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ploads\HMG Uploads 18-19\Q4\HMG Q4- Routine Audit 18-19\HMG - Q4 - F &amp; B Controls Report\Attachments\"/>
    </mc:Choice>
  </mc:AlternateContent>
  <bookViews>
    <workbookView xWindow="0" yWindow="0" windowWidth="20490" windowHeight="7665"/>
  </bookViews>
  <sheets>
    <sheet name="4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4" i="1" l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</calcChain>
</file>

<file path=xl/sharedStrings.xml><?xml version="1.0" encoding="utf-8"?>
<sst xmlns="http://schemas.openxmlformats.org/spreadsheetml/2006/main" count="114" uniqueCount="26">
  <si>
    <t>UNIT</t>
  </si>
  <si>
    <t>: HOTEL MARIGOLD - HYDERABAD, ROUTINE Q4 18-19</t>
  </si>
  <si>
    <t>TITLE</t>
  </si>
  <si>
    <t>: BILLS WERE FIRST SETTLED IN CASH AND WERE LATER RESETTLED IN CREDIT CARD MODE</t>
  </si>
  <si>
    <t>Restaurant</t>
  </si>
  <si>
    <t>Bill Date</t>
  </si>
  <si>
    <t>Bill No</t>
  </si>
  <si>
    <t>User</t>
  </si>
  <si>
    <t>Last Date /</t>
  </si>
  <si>
    <t>Delay</t>
  </si>
  <si>
    <t>Old Settelment</t>
  </si>
  <si>
    <t>New Settlement</t>
  </si>
  <si>
    <t xml:space="preserve">Amount (Rs.) </t>
  </si>
  <si>
    <t>MAK</t>
  </si>
  <si>
    <t>BALUK</t>
  </si>
  <si>
    <t>Cash</t>
  </si>
  <si>
    <t>Credit Card</t>
  </si>
  <si>
    <t>MITTU</t>
  </si>
  <si>
    <t>SFS</t>
  </si>
  <si>
    <t>RRNJ</t>
  </si>
  <si>
    <t>PAVAN</t>
  </si>
  <si>
    <t>JWMWISHREE</t>
  </si>
  <si>
    <t>RSC</t>
  </si>
  <si>
    <t>KIRANKUMAR</t>
  </si>
  <si>
    <t>MYS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</si>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</sst>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* #,##0.00_);_(* \(#,##0.00\);_(* \-??_);_(@_)"/>
  </numFmts>
  <fonts count="8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  <charset val="1"/>
    </font>
    <font>
      <sz val="10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  <charset val="1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Mang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47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" fillId="0" borderId="0"/>
    <xf numFmtId="0" fontId="4" fillId="0" borderId="0"/>
    <xf numFmtId="0" fontId="4" fillId="0" borderId="0"/>
    <xf numFmtId="0" fontId="1" fillId="0" borderId="0"/>
    <xf numFmtId="164" fontId="7" fillId="0" borderId="0" applyFill="0" applyBorder="0" applyAlignment="0" applyProtection="0"/>
  </cellStyleXfs>
  <cellXfs count="49">
    <xf numFmtId="0" fontId="0" fillId="0" borderId="0" xfId="0"/>
    <xf numFmtId="0" fontId="2" fillId="0" borderId="0" xfId="1" applyFont="1" applyFill="1"/>
    <xf numFmtId="0" fontId="2" fillId="0" borderId="0" xfId="1" applyFont="1" applyFill="1" applyAlignment="1">
      <alignment horizontal="center"/>
    </xf>
    <xf numFmtId="0" fontId="3" fillId="0" borderId="0" xfId="0" applyFont="1"/>
    <xf numFmtId="0" fontId="5" fillId="0" borderId="0" xfId="2" applyFont="1"/>
    <xf numFmtId="0" fontId="5" fillId="2" borderId="1" xfId="3" applyFont="1" applyFill="1" applyBorder="1"/>
    <xf numFmtId="0" fontId="5" fillId="2" borderId="2" xfId="3" applyFont="1" applyFill="1" applyBorder="1"/>
    <xf numFmtId="0" fontId="5" fillId="2" borderId="2" xfId="3" applyFont="1" applyFill="1" applyBorder="1" applyAlignment="1">
      <alignment horizontal="left" wrapText="1"/>
    </xf>
    <xf numFmtId="0" fontId="5" fillId="2" borderId="2" xfId="3" applyFont="1" applyFill="1" applyBorder="1" applyAlignment="1">
      <alignment horizontal="center"/>
    </xf>
    <xf numFmtId="0" fontId="5" fillId="2" borderId="3" xfId="3" applyFont="1" applyFill="1" applyBorder="1"/>
    <xf numFmtId="0" fontId="6" fillId="2" borderId="4" xfId="3" applyFont="1" applyFill="1" applyBorder="1"/>
    <xf numFmtId="0" fontId="6" fillId="2" borderId="0" xfId="4" applyFont="1" applyFill="1" applyBorder="1" applyAlignment="1">
      <alignment horizontal="left" vertical="center"/>
    </xf>
    <xf numFmtId="0" fontId="5" fillId="2" borderId="0" xfId="3" applyFont="1" applyFill="1" applyBorder="1"/>
    <xf numFmtId="0" fontId="5" fillId="2" borderId="0" xfId="3" applyFont="1" applyFill="1" applyBorder="1" applyAlignment="1">
      <alignment horizontal="left" wrapText="1"/>
    </xf>
    <xf numFmtId="0" fontId="5" fillId="2" borderId="0" xfId="3" applyFont="1" applyFill="1" applyBorder="1" applyAlignment="1">
      <alignment horizontal="center"/>
    </xf>
    <xf numFmtId="0" fontId="5" fillId="2" borderId="5" xfId="3" applyFont="1" applyFill="1" applyBorder="1"/>
    <xf numFmtId="0" fontId="6" fillId="2" borderId="0" xfId="3" applyFont="1" applyFill="1" applyBorder="1"/>
    <xf numFmtId="164" fontId="5" fillId="2" borderId="6" xfId="5" applyFont="1" applyFill="1" applyBorder="1" applyAlignment="1" applyProtection="1">
      <alignment vertical="center"/>
    </xf>
    <xf numFmtId="0" fontId="5" fillId="2" borderId="7" xfId="3" applyFont="1" applyFill="1" applyBorder="1"/>
    <xf numFmtId="0" fontId="5" fillId="2" borderId="7" xfId="3" applyFont="1" applyFill="1" applyBorder="1" applyAlignment="1">
      <alignment horizontal="left" wrapText="1"/>
    </xf>
    <xf numFmtId="0" fontId="5" fillId="2" borderId="7" xfId="3" applyFont="1" applyFill="1" applyBorder="1" applyAlignment="1">
      <alignment horizontal="center"/>
    </xf>
    <xf numFmtId="0" fontId="5" fillId="2" borderId="8" xfId="3" applyFont="1" applyFill="1" applyBorder="1"/>
    <xf numFmtId="0" fontId="5" fillId="0" borderId="4" xfId="2" applyFont="1" applyBorder="1"/>
    <xf numFmtId="0" fontId="5" fillId="0" borderId="0" xfId="2" applyFont="1" applyBorder="1"/>
    <xf numFmtId="0" fontId="5" fillId="0" borderId="0" xfId="2" applyFont="1" applyBorder="1" applyAlignment="1">
      <alignment horizontal="center"/>
    </xf>
    <xf numFmtId="0" fontId="5" fillId="0" borderId="5" xfId="2" applyFont="1" applyBorder="1"/>
    <xf numFmtId="0" fontId="6" fillId="2" borderId="9" xfId="1" applyFont="1" applyFill="1" applyBorder="1" applyAlignment="1">
      <alignment horizontal="center" vertical="center"/>
    </xf>
    <xf numFmtId="15" fontId="6" fillId="2" borderId="9" xfId="1" applyNumberFormat="1" applyFont="1" applyFill="1" applyBorder="1" applyAlignment="1">
      <alignment horizontal="center" vertical="center"/>
    </xf>
    <xf numFmtId="2" fontId="6" fillId="2" borderId="9" xfId="1" applyNumberFormat="1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/>
    </xf>
    <xf numFmtId="15" fontId="5" fillId="0" borderId="9" xfId="0" applyNumberFormat="1" applyFont="1" applyFill="1" applyBorder="1" applyAlignment="1">
      <alignment horizontal="center"/>
    </xf>
    <xf numFmtId="0" fontId="5" fillId="0" borderId="9" xfId="0" applyFont="1" applyFill="1" applyBorder="1" applyAlignment="1">
      <alignment horizontal="left"/>
    </xf>
    <xf numFmtId="0" fontId="5" fillId="0" borderId="9" xfId="0" applyNumberFormat="1" applyFont="1" applyFill="1" applyBorder="1" applyAlignment="1">
      <alignment horizontal="center"/>
    </xf>
    <xf numFmtId="2" fontId="5" fillId="0" borderId="9" xfId="0" applyNumberFormat="1" applyFont="1" applyFill="1" applyBorder="1"/>
    <xf numFmtId="0" fontId="5" fillId="3" borderId="9" xfId="0" applyFont="1" applyFill="1" applyBorder="1" applyAlignment="1">
      <alignment horizontal="center"/>
    </xf>
    <xf numFmtId="15" fontId="5" fillId="3" borderId="9" xfId="0" applyNumberFormat="1" applyFont="1" applyFill="1" applyBorder="1" applyAlignment="1">
      <alignment horizontal="center"/>
    </xf>
    <xf numFmtId="0" fontId="5" fillId="3" borderId="9" xfId="0" applyFont="1" applyFill="1" applyBorder="1" applyAlignment="1">
      <alignment horizontal="left"/>
    </xf>
    <xf numFmtId="0" fontId="5" fillId="3" borderId="9" xfId="0" applyNumberFormat="1" applyFont="1" applyFill="1" applyBorder="1" applyAlignment="1">
      <alignment horizontal="center"/>
    </xf>
    <xf numFmtId="2" fontId="5" fillId="3" borderId="9" xfId="0" applyNumberFormat="1" applyFont="1" applyFill="1" applyBorder="1"/>
    <xf numFmtId="0" fontId="5" fillId="0" borderId="9" xfId="0" applyFont="1" applyBorder="1" applyAlignment="1">
      <alignment horizontal="center"/>
    </xf>
    <xf numFmtId="15" fontId="5" fillId="0" borderId="9" xfId="0" applyNumberFormat="1" applyFont="1" applyBorder="1" applyAlignment="1">
      <alignment horizontal="center"/>
    </xf>
    <xf numFmtId="0" fontId="5" fillId="0" borderId="9" xfId="0" applyFont="1" applyBorder="1" applyAlignment="1">
      <alignment horizontal="left"/>
    </xf>
    <xf numFmtId="2" fontId="5" fillId="0" borderId="9" xfId="0" applyNumberFormat="1" applyFont="1" applyBorder="1"/>
    <xf numFmtId="0" fontId="5" fillId="4" borderId="9" xfId="0" applyFont="1" applyFill="1" applyBorder="1" applyAlignment="1">
      <alignment horizontal="center"/>
    </xf>
    <xf numFmtId="15" fontId="5" fillId="4" borderId="9" xfId="0" applyNumberFormat="1" applyFont="1" applyFill="1" applyBorder="1" applyAlignment="1">
      <alignment horizontal="center"/>
    </xf>
    <xf numFmtId="0" fontId="5" fillId="4" borderId="9" xfId="0" applyFont="1" applyFill="1" applyBorder="1" applyAlignment="1">
      <alignment horizontal="left"/>
    </xf>
    <xf numFmtId="0" fontId="6" fillId="4" borderId="9" xfId="0" applyFont="1" applyFill="1" applyBorder="1" applyAlignment="1">
      <alignment horizontal="center"/>
    </xf>
    <xf numFmtId="2" fontId="6" fillId="4" borderId="9" xfId="0" applyNumberFormat="1" applyFont="1" applyFill="1" applyBorder="1"/>
    <xf numFmtId="0" fontId="3" fillId="0" borderId="0" xfId="0" applyFont="1" applyAlignment="1">
      <alignment horizontal="center"/>
    </xf>
  </cellXfs>
  <cellStyles count="6">
    <cellStyle name="Comma 9" xfId="5"/>
    <cellStyle name="Excel Built-in Normal 2" xfId="1"/>
    <cellStyle name="Normal" xfId="0" builtinId="0"/>
    <cellStyle name="Normal 2" xfId="2"/>
    <cellStyle name="Normal 2 2" xfId="3"/>
    <cellStyle name="Normal 2 3 4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showGridLines="0" tabSelected="1" workbookViewId="0">
      <selection activeCell="C6" sqref="C6"/>
    </sheetView>
  </sheetViews>
  <sheetFormatPr defaultRowHeight="12.75" x14ac:dyDescent="0.2"/>
  <cols>
    <col min="1" max="1" width="2.5703125" style="3" customWidth="1"/>
    <col min="2" max="2" width="12.28515625" style="3" customWidth="1"/>
    <col min="3" max="3" width="12.5703125" style="3" customWidth="1"/>
    <col min="4" max="4" width="9.5703125" style="3" customWidth="1"/>
    <col min="5" max="5" width="12.140625" style="3" customWidth="1"/>
    <col min="6" max="6" width="19.5703125" style="3" customWidth="1"/>
    <col min="7" max="7" width="11.28515625" style="3" customWidth="1"/>
    <col min="8" max="8" width="13.28515625" style="3" bestFit="1" customWidth="1"/>
    <col min="9" max="10" width="14.28515625" style="48" bestFit="1" customWidth="1"/>
    <col min="11" max="16384" width="9.140625" style="3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2"/>
      <c r="J1" s="2"/>
    </row>
    <row r="2" spans="1:10" x14ac:dyDescent="0.2">
      <c r="A2" s="4"/>
      <c r="B2" s="5"/>
      <c r="C2" s="6"/>
      <c r="D2" s="6"/>
      <c r="E2" s="6"/>
      <c r="F2" s="7"/>
      <c r="G2" s="7"/>
      <c r="H2" s="7"/>
      <c r="I2" s="8"/>
      <c r="J2" s="9"/>
    </row>
    <row r="3" spans="1:10" x14ac:dyDescent="0.2">
      <c r="A3" s="4"/>
      <c r="B3" s="10" t="s">
        <v>0</v>
      </c>
      <c r="C3" s="11" t="s">
        <v>1</v>
      </c>
      <c r="D3" s="12"/>
      <c r="E3" s="12"/>
      <c r="F3" s="13"/>
      <c r="G3" s="13"/>
      <c r="H3" s="13"/>
      <c r="I3" s="14"/>
      <c r="J3" s="15"/>
    </row>
    <row r="4" spans="1:10" x14ac:dyDescent="0.2">
      <c r="A4" s="4"/>
      <c r="B4" s="10"/>
      <c r="C4" s="16"/>
      <c r="D4" s="12"/>
      <c r="E4" s="12"/>
      <c r="F4" s="13"/>
      <c r="G4" s="13"/>
      <c r="H4" s="13"/>
      <c r="I4" s="14"/>
      <c r="J4" s="15"/>
    </row>
    <row r="5" spans="1:10" x14ac:dyDescent="0.2">
      <c r="A5" s="4"/>
      <c r="B5" s="10" t="s">
        <v>2</v>
      </c>
      <c r="C5" s="16" t="s">
        <v>3</v>
      </c>
      <c r="D5" s="12"/>
      <c r="E5" s="12"/>
      <c r="F5" s="13"/>
      <c r="G5" s="13"/>
      <c r="H5" s="13"/>
      <c r="I5" s="14"/>
      <c r="J5" s="15"/>
    </row>
    <row r="6" spans="1:10" x14ac:dyDescent="0.2">
      <c r="A6" s="4"/>
      <c r="B6" s="17"/>
      <c r="C6" s="18"/>
      <c r="D6" s="18"/>
      <c r="E6" s="18"/>
      <c r="F6" s="19"/>
      <c r="G6" s="19"/>
      <c r="H6" s="19"/>
      <c r="I6" s="20"/>
      <c r="J6" s="21"/>
    </row>
    <row r="7" spans="1:10" x14ac:dyDescent="0.2">
      <c r="A7" s="4"/>
      <c r="B7" s="22"/>
      <c r="C7" s="23"/>
      <c r="D7" s="23"/>
      <c r="E7" s="23"/>
      <c r="F7" s="23"/>
      <c r="G7" s="23"/>
      <c r="H7" s="23"/>
      <c r="I7" s="24"/>
      <c r="J7" s="25"/>
    </row>
    <row r="8" spans="1:10" x14ac:dyDescent="0.2">
      <c r="A8" s="1"/>
      <c r="B8" s="26" t="s">
        <v>4</v>
      </c>
      <c r="C8" s="27" t="s">
        <v>5</v>
      </c>
      <c r="D8" s="26" t="s">
        <v>6</v>
      </c>
      <c r="E8" s="26" t="s">
        <v>7</v>
      </c>
      <c r="F8" s="26" t="s">
        <v>8</v>
      </c>
      <c r="G8" s="26" t="s">
        <v>9</v>
      </c>
      <c r="H8" s="26" t="s">
        <v>10</v>
      </c>
      <c r="I8" s="26" t="s">
        <v>11</v>
      </c>
      <c r="J8" s="28" t="s">
        <v>12</v>
      </c>
    </row>
    <row r="9" spans="1:10" x14ac:dyDescent="0.2">
      <c r="A9" s="1"/>
      <c r="B9" s="29" t="s">
        <v>13</v>
      </c>
      <c r="C9" s="30">
        <v>43379</v>
      </c>
      <c r="D9" s="29">
        <v>6246</v>
      </c>
      <c r="E9" s="31" t="s">
        <v>14</v>
      </c>
      <c r="F9" s="30">
        <v>43379</v>
      </c>
      <c r="G9" s="32">
        <f>+F9-C9</f>
        <v>0</v>
      </c>
      <c r="H9" s="29" t="s">
        <v>15</v>
      </c>
      <c r="I9" s="29" t="s">
        <v>16</v>
      </c>
      <c r="J9" s="33">
        <v>4703</v>
      </c>
    </row>
    <row r="10" spans="1:10" x14ac:dyDescent="0.2">
      <c r="A10" s="1"/>
      <c r="B10" s="29" t="s">
        <v>13</v>
      </c>
      <c r="C10" s="30">
        <v>43386</v>
      </c>
      <c r="D10" s="29">
        <v>6469</v>
      </c>
      <c r="E10" s="31" t="s">
        <v>17</v>
      </c>
      <c r="F10" s="30">
        <v>43386</v>
      </c>
      <c r="G10" s="32">
        <f t="shared" ref="G10:G33" si="0">+F10-C10</f>
        <v>0</v>
      </c>
      <c r="H10" s="29" t="s">
        <v>15</v>
      </c>
      <c r="I10" s="29" t="s">
        <v>16</v>
      </c>
      <c r="J10" s="33">
        <v>1287</v>
      </c>
    </row>
    <row r="11" spans="1:10" x14ac:dyDescent="0.2">
      <c r="A11" s="1"/>
      <c r="B11" s="29" t="s">
        <v>13</v>
      </c>
      <c r="C11" s="30">
        <v>43421</v>
      </c>
      <c r="D11" s="29">
        <v>7527</v>
      </c>
      <c r="E11" s="31" t="s">
        <v>17</v>
      </c>
      <c r="F11" s="30">
        <v>43421</v>
      </c>
      <c r="G11" s="32">
        <f t="shared" si="0"/>
        <v>0</v>
      </c>
      <c r="H11" s="29" t="s">
        <v>15</v>
      </c>
      <c r="I11" s="29" t="s">
        <v>16</v>
      </c>
      <c r="J11" s="33">
        <v>2809</v>
      </c>
    </row>
    <row r="12" spans="1:10" x14ac:dyDescent="0.2">
      <c r="A12" s="1"/>
      <c r="B12" s="29" t="s">
        <v>13</v>
      </c>
      <c r="C12" s="30">
        <v>43422</v>
      </c>
      <c r="D12" s="29">
        <v>7572</v>
      </c>
      <c r="E12" s="31" t="s">
        <v>17</v>
      </c>
      <c r="F12" s="30">
        <v>43422</v>
      </c>
      <c r="G12" s="32">
        <f t="shared" si="0"/>
        <v>0</v>
      </c>
      <c r="H12" s="29" t="s">
        <v>15</v>
      </c>
      <c r="I12" s="29" t="s">
        <v>16</v>
      </c>
      <c r="J12" s="33">
        <v>9390</v>
      </c>
    </row>
    <row r="13" spans="1:10" x14ac:dyDescent="0.2">
      <c r="A13" s="1"/>
      <c r="B13" s="29" t="s">
        <v>13</v>
      </c>
      <c r="C13" s="30">
        <v>43428</v>
      </c>
      <c r="D13" s="29">
        <v>7765</v>
      </c>
      <c r="E13" s="31" t="s">
        <v>14</v>
      </c>
      <c r="F13" s="30">
        <v>43428</v>
      </c>
      <c r="G13" s="32">
        <f t="shared" si="0"/>
        <v>0</v>
      </c>
      <c r="H13" s="29" t="s">
        <v>15</v>
      </c>
      <c r="I13" s="29" t="s">
        <v>16</v>
      </c>
      <c r="J13" s="33">
        <v>2661</v>
      </c>
    </row>
    <row r="14" spans="1:10" x14ac:dyDescent="0.2">
      <c r="A14" s="1"/>
      <c r="B14" s="29" t="s">
        <v>18</v>
      </c>
      <c r="C14" s="30">
        <v>43431</v>
      </c>
      <c r="D14" s="29">
        <v>9372</v>
      </c>
      <c r="E14" s="31" t="s">
        <v>19</v>
      </c>
      <c r="F14" s="30">
        <v>43431</v>
      </c>
      <c r="G14" s="32">
        <f t="shared" si="0"/>
        <v>0</v>
      </c>
      <c r="H14" s="29" t="s">
        <v>15</v>
      </c>
      <c r="I14" s="29" t="s">
        <v>16</v>
      </c>
      <c r="J14" s="33">
        <v>1275</v>
      </c>
    </row>
    <row r="15" spans="1:10" x14ac:dyDescent="0.2">
      <c r="A15" s="1"/>
      <c r="B15" s="34" t="s">
        <v>13</v>
      </c>
      <c r="C15" s="35">
        <v>43456</v>
      </c>
      <c r="D15" s="34">
        <v>8658</v>
      </c>
      <c r="E15" s="36" t="s">
        <v>20</v>
      </c>
      <c r="F15" s="35">
        <v>43457</v>
      </c>
      <c r="G15" s="37">
        <f t="shared" si="0"/>
        <v>1</v>
      </c>
      <c r="H15" s="34" t="s">
        <v>15</v>
      </c>
      <c r="I15" s="34" t="s">
        <v>16</v>
      </c>
      <c r="J15" s="38">
        <v>756</v>
      </c>
    </row>
    <row r="16" spans="1:10" x14ac:dyDescent="0.2">
      <c r="B16" s="34" t="s">
        <v>13</v>
      </c>
      <c r="C16" s="35">
        <v>43456</v>
      </c>
      <c r="D16" s="34">
        <v>8659</v>
      </c>
      <c r="E16" s="36" t="s">
        <v>20</v>
      </c>
      <c r="F16" s="35">
        <v>43457</v>
      </c>
      <c r="G16" s="37">
        <f t="shared" si="0"/>
        <v>1</v>
      </c>
      <c r="H16" s="34" t="s">
        <v>15</v>
      </c>
      <c r="I16" s="34" t="s">
        <v>16</v>
      </c>
      <c r="J16" s="38">
        <v>6060</v>
      </c>
    </row>
    <row r="17" spans="2:10" x14ac:dyDescent="0.2">
      <c r="B17" s="29" t="s">
        <v>13</v>
      </c>
      <c r="C17" s="30">
        <v>43457</v>
      </c>
      <c r="D17" s="29">
        <v>8701</v>
      </c>
      <c r="E17" s="31" t="s">
        <v>17</v>
      </c>
      <c r="F17" s="30">
        <v>43457</v>
      </c>
      <c r="G17" s="32">
        <f t="shared" si="0"/>
        <v>0</v>
      </c>
      <c r="H17" s="29" t="s">
        <v>15</v>
      </c>
      <c r="I17" s="29" t="s">
        <v>16</v>
      </c>
      <c r="J17" s="33">
        <v>3574</v>
      </c>
    </row>
    <row r="18" spans="2:10" x14ac:dyDescent="0.2">
      <c r="B18" s="29" t="s">
        <v>13</v>
      </c>
      <c r="C18" s="30">
        <v>43465</v>
      </c>
      <c r="D18" s="29">
        <v>9044</v>
      </c>
      <c r="E18" s="31" t="s">
        <v>21</v>
      </c>
      <c r="F18" s="30">
        <v>43465</v>
      </c>
      <c r="G18" s="32">
        <f t="shared" si="0"/>
        <v>0</v>
      </c>
      <c r="H18" s="29" t="s">
        <v>15</v>
      </c>
      <c r="I18" s="29" t="s">
        <v>16</v>
      </c>
      <c r="J18" s="33">
        <v>3299</v>
      </c>
    </row>
    <row r="19" spans="2:10" x14ac:dyDescent="0.2">
      <c r="B19" s="29" t="s">
        <v>18</v>
      </c>
      <c r="C19" s="30">
        <v>43439</v>
      </c>
      <c r="D19" s="29">
        <v>9692</v>
      </c>
      <c r="E19" s="31" t="s">
        <v>19</v>
      </c>
      <c r="F19" s="30">
        <v>43439</v>
      </c>
      <c r="G19" s="32">
        <f t="shared" si="0"/>
        <v>0</v>
      </c>
      <c r="H19" s="29" t="s">
        <v>15</v>
      </c>
      <c r="I19" s="29" t="s">
        <v>16</v>
      </c>
      <c r="J19" s="33">
        <v>1717</v>
      </c>
    </row>
    <row r="20" spans="2:10" x14ac:dyDescent="0.2">
      <c r="B20" s="29" t="s">
        <v>13</v>
      </c>
      <c r="C20" s="30">
        <v>43468</v>
      </c>
      <c r="D20" s="29">
        <v>9177</v>
      </c>
      <c r="E20" s="31" t="s">
        <v>17</v>
      </c>
      <c r="F20" s="30">
        <v>43468</v>
      </c>
      <c r="G20" s="32">
        <f t="shared" si="0"/>
        <v>0</v>
      </c>
      <c r="H20" s="29" t="s">
        <v>15</v>
      </c>
      <c r="I20" s="29" t="s">
        <v>16</v>
      </c>
      <c r="J20" s="33">
        <v>5915</v>
      </c>
    </row>
    <row r="21" spans="2:10" x14ac:dyDescent="0.2">
      <c r="B21" s="29" t="s">
        <v>13</v>
      </c>
      <c r="C21" s="30">
        <v>43468</v>
      </c>
      <c r="D21" s="29">
        <v>9178</v>
      </c>
      <c r="E21" s="31" t="s">
        <v>17</v>
      </c>
      <c r="F21" s="30">
        <v>43468</v>
      </c>
      <c r="G21" s="32">
        <f t="shared" si="0"/>
        <v>0</v>
      </c>
      <c r="H21" s="29" t="s">
        <v>15</v>
      </c>
      <c r="I21" s="29" t="s">
        <v>16</v>
      </c>
      <c r="J21" s="33">
        <v>3326</v>
      </c>
    </row>
    <row r="22" spans="2:10" x14ac:dyDescent="0.2">
      <c r="B22" s="29" t="s">
        <v>22</v>
      </c>
      <c r="C22" s="30">
        <v>43493</v>
      </c>
      <c r="D22" s="29">
        <v>13750</v>
      </c>
      <c r="E22" s="31" t="s">
        <v>23</v>
      </c>
      <c r="F22" s="30">
        <v>43493</v>
      </c>
      <c r="G22" s="32">
        <f t="shared" si="0"/>
        <v>0</v>
      </c>
      <c r="H22" s="29" t="s">
        <v>15</v>
      </c>
      <c r="I22" s="29" t="s">
        <v>16</v>
      </c>
      <c r="J22" s="33">
        <v>567</v>
      </c>
    </row>
    <row r="23" spans="2:10" x14ac:dyDescent="0.2">
      <c r="B23" s="29" t="s">
        <v>13</v>
      </c>
      <c r="C23" s="30">
        <v>43510</v>
      </c>
      <c r="D23" s="29">
        <v>10681</v>
      </c>
      <c r="E23" s="31" t="s">
        <v>17</v>
      </c>
      <c r="F23" s="30">
        <v>43510</v>
      </c>
      <c r="G23" s="32">
        <f t="shared" si="0"/>
        <v>0</v>
      </c>
      <c r="H23" s="29" t="s">
        <v>15</v>
      </c>
      <c r="I23" s="29" t="s">
        <v>16</v>
      </c>
      <c r="J23" s="33">
        <v>650</v>
      </c>
    </row>
    <row r="24" spans="2:10" x14ac:dyDescent="0.2">
      <c r="B24" s="29" t="s">
        <v>13</v>
      </c>
      <c r="C24" s="30">
        <v>43510</v>
      </c>
      <c r="D24" s="29">
        <v>10682</v>
      </c>
      <c r="E24" s="31" t="s">
        <v>17</v>
      </c>
      <c r="F24" s="30">
        <v>43510</v>
      </c>
      <c r="G24" s="32">
        <f t="shared" si="0"/>
        <v>0</v>
      </c>
      <c r="H24" s="29" t="s">
        <v>15</v>
      </c>
      <c r="I24" s="29" t="s">
        <v>16</v>
      </c>
      <c r="J24" s="33">
        <v>2443</v>
      </c>
    </row>
    <row r="25" spans="2:10" x14ac:dyDescent="0.2">
      <c r="B25" s="29" t="s">
        <v>13</v>
      </c>
      <c r="C25" s="30">
        <v>43510</v>
      </c>
      <c r="D25" s="29">
        <v>10708</v>
      </c>
      <c r="E25" s="31" t="s">
        <v>21</v>
      </c>
      <c r="F25" s="30">
        <v>43510</v>
      </c>
      <c r="G25" s="32">
        <f t="shared" si="0"/>
        <v>0</v>
      </c>
      <c r="H25" s="29" t="s">
        <v>15</v>
      </c>
      <c r="I25" s="29" t="s">
        <v>16</v>
      </c>
      <c r="J25" s="33">
        <v>4224</v>
      </c>
    </row>
    <row r="26" spans="2:10" x14ac:dyDescent="0.2">
      <c r="B26" s="29" t="s">
        <v>13</v>
      </c>
      <c r="C26" s="30">
        <v>43520</v>
      </c>
      <c r="D26" s="29">
        <v>11037</v>
      </c>
      <c r="E26" s="31" t="s">
        <v>14</v>
      </c>
      <c r="F26" s="30">
        <v>43520</v>
      </c>
      <c r="G26" s="32">
        <f t="shared" si="0"/>
        <v>0</v>
      </c>
      <c r="H26" s="29" t="s">
        <v>15</v>
      </c>
      <c r="I26" s="29" t="s">
        <v>16</v>
      </c>
      <c r="J26" s="33">
        <v>3397</v>
      </c>
    </row>
    <row r="27" spans="2:10" x14ac:dyDescent="0.2">
      <c r="B27" s="29" t="s">
        <v>18</v>
      </c>
      <c r="C27" s="30">
        <v>43505</v>
      </c>
      <c r="D27" s="29">
        <v>12649</v>
      </c>
      <c r="E27" s="31" t="s">
        <v>19</v>
      </c>
      <c r="F27" s="30">
        <v>43505</v>
      </c>
      <c r="G27" s="32">
        <f t="shared" si="0"/>
        <v>0</v>
      </c>
      <c r="H27" s="29" t="s">
        <v>15</v>
      </c>
      <c r="I27" s="29" t="s">
        <v>16</v>
      </c>
      <c r="J27" s="33">
        <v>1275</v>
      </c>
    </row>
    <row r="28" spans="2:10" x14ac:dyDescent="0.2">
      <c r="B28" s="39" t="s">
        <v>24</v>
      </c>
      <c r="C28" s="40">
        <v>43544</v>
      </c>
      <c r="D28" s="39">
        <v>3756</v>
      </c>
      <c r="E28" s="41" t="s">
        <v>23</v>
      </c>
      <c r="F28" s="40">
        <v>43544</v>
      </c>
      <c r="G28" s="32">
        <f t="shared" si="0"/>
        <v>0</v>
      </c>
      <c r="H28" s="29" t="s">
        <v>15</v>
      </c>
      <c r="I28" s="29" t="s">
        <v>16</v>
      </c>
      <c r="J28" s="42">
        <v>1160</v>
      </c>
    </row>
    <row r="29" spans="2:10" x14ac:dyDescent="0.2">
      <c r="B29" s="39" t="s">
        <v>24</v>
      </c>
      <c r="C29" s="40">
        <v>43544</v>
      </c>
      <c r="D29" s="39">
        <v>3757</v>
      </c>
      <c r="E29" s="41" t="s">
        <v>23</v>
      </c>
      <c r="F29" s="40">
        <v>43544</v>
      </c>
      <c r="G29" s="32">
        <f t="shared" si="0"/>
        <v>0</v>
      </c>
      <c r="H29" s="29" t="s">
        <v>15</v>
      </c>
      <c r="I29" s="29" t="s">
        <v>16</v>
      </c>
      <c r="J29" s="42">
        <v>502</v>
      </c>
    </row>
    <row r="30" spans="2:10" x14ac:dyDescent="0.2">
      <c r="B30" s="39" t="s">
        <v>24</v>
      </c>
      <c r="C30" s="40">
        <v>43549</v>
      </c>
      <c r="D30" s="39">
        <v>3822</v>
      </c>
      <c r="E30" s="41" t="s">
        <v>23</v>
      </c>
      <c r="F30" s="40">
        <v>43549</v>
      </c>
      <c r="G30" s="32">
        <f t="shared" si="0"/>
        <v>0</v>
      </c>
      <c r="H30" s="29" t="s">
        <v>15</v>
      </c>
      <c r="I30" s="29" t="s">
        <v>16</v>
      </c>
      <c r="J30" s="42">
        <v>118</v>
      </c>
    </row>
    <row r="31" spans="2:10" x14ac:dyDescent="0.2">
      <c r="B31" s="39" t="s">
        <v>24</v>
      </c>
      <c r="C31" s="40">
        <v>43549</v>
      </c>
      <c r="D31" s="39">
        <v>3823</v>
      </c>
      <c r="E31" s="41" t="s">
        <v>23</v>
      </c>
      <c r="F31" s="40">
        <v>43549</v>
      </c>
      <c r="G31" s="32">
        <f t="shared" si="0"/>
        <v>0</v>
      </c>
      <c r="H31" s="29" t="s">
        <v>15</v>
      </c>
      <c r="I31" s="29" t="s">
        <v>16</v>
      </c>
      <c r="J31" s="42">
        <v>250</v>
      </c>
    </row>
    <row r="32" spans="2:10" x14ac:dyDescent="0.2">
      <c r="B32" s="39" t="s">
        <v>22</v>
      </c>
      <c r="C32" s="40">
        <v>43535</v>
      </c>
      <c r="D32" s="39">
        <v>15725</v>
      </c>
      <c r="E32" s="41" t="s">
        <v>23</v>
      </c>
      <c r="F32" s="40">
        <v>43535</v>
      </c>
      <c r="G32" s="32">
        <f t="shared" si="0"/>
        <v>0</v>
      </c>
      <c r="H32" s="29" t="s">
        <v>15</v>
      </c>
      <c r="I32" s="29" t="s">
        <v>16</v>
      </c>
      <c r="J32" s="42">
        <v>150</v>
      </c>
    </row>
    <row r="33" spans="2:10" x14ac:dyDescent="0.2">
      <c r="B33" s="39" t="s">
        <v>18</v>
      </c>
      <c r="C33" s="40">
        <v>43549</v>
      </c>
      <c r="D33" s="39">
        <v>14730</v>
      </c>
      <c r="E33" s="41" t="s">
        <v>19</v>
      </c>
      <c r="F33" s="40">
        <v>43549</v>
      </c>
      <c r="G33" s="32">
        <f t="shared" si="0"/>
        <v>0</v>
      </c>
      <c r="H33" s="29" t="s">
        <v>15</v>
      </c>
      <c r="I33" s="29" t="s">
        <v>16</v>
      </c>
      <c r="J33" s="42">
        <v>183</v>
      </c>
    </row>
    <row r="34" spans="2:10" x14ac:dyDescent="0.2">
      <c r="B34" s="43"/>
      <c r="C34" s="44"/>
      <c r="D34" s="43"/>
      <c r="E34" s="45"/>
      <c r="F34" s="46" t="s">
        <v>25</v>
      </c>
      <c r="G34" s="46"/>
      <c r="H34" s="43"/>
      <c r="I34" s="43"/>
      <c r="J34" s="47">
        <f>SUM(J9:J33)</f>
        <v>61691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Venkat Associates</dc:creator>
  <cp:lastModifiedBy>Venkat Associates</cp:lastModifiedBy>
  <dcterms:created xsi:type="dcterms:W3CDTF">2019-05-04T05:55:39Z</dcterms:created>
  <dcterms:modified xsi:type="dcterms:W3CDTF">2019-05-04T05:55:48Z</dcterms:modified>
</cp:coreProperties>
</file>