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VA\GPC\18 - 19\Special audits\Q3\Housekeepign and Laundry\For UPLOAD\"/>
    </mc:Choice>
  </mc:AlternateContent>
  <xr:revisionPtr revIDLastSave="0" documentId="13_ncr:1_{B8DACC47-1F18-4C97-B9AA-F94A7AA774F4}" xr6:coauthVersionLast="40" xr6:coauthVersionMax="40" xr10:uidLastSave="{00000000-0000-0000-0000-000000000000}"/>
  <bookViews>
    <workbookView xWindow="-110" yWindow="-110" windowWidth="19420" windowHeight="10420" xr2:uid="{46ED4EE7-B586-47B3-8B15-0581347287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" i="1" l="1"/>
  <c r="I13" i="1" s="1"/>
  <c r="I12" i="1"/>
  <c r="G12" i="1"/>
  <c r="G11" i="1"/>
  <c r="I11" i="1" s="1"/>
  <c r="I10" i="1"/>
  <c r="G10" i="1"/>
  <c r="G9" i="1"/>
  <c r="I9" i="1" s="1"/>
  <c r="I8" i="1"/>
  <c r="I14" i="1" s="1"/>
  <c r="G8" i="1"/>
</calcChain>
</file>

<file path=xl/sharedStrings.xml><?xml version="1.0" encoding="utf-8"?>
<sst xmlns="http://schemas.openxmlformats.org/spreadsheetml/2006/main" count="25" uniqueCount="20">
  <si>
    <t>UNIT</t>
  </si>
  <si>
    <t>: HOTEL GREEN PARK - CHENNAI</t>
  </si>
  <si>
    <t>TITLE</t>
  </si>
  <si>
    <t>S No</t>
  </si>
  <si>
    <t>Particulars</t>
  </si>
  <si>
    <t>Std. Qty</t>
  </si>
  <si>
    <t>Book stock</t>
  </si>
  <si>
    <t>Physical stock</t>
  </si>
  <si>
    <t>Diff</t>
  </si>
  <si>
    <t>Rate</t>
  </si>
  <si>
    <t>Value</t>
  </si>
  <si>
    <t>Navy Blue ( Stripes )</t>
  </si>
  <si>
    <t>Metres</t>
  </si>
  <si>
    <t>Scarf (Red )</t>
  </si>
  <si>
    <t>Scarf (Black )</t>
  </si>
  <si>
    <t>Scarf (Blue )</t>
  </si>
  <si>
    <t>Scarf (Yellow )</t>
  </si>
  <si>
    <t>Scarf (Green )</t>
  </si>
  <si>
    <t>Total</t>
  </si>
  <si>
    <t>: PHYSICAL VERIFICATION OF UNIFORM STOCK  AS ON  24/12/18 AT 2.00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</si>
</sst>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5" x14ac:knownFonts="1">
    <font>
      <sz val="10"/>
      <color theme="1"/>
      <name val="Times New Roman"/>
      <family val="2"/>
    </font>
    <font>
      <sz val="10"/>
      <color theme="1"/>
      <name val="Times New Roman"/>
      <family val="2"/>
    </font>
    <font>
      <sz val="10"/>
      <color rgb="FF000000"/>
      <name val="Times New Roman"/>
      <family val="1"/>
    </font>
    <font>
      <sz val="11"/>
      <color rgb="FF000000"/>
      <name val="Calibri"/>
      <family val="2"/>
    </font>
    <font>
      <b/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rgb="FFFFFFFF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Border="0" applyProtection="0"/>
  </cellStyleXfs>
  <cellXfs count="31">
    <xf numFmtId="0" fontId="0" fillId="0" borderId="0" xfId="0"/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2" fillId="2" borderId="0" xfId="2" applyFont="1" applyFill="1"/>
    <xf numFmtId="0" fontId="2" fillId="3" borderId="1" xfId="2" applyFont="1" applyFill="1" applyBorder="1" applyAlignment="1">
      <alignment horizontal="center"/>
    </xf>
    <xf numFmtId="0" fontId="2" fillId="3" borderId="2" xfId="2" applyFont="1" applyFill="1" applyBorder="1"/>
    <xf numFmtId="0" fontId="2" fillId="3" borderId="2" xfId="2" applyFont="1" applyFill="1" applyBorder="1" applyAlignment="1">
      <alignment horizontal="center"/>
    </xf>
    <xf numFmtId="0" fontId="2" fillId="3" borderId="3" xfId="2" applyFont="1" applyFill="1" applyBorder="1" applyAlignment="1">
      <alignment horizontal="center"/>
    </xf>
    <xf numFmtId="0" fontId="4" fillId="3" borderId="4" xfId="2" applyFont="1" applyFill="1" applyBorder="1" applyAlignment="1">
      <alignment horizontal="center"/>
    </xf>
    <xf numFmtId="0" fontId="4" fillId="3" borderId="0" xfId="2" applyFont="1" applyFill="1"/>
    <xf numFmtId="0" fontId="4" fillId="3" borderId="0" xfId="2" applyFont="1" applyFill="1" applyAlignment="1">
      <alignment horizontal="center"/>
    </xf>
    <xf numFmtId="0" fontId="2" fillId="3" borderId="5" xfId="2" applyFont="1" applyFill="1" applyBorder="1" applyAlignment="1">
      <alignment horizontal="center"/>
    </xf>
    <xf numFmtId="0" fontId="2" fillId="3" borderId="0" xfId="2" applyFont="1" applyFill="1" applyAlignment="1">
      <alignment horizontal="center"/>
    </xf>
    <xf numFmtId="0" fontId="2" fillId="3" borderId="6" xfId="2" applyFont="1" applyFill="1" applyBorder="1" applyAlignment="1">
      <alignment horizontal="center"/>
    </xf>
    <xf numFmtId="0" fontId="4" fillId="3" borderId="7" xfId="2" applyFont="1" applyFill="1" applyBorder="1"/>
    <xf numFmtId="0" fontId="4" fillId="3" borderId="7" xfId="2" applyFont="1" applyFill="1" applyBorder="1" applyAlignment="1">
      <alignment horizontal="center"/>
    </xf>
    <xf numFmtId="0" fontId="2" fillId="3" borderId="7" xfId="2" applyFont="1" applyFill="1" applyBorder="1" applyAlignment="1">
      <alignment horizontal="center"/>
    </xf>
    <xf numFmtId="0" fontId="2" fillId="3" borderId="8" xfId="2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2" fillId="0" borderId="10" xfId="0" applyFont="1" applyBorder="1" applyAlignment="1">
      <alignment horizont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2" borderId="10" xfId="0" applyFont="1" applyFill="1" applyBorder="1"/>
    <xf numFmtId="43" fontId="2" fillId="2" borderId="10" xfId="1" applyFont="1" applyFill="1" applyBorder="1"/>
    <xf numFmtId="0" fontId="2" fillId="2" borderId="10" xfId="0" applyFont="1" applyFill="1" applyBorder="1" applyAlignment="1">
      <alignment horizontal="center"/>
    </xf>
    <xf numFmtId="0" fontId="4" fillId="4" borderId="11" xfId="0" applyFont="1" applyFill="1" applyBorder="1"/>
    <xf numFmtId="0" fontId="4" fillId="4" borderId="12" xfId="0" applyFont="1" applyFill="1" applyBorder="1"/>
    <xf numFmtId="43" fontId="4" fillId="4" borderId="13" xfId="1" applyFont="1" applyFill="1" applyBorder="1"/>
    <xf numFmtId="43" fontId="4" fillId="4" borderId="10" xfId="1" applyFont="1" applyFill="1" applyBorder="1"/>
    <xf numFmtId="0" fontId="4" fillId="4" borderId="12" xfId="0" applyFont="1" applyFill="1" applyBorder="1" applyAlignment="1">
      <alignment horizontal="right"/>
    </xf>
  </cellXfs>
  <cellStyles count="3">
    <cellStyle name="Comma" xfId="1" builtinId="3"/>
    <cellStyle name="Normal" xfId="0" builtinId="0"/>
    <cellStyle name="Normal 2 2 2 2" xfId="2" xr:uid="{287BB8F6-3B1C-444A-A8C0-ECC4075E53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B1577-CDB5-46DB-97AC-012646AA32B2}">
  <dimension ref="A1:I14"/>
  <sheetViews>
    <sheetView tabSelected="1" workbookViewId="0">
      <selection activeCell="C6" sqref="C6"/>
    </sheetView>
  </sheetViews>
  <sheetFormatPr defaultColWidth="9.09765625" defaultRowHeight="13" x14ac:dyDescent="0.3"/>
  <cols>
    <col min="1" max="1" width="16.59765625" style="3" customWidth="1"/>
    <col min="2" max="2" width="15" style="2" bestFit="1" customWidth="1"/>
    <col min="3" max="3" width="27.59765625" style="3" customWidth="1"/>
    <col min="4" max="4" width="11.69921875" style="2" customWidth="1"/>
    <col min="5" max="5" width="10.296875" style="2" bestFit="1" customWidth="1"/>
    <col min="6" max="6" width="21.59765625" style="2" customWidth="1"/>
    <col min="7" max="7" width="12.09765625" style="3" bestFit="1" customWidth="1"/>
    <col min="8" max="8" width="8.19921875" style="3" customWidth="1"/>
    <col min="9" max="9" width="10.19921875" style="3" customWidth="1"/>
    <col min="10" max="16384" width="9.09765625" style="3"/>
  </cols>
  <sheetData>
    <row r="1" spans="1:9" x14ac:dyDescent="0.3">
      <c r="A1" s="1"/>
    </row>
    <row r="2" spans="1:9" s="4" customFormat="1" x14ac:dyDescent="0.3">
      <c r="B2" s="5"/>
      <c r="C2" s="6"/>
      <c r="D2" s="7"/>
      <c r="E2" s="7"/>
      <c r="F2" s="7"/>
      <c r="G2" s="7"/>
      <c r="H2" s="7"/>
      <c r="I2" s="8"/>
    </row>
    <row r="3" spans="1:9" s="4" customFormat="1" x14ac:dyDescent="0.3">
      <c r="B3" s="9" t="s">
        <v>0</v>
      </c>
      <c r="C3" s="10" t="s">
        <v>1</v>
      </c>
      <c r="D3" s="11"/>
      <c r="E3" s="11"/>
      <c r="F3" s="11"/>
      <c r="G3" s="11"/>
      <c r="H3" s="11"/>
      <c r="I3" s="12"/>
    </row>
    <row r="4" spans="1:9" s="4" customFormat="1" x14ac:dyDescent="0.3">
      <c r="B4" s="9"/>
      <c r="C4" s="10"/>
      <c r="D4" s="11"/>
      <c r="E4" s="13"/>
      <c r="F4" s="13"/>
      <c r="G4" s="13"/>
      <c r="H4" s="13"/>
      <c r="I4" s="12"/>
    </row>
    <row r="5" spans="1:9" s="4" customFormat="1" x14ac:dyDescent="0.3">
      <c r="B5" s="9" t="s">
        <v>2</v>
      </c>
      <c r="C5" s="10" t="s">
        <v>19</v>
      </c>
      <c r="D5" s="11"/>
      <c r="E5" s="11"/>
      <c r="F5" s="11"/>
      <c r="G5" s="11"/>
      <c r="H5" s="11"/>
      <c r="I5" s="12"/>
    </row>
    <row r="6" spans="1:9" s="4" customFormat="1" x14ac:dyDescent="0.3">
      <c r="B6" s="14"/>
      <c r="C6" s="15"/>
      <c r="D6" s="16"/>
      <c r="E6" s="17"/>
      <c r="F6" s="17"/>
      <c r="G6" s="17"/>
      <c r="H6" s="17"/>
      <c r="I6" s="18"/>
    </row>
    <row r="7" spans="1:9" s="2" customFormat="1" x14ac:dyDescent="0.3">
      <c r="B7" s="19" t="s">
        <v>3</v>
      </c>
      <c r="C7" s="19" t="s">
        <v>4</v>
      </c>
      <c r="D7" s="19" t="s">
        <v>5</v>
      </c>
      <c r="E7" s="19" t="s">
        <v>6</v>
      </c>
      <c r="F7" s="19" t="s">
        <v>7</v>
      </c>
      <c r="G7" s="19" t="s">
        <v>8</v>
      </c>
      <c r="H7" s="19" t="s">
        <v>9</v>
      </c>
      <c r="I7" s="19" t="s">
        <v>10</v>
      </c>
    </row>
    <row r="8" spans="1:9" x14ac:dyDescent="0.3">
      <c r="B8" s="20">
        <v>1</v>
      </c>
      <c r="C8" s="21" t="s">
        <v>11</v>
      </c>
      <c r="D8" s="20" t="s">
        <v>12</v>
      </c>
      <c r="E8" s="22">
        <v>192.1</v>
      </c>
      <c r="F8" s="22">
        <v>208</v>
      </c>
      <c r="G8" s="23">
        <f>+F8-E8</f>
        <v>15.900000000000006</v>
      </c>
      <c r="H8" s="24">
        <v>360</v>
      </c>
      <c r="I8" s="24">
        <f>H8*G8</f>
        <v>5724.0000000000018</v>
      </c>
    </row>
    <row r="9" spans="1:9" x14ac:dyDescent="0.3">
      <c r="B9" s="25">
        <v>2</v>
      </c>
      <c r="C9" s="23" t="s">
        <v>13</v>
      </c>
      <c r="D9" s="20" t="s">
        <v>12</v>
      </c>
      <c r="E9" s="25">
        <v>60</v>
      </c>
      <c r="F9" s="25">
        <v>59</v>
      </c>
      <c r="G9" s="23">
        <f t="shared" ref="G9:G13" si="0">+F9-E9</f>
        <v>-1</v>
      </c>
      <c r="H9" s="24">
        <v>74</v>
      </c>
      <c r="I9" s="24">
        <f t="shared" ref="I9:I13" si="1">H9*G9</f>
        <v>-74</v>
      </c>
    </row>
    <row r="10" spans="1:9" x14ac:dyDescent="0.3">
      <c r="B10" s="25">
        <v>3</v>
      </c>
      <c r="C10" s="23" t="s">
        <v>14</v>
      </c>
      <c r="D10" s="20" t="s">
        <v>12</v>
      </c>
      <c r="E10" s="25">
        <v>48</v>
      </c>
      <c r="F10" s="25">
        <v>55</v>
      </c>
      <c r="G10" s="23">
        <f t="shared" si="0"/>
        <v>7</v>
      </c>
      <c r="H10" s="24">
        <v>74</v>
      </c>
      <c r="I10" s="24">
        <f t="shared" si="1"/>
        <v>518</v>
      </c>
    </row>
    <row r="11" spans="1:9" x14ac:dyDescent="0.3">
      <c r="B11" s="25">
        <v>4</v>
      </c>
      <c r="C11" s="23" t="s">
        <v>15</v>
      </c>
      <c r="D11" s="20" t="s">
        <v>12</v>
      </c>
      <c r="E11" s="25">
        <v>30</v>
      </c>
      <c r="F11" s="25">
        <v>148</v>
      </c>
      <c r="G11" s="23">
        <f t="shared" si="0"/>
        <v>118</v>
      </c>
      <c r="H11" s="24">
        <v>74</v>
      </c>
      <c r="I11" s="24">
        <f t="shared" si="1"/>
        <v>8732</v>
      </c>
    </row>
    <row r="12" spans="1:9" x14ac:dyDescent="0.3">
      <c r="B12" s="25">
        <v>5</v>
      </c>
      <c r="C12" s="23" t="s">
        <v>16</v>
      </c>
      <c r="D12" s="20" t="s">
        <v>12</v>
      </c>
      <c r="E12" s="25">
        <v>68</v>
      </c>
      <c r="F12" s="25">
        <v>80</v>
      </c>
      <c r="G12" s="23">
        <f t="shared" si="0"/>
        <v>12</v>
      </c>
      <c r="H12" s="24">
        <v>72</v>
      </c>
      <c r="I12" s="24">
        <f t="shared" si="1"/>
        <v>864</v>
      </c>
    </row>
    <row r="13" spans="1:9" x14ac:dyDescent="0.3">
      <c r="B13" s="25">
        <v>6</v>
      </c>
      <c r="C13" s="23" t="s">
        <v>17</v>
      </c>
      <c r="D13" s="20" t="s">
        <v>12</v>
      </c>
      <c r="E13" s="25">
        <v>45</v>
      </c>
      <c r="F13" s="25">
        <v>50</v>
      </c>
      <c r="G13" s="23">
        <f t="shared" si="0"/>
        <v>5</v>
      </c>
      <c r="H13" s="24">
        <v>74</v>
      </c>
      <c r="I13" s="24">
        <f t="shared" si="1"/>
        <v>370</v>
      </c>
    </row>
    <row r="14" spans="1:9" ht="14.25" customHeight="1" x14ac:dyDescent="0.3">
      <c r="B14" s="26"/>
      <c r="C14" s="27"/>
      <c r="D14" s="30" t="s">
        <v>18</v>
      </c>
      <c r="E14" s="30"/>
      <c r="F14" s="30"/>
      <c r="G14" s="30"/>
      <c r="H14" s="28"/>
      <c r="I14" s="29">
        <f>SUM(I8:I13)</f>
        <v>16134.000000000002</v>
      </c>
    </row>
  </sheetData>
  <mergeCells count="1">
    <mergeCell ref="D14:G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Aswini</dc:creator>
  <cp:lastModifiedBy>Aswini</cp:lastModifiedBy>
  <dcterms:created xsi:type="dcterms:W3CDTF">2019-02-20T10:21:37Z</dcterms:created>
  <dcterms:modified xsi:type="dcterms:W3CDTF">2019-02-25T09:47:09Z</dcterms:modified>
</cp:coreProperties>
</file>