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ANN-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_ann1" localSheetId="0">#REF!</definedName>
    <definedName name="___ann1">#REF!</definedName>
    <definedName name="___ANN11" localSheetId="0">#REF!</definedName>
    <definedName name="___ANN11">#REF!</definedName>
    <definedName name="___ann2" localSheetId="0">[2]ban!#REF!</definedName>
    <definedName name="___ann2">[2]ban!#REF!</definedName>
    <definedName name="___ann3" localSheetId="0">'[3]Annexure-5'!#REF!</definedName>
    <definedName name="___ann3">'[3]Annexure-5'!#REF!</definedName>
    <definedName name="___ANN5" localSheetId="0">#REF!</definedName>
    <definedName name="___ANN5">#REF!</definedName>
    <definedName name="___ANN8" localSheetId="0">#REF!</definedName>
    <definedName name="___ANN8">#REF!</definedName>
    <definedName name="___xlnm._FilterDatabase_14">#REF!</definedName>
    <definedName name="__ann1" localSheetId="0">#REF!</definedName>
    <definedName name="__ann1">#REF!</definedName>
    <definedName name="__ANN11" localSheetId="0">#REF!</definedName>
    <definedName name="__ANN11">#REF!</definedName>
    <definedName name="__ANN14">#REF!</definedName>
    <definedName name="__ann2" localSheetId="0">[4]ban!#REF!</definedName>
    <definedName name="__ann2">[5]ban!#REF!</definedName>
    <definedName name="__ann3" localSheetId="0">'[3]Annexure-5'!#REF!</definedName>
    <definedName name="__ann3">'[3]Annexure-5'!#REF!</definedName>
    <definedName name="__ANN4" localSheetId="0">#REF!</definedName>
    <definedName name="__ANN4">#REF!</definedName>
    <definedName name="__ANN5" localSheetId="0">#REF!</definedName>
    <definedName name="__ANN5">#REF!</definedName>
    <definedName name="__ANN6" localSheetId="0">#REF!</definedName>
    <definedName name="__ANN6">#REF!</definedName>
    <definedName name="__ANN7">#REF!</definedName>
    <definedName name="__ANN8" localSheetId="0">#REF!</definedName>
    <definedName name="__ANN8">#REF!</definedName>
    <definedName name="__ANN9">#REF!</definedName>
    <definedName name="__xlnm._FilterDatabase_11">'[6]Annexure-14'!#REF!</definedName>
    <definedName name="__xlnm._FilterDatabase_14" localSheetId="0">#REF!</definedName>
    <definedName name="__xlnm._FilterDatabase_14">#REF!</definedName>
    <definedName name="__xlnm._FilterDatabase_15">#REF!</definedName>
    <definedName name="__xlnm._FilterDatabase_3">'[6]Annexure-4'!#REF!</definedName>
    <definedName name="_ann1" localSheetId="0">#REF!</definedName>
    <definedName name="_ann1">#REF!</definedName>
    <definedName name="_ANN11" localSheetId="0">#REF!</definedName>
    <definedName name="_ANN11">#REF!</definedName>
    <definedName name="_ANN14" localSheetId="0">#REF!</definedName>
    <definedName name="_ANN14">#REF!</definedName>
    <definedName name="_ann2" localSheetId="0">[4]ban!#REF!</definedName>
    <definedName name="_ann2">[5]ban!#REF!</definedName>
    <definedName name="_ann3" localSheetId="0">'[3]Annexure-5'!#REF!</definedName>
    <definedName name="_ann3">'[3]Annexure-5'!#REF!</definedName>
    <definedName name="_ANN4" localSheetId="0">#REF!</definedName>
    <definedName name="_ANN4">#REF!</definedName>
    <definedName name="_ANN5" localSheetId="0">#REF!</definedName>
    <definedName name="_ANN5">#REF!</definedName>
    <definedName name="_ANN6" localSheetId="0">#REF!</definedName>
    <definedName name="_ANN6">#REF!</definedName>
    <definedName name="_ANN7" localSheetId="0">#REF!</definedName>
    <definedName name="_ANN7">#REF!</definedName>
    <definedName name="_ANN8" localSheetId="0">#REF!</definedName>
    <definedName name="_ANN8">#REF!</definedName>
    <definedName name="_ANN9" localSheetId="0">#REF!</definedName>
    <definedName name="_ANN9">#REF!</definedName>
    <definedName name="a" localSheetId="0">#REF!</definedName>
    <definedName name="a">#REF!</definedName>
    <definedName name="aa" localSheetId="0">#REF!</definedName>
    <definedName name="aa">#REF!</definedName>
    <definedName name="adsf" localSheetId="0">#REF!</definedName>
    <definedName name="adsf">#REF!</definedName>
    <definedName name="AF" localSheetId="0">#REF!</definedName>
    <definedName name="AF">#REF!</definedName>
    <definedName name="ANN" localSheetId="0">#REF!</definedName>
    <definedName name="ANN">#REF!</definedName>
    <definedName name="ANN5A" localSheetId="0">#REF!</definedName>
    <definedName name="ANN5A">#REF!</definedName>
    <definedName name="ANN5B" localSheetId="0">#REF!</definedName>
    <definedName name="ANN5B">#REF!</definedName>
    <definedName name="ANN5C" localSheetId="0">#REF!</definedName>
    <definedName name="ANN5C">#REF!</definedName>
    <definedName name="ANN6A" localSheetId="0">#REF!</definedName>
    <definedName name="ANN6A">#REF!</definedName>
    <definedName name="ANNexure">#REF!</definedName>
    <definedName name="annexure1">#REF!</definedName>
    <definedName name="ANNN">#REF!</definedName>
    <definedName name="AS" localSheetId="0">#REF!</definedName>
    <definedName name="AS">#REF!</definedName>
    <definedName name="asfa">#REF!</definedName>
    <definedName name="ashok" localSheetId="0">#REF!</definedName>
    <definedName name="ashok">#REF!</definedName>
    <definedName name="b" localSheetId="0">#REF!</definedName>
    <definedName name="b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F" localSheetId="0">#REF!</definedName>
    <definedName name="DF">#REF!</definedName>
    <definedName name="dsf" localSheetId="0">#REF!</definedName>
    <definedName name="dsf">#REF!</definedName>
    <definedName name="e" localSheetId="0">#REF!</definedName>
    <definedName name="e">#REF!</definedName>
    <definedName name="EXbiytuyhd">#REF!</definedName>
    <definedName name="Excel_BuiltIn__FilterDatabase_1" localSheetId="0">#REF!</definedName>
    <definedName name="Excel_BuiltIn__FilterDatabase_1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3_1" localSheetId="0">#REF!</definedName>
    <definedName name="Excel_BuiltIn__FilterDatabase_3_1">#REF!</definedName>
    <definedName name="Excel_BuiltIn__FilterDatabase_4" localSheetId="0">#REF!</definedName>
    <definedName name="Excel_BuiltIn__FilterDatabase_4">#REF!</definedName>
    <definedName name="Excel_BuiltIn__FilterDatabase_5">#REF!</definedName>
    <definedName name="Excel_BuiltIn_Print_Area_2" localSheetId="0">'[7]Annexure-2'!#REF!</definedName>
    <definedName name="Excel_BuiltIn_Print_Area_2">'[7]Annexure-2'!#REF!</definedName>
    <definedName name="Excel_BuiltIn_Print_Area_2_1" localSheetId="0">#REF!</definedName>
    <definedName name="Excel_BuiltIn_Print_Area_2_1">#REF!</definedName>
    <definedName name="Excel_BuiltIn_Print_Area_2_1_2">NA()</definedName>
    <definedName name="Excel_BuiltIn_Print_Area_2_1_2_10" localSheetId="0">'[8]Ann-1'!#REF!</definedName>
    <definedName name="Excel_BuiltIn_Print_Area_2_1_2_10">'[8]Ann-1'!#REF!</definedName>
    <definedName name="Excel_BuiltIn_Print_Area_2_1_2_5" localSheetId="0">'[8]Ann-1'!#REF!</definedName>
    <definedName name="Excel_BuiltIn_Print_Area_2_1_2_5">'[8]Ann-1'!#REF!</definedName>
    <definedName name="Excel_BuiltIn_Print_Area_2_1_2_6" localSheetId="0">'[8]Ann-1'!#REF!</definedName>
    <definedName name="Excel_BuiltIn_Print_Area_2_1_2_6">'[8]Ann-1'!#REF!</definedName>
    <definedName name="Excel_BuiltIn_Print_Area_2_1_2_7" localSheetId="0">'[8]Ann-1'!#REF!</definedName>
    <definedName name="Excel_BuiltIn_Print_Area_2_1_2_7">'[8]Ann-1'!#REF!</definedName>
    <definedName name="Excel_BuiltIn_Print_Area_2_1_2_8" localSheetId="0">#REF!</definedName>
    <definedName name="Excel_BuiltIn_Print_Area_2_1_2_8">#REF!</definedName>
    <definedName name="Excel_BuiltIn_Print_Area_2_1_2_9" localSheetId="0">#REF!</definedName>
    <definedName name="Excel_BuiltIn_Print_Area_2_1_2_9">#REF!</definedName>
    <definedName name="Excel_BuiltIn_Print_Area_2_1_3" localSheetId="0">'[9]Ann-3'!#REF!</definedName>
    <definedName name="Excel_BuiltIn_Print_Area_2_1_3">'[9]Ann-3'!#REF!</definedName>
    <definedName name="Excel_BuiltIn_Print_Area_2_1_8" localSheetId="0">#REF!</definedName>
    <definedName name="Excel_BuiltIn_Print_Area_2_1_8">#REF!</definedName>
    <definedName name="Excel_BuiltIn_Print_Area_2_1_8_1">NA()</definedName>
    <definedName name="Excel_BuiltIn_Print_Area_2_1_9" localSheetId="0">#REF!</definedName>
    <definedName name="Excel_BuiltIn_Print_Area_2_1_9">#REF!</definedName>
    <definedName name="Excel_BuiltIn_Print_Area_3" localSheetId="0">'[9]Ann-3'!#REF!</definedName>
    <definedName name="Excel_BuiltIn_Print_Area_3">'[9]Ann-3'!#REF!</definedName>
    <definedName name="Excel_BuiltIn_Print_Area_6_1" localSheetId="0">#REF!</definedName>
    <definedName name="Excel_BuiltIn_Print_Area_6_1">#REF!</definedName>
    <definedName name="Exhibit" localSheetId="0">#REF!</definedName>
    <definedName name="Exhibit">#REF!</definedName>
    <definedName name="fm" localSheetId="0">#REF!</definedName>
    <definedName name="fm">#REF!</definedName>
    <definedName name="fr" localSheetId="0">#REF!</definedName>
    <definedName name="fr">#REF!</definedName>
    <definedName name="fsdgfsad" localSheetId="0">#REF!</definedName>
    <definedName name="fsdgfsad">#REF!</definedName>
    <definedName name="ghfjggk">#REF!</definedName>
    <definedName name="H" localSheetId="0">#REF!</definedName>
    <definedName name="H">#REF!</definedName>
    <definedName name="j" localSheetId="0">#REF!</definedName>
    <definedName name="j">#REF!</definedName>
    <definedName name="jkwahjs">#REF!</definedName>
    <definedName name="Old" localSheetId="0">[2]ban!#REF!</definedName>
    <definedName name="Old">[2]ban!#REF!</definedName>
    <definedName name="OLE_LINK5_2">'[10]ANN-3C'!#REF!</definedName>
    <definedName name="pppppppppppppppppppp">'[3]Annexure-5'!#REF!</definedName>
    <definedName name="S" localSheetId="0">#REF!</definedName>
    <definedName name="S">#REF!</definedName>
    <definedName name="SA" localSheetId="0">#REF!</definedName>
    <definedName name="SA">#REF!</definedName>
    <definedName name="sdasd">IF(AND([11]Sheet1!$G$4="© 2011 Spreadsheet123 Ltd. All rights reserved",[11]Sheet1!$A$4="Small Business Templates by Spreadsheet123.com"),1,0)</definedName>
    <definedName name="sds">IF(AND([11]Sheet1!$K$4="© 2011 Spreadsheet123 Ltd. All rights reserved",[11]Sheet1!$A$4="Small Business Templates by Spreadsheet123.com"),1,0)</definedName>
    <definedName name="shfpoq" localSheetId="0">#REF!</definedName>
    <definedName name="shfpoq">#REF!</definedName>
    <definedName name="sss" localSheetId="0">#REF!</definedName>
    <definedName name="sss">#REF!</definedName>
    <definedName name="SSSS" localSheetId="0">#REF!</definedName>
    <definedName name="SSSS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6" i="1" s="1"/>
  <c r="C17" i="1" s="1"/>
  <c r="C25" i="1"/>
</calcChain>
</file>

<file path=xl/sharedStrings.xml><?xml version="1.0" encoding="utf-8"?>
<sst xmlns="http://schemas.openxmlformats.org/spreadsheetml/2006/main" count="21" uniqueCount="21">
  <si>
    <t>Double keys available</t>
  </si>
  <si>
    <t>Available key in Front Office</t>
  </si>
  <si>
    <t>Balance key to be available in Front Office</t>
  </si>
  <si>
    <t>Occupancy</t>
  </si>
  <si>
    <t>Rooms</t>
  </si>
  <si>
    <t xml:space="preserve">On verification of Room keys observed no variance of  keys as on 03-Apr-19 at 23:50 Hrs. </t>
  </si>
  <si>
    <t>Note: 179 room keys were taken as opening on assumption basis as the total number of rooms available.</t>
  </si>
  <si>
    <t>Financial Loss (Rs.162.52/- per key)</t>
  </si>
  <si>
    <t>Missing Keys</t>
  </si>
  <si>
    <t>Closing Keys as on 03-Apr-19</t>
  </si>
  <si>
    <t>Total Keys</t>
  </si>
  <si>
    <t>Issued Keys ( from Nov to as on date)</t>
  </si>
  <si>
    <t>Opening Keys</t>
  </si>
  <si>
    <t>Analysis of missing Room keys from 01-Nov-19 to 03-Apr-19:</t>
  </si>
  <si>
    <t>The Unit does not have the practice of maintaining the records for missing keys and no documentation is maintained for ratification either by FOM/GM.</t>
  </si>
  <si>
    <t xml:space="preserve">(considering the cost of Rs.162.52/- per key). </t>
  </si>
  <si>
    <t xml:space="preserve">Analysis on missing Room keys from 01-Nov-19 to 03-Apr-19 was carried out and it was observed that there were 220 missing keys. This results in a financial loss of Rs.0.35 Lakh. 
</t>
  </si>
  <si>
    <t>: ANALYSIS OF ROOM KEYS</t>
  </si>
  <si>
    <t>TITLE</t>
  </si>
  <si>
    <t>: HOTEL GREEN PARK-CHENNAI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</si>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</sst>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\-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 tint="-0.14999847407452621"/>
        <bgColor indexed="2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164" fontId="6" fillId="0" borderId="0" applyFill="0" applyBorder="0" applyAlignment="0" applyProtection="0"/>
    <xf numFmtId="0" fontId="6" fillId="0" borderId="0"/>
  </cellStyleXfs>
  <cellXfs count="27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3" fontId="3" fillId="2" borderId="3" xfId="1" applyNumberFormat="1" applyFont="1" applyFill="1" applyBorder="1"/>
    <xf numFmtId="0" fontId="3" fillId="2" borderId="3" xfId="1" applyFont="1" applyFill="1" applyBorder="1"/>
    <xf numFmtId="0" fontId="3" fillId="0" borderId="5" xfId="1" applyFont="1" applyBorder="1"/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5" fillId="3" borderId="1" xfId="2" applyFont="1" applyFill="1" applyBorder="1" applyAlignment="1">
      <alignment horizontal="left" wrapText="1"/>
    </xf>
    <xf numFmtId="0" fontId="5" fillId="3" borderId="2" xfId="2" applyFont="1" applyFill="1" applyBorder="1" applyAlignment="1">
      <alignment horizontal="left" wrapText="1"/>
    </xf>
    <xf numFmtId="0" fontId="5" fillId="3" borderId="2" xfId="2" applyFont="1" applyFill="1" applyBorder="1"/>
    <xf numFmtId="164" fontId="5" fillId="3" borderId="9" xfId="3" applyFont="1" applyFill="1" applyBorder="1" applyAlignment="1">
      <alignment vertical="center"/>
    </xf>
    <xf numFmtId="0" fontId="5" fillId="4" borderId="4" xfId="2" applyFont="1" applyFill="1" applyBorder="1" applyAlignment="1">
      <alignment horizontal="left" wrapText="1"/>
    </xf>
    <xf numFmtId="0" fontId="5" fillId="4" borderId="0" xfId="2" applyFont="1" applyFill="1" applyAlignment="1">
      <alignment horizontal="left" wrapText="1"/>
    </xf>
    <xf numFmtId="0" fontId="5" fillId="4" borderId="0" xfId="2" applyFont="1" applyFill="1"/>
    <xf numFmtId="0" fontId="7" fillId="4" borderId="0" xfId="2" applyFont="1" applyFill="1"/>
    <xf numFmtId="0" fontId="7" fillId="4" borderId="5" xfId="2" applyFont="1" applyFill="1" applyBorder="1"/>
    <xf numFmtId="0" fontId="7" fillId="2" borderId="0" xfId="4" applyFont="1" applyFill="1" applyAlignment="1">
      <alignment vertical="center"/>
    </xf>
    <xf numFmtId="0" fontId="5" fillId="4" borderId="6" xfId="2" applyFont="1" applyFill="1" applyBorder="1" applyAlignment="1">
      <alignment horizontal="left" wrapText="1"/>
    </xf>
    <xf numFmtId="0" fontId="5" fillId="4" borderId="7" xfId="2" applyFont="1" applyFill="1" applyBorder="1" applyAlignment="1">
      <alignment horizontal="left" wrapText="1"/>
    </xf>
    <xf numFmtId="0" fontId="5" fillId="4" borderId="7" xfId="2" applyFont="1" applyFill="1" applyBorder="1"/>
    <xf numFmtId="0" fontId="5" fillId="4" borderId="8" xfId="2" applyFont="1" applyFill="1" applyBorder="1"/>
  </cellXfs>
  <cellStyles count="5">
    <cellStyle name="Comma 9" xfId="3"/>
    <cellStyle name="Normal" xfId="0" builtinId="0"/>
    <cellStyle name="Normal 2 2" xfId="1"/>
    <cellStyle name="Normal 2 2 2 2" xfId="2"/>
    <cellStyle name="Normal 2_prakash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ltimate/Downloads/GPC%20-%20Q4-%20Surprise%20Night%20Verification%20Checklis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ji%20reddy\Desktop\Office%20files\SPL%20-%20F%20&amp;%20B%20Costs%20-%20Nov'11\GPC%20-%20Q1%20-%20F&amp;B%20Costs%2011-12%20for%20Review\GPC%20-%20Q1%20F&amp;B%20Costs%20Annexure%2011-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venkat09\LOCALS~1\Temp\Rar$DI61.703\AB\Receipe%20costing%20annex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Documents%20and%20Settings\PMS.GREENPARKCHN\Desktop\R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\PC\VENKAT%20ASSOCIATES\2007-2008\Till%20September%20'07\ROUTINE\August%2007\August%20Routine%20after%20review\August%20Routine%20after%20response\Annexur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KASH/AppData/Local/Microsoft/Windows/Temporary%20Internet%20Files/Content.Outlook/S83RMFLF/Server/f/Documents%20and%20Settings/PMS.GREENPARKCHN/Desktop/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AKASH\AppData\Local\Microsoft\Windows\Temporary%20Internet%20Files\Content.Outlook\S83RMFLF\Server\f\Documents%20and%20Settings\PMS.GREENPARKCHN\Desktop\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w%20folder%20(4)\va\GPV\4th%2017-18\FAR-GPV%20Q4%20Routine%20Report%20Oct'17%20to%20Dec'17\FAR-GPV%20Q4%20Routine%20Report%20Oct'17%20to%20Dec'17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run%20Prakash\-\arun%20photo\maha%20arun\Green%20Park\HOTEL%20AVASA\AVASA%2015-16\SPECIAL%20AUDIT\FAR%20AVASA-Q1%20SPL-%20FO%20&amp;%20HK%20Laundry%2015-16\FAR%20AVASA-Q1%20SPL-%20FO%20&amp;%20HK%20Laundry%2015-1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Front%20Office%20Observations%20Q1_15-16%20with%20response%20(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Users\user\AppData\Local\Temp\Rar$DIa0.105\AppData\Local\Microsoft\Windows\Temporary%20Internet%20Files\Content.IE5\7ZYL01YK\AVASA%20HK%20Laundry%20Observations_Q1_15-16%20with%20respo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NN-10"/>
      <sheetName val="ANN-11"/>
      <sheetName val="ANN- 12"/>
      <sheetName val="ANN- 13"/>
      <sheetName val="ANN-14"/>
      <sheetName val="ANN-15"/>
      <sheetName val="ANN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-1A"/>
      <sheetName val="ANN-2A"/>
      <sheetName val="ANN-3A"/>
      <sheetName val="ANN-4A"/>
      <sheetName val="ANN-5A"/>
      <sheetName val="ANN-6A"/>
      <sheetName val="ANN-1B"/>
      <sheetName val="ANN-2B"/>
      <sheetName val="ANN-3B"/>
      <sheetName val="ANN-1C"/>
      <sheetName val="ANN-2C"/>
      <sheetName val="ANN-3C"/>
      <sheetName val="ANN-4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K4" t="str">
            <v xml:space="preserve">HYDERABAD  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Banquet"/>
      <sheetName val="stores"/>
      <sheetName val="ban"/>
      <sheetName val="pu. ac"/>
      <sheetName val="pur"/>
      <sheetName val="Grn"/>
      <sheetName val="p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Annexure-3"/>
      <sheetName val="Annexure-4"/>
      <sheetName val="Annexure-5"/>
      <sheetName val="Annexure-6"/>
      <sheetName val="Annexure-7"/>
      <sheetName val="Annexure-8"/>
      <sheetName val="Annexure-9"/>
      <sheetName val="Annexure-10"/>
      <sheetName val="Annexure-11"/>
      <sheetName val="Annexure-12"/>
      <sheetName val="Annexure-13"/>
      <sheetName val="Annexure-14"/>
      <sheetName val="Annexure-15"/>
      <sheetName val="Annexure-16"/>
      <sheetName val="Annexure-17"/>
      <sheetName val="Annexure-18"/>
      <sheetName val="Annexure-19"/>
      <sheetName val="Annexure-20"/>
      <sheetName val="Exhibit-I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ure-1"/>
      <sheetName val="Annexure-2"/>
      <sheetName val="Exhibit-1"/>
      <sheetName val="Annexure-3"/>
      <sheetName val="Annexure-4"/>
      <sheetName val="Exhibit-2"/>
      <sheetName val="Annexure-5"/>
      <sheetName val="Annexure-6"/>
      <sheetName val="Annexure-7"/>
      <sheetName val="Annexure-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"/>
      <sheetName val="Ann-1"/>
      <sheetName val="Exhibit-1"/>
      <sheetName val="Ann-2"/>
      <sheetName val="Ann-3"/>
      <sheetName val="Exhibit-2"/>
      <sheetName val="Ann-4"/>
      <sheetName val="Ann-5"/>
      <sheetName val="Ann-6"/>
      <sheetName val="Ann-7"/>
      <sheetName val="Exhibit-3"/>
      <sheetName val="Ann-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K &amp; Laundry"/>
      <sheetName val="Ann-1"/>
      <sheetName val="Ann-2"/>
      <sheetName val="Ann-3"/>
      <sheetName val="Ann-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showGridLines="0" tabSelected="1" workbookViewId="0"/>
  </sheetViews>
  <sheetFormatPr defaultColWidth="8" defaultRowHeight="12.75" x14ac:dyDescent="0.2"/>
  <cols>
    <col min="1" max="1" width="8" style="1"/>
    <col min="2" max="2" width="41" style="1" customWidth="1"/>
    <col min="3" max="7" width="8" style="1"/>
    <col min="8" max="8" width="10.7109375" style="1" customWidth="1"/>
    <col min="9" max="9" width="46.5703125" style="1" customWidth="1"/>
    <col min="10" max="16384" width="8" style="1"/>
  </cols>
  <sheetData>
    <row r="2" spans="2:9" x14ac:dyDescent="0.2">
      <c r="B2" s="26"/>
      <c r="C2" s="25"/>
      <c r="D2" s="25"/>
      <c r="E2" s="25"/>
      <c r="F2" s="24"/>
      <c r="G2" s="24"/>
      <c r="H2" s="24"/>
      <c r="I2" s="23"/>
    </row>
    <row r="3" spans="2:9" x14ac:dyDescent="0.2">
      <c r="B3" s="21" t="s">
        <v>20</v>
      </c>
      <c r="C3" s="22" t="s">
        <v>19</v>
      </c>
      <c r="D3" s="19"/>
      <c r="E3" s="19"/>
      <c r="F3" s="18"/>
      <c r="G3" s="18"/>
      <c r="H3" s="18"/>
      <c r="I3" s="17"/>
    </row>
    <row r="4" spans="2:9" x14ac:dyDescent="0.2">
      <c r="B4" s="21"/>
      <c r="C4" s="20"/>
      <c r="D4" s="19"/>
      <c r="E4" s="19"/>
      <c r="F4" s="18"/>
      <c r="G4" s="18"/>
      <c r="H4" s="18"/>
      <c r="I4" s="17"/>
    </row>
    <row r="5" spans="2:9" x14ac:dyDescent="0.2">
      <c r="B5" s="21" t="s">
        <v>18</v>
      </c>
      <c r="C5" s="20" t="s">
        <v>17</v>
      </c>
      <c r="D5" s="19"/>
      <c r="E5" s="19"/>
      <c r="F5" s="18"/>
      <c r="G5" s="18"/>
      <c r="H5" s="18"/>
      <c r="I5" s="17"/>
    </row>
    <row r="6" spans="2:9" x14ac:dyDescent="0.2">
      <c r="B6" s="16"/>
      <c r="C6" s="15"/>
      <c r="D6" s="15"/>
      <c r="E6" s="15"/>
      <c r="F6" s="14"/>
      <c r="G6" s="14"/>
      <c r="H6" s="14"/>
      <c r="I6" s="13"/>
    </row>
    <row r="7" spans="2:9" x14ac:dyDescent="0.2">
      <c r="B7" s="12" t="s">
        <v>16</v>
      </c>
      <c r="C7" s="11"/>
      <c r="D7" s="11"/>
      <c r="E7" s="11"/>
      <c r="F7" s="11"/>
      <c r="G7" s="11"/>
      <c r="H7" s="11"/>
      <c r="I7" s="10"/>
    </row>
    <row r="8" spans="2:9" x14ac:dyDescent="0.2">
      <c r="B8" s="6" t="s">
        <v>15</v>
      </c>
      <c r="I8" s="5"/>
    </row>
    <row r="9" spans="2:9" x14ac:dyDescent="0.2">
      <c r="B9" s="6" t="s">
        <v>14</v>
      </c>
      <c r="I9" s="5"/>
    </row>
    <row r="10" spans="2:9" x14ac:dyDescent="0.2">
      <c r="B10" s="6"/>
      <c r="I10" s="5"/>
    </row>
    <row r="11" spans="2:9" x14ac:dyDescent="0.2">
      <c r="B11" s="9" t="s">
        <v>13</v>
      </c>
      <c r="I11" s="5"/>
    </row>
    <row r="12" spans="2:9" x14ac:dyDescent="0.2">
      <c r="B12" s="4" t="s">
        <v>12</v>
      </c>
      <c r="C12" s="4">
        <v>179</v>
      </c>
      <c r="I12" s="5"/>
    </row>
    <row r="13" spans="2:9" x14ac:dyDescent="0.2">
      <c r="B13" s="4" t="s">
        <v>11</v>
      </c>
      <c r="C13" s="4">
        <v>220</v>
      </c>
      <c r="I13" s="5"/>
    </row>
    <row r="14" spans="2:9" x14ac:dyDescent="0.2">
      <c r="B14" s="4" t="s">
        <v>10</v>
      </c>
      <c r="C14" s="4">
        <f>+C12+C13</f>
        <v>399</v>
      </c>
      <c r="I14" s="5"/>
    </row>
    <row r="15" spans="2:9" x14ac:dyDescent="0.2">
      <c r="B15" s="4" t="s">
        <v>9</v>
      </c>
      <c r="C15" s="4">
        <v>179</v>
      </c>
      <c r="I15" s="5"/>
    </row>
    <row r="16" spans="2:9" x14ac:dyDescent="0.2">
      <c r="B16" s="4" t="s">
        <v>8</v>
      </c>
      <c r="C16" s="4">
        <f>+C14-C15</f>
        <v>220</v>
      </c>
      <c r="I16" s="5"/>
    </row>
    <row r="17" spans="2:9" x14ac:dyDescent="0.2">
      <c r="B17" s="8" t="s">
        <v>7</v>
      </c>
      <c r="C17" s="7">
        <f>+C16*162.52</f>
        <v>35754.400000000001</v>
      </c>
      <c r="I17" s="5"/>
    </row>
    <row r="18" spans="2:9" x14ac:dyDescent="0.2">
      <c r="B18" s="6" t="s">
        <v>6</v>
      </c>
      <c r="I18" s="5"/>
    </row>
    <row r="19" spans="2:9" x14ac:dyDescent="0.2">
      <c r="B19" s="6"/>
      <c r="I19" s="5"/>
    </row>
    <row r="20" spans="2:9" x14ac:dyDescent="0.2">
      <c r="B20" s="6" t="s">
        <v>5</v>
      </c>
      <c r="I20" s="5"/>
    </row>
    <row r="21" spans="2:9" x14ac:dyDescent="0.2">
      <c r="B21" s="4" t="s">
        <v>4</v>
      </c>
      <c r="C21" s="4">
        <v>179</v>
      </c>
      <c r="I21" s="5"/>
    </row>
    <row r="22" spans="2:9" x14ac:dyDescent="0.2">
      <c r="B22" s="4" t="s">
        <v>3</v>
      </c>
      <c r="C22" s="4">
        <v>163</v>
      </c>
      <c r="I22" s="5"/>
    </row>
    <row r="23" spans="2:9" x14ac:dyDescent="0.2">
      <c r="B23" s="4" t="s">
        <v>2</v>
      </c>
      <c r="C23" s="4">
        <v>16</v>
      </c>
      <c r="I23" s="5"/>
    </row>
    <row r="24" spans="2:9" x14ac:dyDescent="0.2">
      <c r="B24" s="4" t="s">
        <v>1</v>
      </c>
      <c r="C24" s="4">
        <v>12</v>
      </c>
      <c r="I24" s="5"/>
    </row>
    <row r="25" spans="2:9" x14ac:dyDescent="0.2">
      <c r="B25" s="4" t="s">
        <v>0</v>
      </c>
      <c r="C25" s="4">
        <f>+C23-C24</f>
        <v>4</v>
      </c>
      <c r="D25" s="3"/>
      <c r="E25" s="3"/>
      <c r="F25" s="3"/>
      <c r="G25" s="3"/>
      <c r="H25" s="3"/>
      <c r="I25" s="2"/>
    </row>
  </sheetData>
  <mergeCells count="1">
    <mergeCell ref="B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2019-04-19T05:44:08Z</dcterms:created>
  <dcterms:modified xsi:type="dcterms:W3CDTF">2019-04-19T05:44:12Z</dcterms:modified>
</cp:coreProperties>
</file>