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8 - 19\Special audits\Q1\Purchase\For finalization\"/>
    </mc:Choice>
  </mc:AlternateContent>
  <xr:revisionPtr revIDLastSave="0" documentId="8_{7B49E53A-EE03-4479-A273-37C9B196F86D}" xr6:coauthVersionLast="34" xr6:coauthVersionMax="34" xr10:uidLastSave="{00000000-0000-0000-0000-000000000000}"/>
  <bookViews>
    <workbookView xWindow="0" yWindow="0" windowWidth="19200" windowHeight="6990" xr2:uid="{832D576B-ACC9-4821-82A8-2727BE7FD20C}"/>
  </bookViews>
  <sheets>
    <sheet name="Pending PO Pt ref - 34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2" i="1" l="1"/>
  <c r="H42" i="1"/>
</calcChain>
</file>

<file path=xl/sharedStrings.xml><?xml version="1.0" encoding="utf-8"?>
<sst xmlns="http://schemas.openxmlformats.org/spreadsheetml/2006/main" count="113" uniqueCount="58">
  <si>
    <t>UNIT                            : HOTEL GREEN PARK-CHENNAI</t>
  </si>
  <si>
    <t>TITLE                          : PENDING PO AS ON 27-07-18</t>
  </si>
  <si>
    <t>P.O.#</t>
  </si>
  <si>
    <t>P.O.Date</t>
  </si>
  <si>
    <t>Vendor Code</t>
  </si>
  <si>
    <t>Vendor Name</t>
  </si>
  <si>
    <t>Delivery Date</t>
  </si>
  <si>
    <t>Diff</t>
  </si>
  <si>
    <t>Debit balance</t>
  </si>
  <si>
    <t>Credit balance</t>
  </si>
  <si>
    <t>SUPC107</t>
  </si>
  <si>
    <t>CERAGLOBE INC.</t>
  </si>
  <si>
    <t>-</t>
  </si>
  <si>
    <t>SUPF010</t>
  </si>
  <si>
    <t>FEATHER TOUCH CERAMICS (P) LTD.</t>
  </si>
  <si>
    <t>SUPG011</t>
  </si>
  <si>
    <t>GODREJ &amp; BOYCE MFG.CO.LTD.</t>
  </si>
  <si>
    <t>SUPV136</t>
  </si>
  <si>
    <t>VIDINTEL TECHNOLOGIES</t>
  </si>
  <si>
    <t>SUPS087</t>
  </si>
  <si>
    <t>SRIDEVI GRAPHICS</t>
  </si>
  <si>
    <t>SUPB090</t>
  </si>
  <si>
    <t>BEEPEE ENTERPRISE PVT.LTD</t>
  </si>
  <si>
    <t>SUPM139</t>
  </si>
  <si>
    <t>MOOHANDAS ARJUNDAS</t>
  </si>
  <si>
    <t>SUPM229</t>
  </si>
  <si>
    <t>MRA ENTERPRISES</t>
  </si>
  <si>
    <t>SUPS334</t>
  </si>
  <si>
    <t>SRI VAMSI TEXTILES PVT LTD</t>
  </si>
  <si>
    <t>SUPJ068</t>
  </si>
  <si>
    <t>J.M. BATH SOLUTIONS</t>
  </si>
  <si>
    <t>SUPH051</t>
  </si>
  <si>
    <t>HASIBUL SEKH.SK</t>
  </si>
  <si>
    <t>SUPW022</t>
  </si>
  <si>
    <t>WALNUT PACKAGING PVT LTD</t>
  </si>
  <si>
    <t>SUPS370</t>
  </si>
  <si>
    <t>SHREE HINGLAJ CROCKERY HOUSE</t>
  </si>
  <si>
    <t>SUPB126</t>
  </si>
  <si>
    <t>BEST PRODUCTS COMPANY</t>
  </si>
  <si>
    <t>SUPC167</t>
  </si>
  <si>
    <t>CHETAN HITECH CORPORATIONS</t>
  </si>
  <si>
    <t>SUPE086</t>
  </si>
  <si>
    <t>EXCELMARK BUSINESS PAPERS PVT LTD</t>
  </si>
  <si>
    <t>SUPK152</t>
  </si>
  <si>
    <t>KAVITHA  WATER SUPPLIERS</t>
  </si>
  <si>
    <t>SUPM218</t>
  </si>
  <si>
    <t>MURUGAN  WATER SUPPLIERS</t>
  </si>
  <si>
    <t>SUPP171</t>
  </si>
  <si>
    <t>PATODIA EXPORTS</t>
  </si>
  <si>
    <t>SUPJ019</t>
  </si>
  <si>
    <t>J.S. ASSOCIATES</t>
  </si>
  <si>
    <t>SUPT100</t>
  </si>
  <si>
    <t>TEJASWE SOLUTIONS</t>
  </si>
  <si>
    <t>SUPT091</t>
  </si>
  <si>
    <t>THE PROMPT</t>
  </si>
  <si>
    <t>SUPA200</t>
  </si>
  <si>
    <t>AMCO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</si>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</sst>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[$-409]d\-mmm\-yy;@"/>
  </numFmts>
  <fonts count="7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4">
    <xf numFmtId="0" fontId="0" fillId="0" borderId="0" xfId="0"/>
    <xf numFmtId="0" fontId="3" fillId="2" borderId="1" xfId="2" applyFont="1" applyFill="1" applyBorder="1" applyAlignment="1">
      <alignment vertical="center"/>
    </xf>
    <xf numFmtId="0" fontId="3" fillId="2" borderId="2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vertical="center"/>
    </xf>
    <xf numFmtId="43" fontId="3" fillId="2" borderId="2" xfId="1" applyFont="1" applyFill="1" applyBorder="1" applyAlignment="1">
      <alignment vertical="center"/>
    </xf>
    <xf numFmtId="43" fontId="3" fillId="2" borderId="3" xfId="1" applyFont="1" applyFill="1" applyBorder="1" applyAlignment="1">
      <alignment vertical="center"/>
    </xf>
    <xf numFmtId="0" fontId="4" fillId="0" borderId="0" xfId="0" applyFont="1"/>
    <xf numFmtId="0" fontId="3" fillId="2" borderId="4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left" vertical="center"/>
    </xf>
    <xf numFmtId="0" fontId="3" fillId="2" borderId="0" xfId="2" applyFont="1" applyFill="1" applyBorder="1" applyAlignment="1">
      <alignment vertical="center"/>
    </xf>
    <xf numFmtId="43" fontId="3" fillId="2" borderId="0" xfId="1" applyFont="1" applyFill="1" applyBorder="1" applyAlignment="1">
      <alignment vertical="center"/>
    </xf>
    <xf numFmtId="43" fontId="3" fillId="2" borderId="5" xfId="1" applyFont="1" applyFill="1" applyBorder="1" applyAlignment="1">
      <alignment vertical="center"/>
    </xf>
    <xf numFmtId="0" fontId="3" fillId="2" borderId="6" xfId="2" applyFont="1" applyFill="1" applyBorder="1" applyAlignment="1">
      <alignment vertical="center"/>
    </xf>
    <xf numFmtId="0" fontId="3" fillId="2" borderId="7" xfId="2" applyFont="1" applyFill="1" applyBorder="1" applyAlignment="1">
      <alignment horizontal="left" vertical="center"/>
    </xf>
    <xf numFmtId="0" fontId="3" fillId="2" borderId="7" xfId="2" applyFont="1" applyFill="1" applyBorder="1" applyAlignment="1">
      <alignment vertical="center"/>
    </xf>
    <xf numFmtId="43" fontId="3" fillId="2" borderId="7" xfId="1" applyFont="1" applyFill="1" applyBorder="1" applyAlignment="1">
      <alignment vertical="center"/>
    </xf>
    <xf numFmtId="43" fontId="3" fillId="2" borderId="8" xfId="1" applyFont="1" applyFill="1" applyBorder="1" applyAlignment="1">
      <alignment vertical="center"/>
    </xf>
    <xf numFmtId="0" fontId="5" fillId="2" borderId="9" xfId="0" applyFont="1" applyFill="1" applyBorder="1"/>
    <xf numFmtId="43" fontId="5" fillId="2" borderId="9" xfId="1" applyFont="1" applyFill="1" applyBorder="1"/>
    <xf numFmtId="0" fontId="4" fillId="0" borderId="9" xfId="0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4" fillId="0" borderId="9" xfId="0" applyFont="1" applyBorder="1"/>
    <xf numFmtId="0" fontId="6" fillId="0" borderId="9" xfId="0" applyFont="1" applyBorder="1"/>
    <xf numFmtId="43" fontId="4" fillId="0" borderId="9" xfId="1" applyFont="1" applyBorder="1" applyAlignment="1">
      <alignment horizontal="center" vertical="center"/>
    </xf>
    <xf numFmtId="1" fontId="4" fillId="0" borderId="9" xfId="1" applyNumberFormat="1" applyFont="1" applyBorder="1" applyAlignment="1">
      <alignment horizontal="center" vertical="center"/>
    </xf>
    <xf numFmtId="43" fontId="4" fillId="0" borderId="9" xfId="1" applyFont="1" applyBorder="1" applyAlignment="1">
      <alignment horizontal="center" vertical="center"/>
    </xf>
    <xf numFmtId="1" fontId="4" fillId="0" borderId="10" xfId="1" applyNumberFormat="1" applyFont="1" applyBorder="1" applyAlignment="1">
      <alignment horizontal="center" vertical="center"/>
    </xf>
    <xf numFmtId="1" fontId="4" fillId="0" borderId="11" xfId="1" applyNumberFormat="1" applyFont="1" applyBorder="1" applyAlignment="1">
      <alignment horizontal="center" vertical="center"/>
    </xf>
    <xf numFmtId="1" fontId="4" fillId="0" borderId="12" xfId="1" applyNumberFormat="1" applyFont="1" applyBorder="1" applyAlignment="1">
      <alignment horizontal="center"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43" fontId="4" fillId="0" borderId="12" xfId="1" applyFont="1" applyBorder="1" applyAlignment="1">
      <alignment horizontal="center" vertical="center"/>
    </xf>
    <xf numFmtId="0" fontId="5" fillId="0" borderId="0" xfId="0" applyFont="1"/>
    <xf numFmtId="43" fontId="4" fillId="0" borderId="0" xfId="1" applyFont="1"/>
  </cellXfs>
  <cellStyles count="3">
    <cellStyle name="Comma" xfId="1" builtinId="3"/>
    <cellStyle name="Normal" xfId="0" builtinId="0"/>
    <cellStyle name="Normal 2 2 2" xfId="2" xr:uid="{440A8CA5-0D34-4FA9-915E-17463797F52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41C8-D5CE-4D8B-98E0-67D510A8DB9C}">
  <dimension ref="B2:I43"/>
  <sheetViews>
    <sheetView showGridLines="0" tabSelected="1" workbookViewId="0"/>
  </sheetViews>
  <sheetFormatPr defaultColWidth="10.09765625" defaultRowHeight="13" x14ac:dyDescent="0.3"/>
  <cols>
    <col min="1" max="1" width="10.09765625" style="6"/>
    <col min="2" max="2" width="8.5" style="6" bestFit="1" customWidth="1"/>
    <col min="3" max="3" width="11.296875" style="6" customWidth="1"/>
    <col min="4" max="4" width="14.59765625" style="6" bestFit="1" customWidth="1"/>
    <col min="5" max="5" width="39.796875" style="6" bestFit="1" customWidth="1"/>
    <col min="6" max="6" width="15.19921875" style="6" bestFit="1" customWidth="1"/>
    <col min="7" max="7" width="6.8984375" style="6" bestFit="1" customWidth="1"/>
    <col min="8" max="8" width="15.09765625" style="33" bestFit="1" customWidth="1"/>
    <col min="9" max="9" width="16" style="33" bestFit="1" customWidth="1"/>
    <col min="10" max="16384" width="10.09765625" style="6"/>
  </cols>
  <sheetData>
    <row r="2" spans="2:9" x14ac:dyDescent="0.3">
      <c r="B2" s="1"/>
      <c r="C2" s="2"/>
      <c r="D2" s="2"/>
      <c r="E2" s="2"/>
      <c r="F2" s="3"/>
      <c r="G2" s="3"/>
      <c r="H2" s="4"/>
      <c r="I2" s="5"/>
    </row>
    <row r="3" spans="2:9" x14ac:dyDescent="0.3">
      <c r="B3" s="7" t="s">
        <v>0</v>
      </c>
      <c r="C3" s="8"/>
      <c r="D3" s="8"/>
      <c r="E3" s="8"/>
      <c r="F3" s="9"/>
      <c r="G3" s="9"/>
      <c r="H3" s="10"/>
      <c r="I3" s="11"/>
    </row>
    <row r="4" spans="2:9" x14ac:dyDescent="0.3">
      <c r="B4" s="7"/>
      <c r="C4" s="8"/>
      <c r="D4" s="8"/>
      <c r="E4" s="8"/>
      <c r="F4" s="9"/>
      <c r="G4" s="9"/>
      <c r="H4" s="10"/>
      <c r="I4" s="11"/>
    </row>
    <row r="5" spans="2:9" x14ac:dyDescent="0.3">
      <c r="B5" s="7" t="s">
        <v>1</v>
      </c>
      <c r="C5" s="8"/>
      <c r="D5" s="8"/>
      <c r="E5" s="8"/>
      <c r="F5" s="9"/>
      <c r="G5" s="9"/>
      <c r="H5" s="10"/>
      <c r="I5" s="11"/>
    </row>
    <row r="6" spans="2:9" x14ac:dyDescent="0.3">
      <c r="B6" s="12"/>
      <c r="C6" s="13"/>
      <c r="D6" s="13"/>
      <c r="E6" s="13"/>
      <c r="F6" s="14"/>
      <c r="G6" s="14"/>
      <c r="H6" s="15"/>
      <c r="I6" s="16"/>
    </row>
    <row r="7" spans="2:9" x14ac:dyDescent="0.3">
      <c r="B7" s="17" t="s">
        <v>2</v>
      </c>
      <c r="C7" s="17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8" t="s">
        <v>8</v>
      </c>
      <c r="I7" s="18" t="s">
        <v>9</v>
      </c>
    </row>
    <row r="8" spans="2:9" x14ac:dyDescent="0.3">
      <c r="B8" s="19">
        <v>39678</v>
      </c>
      <c r="C8" s="20">
        <v>42333</v>
      </c>
      <c r="D8" s="21" t="s">
        <v>10</v>
      </c>
      <c r="E8" s="21" t="s">
        <v>11</v>
      </c>
      <c r="F8" s="20">
        <v>42400</v>
      </c>
      <c r="G8" s="22">
        <v>975</v>
      </c>
      <c r="H8" s="23">
        <v>23407.919999999998</v>
      </c>
      <c r="I8" s="24" t="s">
        <v>12</v>
      </c>
    </row>
    <row r="9" spans="2:9" ht="15" customHeight="1" x14ac:dyDescent="0.3">
      <c r="B9" s="19">
        <v>41866</v>
      </c>
      <c r="C9" s="20">
        <v>42509</v>
      </c>
      <c r="D9" s="21" t="s">
        <v>13</v>
      </c>
      <c r="E9" s="21" t="s">
        <v>14</v>
      </c>
      <c r="F9" s="20">
        <v>42551</v>
      </c>
      <c r="G9" s="22">
        <v>799</v>
      </c>
      <c r="H9" s="25">
        <v>22714.33</v>
      </c>
      <c r="I9" s="26" t="s">
        <v>12</v>
      </c>
    </row>
    <row r="10" spans="2:9" x14ac:dyDescent="0.3">
      <c r="B10" s="19">
        <v>41868</v>
      </c>
      <c r="C10" s="20">
        <v>42509</v>
      </c>
      <c r="D10" s="21" t="s">
        <v>13</v>
      </c>
      <c r="E10" s="21" t="s">
        <v>14</v>
      </c>
      <c r="F10" s="20">
        <v>42551</v>
      </c>
      <c r="G10" s="22">
        <v>799</v>
      </c>
      <c r="H10" s="25"/>
      <c r="I10" s="27"/>
    </row>
    <row r="11" spans="2:9" x14ac:dyDescent="0.3">
      <c r="B11" s="19">
        <v>41867</v>
      </c>
      <c r="C11" s="20">
        <v>42509</v>
      </c>
      <c r="D11" s="21" t="s">
        <v>13</v>
      </c>
      <c r="E11" s="21" t="s">
        <v>14</v>
      </c>
      <c r="F11" s="20">
        <v>42551</v>
      </c>
      <c r="G11" s="22">
        <v>799</v>
      </c>
      <c r="H11" s="25"/>
      <c r="I11" s="28"/>
    </row>
    <row r="12" spans="2:9" x14ac:dyDescent="0.3">
      <c r="B12" s="19">
        <v>45186</v>
      </c>
      <c r="C12" s="20">
        <v>42773</v>
      </c>
      <c r="D12" s="21" t="s">
        <v>15</v>
      </c>
      <c r="E12" s="21" t="s">
        <v>16</v>
      </c>
      <c r="F12" s="20">
        <v>42802</v>
      </c>
      <c r="G12" s="22">
        <v>535</v>
      </c>
      <c r="H12" s="25" t="s">
        <v>12</v>
      </c>
      <c r="I12" s="25" t="s">
        <v>12</v>
      </c>
    </row>
    <row r="13" spans="2:9" x14ac:dyDescent="0.3">
      <c r="B13" s="19">
        <v>46799</v>
      </c>
      <c r="C13" s="20">
        <v>42901</v>
      </c>
      <c r="D13" s="21" t="s">
        <v>15</v>
      </c>
      <c r="E13" s="21" t="s">
        <v>16</v>
      </c>
      <c r="F13" s="20">
        <v>42911</v>
      </c>
      <c r="G13" s="22">
        <v>407</v>
      </c>
      <c r="H13" s="25"/>
      <c r="I13" s="25"/>
    </row>
    <row r="14" spans="2:9" ht="15" customHeight="1" x14ac:dyDescent="0.3">
      <c r="B14" s="19">
        <v>47161</v>
      </c>
      <c r="C14" s="20">
        <v>42934</v>
      </c>
      <c r="D14" s="21" t="s">
        <v>13</v>
      </c>
      <c r="E14" s="21" t="s">
        <v>14</v>
      </c>
      <c r="F14" s="20">
        <v>42977</v>
      </c>
      <c r="G14" s="22">
        <v>374</v>
      </c>
      <c r="H14" s="25">
        <v>22714.33</v>
      </c>
      <c r="I14" s="29" t="s">
        <v>12</v>
      </c>
    </row>
    <row r="15" spans="2:9" x14ac:dyDescent="0.3">
      <c r="B15" s="19">
        <v>48321</v>
      </c>
      <c r="C15" s="20">
        <v>43031</v>
      </c>
      <c r="D15" s="21" t="s">
        <v>13</v>
      </c>
      <c r="E15" s="21" t="s">
        <v>14</v>
      </c>
      <c r="F15" s="20">
        <v>43049</v>
      </c>
      <c r="G15" s="22">
        <v>277</v>
      </c>
      <c r="H15" s="25"/>
      <c r="I15" s="30"/>
    </row>
    <row r="16" spans="2:9" x14ac:dyDescent="0.3">
      <c r="B16" s="19">
        <v>48839</v>
      </c>
      <c r="C16" s="20">
        <v>43064</v>
      </c>
      <c r="D16" s="21" t="s">
        <v>13</v>
      </c>
      <c r="E16" s="21" t="s">
        <v>14</v>
      </c>
      <c r="F16" s="20">
        <v>43099</v>
      </c>
      <c r="G16" s="22">
        <v>244</v>
      </c>
      <c r="H16" s="25"/>
      <c r="I16" s="31"/>
    </row>
    <row r="17" spans="2:9" x14ac:dyDescent="0.3">
      <c r="B17" s="19">
        <v>50459</v>
      </c>
      <c r="C17" s="20">
        <v>43173</v>
      </c>
      <c r="D17" s="21" t="s">
        <v>17</v>
      </c>
      <c r="E17" s="21" t="s">
        <v>18</v>
      </c>
      <c r="F17" s="20">
        <v>43190</v>
      </c>
      <c r="G17" s="22">
        <v>135</v>
      </c>
      <c r="H17" s="23" t="s">
        <v>12</v>
      </c>
      <c r="I17" s="23">
        <v>17995</v>
      </c>
    </row>
    <row r="18" spans="2:9" x14ac:dyDescent="0.3">
      <c r="B18" s="19">
        <v>51146</v>
      </c>
      <c r="C18" s="20">
        <v>43222</v>
      </c>
      <c r="D18" s="21" t="s">
        <v>19</v>
      </c>
      <c r="E18" s="21" t="s">
        <v>20</v>
      </c>
      <c r="F18" s="20">
        <v>43240</v>
      </c>
      <c r="G18" s="22">
        <v>86</v>
      </c>
      <c r="H18" s="23" t="s">
        <v>12</v>
      </c>
      <c r="I18" s="23">
        <v>2973.4</v>
      </c>
    </row>
    <row r="19" spans="2:9" x14ac:dyDescent="0.3">
      <c r="B19" s="19">
        <v>51254</v>
      </c>
      <c r="C19" s="20">
        <v>43228</v>
      </c>
      <c r="D19" s="21" t="s">
        <v>21</v>
      </c>
      <c r="E19" s="21" t="s">
        <v>22</v>
      </c>
      <c r="F19" s="20">
        <v>43251</v>
      </c>
      <c r="G19" s="22">
        <v>80</v>
      </c>
      <c r="H19" s="23" t="s">
        <v>12</v>
      </c>
      <c r="I19" s="23">
        <v>147140</v>
      </c>
    </row>
    <row r="20" spans="2:9" x14ac:dyDescent="0.3">
      <c r="B20" s="19">
        <v>51300</v>
      </c>
      <c r="C20" s="20">
        <v>43230</v>
      </c>
      <c r="D20" s="21" t="s">
        <v>19</v>
      </c>
      <c r="E20" s="21" t="s">
        <v>20</v>
      </c>
      <c r="F20" s="20">
        <v>43256</v>
      </c>
      <c r="G20" s="22">
        <v>78</v>
      </c>
      <c r="H20" s="23" t="s">
        <v>12</v>
      </c>
      <c r="I20" s="23">
        <v>2973.4</v>
      </c>
    </row>
    <row r="21" spans="2:9" x14ac:dyDescent="0.3">
      <c r="B21" s="19">
        <v>51302</v>
      </c>
      <c r="C21" s="20">
        <v>43231</v>
      </c>
      <c r="D21" s="21" t="s">
        <v>23</v>
      </c>
      <c r="E21" s="21" t="s">
        <v>24</v>
      </c>
      <c r="F21" s="20">
        <v>43256</v>
      </c>
      <c r="G21" s="22">
        <v>77</v>
      </c>
      <c r="H21" s="23" t="s">
        <v>12</v>
      </c>
      <c r="I21" s="23">
        <v>22050</v>
      </c>
    </row>
    <row r="22" spans="2:9" x14ac:dyDescent="0.3">
      <c r="B22" s="19">
        <v>51350</v>
      </c>
      <c r="C22" s="20">
        <v>43234</v>
      </c>
      <c r="D22" s="21" t="s">
        <v>25</v>
      </c>
      <c r="E22" s="21" t="s">
        <v>26</v>
      </c>
      <c r="F22" s="20">
        <v>43251</v>
      </c>
      <c r="G22" s="22">
        <v>74</v>
      </c>
      <c r="H22" s="23" t="s">
        <v>12</v>
      </c>
      <c r="I22" s="23">
        <v>12041</v>
      </c>
    </row>
    <row r="23" spans="2:9" x14ac:dyDescent="0.3">
      <c r="B23" s="19">
        <v>51605</v>
      </c>
      <c r="C23" s="20">
        <v>43253</v>
      </c>
      <c r="D23" s="21" t="s">
        <v>27</v>
      </c>
      <c r="E23" s="21" t="s">
        <v>28</v>
      </c>
      <c r="F23" s="20">
        <v>43281</v>
      </c>
      <c r="G23" s="22">
        <v>55</v>
      </c>
      <c r="H23" s="23" t="s">
        <v>12</v>
      </c>
      <c r="I23" s="23">
        <v>35489.480000000003</v>
      </c>
    </row>
    <row r="24" spans="2:9" x14ac:dyDescent="0.3">
      <c r="B24" s="19">
        <v>51650</v>
      </c>
      <c r="C24" s="20">
        <v>43256</v>
      </c>
      <c r="D24" s="21" t="s">
        <v>29</v>
      </c>
      <c r="E24" s="21" t="s">
        <v>30</v>
      </c>
      <c r="F24" s="20">
        <v>43266</v>
      </c>
      <c r="G24" s="22">
        <v>52</v>
      </c>
      <c r="H24" s="23" t="s">
        <v>12</v>
      </c>
      <c r="I24" s="23">
        <v>80250.53</v>
      </c>
    </row>
    <row r="25" spans="2:9" x14ac:dyDescent="0.3">
      <c r="B25" s="19">
        <v>51673</v>
      </c>
      <c r="C25" s="20">
        <v>43258</v>
      </c>
      <c r="D25" s="21" t="s">
        <v>31</v>
      </c>
      <c r="E25" s="21" t="s">
        <v>32</v>
      </c>
      <c r="F25" s="20">
        <v>43266</v>
      </c>
      <c r="G25" s="22">
        <v>50</v>
      </c>
      <c r="H25" s="23" t="s">
        <v>12</v>
      </c>
      <c r="I25" s="23" t="s">
        <v>12</v>
      </c>
    </row>
    <row r="26" spans="2:9" x14ac:dyDescent="0.3">
      <c r="B26" s="19">
        <v>51694</v>
      </c>
      <c r="C26" s="20">
        <v>43260</v>
      </c>
      <c r="D26" s="21" t="s">
        <v>19</v>
      </c>
      <c r="E26" s="21" t="s">
        <v>20</v>
      </c>
      <c r="F26" s="20">
        <v>43291</v>
      </c>
      <c r="G26" s="22">
        <v>48</v>
      </c>
      <c r="H26" s="23" t="s">
        <v>12</v>
      </c>
      <c r="I26" s="23">
        <v>2973.4</v>
      </c>
    </row>
    <row r="27" spans="2:9" x14ac:dyDescent="0.3">
      <c r="B27" s="19">
        <v>51688</v>
      </c>
      <c r="C27" s="20">
        <v>43260</v>
      </c>
      <c r="D27" s="21" t="s">
        <v>33</v>
      </c>
      <c r="E27" s="21" t="s">
        <v>34</v>
      </c>
      <c r="F27" s="20">
        <v>43291</v>
      </c>
      <c r="G27" s="22">
        <v>48</v>
      </c>
      <c r="H27" s="23" t="s">
        <v>12</v>
      </c>
      <c r="I27" s="23" t="s">
        <v>12</v>
      </c>
    </row>
    <row r="28" spans="2:9" x14ac:dyDescent="0.3">
      <c r="B28" s="19">
        <v>51717</v>
      </c>
      <c r="C28" s="20">
        <v>43262</v>
      </c>
      <c r="D28" s="21" t="s">
        <v>21</v>
      </c>
      <c r="E28" s="21" t="s">
        <v>22</v>
      </c>
      <c r="F28" s="20">
        <v>43281</v>
      </c>
      <c r="G28" s="22">
        <v>46</v>
      </c>
      <c r="H28" s="23" t="s">
        <v>12</v>
      </c>
      <c r="I28" s="23">
        <v>147140</v>
      </c>
    </row>
    <row r="29" spans="2:9" x14ac:dyDescent="0.3">
      <c r="B29" s="19">
        <v>51861</v>
      </c>
      <c r="C29" s="20">
        <v>43271</v>
      </c>
      <c r="D29" s="21" t="s">
        <v>35</v>
      </c>
      <c r="E29" s="21" t="s">
        <v>36</v>
      </c>
      <c r="F29" s="20">
        <v>43276</v>
      </c>
      <c r="G29" s="22">
        <v>37</v>
      </c>
      <c r="H29" s="23" t="s">
        <v>12</v>
      </c>
      <c r="I29" s="23">
        <v>8077.1</v>
      </c>
    </row>
    <row r="30" spans="2:9" x14ac:dyDescent="0.3">
      <c r="B30" s="19">
        <v>51899</v>
      </c>
      <c r="C30" s="20">
        <v>43274</v>
      </c>
      <c r="D30" s="21" t="s">
        <v>37</v>
      </c>
      <c r="E30" s="21" t="s">
        <v>38</v>
      </c>
      <c r="F30" s="20">
        <v>43281</v>
      </c>
      <c r="G30" s="22">
        <v>34</v>
      </c>
      <c r="H30" s="23" t="s">
        <v>12</v>
      </c>
      <c r="I30" s="23">
        <v>25495.61</v>
      </c>
    </row>
    <row r="31" spans="2:9" x14ac:dyDescent="0.3">
      <c r="B31" s="19">
        <v>51996</v>
      </c>
      <c r="C31" s="20">
        <v>43281</v>
      </c>
      <c r="D31" s="21" t="s">
        <v>39</v>
      </c>
      <c r="E31" s="21" t="s">
        <v>40</v>
      </c>
      <c r="F31" s="20">
        <v>43306</v>
      </c>
      <c r="G31" s="22">
        <v>27</v>
      </c>
      <c r="H31" s="23">
        <v>248302</v>
      </c>
      <c r="I31" s="23" t="s">
        <v>12</v>
      </c>
    </row>
    <row r="32" spans="2:9" x14ac:dyDescent="0.3">
      <c r="B32" s="19">
        <v>52023</v>
      </c>
      <c r="C32" s="20">
        <v>43283</v>
      </c>
      <c r="D32" s="21" t="s">
        <v>41</v>
      </c>
      <c r="E32" s="21" t="s">
        <v>42</v>
      </c>
      <c r="F32" s="20">
        <v>43296</v>
      </c>
      <c r="G32" s="22">
        <v>25</v>
      </c>
      <c r="H32" s="23" t="s">
        <v>12</v>
      </c>
      <c r="I32" s="23" t="s">
        <v>12</v>
      </c>
    </row>
    <row r="33" spans="2:9" x14ac:dyDescent="0.3">
      <c r="B33" s="19">
        <v>52047</v>
      </c>
      <c r="C33" s="20">
        <v>43284</v>
      </c>
      <c r="D33" s="21" t="s">
        <v>43</v>
      </c>
      <c r="E33" s="21" t="s">
        <v>44</v>
      </c>
      <c r="F33" s="20">
        <v>43312</v>
      </c>
      <c r="G33" s="22">
        <v>24</v>
      </c>
      <c r="H33" s="23" t="s">
        <v>12</v>
      </c>
      <c r="I33" s="23">
        <v>35100</v>
      </c>
    </row>
    <row r="34" spans="2:9" x14ac:dyDescent="0.3">
      <c r="B34" s="19">
        <v>52048</v>
      </c>
      <c r="C34" s="20">
        <v>43284</v>
      </c>
      <c r="D34" s="21" t="s">
        <v>45</v>
      </c>
      <c r="E34" s="21" t="s">
        <v>46</v>
      </c>
      <c r="F34" s="20">
        <v>43312</v>
      </c>
      <c r="G34" s="22">
        <v>24</v>
      </c>
      <c r="H34" s="23" t="s">
        <v>12</v>
      </c>
      <c r="I34" s="23">
        <v>27000</v>
      </c>
    </row>
    <row r="35" spans="2:9" x14ac:dyDescent="0.3">
      <c r="B35" s="19">
        <v>52056</v>
      </c>
      <c r="C35" s="20">
        <v>43285</v>
      </c>
      <c r="D35" s="21" t="s">
        <v>47</v>
      </c>
      <c r="E35" s="21" t="s">
        <v>48</v>
      </c>
      <c r="F35" s="20">
        <v>43378</v>
      </c>
      <c r="G35" s="22">
        <v>23</v>
      </c>
      <c r="H35" s="23" t="s">
        <v>12</v>
      </c>
      <c r="I35" s="23" t="s">
        <v>12</v>
      </c>
    </row>
    <row r="36" spans="2:9" x14ac:dyDescent="0.3">
      <c r="B36" s="19">
        <v>52065</v>
      </c>
      <c r="C36" s="20">
        <v>43285</v>
      </c>
      <c r="D36" s="21" t="s">
        <v>49</v>
      </c>
      <c r="E36" s="21" t="s">
        <v>50</v>
      </c>
      <c r="F36" s="20">
        <v>43312</v>
      </c>
      <c r="G36" s="22">
        <v>23</v>
      </c>
      <c r="H36" s="23" t="s">
        <v>12</v>
      </c>
      <c r="I36" s="23">
        <v>115503</v>
      </c>
    </row>
    <row r="37" spans="2:9" x14ac:dyDescent="0.3">
      <c r="B37" s="19">
        <v>52066</v>
      </c>
      <c r="C37" s="20">
        <v>43285</v>
      </c>
      <c r="D37" s="21" t="s">
        <v>19</v>
      </c>
      <c r="E37" s="21" t="s">
        <v>20</v>
      </c>
      <c r="F37" s="20">
        <v>43312</v>
      </c>
      <c r="G37" s="22">
        <v>23</v>
      </c>
      <c r="H37" s="25" t="s">
        <v>12</v>
      </c>
      <c r="I37" s="25">
        <v>2973.4</v>
      </c>
    </row>
    <row r="38" spans="2:9" x14ac:dyDescent="0.3">
      <c r="B38" s="19">
        <v>52094</v>
      </c>
      <c r="C38" s="20">
        <v>43286</v>
      </c>
      <c r="D38" s="21" t="s">
        <v>19</v>
      </c>
      <c r="E38" s="21" t="s">
        <v>20</v>
      </c>
      <c r="F38" s="20">
        <v>43311</v>
      </c>
      <c r="G38" s="22">
        <v>22</v>
      </c>
      <c r="H38" s="25"/>
      <c r="I38" s="25"/>
    </row>
    <row r="39" spans="2:9" x14ac:dyDescent="0.3">
      <c r="B39" s="19">
        <v>52095</v>
      </c>
      <c r="C39" s="20">
        <v>43286</v>
      </c>
      <c r="D39" s="21" t="s">
        <v>51</v>
      </c>
      <c r="E39" s="21" t="s">
        <v>52</v>
      </c>
      <c r="F39" s="20">
        <v>43291</v>
      </c>
      <c r="G39" s="22">
        <v>22</v>
      </c>
      <c r="H39" s="23" t="s">
        <v>12</v>
      </c>
      <c r="I39" s="23">
        <v>41489.71</v>
      </c>
    </row>
    <row r="40" spans="2:9" x14ac:dyDescent="0.3">
      <c r="B40" s="19">
        <v>52108</v>
      </c>
      <c r="C40" s="20">
        <v>43287</v>
      </c>
      <c r="D40" s="21" t="s">
        <v>53</v>
      </c>
      <c r="E40" s="21" t="s">
        <v>54</v>
      </c>
      <c r="F40" s="20">
        <v>43296</v>
      </c>
      <c r="G40" s="22">
        <v>21</v>
      </c>
      <c r="H40" s="23" t="s">
        <v>12</v>
      </c>
      <c r="I40" s="23">
        <v>177461.92</v>
      </c>
    </row>
    <row r="41" spans="2:9" x14ac:dyDescent="0.3">
      <c r="B41" s="19">
        <v>52107</v>
      </c>
      <c r="C41" s="20">
        <v>43287</v>
      </c>
      <c r="D41" s="21" t="s">
        <v>55</v>
      </c>
      <c r="E41" s="21" t="s">
        <v>56</v>
      </c>
      <c r="F41" s="20">
        <v>43291</v>
      </c>
      <c r="G41" s="22">
        <v>21</v>
      </c>
      <c r="H41" s="23" t="s">
        <v>12</v>
      </c>
      <c r="I41" s="23" t="s">
        <v>12</v>
      </c>
    </row>
    <row r="42" spans="2:9" x14ac:dyDescent="0.3">
      <c r="B42" s="17"/>
      <c r="C42" s="17"/>
      <c r="D42" s="17"/>
      <c r="E42" s="17" t="s">
        <v>57</v>
      </c>
      <c r="F42" s="17"/>
      <c r="G42" s="17"/>
      <c r="H42" s="18">
        <f>SUM(H8:H41)</f>
        <v>317138.58</v>
      </c>
      <c r="I42" s="18">
        <f>SUM(I8:I41)</f>
        <v>904126.95</v>
      </c>
    </row>
    <row r="43" spans="2:9" x14ac:dyDescent="0.3">
      <c r="B43" s="32"/>
    </row>
  </sheetData>
  <mergeCells count="8">
    <mergeCell ref="H37:H38"/>
    <mergeCell ref="I37:I38"/>
    <mergeCell ref="H9:H11"/>
    <mergeCell ref="I9:I11"/>
    <mergeCell ref="H12:H13"/>
    <mergeCell ref="I12:I13"/>
    <mergeCell ref="H14:H16"/>
    <mergeCell ref="I14:I16"/>
  </mergeCells>
  <conditionalFormatting sqref="B8:B4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Pending PO Pt ref - 34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2018-09-10T04:52:51Z</dcterms:created>
  <dcterms:modified xsi:type="dcterms:W3CDTF">2018-09-10T04:53:53Z</dcterms:modified>
</cp:coreProperties>
</file>