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un\Desktop\"/>
    </mc:Choice>
  </mc:AlternateContent>
  <bookViews>
    <workbookView xWindow="0" yWindow="0" windowWidth="20490" windowHeight="7650"/>
  </bookViews>
  <sheets>
    <sheet name="17" sheetId="1" r:id="rId1"/>
  </sheets>
  <externalReferences>
    <externalReference r:id="rId2"/>
    <externalReference r:id="rId3"/>
    <externalReference r:id="rId4"/>
    <externalReference r:id="rId5"/>
  </externalReferences>
  <definedNames>
    <definedName name="_xlnm._FilterDatabase" localSheetId="0" hidden="1">'17'!$B$34:$G$124</definedName>
    <definedName name="Excel_BuiltIn_Print_Area_2" localSheetId="0">'[1]Annexure-2'!#REF!</definedName>
    <definedName name="Excel_BuiltIn_Print_Area_2">'[1]Annexure-2'!#REF!</definedName>
    <definedName name="Excel_BuiltIn_Print_Area_2_1" localSheetId="0">#REF!</definedName>
    <definedName name="Excel_BuiltIn_Print_Area_2_1">#REF!</definedName>
    <definedName name="Excel_BuiltIn_Print_Area_2_1_2">NA()</definedName>
    <definedName name="Excel_BuiltIn_Print_Area_2_1_2_10" localSheetId="0">'[3]Ann-1'!#REF!</definedName>
    <definedName name="Excel_BuiltIn_Print_Area_2_1_2_10">'[3]Ann-1'!#REF!</definedName>
    <definedName name="Excel_BuiltIn_Print_Area_2_1_2_5" localSheetId="0">'[3]Ann-1'!#REF!</definedName>
    <definedName name="Excel_BuiltIn_Print_Area_2_1_2_5">'[3]Ann-1'!#REF!</definedName>
    <definedName name="Excel_BuiltIn_Print_Area_2_1_2_6" localSheetId="0">'[3]Ann-1'!#REF!</definedName>
    <definedName name="Excel_BuiltIn_Print_Area_2_1_2_6">'[3]Ann-1'!#REF!</definedName>
    <definedName name="Excel_BuiltIn_Print_Area_2_1_2_7" localSheetId="0">'[3]Ann-1'!#REF!</definedName>
    <definedName name="Excel_BuiltIn_Print_Area_2_1_2_7">'[3]Ann-1'!#REF!</definedName>
    <definedName name="Excel_BuiltIn_Print_Area_2_1_2_8" localSheetId="0">#REF!</definedName>
    <definedName name="Excel_BuiltIn_Print_Area_2_1_2_8">#REF!</definedName>
    <definedName name="Excel_BuiltIn_Print_Area_2_1_2_9" localSheetId="0">#REF!</definedName>
    <definedName name="Excel_BuiltIn_Print_Area_2_1_2_9">#REF!</definedName>
    <definedName name="Excel_BuiltIn_Print_Area_2_1_3" localSheetId="0">'[4]Ann-3'!#REF!</definedName>
    <definedName name="Excel_BuiltIn_Print_Area_2_1_3">'[4]Ann-3'!#REF!</definedName>
    <definedName name="Excel_BuiltIn_Print_Area_2_1_8" localSheetId="0">#REF!</definedName>
    <definedName name="Excel_BuiltIn_Print_Area_2_1_8">#REF!</definedName>
    <definedName name="Excel_BuiltIn_Print_Area_2_1_8_1">NA()</definedName>
    <definedName name="Excel_BuiltIn_Print_Area_2_1_9" localSheetId="0">#REF!</definedName>
    <definedName name="Excel_BuiltIn_Print_Area_2_1_9">#REF!</definedName>
    <definedName name="Excel_BuiltIn_Print_Area_3" localSheetId="0">'[4]Ann-3'!#REF!</definedName>
    <definedName name="Excel_BuiltIn_Print_Area_3">'[4]Ann-3'!#REF!</definedName>
    <definedName name="Excel_BuiltIn_Print_Area_6_1" localSheetId="0">#REF!</definedName>
    <definedName name="Excel_BuiltIn_Print_Area_6_1">#REF!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 l="1"/>
  <c r="E18" i="1"/>
  <c r="E22" i="1"/>
  <c r="E26" i="1"/>
  <c r="E30" i="1"/>
  <c r="D32" i="1"/>
  <c r="E11" i="1" s="1"/>
  <c r="E28" i="1" l="1"/>
  <c r="E24" i="1"/>
  <c r="E20" i="1"/>
  <c r="E16" i="1"/>
  <c r="E12" i="1"/>
  <c r="E32" i="1" s="1"/>
  <c r="E29" i="1"/>
  <c r="E25" i="1"/>
  <c r="E21" i="1"/>
  <c r="E17" i="1"/>
  <c r="E13" i="1"/>
  <c r="E31" i="1"/>
  <c r="E27" i="1"/>
  <c r="E23" i="1"/>
  <c r="E19" i="1"/>
  <c r="E15" i="1"/>
</calcChain>
</file>

<file path=xl/sharedStrings.xml><?xml version="1.0" encoding="utf-8"?>
<sst xmlns="http://schemas.openxmlformats.org/spreadsheetml/2006/main" count="508" uniqueCount="187">
  <si>
    <t>Room#510 Mr.Khan from comscope is having comofrtable stay, guest appreciated food in pi, guest complaint leakage of rain shower same has been put in fx and informed to engineering, it has been rectified. gave courtesy call to guest and guest is happy.</t>
  </si>
  <si>
    <t>Plumber problem</t>
  </si>
  <si>
    <t>Engineering</t>
  </si>
  <si>
    <t>Mr. Khan</t>
  </si>
  <si>
    <t>Front Office</t>
  </si>
  <si>
    <t>Room no. 807 Mr. Banerjee called up and informed that his WC flush is not working, same was informed to engineering and rectified. courtesy call was given to the guest.</t>
  </si>
  <si>
    <t>Guest</t>
  </si>
  <si>
    <t>Room no. 624 Ms. Pranita Chauhan complained that her room telephone is not working, same was informed to Naveen and rectified, courtesy call was given to the guest.</t>
  </si>
  <si>
    <t>Telephone not working</t>
  </si>
  <si>
    <t>Room no#719 guest felt inconvineance with the washbasin drain problem,apolazied the guest and sent engeenering person to room ,drain was rectified guest is happy now.</t>
  </si>
  <si>
    <t>Mr Durgaprasad</t>
  </si>
  <si>
    <t>Room no. 326 Mr. Pratik called up and informed that the iron box in his room is not working, same was informed to housekeeping and replaced. courtesy call was given to the guest.</t>
  </si>
  <si>
    <t>iron box plroblem</t>
  </si>
  <si>
    <t>House keeping</t>
  </si>
  <si>
    <t>Room no. 1021 Ms. Winnie faced inconvinence as there was leakage in her shower, same was informed to engineering and rectified. courtesy call was given to the guest.</t>
  </si>
  <si>
    <t>Room no. 823 Mr. Sean Cresswell complained that his washroom drain has been blocked, same was informed to engineering and rectified. courtesy call was given to the guest.</t>
  </si>
  <si>
    <t>Room no. 702 Ms. Morelli sylvia faced inconvinence as the focus light in her washroom was not working, same informed to engineering and rectified. courtesy was given to the guest.</t>
  </si>
  <si>
    <t>Light problem</t>
  </si>
  <si>
    <t>Room no. 326 Mr. pratik complained that the TV in his room was not working, same was informed and rectified, courtesy call was given to the guest.</t>
  </si>
  <si>
    <t>TV Problem</t>
  </si>
  <si>
    <t>Room no. 822 Ms. Disha faced inconvinence as her washroom drain was blocked, same was informed to engineering and rectified, courtesy call was given to the guest.</t>
  </si>
  <si>
    <t>Room no. 317 Mr. Reddy called up and informed that the power socket was not working in his room, same was informed to engineering and rectified, courtesy call ws given go the guest.</t>
  </si>
  <si>
    <t>power socket</t>
  </si>
  <si>
    <t>Ray Tathagata</t>
  </si>
  <si>
    <t>Room No. 615 Mr. Ramesh faced inconvinence as his TV was not working, hscc apologised to the guest and same was informed to engineering and rectified. Courtesy call was given to the guest.</t>
  </si>
  <si>
    <t>Room no. 1107 Mr. Pradeep Kumar faced inconvinence as he had trouble logging in into Wifi, same was informed to IT and rectified. courtesy call was given to the guest.</t>
  </si>
  <si>
    <t>wifi not working</t>
  </si>
  <si>
    <t>IT</t>
  </si>
  <si>
    <t>Room no. 603 Mr. Jindal called up and informed that his washroom door is locked, hscc apologised to the guest, same was informed to engineering and rectified. courtesy call was given to the guest.</t>
  </si>
  <si>
    <t>carpenter work</t>
  </si>
  <si>
    <t>Room no. 507 Mr. Nitin called up hscc and asked for assistance with I Dock, same was informed to IT and assistance was given.</t>
  </si>
  <si>
    <t>raju</t>
  </si>
  <si>
    <t>Room no. 826 Mr. sunil kanojiya informed that his bathroom phone is not working, hscc apologised to the guest, same was informed to IT and rectified. courtesy call was given to the guest.</t>
  </si>
  <si>
    <t>Room no#626 guest complained that his Tv is not working properly informed to engeneering rectified the problem, gave a curtosey call to guest ,guest apperciated the service and guest is happy.</t>
  </si>
  <si>
    <t>Mr Anand Bharathi</t>
  </si>
  <si>
    <t>Ac was not working yesterday even after fixing the problem.</t>
  </si>
  <si>
    <t>AC Problem</t>
  </si>
  <si>
    <t>MEHTA POOJA</t>
  </si>
  <si>
    <t>#603 Guest complained about AC is not cooling (AC is not working) and informed to Engineering .It is rectified .</t>
  </si>
  <si>
    <t>Mr.Karan</t>
  </si>
  <si>
    <t>Room no#701,Mr.Ashutosh gave a complain in these Room water not comeing same inform to Enggineering Mr.Ashok it is rectified on time health faucet pressure low ....courtesy call was given to the guest,is fine,having comfortable stay with us.</t>
  </si>
  <si>
    <t>Mr.Ashutosh</t>
  </si>
  <si>
    <t>Room no#916,Mr.Arkodeb Chakraborty from Deloitte Consulting guest faceing problem called up Hscc and request for assistance i docking not work problem same inform IT Mr.Shiva by rectified on time.courtesy call was given to the guest ,he is fine having comfortable stay with us.</t>
  </si>
  <si>
    <t>Mr.Arkodeb Chakraborty</t>
  </si>
  <si>
    <t>Room no. 815 Mr. Dayal gupta faced inconvinence as his TV was not working properly, same was informed to engineering and rectified, hscc apologised to the guest and courtesy call was given to the guest.</t>
  </si>
  <si>
    <t>Room no. 310 Ms. stefania voicu informed that her weighing scale was not working, same was informed to engineering and replaced.</t>
  </si>
  <si>
    <t>weighing scale problem</t>
  </si>
  <si>
    <t>Room no. 412 Mr. Stouffer Nathan faced inconvienence as his bathroom light was fused, same was informed to engineering and rectified. Hscc apologised to the guest.</t>
  </si>
  <si>
    <t>ROOM NO. 403 Mr. Debraj pal complained that his telephone is not working, hscc apologised to the guest for inconvinence, same was informed to IT and rectified. courtesy call was given to the guest.</t>
  </si>
  <si>
    <t>Room no 1125,Mr Muralidharan guest given complained Ac Not cooling same inform to Engineering Department Mr.Sandeep it is rectified on time.guest is fine having comfortable stay with us.</t>
  </si>
  <si>
    <t>Mr.Muralidharan</t>
  </si>
  <si>
    <t>Room no. 614 Ms. Maria Karena that her TV is not not working, hscc apologised to the guest, same was informed to engineering and rectified.</t>
  </si>
  <si>
    <t>Room no. 526 has given complain that his telephone is not working, same was informed to IT and rectified. Hscc apologised to the guest.</t>
  </si>
  <si>
    <t>ganesh</t>
  </si>
  <si>
    <t>Room#512 guest complained muddy water coming from tap, went to room to check and rectifies the problem , guest is having comfortable stay</t>
  </si>
  <si>
    <t>Mr.Ramesh Dixit</t>
  </si>
  <si>
    <t>Room#406 Mr.Bergmann, self(tenzin) went to check in room if there would be any problem with water, rectified tje problem , guest appreciate the help</t>
  </si>
  <si>
    <t>Mr.Christoph Bergmann</t>
  </si>
  <si>
    <t>Room#425 Mr.Vinay From deloitte faced inconvinence with muddy water coming from tap, Ms.Shrishty and abhishek attend the guest in room rectified the problem,</t>
  </si>
  <si>
    <t>Mr.Vinay</t>
  </si>
  <si>
    <t>Room#1021 Ms.Pooja Mehta complained Muddy water coming from tap, rectified the problem, Fom meet the guest</t>
  </si>
  <si>
    <t>Ms. Pooja Mehta</t>
  </si>
  <si>
    <t>Room no. 410 Mr. Vladimir complained that there is water leakage in his shower, hscc apologised to the guest, same was informed to engineering and rectified.</t>
  </si>
  <si>
    <t>Room 1026,Mr Gurpreet Singh Sachdeva,Guest complained that the food in the restaurant is not upto the mark and the menu is the same for everyday and the service is also very delayed and the staff does not takes the order properly.First he had ordered for aloo ka paratha but a wrong order was served and then again it took 15 mins for 1 paratha and after that guest had to wait for 15 minutes for the second one but it did not turn up and guest had to leave the table and go.Mr Rajesh was informed and he also met the guest.The guest was apologised for the same.</t>
  </si>
  <si>
    <t>Food Served delay</t>
  </si>
  <si>
    <t>F&amp;B serivce</t>
  </si>
  <si>
    <t>Buck Jonathan</t>
  </si>
  <si>
    <t>Room No. 618 Mr. Mikhail complained that his TV remote is not working, same was informed to engineering and replaced, hscc apologised to the guest.</t>
  </si>
  <si>
    <t>ROOM No. 404 Mr. Sygula gave a complain that his washbasin was blocked, same was informed to engineering and rectified, hscc apologised to guest for the inconvinence.</t>
  </si>
  <si>
    <t>Room no. 615 Mr. Harish called up hscc and informed that the TV remote in his room is not working, same was informed to engineering and was replaced, hscc apologised to the guest.</t>
  </si>
  <si>
    <t>Room no. 825 Mr. Ranjith gave a complain that his minibar is not working properly, same was informed to engineering and rectified. Hscc apologized to the guest and courtesy call was given.</t>
  </si>
  <si>
    <t>mini bar is not working</t>
  </si>
  <si>
    <t>Room no. 624 Ms. Swetha Tadepalli faced inconvenience as speaker was not working, same was informed to IT and rectified, courtesy call ws given to the guest.</t>
  </si>
  <si>
    <t>speaker not working</t>
  </si>
  <si>
    <t>Mohamed</t>
  </si>
  <si>
    <t>Room no. 622 Mr. Maynard Henry gave a complain that his TV is not working properly, hscc apologised to the guest and same was informed to engineering and rectified. courtesy call was given to the guest.</t>
  </si>
  <si>
    <t>Room#1119 Ms.Manish called reception and complained that water is coming very low in tap, to which called engineering and resolved the problem</t>
  </si>
  <si>
    <t>Ms.Manish sharma</t>
  </si>
  <si>
    <t>Room 804 Mr. Unmesh Nimbalkar gave a complain that his bathroom door is locked, same was informed to engineering and rectified. Hscc apologised to the guest and courtesy call was given.</t>
  </si>
  <si>
    <t>Room#401 Mr. Abhishek, upon check out guest had complained that guest had bad experience with office pick up, guest requested for the car but car didnt showed up,self(tenzin) instantly appologised to guest and help to get car to drop to office right away. Guest left happily</t>
  </si>
  <si>
    <t>car drop</t>
  </si>
  <si>
    <t>Front office</t>
  </si>
  <si>
    <t>Mr.Abhishek Gautam</t>
  </si>
  <si>
    <t>Room no. 910 Dr. Ramakrishna gave Ã  complain that he is not able to reset the AC temprature, Hscc apologised to the guest for inconvenience, same was informed to engineering and rectified. courtesy call was given to the guest.</t>
  </si>
  <si>
    <t>room service food served wrong, had to complain</t>
  </si>
  <si>
    <t>IRD</t>
  </si>
  <si>
    <t>ABHISHEK GAUTAM</t>
  </si>
  <si>
    <t>Room no#521 Ms Kokila guest came to reception and complained that the room have smoke smell and apologised immediately,and shifted the room to 514 ,guest liked the room .</t>
  </si>
  <si>
    <t>smoke smell</t>
  </si>
  <si>
    <t>Kokila S</t>
  </si>
  <si>
    <t>Room no#617 guest came to reception and complained that the minibar is not cooling, apologised to guest and immediately called engineer jajindra,exchanged the minibar from the ppm room and the problem has been rectified</t>
  </si>
  <si>
    <t>Mr Quinto Reynaldo</t>
  </si>
  <si>
    <t>Room no. 1021 Mr. Arvind Savant faced inconvinence as his TV was not working, Hscc apologised to the guest and same was informed to engineering and rectified. Courtesy call was given to the guest.</t>
  </si>
  <si>
    <t>Room no. 502 Mr. BV Sathyasuresh gave a complain that his TV is not working, same was informed to engineering and rectified. Hscc apologised to guest, courtesy call was given to the guest.</t>
  </si>
  <si>
    <t>ac not working in the room</t>
  </si>
  <si>
    <t>Abrol Rohan</t>
  </si>
  <si>
    <t>Room no. 1002 Mr. Bogodage gave a complain that his AC is not effective, Hscc apologised to the guest same was informed to engineering and rectified. courtesy call was given to the guest.</t>
  </si>
  <si>
    <t>Room no#404,Mr.Mikolaj guest faceing problem yesterday Ac is not cooling,same today morning inform to Mr.sai it is rectified on time.guest is fine having comfortable stay with us.</t>
  </si>
  <si>
    <t>Mr.Mikolaj Sygula</t>
  </si>
  <si>
    <t>Room no#617,Mr.Reynaldo Quinto from Synchrony guest given complained minibar not cooling properly so immediately inform Engineering Mr.Ashok minibar problem not rectified so chang these minibar new one replace same room.guest is fine&amp;happy ,Haveing comfortable stay with us.</t>
  </si>
  <si>
    <t>Mr.Reynaldo Quinto</t>
  </si>
  <si>
    <t>Room no#1125,Mr.Naveen from Open text Technologies guest given complained AC not cooling Properly immediately inform Engineering Department Mr.Ashok it is not rectified ..so same inform to DM room shifting done to Room no#716,guest is finemhaveing comfortable stay with us.</t>
  </si>
  <si>
    <t>Mr.Naveen Juttiga</t>
  </si>
  <si>
    <t>#715 Mr. Kiran (NCC) complained about major channels not being available on the tv, when enquired for the preferences he said star, sony, &amp;tv and news channels. He would prefer these channels over anyother offered by us. We offered him alternative channels for tonight but he mentioned he would like to see these channels in the next visit.</t>
  </si>
  <si>
    <t>Kiran</t>
  </si>
  <si>
    <t>Room no#901,Mr.Chetan Joshi from make my trip guest faceing problem in room Ac not cooling so immediately send Enginerring Mr.Ashok AC filter Blockage .so it is rectified on time .guest is fine haveing comfortable stay with us.</t>
  </si>
  <si>
    <t>Chetan Joshi</t>
  </si>
  <si>
    <t>Room no#704,Ms.Srilakshmi from Amd India guest faceing wifi connection problem in room same hscc Minati called to guest password reset guest forget password it is rectified on time. guest is fine,haveing comfortable stay with us.</t>
  </si>
  <si>
    <t>Ms.Srilakhmi Beeram</t>
  </si>
  <si>
    <t>Room no#707,Ms.James Julie guest from ikea guest faceing problem in room Hot water not comeing so immediately inform Mr.Ashok from Engineering person to room rectified on time,fix these operating problem .guest is fine,having comfortable stay with us.</t>
  </si>
  <si>
    <t>Ms.James Julie</t>
  </si>
  <si>
    <t>Room no#821,Ms.saranya from Mythri movie guest faceing problem in room tv not comeing properly immediately inform Engineering department Mr.Ashok problem fix on time.same room complained wifi not working so reset password sending to room Bell associate Mr.sravan for helping.guest is fine,having comfortable stay with us.</t>
  </si>
  <si>
    <t>Ms.Saranya</t>
  </si>
  <si>
    <t>Room no. 608 Mr. Rohit gave a complain that his WC flush is not working, same was informed to engineering and rectified. Apologies were extended to guest and a courtesy call was given.</t>
  </si>
  <si>
    <t>Room no. 624 Mr. Arun gave a complain that his health faucet is not working, HSCC apologized to the guest, same was informed to engineering and rectified. A courtesy call was given to the guest.</t>
  </si>
  <si>
    <t>Room no. 1007 Mr. Sarfaraz gave a complain that his washbasin drain is blocked, same was informed to engineering and rectified. Hscc apologised to guest and courtesy call was given.</t>
  </si>
  <si>
    <t>Mr. Saruta Yu</t>
  </si>
  <si>
    <t>ROOM NO. 1110 Mr. Sridhar called up Hscc and informed that his Bathroom door is locked, same was informed to engineering and rectified. courtesy call was given to the the guest.</t>
  </si>
  <si>
    <t>Room no. 1016 Mr. Saigal gave a complain that her AC was not working, Hscc apologised to guest, same was informed to engineering and rectified. courtesy call was given to the guest.</t>
  </si>
  <si>
    <t>Room no. 814 Mr. Venkat gave a complain that his AC is not working, HSCC apologized to the guest, same informed to engineering and rectified. courtesy call was given to the guest.</t>
  </si>
  <si>
    <t>dasu</t>
  </si>
  <si>
    <t>Room no. 425 Mr. Kathir gave a complain that his TV was not working, same informed to engineering and rectified, HSCC apologised to the guest and courtesy call was given.</t>
  </si>
  <si>
    <t>Jaku</t>
  </si>
  <si>
    <t>Room no. 418 Mrs. Reshma gave a complain that her TV is not working, Hscc apologised to the guest, same was informed to engineering and rectified. courtesy call was given to the guest.</t>
  </si>
  <si>
    <t>Room no. 814 Mr venkat gave a complain that his AC is not effective, HSCC apologised to the guest and same was informed to engineering and rectified. courtesy call was given to the guest.</t>
  </si>
  <si>
    <t>tv remote to be replace</t>
  </si>
  <si>
    <t>CHIRAYATH BEJOYPAUL</t>
  </si>
  <si>
    <t>Room no. 923 Ms. mona puri gave a complain that her minibar is not working, Hscc apologised to the guest, same was informed to the engineering and rectified.</t>
  </si>
  <si>
    <t>Room no#1007,Mr.srivastava guest is fine having comfortable stay with us.guest given complained Ac not cooling properly same inform to Engineering Mr.Asok it is rectified on time</t>
  </si>
  <si>
    <t>Srivatsava Anu</t>
  </si>
  <si>
    <t>Room no#403,Mr.Ramesh Batra from Deloitte guest faceing problem tea coffee maker not working so same inform to Hose keeping Mr ramu replace another tea coffee maker in room guest is fine,haveing comfortable stay with us.</t>
  </si>
  <si>
    <t>coffee maker not working</t>
  </si>
  <si>
    <t>HK</t>
  </si>
  <si>
    <t>Mr.Ramesh Batra</t>
  </si>
  <si>
    <t>Room no#815,Mr.Ganesh Sundarajan guest from Adisseo guest facing problem wile login same inform to Mr.shiva IT department it is rectified on time.guest is fine,haveing comfortable stay with us.</t>
  </si>
  <si>
    <t>it</t>
  </si>
  <si>
    <t>Ganesh Sundarajan</t>
  </si>
  <si>
    <t>Room no#504,Mr.omkar Ray from Brand website guest faceing problem wifi not connecting guest given complained network very slow immeditly sending to room IT person Mr shiva it is rectified.guest is fine&amp;having comfortable stay.</t>
  </si>
  <si>
    <t>Mr.Omkar Ray</t>
  </si>
  <si>
    <t>Room#908 Mir Rukshar, guest complained that the laundry she gave for dry cleaning was not done properly to which she said that the it was only ironed, Mr.Ramulu attend the guest and processed the laundry again</t>
  </si>
  <si>
    <t>Laundry Problem</t>
  </si>
  <si>
    <t>Ms.Mir Ruksa</t>
  </si>
  <si>
    <t>Room#512 Mr.Venkatappa from Make my trip, guest came to reception and gave complained that water is not draining properly from the wash basin, self (tenzin) apologized, offered room shifting but guest denied, same complained was put in fx and informed to plumber Mohanti, the problem has been rectified</t>
  </si>
  <si>
    <t>Mr.Venkatapa</t>
  </si>
  <si>
    <t>Room no #925,Mr.Manoj from Teletext guest is fine having comfortable stay with us .guest given complained wash basin water not drain properly so same informed to Immediatly Mr.Asoak it is rectified on time Mr.Mahanati.</t>
  </si>
  <si>
    <t>Mr.Manoj</t>
  </si>
  <si>
    <t>Room no#805,Mr.Joe savio guest from Netcracker long stay guest.he is fine and having comfortable stay,but evening guest gave a complaint in room shower not working so immediately inform to Engineering Mr.Asoak it is rectified on time Mr.Mahanati and faceing wifi connection problem it is rectified hscc(.plan not selected).Minati</t>
  </si>
  <si>
    <t>Joe Savio</t>
  </si>
  <si>
    <t>Room no. 703 Ms.Mega gave a complain that her TV remote is not working, same was informed to engineering and rectified. HSCC apologized to the guest.</t>
  </si>
  <si>
    <t>Room no. 911Ms. Sarah Newton gave a complain that her washroom ceiling light got fused, HSCC apologized to the guest, same was informed to Engineering and rectified.</t>
  </si>
  <si>
    <t>kommula</t>
  </si>
  <si>
    <t>Room no. 1127 Mr. Richard faced inconvinence as he was not able to connect to Wifi, HSCC apologized to the guest, same was informed to IT and problem was rectified.</t>
  </si>
  <si>
    <t>k</t>
  </si>
  <si>
    <t>Room no#627,Mr.Koshy Chery from EMIDS TECHNOLOGIES guest having comfortable stay ,guest enjoy morning breakfast @ pi&amp;he given complained bathroom door lock so same informed to Engineering department Mr.Sai sending person to room problem fix complained rectified on time.guest is fien.(minati)</t>
  </si>
  <si>
    <t>Mr.Koshy Chery</t>
  </si>
  <si>
    <t>Room no#814,Mr.suhit saha from Dvv Entertainment guest is having comfortable stay with us.he likes pi buffet ,guest given complained today in room two telephone not working same inform to IT department Mr.Siva it is rectified on time ..he is fine....Minati</t>
  </si>
  <si>
    <t>Mr.Suhit Saha</t>
  </si>
  <si>
    <t>Room no#511,Mrs.Brigette Gills from Booking .com guest haveing comfortable stay with us.guest like buffet breakfast,Physical fitness center, pool said ...guest given complained about in room iron box properly not work so same inform Hk department Mr .Anand replace another iron box fix these complained on time..after Ms.priyanka Hk department check iron box &amp; call to hscc informed it is working properly...Minati</t>
  </si>
  <si>
    <t>Mrs.Brigette Gills</t>
  </si>
  <si>
    <t>Room no#402,Mr.Dinesh guest is fine having comfortable stay with us.guest given complained wifi not working so i try my self help to guest,( wifi plan not selected )it is rectified on time...Minati</t>
  </si>
  <si>
    <t>Mr.Dinesh</t>
  </si>
  <si>
    <t>Room no. 403 Mr. Ramesh Batra faced inconvience as his laundry was not delivered on time, HSCC apologized to guest, same was informed to HK and laundry was delivered.</t>
  </si>
  <si>
    <t>Patro Santosh</t>
  </si>
  <si>
    <t>Room no. 1116 Ms. Bhagyashree Pawar faced inconvenience due to AC, same was informed to engineering and was rectified. HSCC apologised to the guest.</t>
  </si>
  <si>
    <t>room no 512 , Ms Shweta mahajan said that the house keeping left a dirty cloth in the sink and bed was not properly made and found that there were food crumps on the bed .</t>
  </si>
  <si>
    <t>Mr.srinivas</t>
  </si>
  <si>
    <t>Room no#916,Mr.Andrei Zhukov today given complained Ac Noisy so same informed to Engineering department Mr.Niranjan it is rectified on time....guest is fine,having comfortable stay with us...</t>
  </si>
  <si>
    <t>Mr.Andrei Zhukov</t>
  </si>
  <si>
    <t>Room no#1126,Mr.Anand he is fine,having comfortable stay with us..guest yesterday given complained Hscc Ac not cooling properly @09:30 pm so same inform to Engineering Department Mr.jitu and rectified by Mr.Anand yesterday night only.so guest call evening request room service &amp; just sharing message appreciate hotel service.</t>
  </si>
  <si>
    <t>Comments</t>
  </si>
  <si>
    <t>Reason</t>
  </si>
  <si>
    <t>Department</t>
  </si>
  <si>
    <t>Guest Name</t>
  </si>
  <si>
    <t>Location</t>
  </si>
  <si>
    <t>Date/Time</t>
  </si>
  <si>
    <t>Grand Total</t>
  </si>
  <si>
    <t xml:space="preserve">Food Served issued </t>
  </si>
  <si>
    <t>HK issue</t>
  </si>
  <si>
    <t>Labour Problem</t>
  </si>
  <si>
    <t>%</t>
  </si>
  <si>
    <t>Count of Complaints</t>
  </si>
  <si>
    <t>Complaints</t>
  </si>
  <si>
    <t>Analysis on guest complaints</t>
  </si>
  <si>
    <t>: ANALYSIS ON GUEST COMPLAINTS</t>
  </si>
  <si>
    <t>TITLE</t>
  </si>
  <si>
    <t>: HOTEL GREEN PARK-CHENNAI</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</si>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</sst>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
    <numFmt numFmtId="165" formatCode="_ * #,##0.00_ ;_ * \-#,##0.00_ ;_ * &quot;-&quot;??_ ;_ @_ "/>
    <numFmt numFmtId="166" formatCode="_(* #,##0.00_);_(* \(#,##0.00\);_(* \-??_);_(@_)"/>
  </numFmts>
  <fonts count="11" x14ac:knownFonts="1">
    <font>
      <sz val="10"/>
      <color theme="1"/>
      <name val="Times New Roman"/>
      <family val="2"/>
    </font>
    <font>
      <sz val="11"/>
      <color theme="1"/>
      <name val="Calibri"/>
      <family val="2"/>
      <scheme val="minor"/>
    </font>
    <font>
      <sz val="10"/>
      <color theme="1"/>
      <name val="Times New Roman"/>
      <family val="1"/>
    </font>
    <font>
      <sz val="10"/>
      <color theme="1"/>
      <name val="Times New Roman"/>
      <family val="2"/>
    </font>
    <font>
      <sz val="11"/>
      <color indexed="8"/>
      <name val="Calibri"/>
      <family val="2"/>
    </font>
    <font>
      <sz val="10"/>
      <name val="Times New Roman"/>
      <family val="1"/>
    </font>
    <font>
      <b/>
      <sz val="10"/>
      <color theme="1"/>
      <name val="Times New Roman"/>
      <family val="1"/>
    </font>
    <font>
      <b/>
      <sz val="10"/>
      <name val="Times New Roman"/>
      <family val="1"/>
    </font>
    <font>
      <b/>
      <sz val="10"/>
      <color theme="1"/>
      <name val="Times New Roman"/>
      <family val="2"/>
    </font>
    <font>
      <b/>
      <u/>
      <sz val="10"/>
      <color theme="1"/>
      <name val="Times New Roman"/>
      <family val="1"/>
    </font>
    <font>
      <sz val="1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tint="-0.14999847407452621"/>
        <bgColor indexed="26"/>
      </patternFill>
    </fill>
    <fill>
      <patternFill patternType="solid">
        <fgColor theme="0" tint="-0.14999847407452621"/>
        <bgColor indexed="2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7">
    <xf numFmtId="0" fontId="0" fillId="0" borderId="0"/>
    <xf numFmtId="165" fontId="3" fillId="0" borderId="0" applyFont="0" applyFill="0" applyBorder="0" applyAlignment="0" applyProtection="0"/>
    <xf numFmtId="0" fontId="1" fillId="0" borderId="0"/>
    <xf numFmtId="0" fontId="4" fillId="0" borderId="0"/>
    <xf numFmtId="0" fontId="10" fillId="0" borderId="0"/>
    <xf numFmtId="166" fontId="4" fillId="0" borderId="0" applyFill="0" applyBorder="0" applyAlignment="0" applyProtection="0"/>
    <xf numFmtId="0" fontId="4" fillId="0" borderId="0"/>
  </cellStyleXfs>
  <cellXfs count="42">
    <xf numFmtId="0" fontId="0" fillId="0" borderId="0" xfId="0"/>
    <xf numFmtId="0" fontId="2" fillId="0" borderId="0" xfId="2" applyFont="1"/>
    <xf numFmtId="0" fontId="2" fillId="2" borderId="1" xfId="0" applyFont="1" applyFill="1" applyBorder="1" applyAlignment="1">
      <alignment wrapText="1"/>
    </xf>
    <xf numFmtId="0" fontId="2" fillId="0" borderId="1" xfId="0" applyFont="1" applyBorder="1" applyAlignment="1">
      <alignment vertical="center" wrapText="1"/>
    </xf>
    <xf numFmtId="0" fontId="5" fillId="0" borderId="1" xfId="3" applyFont="1" applyFill="1" applyBorder="1" applyAlignment="1">
      <alignment vertical="center"/>
    </xf>
    <xf numFmtId="164" fontId="2" fillId="0" borderId="1" xfId="0" applyNumberFormat="1" applyFont="1" applyBorder="1" applyAlignment="1">
      <alignment horizontal="center" vertical="center" wrapText="1"/>
    </xf>
    <xf numFmtId="0" fontId="6" fillId="3" borderId="1" xfId="0" applyFont="1" applyFill="1" applyBorder="1" applyAlignment="1">
      <alignment horizontal="center" vertical="center" wrapText="1"/>
    </xf>
    <xf numFmtId="0" fontId="2" fillId="0" borderId="2" xfId="2" applyFont="1" applyBorder="1"/>
    <xf numFmtId="0" fontId="2" fillId="0" borderId="0" xfId="2" applyFont="1" applyBorder="1"/>
    <xf numFmtId="0" fontId="2" fillId="0" borderId="3" xfId="2" applyFont="1" applyBorder="1"/>
    <xf numFmtId="165" fontId="7" fillId="3" borderId="1" xfId="1" applyFont="1" applyFill="1" applyBorder="1" applyAlignment="1">
      <alignment horizontal="center" vertical="center"/>
    </xf>
    <xf numFmtId="2" fontId="7" fillId="3" borderId="1" xfId="3" applyNumberFormat="1" applyFont="1" applyFill="1" applyBorder="1" applyAlignment="1">
      <alignment horizontal="center" vertical="center"/>
    </xf>
    <xf numFmtId="0" fontId="7" fillId="3" borderId="1" xfId="3" applyFont="1" applyFill="1" applyBorder="1" applyAlignment="1">
      <alignment horizontal="center" vertical="center"/>
    </xf>
    <xf numFmtId="165" fontId="2" fillId="0" borderId="1" xfId="1" applyFont="1" applyBorder="1" applyAlignment="1">
      <alignment horizontal="center"/>
    </xf>
    <xf numFmtId="0" fontId="0" fillId="0" borderId="1" xfId="0" applyNumberFormat="1" applyBorder="1" applyAlignment="1">
      <alignment horizontal="center"/>
    </xf>
    <xf numFmtId="0" fontId="0" fillId="0" borderId="1" xfId="0" applyBorder="1"/>
    <xf numFmtId="0" fontId="8" fillId="0" borderId="1" xfId="0" applyFont="1" applyBorder="1"/>
    <xf numFmtId="0" fontId="7" fillId="3" borderId="1" xfId="3" applyFont="1" applyFill="1" applyBorder="1" applyAlignment="1">
      <alignment horizontal="center" vertical="center" wrapText="1"/>
    </xf>
    <xf numFmtId="0" fontId="2" fillId="0" borderId="0" xfId="0" applyFont="1" applyBorder="1" applyAlignment="1">
      <alignment horizontal="center"/>
    </xf>
    <xf numFmtId="0" fontId="2" fillId="0" borderId="0" xfId="0" applyFont="1" applyBorder="1"/>
    <xf numFmtId="0" fontId="2" fillId="0" borderId="3" xfId="0" applyFont="1" applyBorder="1"/>
    <xf numFmtId="0" fontId="9" fillId="0" borderId="3" xfId="0" applyFont="1" applyBorder="1"/>
    <xf numFmtId="0" fontId="2" fillId="0" borderId="4" xfId="2" applyFont="1" applyBorder="1"/>
    <xf numFmtId="0" fontId="2" fillId="0" borderId="5" xfId="2" applyNumberFormat="1" applyFont="1" applyBorder="1"/>
    <xf numFmtId="14" fontId="2" fillId="0" borderId="5" xfId="2" applyNumberFormat="1" applyFont="1" applyBorder="1"/>
    <xf numFmtId="0" fontId="2" fillId="0" borderId="5" xfId="0" applyFont="1" applyBorder="1" applyAlignment="1">
      <alignment horizontal="center"/>
    </xf>
    <xf numFmtId="0" fontId="2" fillId="0" borderId="5" xfId="0" applyFont="1" applyBorder="1"/>
    <xf numFmtId="0" fontId="2" fillId="0" borderId="6" xfId="0" applyFont="1" applyBorder="1"/>
    <xf numFmtId="0" fontId="5" fillId="4" borderId="7" xfId="4" applyFont="1" applyFill="1" applyBorder="1" applyAlignment="1">
      <alignment horizontal="left" wrapText="1"/>
    </xf>
    <xf numFmtId="0" fontId="5" fillId="4" borderId="8" xfId="4" applyFont="1" applyFill="1" applyBorder="1" applyAlignment="1">
      <alignment horizontal="left" wrapText="1"/>
    </xf>
    <xf numFmtId="0" fontId="5" fillId="4" borderId="8" xfId="4" applyFont="1" applyFill="1" applyBorder="1"/>
    <xf numFmtId="166" fontId="5" fillId="4" borderId="9" xfId="5" applyFont="1" applyFill="1" applyBorder="1" applyAlignment="1" applyProtection="1">
      <alignment vertical="center"/>
    </xf>
    <xf numFmtId="0" fontId="5" fillId="5" borderId="2" xfId="4" applyFont="1" applyFill="1" applyBorder="1" applyAlignment="1">
      <alignment horizontal="left" wrapText="1"/>
    </xf>
    <xf numFmtId="0" fontId="5" fillId="5" borderId="0" xfId="4" applyFont="1" applyFill="1" applyBorder="1" applyAlignment="1">
      <alignment horizontal="left" wrapText="1"/>
    </xf>
    <xf numFmtId="0" fontId="5" fillId="5" borderId="0" xfId="4" applyFont="1" applyFill="1" applyBorder="1"/>
    <xf numFmtId="0" fontId="7" fillId="5" borderId="0" xfId="4" applyFont="1" applyFill="1" applyBorder="1"/>
    <xf numFmtId="0" fontId="7" fillId="5" borderId="3" xfId="4" applyFont="1" applyFill="1" applyBorder="1"/>
    <xf numFmtId="0" fontId="7" fillId="3" borderId="0" xfId="6" applyFont="1" applyFill="1" applyBorder="1" applyAlignment="1">
      <alignment vertical="center"/>
    </xf>
    <xf numFmtId="0" fontId="5" fillId="5" borderId="4" xfId="4" applyFont="1" applyFill="1" applyBorder="1" applyAlignment="1">
      <alignment horizontal="left" wrapText="1"/>
    </xf>
    <xf numFmtId="0" fontId="5" fillId="5" borderId="5" xfId="4" applyFont="1" applyFill="1" applyBorder="1" applyAlignment="1">
      <alignment horizontal="left" wrapText="1"/>
    </xf>
    <xf numFmtId="0" fontId="5" fillId="5" borderId="5" xfId="4" applyFont="1" applyFill="1" applyBorder="1"/>
    <xf numFmtId="0" fontId="5" fillId="5" borderId="6" xfId="4" applyFont="1" applyFill="1" applyBorder="1"/>
  </cellXfs>
  <cellStyles count="7">
    <cellStyle name="Comma" xfId="1" builtinId="3"/>
    <cellStyle name="Comma 9" xfId="5"/>
    <cellStyle name="Excel Built-in Normal" xfId="3"/>
    <cellStyle name="Normal" xfId="0" builtinId="0"/>
    <cellStyle name="Normal 2" xfId="2"/>
    <cellStyle name="Normal 2 2" xfId="4"/>
    <cellStyle name="Normal 2_prakash 2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Arun%20Prakash\-\arun%20photo\maha%20arun\Green%20Park\HOTEL%20AVASA\AVASA%2015-16\SPECIAL%20AUDIT\FAR%20AVASA-Q1%20SPL-%20FO%20&amp;%20HK%20Laundry%2015-16\FAR%20AVASA-Q1%20SPL-%20FO%20&amp;%20HK%20Laundry%2015-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run/Downloads/GPC%20DAR%20Q1%20-%20Front%20office%20function%20and%20SPA%20-%20Final%20for%20uploa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Users\user\AppData\Local\Temp\Rar$DIa0.105\AppData\Local\Microsoft\Windows\Temporary%20Internet%20Files\Content.IE5\7ZYL01YK\AVASA%20Front%20Office%20Observations%20Q1_15-16%20with%20response%2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Users\user\AppData\Local\Temp\Rar$DIa0.105\AppData\Local\Microsoft\Windows\Temporary%20Internet%20Files\Content.IE5\7ZYL01YK\AVASA%20HK%20Laundry%20Observations_Q1_15-16%20with%20respon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ure-1"/>
      <sheetName val="Annexure-2"/>
      <sheetName val="Exhibit-1"/>
      <sheetName val="Annexure-3"/>
      <sheetName val="Annexure-4"/>
      <sheetName val="Exhibit-2"/>
      <sheetName val="Annexure-5"/>
      <sheetName val="Annexure-6"/>
      <sheetName val="Annexure-7"/>
      <sheetName val="Annexure-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servation"/>
      <sheetName val="1"/>
      <sheetName val="2"/>
      <sheetName val="3"/>
      <sheetName val="4"/>
      <sheetName val="5"/>
      <sheetName val="6"/>
      <sheetName val="7"/>
      <sheetName val="8"/>
      <sheetName val="9"/>
      <sheetName val="11"/>
      <sheetName val="10"/>
      <sheetName val="12"/>
      <sheetName val="13"/>
      <sheetName val="14"/>
      <sheetName val="15"/>
      <sheetName val="17"/>
      <sheetName val="16"/>
      <sheetName val="1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
      <sheetName val="Ann-1"/>
      <sheetName val="Exhibit-1"/>
      <sheetName val="Ann-2"/>
      <sheetName val="Ann-3"/>
      <sheetName val="Exhibit-2"/>
      <sheetName val="Ann-4"/>
      <sheetName val="Ann-5"/>
      <sheetName val="Ann-6"/>
      <sheetName val="Ann-7"/>
      <sheetName val="Exhibit-3"/>
      <sheetName val="Ann-8"/>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K &amp; Laundry"/>
      <sheetName val="Ann-1"/>
      <sheetName val="Ann-2"/>
      <sheetName val="Ann-3"/>
      <sheetName val="Ann-4"/>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4"/>
  <sheetViews>
    <sheetView showGridLines="0" tabSelected="1" zoomScaleNormal="100" workbookViewId="0"/>
  </sheetViews>
  <sheetFormatPr defaultColWidth="9.33203125" defaultRowHeight="12.75" x14ac:dyDescent="0.2"/>
  <cols>
    <col min="1" max="1" width="9.33203125" style="1"/>
    <col min="2" max="2" width="29.5" style="1" customWidth="1"/>
    <col min="3" max="3" width="39.33203125" style="1" bestFit="1" customWidth="1"/>
    <col min="4" max="4" width="16.83203125" style="1" bestFit="1" customWidth="1"/>
    <col min="5" max="5" width="12.83203125" style="1" customWidth="1"/>
    <col min="6" max="6" width="19.5" style="1" bestFit="1" customWidth="1"/>
    <col min="7" max="7" width="62.6640625" style="1" customWidth="1"/>
    <col min="8" max="10" width="9.33203125" style="1"/>
    <col min="11" max="11" width="11.33203125" style="1" bestFit="1" customWidth="1"/>
    <col min="12" max="16384" width="9.33203125" style="1"/>
  </cols>
  <sheetData>
    <row r="2" spans="2:7" x14ac:dyDescent="0.2">
      <c r="B2" s="41"/>
      <c r="C2" s="40"/>
      <c r="D2" s="40"/>
      <c r="E2" s="40"/>
      <c r="F2" s="39"/>
      <c r="G2" s="38"/>
    </row>
    <row r="3" spans="2:7" x14ac:dyDescent="0.2">
      <c r="B3" s="36" t="s">
        <v>186</v>
      </c>
      <c r="C3" s="37" t="s">
        <v>185</v>
      </c>
      <c r="D3" s="34"/>
      <c r="E3" s="34"/>
      <c r="F3" s="33"/>
      <c r="G3" s="32"/>
    </row>
    <row r="4" spans="2:7" x14ac:dyDescent="0.2">
      <c r="B4" s="36"/>
      <c r="C4" s="35"/>
      <c r="D4" s="34"/>
      <c r="E4" s="34"/>
      <c r="F4" s="33"/>
      <c r="G4" s="32"/>
    </row>
    <row r="5" spans="2:7" x14ac:dyDescent="0.2">
      <c r="B5" s="36" t="s">
        <v>184</v>
      </c>
      <c r="C5" s="35" t="s">
        <v>183</v>
      </c>
      <c r="D5" s="34"/>
      <c r="E5" s="34"/>
      <c r="F5" s="33"/>
      <c r="G5" s="32"/>
    </row>
    <row r="6" spans="2:7" x14ac:dyDescent="0.2">
      <c r="B6" s="31"/>
      <c r="C6" s="30"/>
      <c r="D6" s="30"/>
      <c r="E6" s="30"/>
      <c r="F6" s="29"/>
      <c r="G6" s="28"/>
    </row>
    <row r="7" spans="2:7" x14ac:dyDescent="0.2">
      <c r="B7" s="27"/>
      <c r="C7" s="26"/>
      <c r="D7" s="25"/>
      <c r="E7" s="24"/>
      <c r="F7" s="23"/>
      <c r="G7" s="22"/>
    </row>
    <row r="8" spans="2:7" x14ac:dyDescent="0.2">
      <c r="B8" s="21" t="s">
        <v>182</v>
      </c>
      <c r="C8" s="19"/>
      <c r="D8" s="18"/>
      <c r="E8" s="8"/>
      <c r="F8" s="8"/>
      <c r="G8" s="7"/>
    </row>
    <row r="9" spans="2:7" x14ac:dyDescent="0.2">
      <c r="B9" s="20"/>
      <c r="C9" s="19"/>
      <c r="D9" s="18"/>
      <c r="E9" s="8"/>
      <c r="F9" s="8"/>
      <c r="G9" s="7"/>
    </row>
    <row r="10" spans="2:7" ht="25.5" x14ac:dyDescent="0.2">
      <c r="B10" s="17" t="s">
        <v>171</v>
      </c>
      <c r="C10" s="17" t="s">
        <v>181</v>
      </c>
      <c r="D10" s="17" t="s">
        <v>180</v>
      </c>
      <c r="E10" s="17" t="s">
        <v>179</v>
      </c>
      <c r="F10" s="8"/>
      <c r="G10" s="7"/>
    </row>
    <row r="11" spans="2:7" x14ac:dyDescent="0.2">
      <c r="B11" s="16" t="s">
        <v>2</v>
      </c>
      <c r="C11" s="15" t="s">
        <v>36</v>
      </c>
      <c r="D11" s="14">
        <v>16</v>
      </c>
      <c r="E11" s="13">
        <f>+D11/$D$32%</f>
        <v>17.777777777777779</v>
      </c>
      <c r="F11" s="8"/>
      <c r="G11" s="7"/>
    </row>
    <row r="12" spans="2:7" x14ac:dyDescent="0.2">
      <c r="B12" s="16" t="s">
        <v>2</v>
      </c>
      <c r="C12" s="15" t="s">
        <v>19</v>
      </c>
      <c r="D12" s="14">
        <v>16</v>
      </c>
      <c r="E12" s="13">
        <f>+D12/$D$32%</f>
        <v>17.777777777777779</v>
      </c>
      <c r="F12" s="8"/>
      <c r="G12" s="7"/>
    </row>
    <row r="13" spans="2:7" x14ac:dyDescent="0.2">
      <c r="B13" s="16" t="s">
        <v>2</v>
      </c>
      <c r="C13" s="15" t="s">
        <v>1</v>
      </c>
      <c r="D13" s="14">
        <v>13</v>
      </c>
      <c r="E13" s="13">
        <f>+D13/$D$32%</f>
        <v>14.444444444444445</v>
      </c>
      <c r="F13" s="8"/>
      <c r="G13" s="7"/>
    </row>
    <row r="14" spans="2:7" x14ac:dyDescent="0.2">
      <c r="B14" s="16" t="s">
        <v>2</v>
      </c>
      <c r="C14" s="15" t="s">
        <v>178</v>
      </c>
      <c r="D14" s="14">
        <v>10</v>
      </c>
      <c r="E14" s="13">
        <f>+D14/$D$32%</f>
        <v>11.111111111111111</v>
      </c>
      <c r="F14" s="8"/>
      <c r="G14" s="7"/>
    </row>
    <row r="15" spans="2:7" x14ac:dyDescent="0.2">
      <c r="B15" s="16" t="s">
        <v>27</v>
      </c>
      <c r="C15" s="15" t="s">
        <v>26</v>
      </c>
      <c r="D15" s="14">
        <v>8</v>
      </c>
      <c r="E15" s="13">
        <f>+D15/$D$32%</f>
        <v>8.8888888888888893</v>
      </c>
      <c r="F15" s="8"/>
      <c r="G15" s="7"/>
    </row>
    <row r="16" spans="2:7" x14ac:dyDescent="0.2">
      <c r="B16" s="16" t="s">
        <v>2</v>
      </c>
      <c r="C16" s="15" t="s">
        <v>71</v>
      </c>
      <c r="D16" s="14">
        <v>4</v>
      </c>
      <c r="E16" s="13">
        <f>+D16/$D$32%</f>
        <v>4.4444444444444446</v>
      </c>
      <c r="F16" s="8"/>
      <c r="G16" s="7"/>
    </row>
    <row r="17" spans="2:7" x14ac:dyDescent="0.2">
      <c r="B17" s="16" t="s">
        <v>2</v>
      </c>
      <c r="C17" s="15" t="s">
        <v>8</v>
      </c>
      <c r="D17" s="14">
        <v>4</v>
      </c>
      <c r="E17" s="13">
        <f>+D17/$D$32%</f>
        <v>4.4444444444444446</v>
      </c>
      <c r="F17" s="8"/>
      <c r="G17" s="7"/>
    </row>
    <row r="18" spans="2:7" x14ac:dyDescent="0.2">
      <c r="B18" s="16" t="s">
        <v>2</v>
      </c>
      <c r="C18" s="15" t="s">
        <v>29</v>
      </c>
      <c r="D18" s="14">
        <v>3</v>
      </c>
      <c r="E18" s="13">
        <f>+D18/$D$32%</f>
        <v>3.333333333333333</v>
      </c>
      <c r="F18" s="8"/>
      <c r="G18" s="7"/>
    </row>
    <row r="19" spans="2:7" x14ac:dyDescent="0.2">
      <c r="B19" s="16" t="s">
        <v>2</v>
      </c>
      <c r="C19" s="15" t="s">
        <v>17</v>
      </c>
      <c r="D19" s="14">
        <v>3</v>
      </c>
      <c r="E19" s="13">
        <f>+D19/$D$32%</f>
        <v>3.333333333333333</v>
      </c>
      <c r="F19" s="8"/>
      <c r="G19" s="7"/>
    </row>
    <row r="20" spans="2:7" x14ac:dyDescent="0.2">
      <c r="B20" s="16" t="s">
        <v>13</v>
      </c>
      <c r="C20" s="15" t="s">
        <v>140</v>
      </c>
      <c r="D20" s="14">
        <v>2</v>
      </c>
      <c r="E20" s="13">
        <f>+D20/$D$32%</f>
        <v>2.2222222222222223</v>
      </c>
      <c r="F20" s="8"/>
      <c r="G20" s="7"/>
    </row>
    <row r="21" spans="2:7" x14ac:dyDescent="0.2">
      <c r="B21" s="16" t="s">
        <v>2</v>
      </c>
      <c r="C21" s="15" t="s">
        <v>22</v>
      </c>
      <c r="D21" s="14">
        <v>1</v>
      </c>
      <c r="E21" s="13">
        <f>+D21/$D$32%</f>
        <v>1.1111111111111112</v>
      </c>
      <c r="F21" s="8"/>
      <c r="G21" s="7"/>
    </row>
    <row r="22" spans="2:7" x14ac:dyDescent="0.2">
      <c r="B22" s="16" t="s">
        <v>2</v>
      </c>
      <c r="C22" s="15" t="s">
        <v>73</v>
      </c>
      <c r="D22" s="14">
        <v>1</v>
      </c>
      <c r="E22" s="13">
        <f>+D22/$D$32%</f>
        <v>1.1111111111111112</v>
      </c>
      <c r="F22" s="8"/>
      <c r="G22" s="7"/>
    </row>
    <row r="23" spans="2:7" x14ac:dyDescent="0.2">
      <c r="B23" s="16" t="s">
        <v>2</v>
      </c>
      <c r="C23" s="15" t="s">
        <v>46</v>
      </c>
      <c r="D23" s="14">
        <v>1</v>
      </c>
      <c r="E23" s="13">
        <f>+D23/$D$32%</f>
        <v>1.1111111111111112</v>
      </c>
      <c r="F23" s="8"/>
      <c r="G23" s="7"/>
    </row>
    <row r="24" spans="2:7" x14ac:dyDescent="0.2">
      <c r="B24" s="16" t="s">
        <v>65</v>
      </c>
      <c r="C24" s="15" t="s">
        <v>64</v>
      </c>
      <c r="D24" s="14">
        <v>1</v>
      </c>
      <c r="E24" s="13">
        <f>+D24/$D$32%</f>
        <v>1.1111111111111112</v>
      </c>
      <c r="F24" s="8"/>
      <c r="G24" s="7"/>
    </row>
    <row r="25" spans="2:7" x14ac:dyDescent="0.2">
      <c r="B25" s="16" t="s">
        <v>81</v>
      </c>
      <c r="C25" s="15" t="s">
        <v>80</v>
      </c>
      <c r="D25" s="14">
        <v>1</v>
      </c>
      <c r="E25" s="13">
        <f>+D25/$D$32%</f>
        <v>1.1111111111111112</v>
      </c>
      <c r="F25" s="8"/>
      <c r="G25" s="7"/>
    </row>
    <row r="26" spans="2:7" x14ac:dyDescent="0.2">
      <c r="B26" s="16" t="s">
        <v>13</v>
      </c>
      <c r="C26" s="15" t="s">
        <v>131</v>
      </c>
      <c r="D26" s="14">
        <v>1</v>
      </c>
      <c r="E26" s="13">
        <f>+D26/$D$32%</f>
        <v>1.1111111111111112</v>
      </c>
      <c r="F26" s="8"/>
      <c r="G26" s="7"/>
    </row>
    <row r="27" spans="2:7" x14ac:dyDescent="0.2">
      <c r="B27" s="16" t="s">
        <v>13</v>
      </c>
      <c r="C27" s="15" t="s">
        <v>140</v>
      </c>
      <c r="D27" s="14">
        <v>1</v>
      </c>
      <c r="E27" s="13">
        <f>+D27/$D$32%</f>
        <v>1.1111111111111112</v>
      </c>
      <c r="F27" s="8"/>
      <c r="G27" s="7"/>
    </row>
    <row r="28" spans="2:7" x14ac:dyDescent="0.2">
      <c r="B28" s="16" t="s">
        <v>13</v>
      </c>
      <c r="C28" s="15" t="s">
        <v>177</v>
      </c>
      <c r="D28" s="14">
        <v>1</v>
      </c>
      <c r="E28" s="13">
        <f>+D28/$D$32%</f>
        <v>1.1111111111111112</v>
      </c>
      <c r="F28" s="8"/>
      <c r="G28" s="7"/>
    </row>
    <row r="29" spans="2:7" x14ac:dyDescent="0.2">
      <c r="B29" s="16" t="s">
        <v>13</v>
      </c>
      <c r="C29" s="15" t="s">
        <v>12</v>
      </c>
      <c r="D29" s="14">
        <v>1</v>
      </c>
      <c r="E29" s="13">
        <f>+D29/$D$32%</f>
        <v>1.1111111111111112</v>
      </c>
      <c r="F29" s="8"/>
      <c r="G29" s="7"/>
    </row>
    <row r="30" spans="2:7" x14ac:dyDescent="0.2">
      <c r="B30" s="16" t="s">
        <v>13</v>
      </c>
      <c r="C30" s="15" t="s">
        <v>88</v>
      </c>
      <c r="D30" s="14">
        <v>1</v>
      </c>
      <c r="E30" s="13">
        <f>+D30/$D$32%</f>
        <v>1.1111111111111112</v>
      </c>
      <c r="F30" s="8"/>
      <c r="G30" s="7"/>
    </row>
    <row r="31" spans="2:7" x14ac:dyDescent="0.2">
      <c r="B31" s="16" t="s">
        <v>85</v>
      </c>
      <c r="C31" s="15" t="s">
        <v>176</v>
      </c>
      <c r="D31" s="14">
        <v>1</v>
      </c>
      <c r="E31" s="13">
        <f>+D31/$D$32%</f>
        <v>1.1111111111111112</v>
      </c>
      <c r="F31" s="8"/>
      <c r="G31" s="7"/>
    </row>
    <row r="32" spans="2:7" x14ac:dyDescent="0.2">
      <c r="B32" s="12" t="s">
        <v>175</v>
      </c>
      <c r="C32" s="12"/>
      <c r="D32" s="11">
        <f>SUM(D11:D31)</f>
        <v>90</v>
      </c>
      <c r="E32" s="10">
        <f>SUM(E11:E31)</f>
        <v>100.00000000000003</v>
      </c>
      <c r="F32" s="8"/>
      <c r="G32" s="7"/>
    </row>
    <row r="33" spans="2:7" x14ac:dyDescent="0.2">
      <c r="B33" s="9"/>
      <c r="C33" s="8"/>
      <c r="D33" s="8"/>
      <c r="E33" s="8"/>
      <c r="F33" s="8"/>
      <c r="G33" s="7"/>
    </row>
    <row r="34" spans="2:7" x14ac:dyDescent="0.2">
      <c r="B34" s="6" t="s">
        <v>174</v>
      </c>
      <c r="C34" s="6" t="s">
        <v>173</v>
      </c>
      <c r="D34" s="6" t="s">
        <v>172</v>
      </c>
      <c r="E34" s="6" t="s">
        <v>171</v>
      </c>
      <c r="F34" s="6" t="s">
        <v>170</v>
      </c>
      <c r="G34" s="6" t="s">
        <v>169</v>
      </c>
    </row>
    <row r="35" spans="2:7" ht="76.5" x14ac:dyDescent="0.2">
      <c r="B35" s="5">
        <v>43589.847916666666</v>
      </c>
      <c r="C35" s="3" t="s">
        <v>4</v>
      </c>
      <c r="D35" s="3" t="s">
        <v>34</v>
      </c>
      <c r="E35" s="4" t="s">
        <v>2</v>
      </c>
      <c r="F35" s="4" t="s">
        <v>36</v>
      </c>
      <c r="G35" s="2" t="s">
        <v>168</v>
      </c>
    </row>
    <row r="36" spans="2:7" ht="38.25" x14ac:dyDescent="0.2">
      <c r="B36" s="5">
        <v>43589.875694444447</v>
      </c>
      <c r="C36" s="3" t="s">
        <v>4</v>
      </c>
      <c r="D36" s="3" t="s">
        <v>167</v>
      </c>
      <c r="E36" s="4" t="s">
        <v>2</v>
      </c>
      <c r="F36" s="4" t="s">
        <v>36</v>
      </c>
      <c r="G36" s="2" t="s">
        <v>166</v>
      </c>
    </row>
    <row r="37" spans="2:7" ht="38.25" x14ac:dyDescent="0.2">
      <c r="B37" s="5">
        <v>43594.458333333336</v>
      </c>
      <c r="C37" s="3" t="s">
        <v>4</v>
      </c>
      <c r="D37" s="3" t="s">
        <v>165</v>
      </c>
      <c r="E37" s="3" t="s">
        <v>13</v>
      </c>
      <c r="F37" s="3" t="s">
        <v>140</v>
      </c>
      <c r="G37" s="2" t="s">
        <v>164</v>
      </c>
    </row>
    <row r="38" spans="2:7" ht="38.25" x14ac:dyDescent="0.2">
      <c r="B38" s="5">
        <v>43594.840277777781</v>
      </c>
      <c r="C38" s="3" t="s">
        <v>4</v>
      </c>
      <c r="D38" s="3" t="s">
        <v>122</v>
      </c>
      <c r="E38" s="4" t="s">
        <v>2</v>
      </c>
      <c r="F38" s="4" t="s">
        <v>36</v>
      </c>
      <c r="G38" s="2" t="s">
        <v>163</v>
      </c>
    </row>
    <row r="39" spans="2:7" ht="38.25" x14ac:dyDescent="0.2">
      <c r="B39" s="5">
        <v>43594.852777777778</v>
      </c>
      <c r="C39" s="3" t="s">
        <v>4</v>
      </c>
      <c r="D39" s="3" t="s">
        <v>162</v>
      </c>
      <c r="E39" s="3" t="s">
        <v>13</v>
      </c>
      <c r="F39" s="3" t="s">
        <v>140</v>
      </c>
      <c r="G39" s="2" t="s">
        <v>161</v>
      </c>
    </row>
    <row r="40" spans="2:7" ht="38.25" x14ac:dyDescent="0.2">
      <c r="B40" s="5">
        <v>43594.862500000003</v>
      </c>
      <c r="C40" s="3" t="s">
        <v>4</v>
      </c>
      <c r="D40" s="3" t="s">
        <v>160</v>
      </c>
      <c r="E40" s="3" t="s">
        <v>27</v>
      </c>
      <c r="F40" s="3" t="s">
        <v>26</v>
      </c>
      <c r="G40" s="2" t="s">
        <v>159</v>
      </c>
    </row>
    <row r="41" spans="2:7" ht="89.25" x14ac:dyDescent="0.2">
      <c r="B41" s="5">
        <v>43595.60833333333</v>
      </c>
      <c r="C41" s="3" t="s">
        <v>4</v>
      </c>
      <c r="D41" s="3" t="s">
        <v>158</v>
      </c>
      <c r="E41" s="3" t="s">
        <v>13</v>
      </c>
      <c r="F41" s="3" t="s">
        <v>12</v>
      </c>
      <c r="G41" s="2" t="s">
        <v>157</v>
      </c>
    </row>
    <row r="42" spans="2:7" ht="51" x14ac:dyDescent="0.2">
      <c r="B42" s="5">
        <v>43595.618055555555</v>
      </c>
      <c r="C42" s="3" t="s">
        <v>4</v>
      </c>
      <c r="D42" s="3" t="s">
        <v>156</v>
      </c>
      <c r="E42" s="4" t="s">
        <v>2</v>
      </c>
      <c r="F42" s="3" t="s">
        <v>8</v>
      </c>
      <c r="G42" s="2" t="s">
        <v>155</v>
      </c>
    </row>
    <row r="43" spans="2:7" ht="63.75" x14ac:dyDescent="0.2">
      <c r="B43" s="5">
        <v>43595.638888888891</v>
      </c>
      <c r="C43" s="3" t="s">
        <v>4</v>
      </c>
      <c r="D43" s="3" t="s">
        <v>154</v>
      </c>
      <c r="E43" s="4" t="s">
        <v>2</v>
      </c>
      <c r="F43" s="3" t="s">
        <v>29</v>
      </c>
      <c r="G43" s="2" t="s">
        <v>153</v>
      </c>
    </row>
    <row r="44" spans="2:7" ht="38.25" x14ac:dyDescent="0.2">
      <c r="B44" s="5">
        <v>43595.816666666666</v>
      </c>
      <c r="C44" s="3" t="s">
        <v>4</v>
      </c>
      <c r="D44" s="3" t="s">
        <v>152</v>
      </c>
      <c r="E44" s="3" t="s">
        <v>27</v>
      </c>
      <c r="F44" s="3" t="s">
        <v>26</v>
      </c>
      <c r="G44" s="2" t="s">
        <v>151</v>
      </c>
    </row>
    <row r="45" spans="2:7" ht="38.25" x14ac:dyDescent="0.2">
      <c r="B45" s="5">
        <v>43595.818749999999</v>
      </c>
      <c r="C45" s="3" t="s">
        <v>4</v>
      </c>
      <c r="D45" s="3" t="s">
        <v>150</v>
      </c>
      <c r="E45" s="4" t="s">
        <v>2</v>
      </c>
      <c r="F45" s="3" t="s">
        <v>17</v>
      </c>
      <c r="G45" s="2" t="s">
        <v>149</v>
      </c>
    </row>
    <row r="46" spans="2:7" ht="38.25" x14ac:dyDescent="0.2">
      <c r="B46" s="5">
        <v>43595.824305555558</v>
      </c>
      <c r="C46" s="3" t="s">
        <v>4</v>
      </c>
      <c r="D46" s="3" t="s">
        <v>6</v>
      </c>
      <c r="E46" s="4" t="s">
        <v>2</v>
      </c>
      <c r="F46" s="3" t="s">
        <v>19</v>
      </c>
      <c r="G46" s="2" t="s">
        <v>148</v>
      </c>
    </row>
    <row r="47" spans="2:7" ht="76.5" x14ac:dyDescent="0.2">
      <c r="B47" s="5">
        <v>43597.824305555558</v>
      </c>
      <c r="C47" s="3" t="s">
        <v>4</v>
      </c>
      <c r="D47" s="3" t="s">
        <v>147</v>
      </c>
      <c r="E47" s="4" t="s">
        <v>2</v>
      </c>
      <c r="F47" s="3" t="s">
        <v>1</v>
      </c>
      <c r="G47" s="2" t="s">
        <v>146</v>
      </c>
    </row>
    <row r="48" spans="2:7" ht="51" x14ac:dyDescent="0.2">
      <c r="B48" s="5">
        <v>43597.853472222225</v>
      </c>
      <c r="C48" s="3" t="s">
        <v>4</v>
      </c>
      <c r="D48" s="3" t="s">
        <v>145</v>
      </c>
      <c r="E48" s="4" t="s">
        <v>2</v>
      </c>
      <c r="F48" s="3" t="s">
        <v>1</v>
      </c>
      <c r="G48" s="2" t="s">
        <v>144</v>
      </c>
    </row>
    <row r="49" spans="2:7" ht="63.75" x14ac:dyDescent="0.2">
      <c r="B49" s="5">
        <v>43597.904166666667</v>
      </c>
      <c r="C49" s="3" t="s">
        <v>4</v>
      </c>
      <c r="D49" s="3" t="s">
        <v>143</v>
      </c>
      <c r="E49" s="4" t="s">
        <v>2</v>
      </c>
      <c r="F49" s="3" t="s">
        <v>1</v>
      </c>
      <c r="G49" s="2" t="s">
        <v>142</v>
      </c>
    </row>
    <row r="50" spans="2:7" ht="51" x14ac:dyDescent="0.2">
      <c r="B50" s="5">
        <v>43597.916666666664</v>
      </c>
      <c r="C50" s="3" t="s">
        <v>4</v>
      </c>
      <c r="D50" s="3" t="s">
        <v>141</v>
      </c>
      <c r="E50" s="3" t="s">
        <v>132</v>
      </c>
      <c r="F50" s="3" t="s">
        <v>140</v>
      </c>
      <c r="G50" s="2" t="s">
        <v>139</v>
      </c>
    </row>
    <row r="51" spans="2:7" ht="51" x14ac:dyDescent="0.2">
      <c r="B51" s="5">
        <v>43599.90625</v>
      </c>
      <c r="C51" s="3" t="s">
        <v>4</v>
      </c>
      <c r="D51" s="3" t="s">
        <v>138</v>
      </c>
      <c r="E51" s="3" t="s">
        <v>27</v>
      </c>
      <c r="F51" s="3" t="s">
        <v>26</v>
      </c>
      <c r="G51" s="2" t="s">
        <v>137</v>
      </c>
    </row>
    <row r="52" spans="2:7" ht="38.25" x14ac:dyDescent="0.2">
      <c r="B52" s="5">
        <v>43599.913194444445</v>
      </c>
      <c r="C52" s="3" t="s">
        <v>4</v>
      </c>
      <c r="D52" s="3" t="s">
        <v>136</v>
      </c>
      <c r="E52" s="3" t="s">
        <v>135</v>
      </c>
      <c r="F52" s="3" t="s">
        <v>26</v>
      </c>
      <c r="G52" s="2" t="s">
        <v>134</v>
      </c>
    </row>
    <row r="53" spans="2:7" ht="51" x14ac:dyDescent="0.2">
      <c r="B53" s="5">
        <v>43599.919444444444</v>
      </c>
      <c r="C53" s="3" t="s">
        <v>4</v>
      </c>
      <c r="D53" s="3" t="s">
        <v>133</v>
      </c>
      <c r="E53" s="3" t="s">
        <v>132</v>
      </c>
      <c r="F53" s="3" t="s">
        <v>131</v>
      </c>
      <c r="G53" s="2" t="s">
        <v>130</v>
      </c>
    </row>
    <row r="54" spans="2:7" ht="38.25" x14ac:dyDescent="0.2">
      <c r="B54" s="5">
        <v>43599.925000000003</v>
      </c>
      <c r="C54" s="3" t="s">
        <v>4</v>
      </c>
      <c r="D54" s="3" t="s">
        <v>129</v>
      </c>
      <c r="E54" s="4" t="s">
        <v>2</v>
      </c>
      <c r="F54" s="4" t="s">
        <v>36</v>
      </c>
      <c r="G54" s="2" t="s">
        <v>128</v>
      </c>
    </row>
    <row r="55" spans="2:7" ht="38.25" x14ac:dyDescent="0.2">
      <c r="B55" s="5">
        <v>43599.925694444442</v>
      </c>
      <c r="C55" s="3" t="s">
        <v>4</v>
      </c>
      <c r="D55" s="3" t="s">
        <v>6</v>
      </c>
      <c r="E55" s="4" t="s">
        <v>2</v>
      </c>
      <c r="F55" s="3" t="s">
        <v>71</v>
      </c>
      <c r="G55" s="2" t="s">
        <v>127</v>
      </c>
    </row>
    <row r="56" spans="2:7" ht="25.5" x14ac:dyDescent="0.2">
      <c r="B56" s="5">
        <v>43600.313888888886</v>
      </c>
      <c r="C56" s="3" t="s">
        <v>4</v>
      </c>
      <c r="D56" s="3" t="s">
        <v>126</v>
      </c>
      <c r="E56" s="4" t="s">
        <v>2</v>
      </c>
      <c r="F56" s="3" t="s">
        <v>19</v>
      </c>
      <c r="G56" s="2" t="s">
        <v>125</v>
      </c>
    </row>
    <row r="57" spans="2:7" ht="38.25" x14ac:dyDescent="0.2">
      <c r="B57" s="5">
        <v>43600.872916666667</v>
      </c>
      <c r="C57" s="3" t="s">
        <v>4</v>
      </c>
      <c r="D57" s="3" t="s">
        <v>6</v>
      </c>
      <c r="E57" s="4" t="s">
        <v>2</v>
      </c>
      <c r="F57" s="4" t="s">
        <v>36</v>
      </c>
      <c r="G57" s="2" t="s">
        <v>124</v>
      </c>
    </row>
    <row r="58" spans="2:7" ht="38.25" x14ac:dyDescent="0.2">
      <c r="B58" s="5">
        <v>43600.877083333333</v>
      </c>
      <c r="C58" s="3" t="s">
        <v>4</v>
      </c>
      <c r="D58" s="3" t="s">
        <v>6</v>
      </c>
      <c r="E58" s="4" t="s">
        <v>2</v>
      </c>
      <c r="F58" s="3" t="s">
        <v>19</v>
      </c>
      <c r="G58" s="2" t="s">
        <v>123</v>
      </c>
    </row>
    <row r="59" spans="2:7" ht="38.25" x14ac:dyDescent="0.2">
      <c r="B59" s="5">
        <v>43600.881944444445</v>
      </c>
      <c r="C59" s="3" t="s">
        <v>4</v>
      </c>
      <c r="D59" s="3" t="s">
        <v>122</v>
      </c>
      <c r="E59" s="4" t="s">
        <v>2</v>
      </c>
      <c r="F59" s="3" t="s">
        <v>19</v>
      </c>
      <c r="G59" s="2" t="s">
        <v>121</v>
      </c>
    </row>
    <row r="60" spans="2:7" ht="38.25" x14ac:dyDescent="0.2">
      <c r="B60" s="5">
        <v>43600.886111111111</v>
      </c>
      <c r="C60" s="3" t="s">
        <v>4</v>
      </c>
      <c r="D60" s="3" t="s">
        <v>120</v>
      </c>
      <c r="E60" s="4" t="s">
        <v>2</v>
      </c>
      <c r="F60" s="4" t="s">
        <v>36</v>
      </c>
      <c r="G60" s="2" t="s">
        <v>119</v>
      </c>
    </row>
    <row r="61" spans="2:7" ht="38.25" x14ac:dyDescent="0.2">
      <c r="B61" s="5">
        <v>43600.89166666667</v>
      </c>
      <c r="C61" s="3" t="s">
        <v>4</v>
      </c>
      <c r="D61" s="3" t="s">
        <v>6</v>
      </c>
      <c r="E61" s="4" t="s">
        <v>2</v>
      </c>
      <c r="F61" s="4" t="s">
        <v>36</v>
      </c>
      <c r="G61" s="2" t="s">
        <v>118</v>
      </c>
    </row>
    <row r="62" spans="2:7" ht="38.25" x14ac:dyDescent="0.2">
      <c r="B62" s="5">
        <v>43600.899305555555</v>
      </c>
      <c r="C62" s="3" t="s">
        <v>4</v>
      </c>
      <c r="D62" s="3" t="s">
        <v>6</v>
      </c>
      <c r="E62" s="4" t="s">
        <v>2</v>
      </c>
      <c r="F62" s="3" t="s">
        <v>1</v>
      </c>
      <c r="G62" s="2" t="s">
        <v>117</v>
      </c>
    </row>
    <row r="63" spans="2:7" ht="38.25" x14ac:dyDescent="0.2">
      <c r="B63" s="5">
        <v>43600.90347222222</v>
      </c>
      <c r="C63" s="3" t="s">
        <v>4</v>
      </c>
      <c r="D63" s="3" t="s">
        <v>116</v>
      </c>
      <c r="E63" s="4" t="s">
        <v>2</v>
      </c>
      <c r="F63" s="3" t="s">
        <v>1</v>
      </c>
      <c r="G63" s="2" t="s">
        <v>115</v>
      </c>
    </row>
    <row r="64" spans="2:7" ht="38.25" x14ac:dyDescent="0.2">
      <c r="B64" s="5">
        <v>43603.894444444442</v>
      </c>
      <c r="C64" s="3" t="s">
        <v>4</v>
      </c>
      <c r="D64" s="3" t="s">
        <v>6</v>
      </c>
      <c r="E64" s="4" t="s">
        <v>2</v>
      </c>
      <c r="F64" s="3" t="s">
        <v>1</v>
      </c>
      <c r="G64" s="2" t="s">
        <v>114</v>
      </c>
    </row>
    <row r="65" spans="2:7" ht="38.25" x14ac:dyDescent="0.2">
      <c r="B65" s="5">
        <v>43603.897222222222</v>
      </c>
      <c r="C65" s="3" t="s">
        <v>4</v>
      </c>
      <c r="D65" s="3" t="s">
        <v>6</v>
      </c>
      <c r="E65" s="4" t="s">
        <v>2</v>
      </c>
      <c r="F65" s="3" t="s">
        <v>1</v>
      </c>
      <c r="G65" s="2" t="s">
        <v>113</v>
      </c>
    </row>
    <row r="66" spans="2:7" ht="76.5" x14ac:dyDescent="0.2">
      <c r="B66" s="5">
        <v>43604.883333333331</v>
      </c>
      <c r="C66" s="3" t="s">
        <v>4</v>
      </c>
      <c r="D66" s="3" t="s">
        <v>112</v>
      </c>
      <c r="E66" s="4" t="s">
        <v>2</v>
      </c>
      <c r="F66" s="3" t="s">
        <v>19</v>
      </c>
      <c r="G66" s="2" t="s">
        <v>111</v>
      </c>
    </row>
    <row r="67" spans="2:7" ht="63.75" x14ac:dyDescent="0.2">
      <c r="B67" s="5">
        <v>43604.89166666667</v>
      </c>
      <c r="C67" s="3" t="s">
        <v>4</v>
      </c>
      <c r="D67" s="3" t="s">
        <v>110</v>
      </c>
      <c r="E67" s="4" t="s">
        <v>2</v>
      </c>
      <c r="F67" s="3" t="s">
        <v>1</v>
      </c>
      <c r="G67" s="2" t="s">
        <v>109</v>
      </c>
    </row>
    <row r="68" spans="2:7" ht="51" x14ac:dyDescent="0.2">
      <c r="B68" s="5">
        <v>43604.9</v>
      </c>
      <c r="C68" s="3" t="s">
        <v>4</v>
      </c>
      <c r="D68" s="3" t="s">
        <v>108</v>
      </c>
      <c r="E68" s="3" t="s">
        <v>27</v>
      </c>
      <c r="F68" s="3" t="s">
        <v>26</v>
      </c>
      <c r="G68" s="2" t="s">
        <v>107</v>
      </c>
    </row>
    <row r="69" spans="2:7" ht="51" x14ac:dyDescent="0.2">
      <c r="B69" s="5">
        <v>43604.913888888892</v>
      </c>
      <c r="C69" s="3" t="s">
        <v>4</v>
      </c>
      <c r="D69" s="3" t="s">
        <v>106</v>
      </c>
      <c r="E69" s="4" t="s">
        <v>2</v>
      </c>
      <c r="F69" s="4" t="s">
        <v>36</v>
      </c>
      <c r="G69" s="2" t="s">
        <v>105</v>
      </c>
    </row>
    <row r="70" spans="2:7" ht="76.5" x14ac:dyDescent="0.2">
      <c r="B70" s="5">
        <v>43605.863194444442</v>
      </c>
      <c r="C70" s="3" t="s">
        <v>4</v>
      </c>
      <c r="D70" s="3" t="s">
        <v>104</v>
      </c>
      <c r="E70" s="4" t="s">
        <v>2</v>
      </c>
      <c r="F70" s="3" t="s">
        <v>19</v>
      </c>
      <c r="G70" s="2" t="s">
        <v>103</v>
      </c>
    </row>
    <row r="71" spans="2:7" ht="63.75" x14ac:dyDescent="0.2">
      <c r="B71" s="5">
        <v>43605.896527777775</v>
      </c>
      <c r="C71" s="3" t="s">
        <v>4</v>
      </c>
      <c r="D71" s="3" t="s">
        <v>102</v>
      </c>
      <c r="E71" s="4" t="s">
        <v>2</v>
      </c>
      <c r="F71" s="4" t="s">
        <v>36</v>
      </c>
      <c r="G71" s="2" t="s">
        <v>101</v>
      </c>
    </row>
    <row r="72" spans="2:7" ht="63.75" x14ac:dyDescent="0.2">
      <c r="B72" s="5">
        <v>43605.902777777781</v>
      </c>
      <c r="C72" s="3" t="s">
        <v>4</v>
      </c>
      <c r="D72" s="3" t="s">
        <v>100</v>
      </c>
      <c r="E72" s="4" t="s">
        <v>2</v>
      </c>
      <c r="F72" s="3" t="s">
        <v>71</v>
      </c>
      <c r="G72" s="2" t="s">
        <v>99</v>
      </c>
    </row>
    <row r="73" spans="2:7" ht="38.25" x14ac:dyDescent="0.2">
      <c r="B73" s="5">
        <v>43607.675000000003</v>
      </c>
      <c r="C73" s="3" t="s">
        <v>4</v>
      </c>
      <c r="D73" s="3" t="s">
        <v>98</v>
      </c>
      <c r="E73" s="4" t="s">
        <v>2</v>
      </c>
      <c r="F73" s="4" t="s">
        <v>36</v>
      </c>
      <c r="G73" s="2" t="s">
        <v>97</v>
      </c>
    </row>
    <row r="74" spans="2:7" ht="38.25" x14ac:dyDescent="0.2">
      <c r="B74" s="5">
        <v>43607.902083333334</v>
      </c>
      <c r="C74" s="3" t="s">
        <v>4</v>
      </c>
      <c r="D74" s="3" t="s">
        <v>6</v>
      </c>
      <c r="E74" s="4" t="s">
        <v>2</v>
      </c>
      <c r="F74" s="4" t="s">
        <v>36</v>
      </c>
      <c r="G74" s="2" t="s">
        <v>96</v>
      </c>
    </row>
    <row r="75" spans="2:7" x14ac:dyDescent="0.2">
      <c r="B75" s="5">
        <v>43608.431944444441</v>
      </c>
      <c r="C75" s="3" t="s">
        <v>4</v>
      </c>
      <c r="D75" s="3" t="s">
        <v>95</v>
      </c>
      <c r="E75" s="4" t="s">
        <v>2</v>
      </c>
      <c r="F75" s="4" t="s">
        <v>36</v>
      </c>
      <c r="G75" s="2" t="s">
        <v>94</v>
      </c>
    </row>
    <row r="76" spans="2:7" ht="38.25" x14ac:dyDescent="0.2">
      <c r="B76" s="5">
        <v>43608.920138888891</v>
      </c>
      <c r="C76" s="3" t="s">
        <v>4</v>
      </c>
      <c r="D76" s="3" t="s">
        <v>6</v>
      </c>
      <c r="E76" s="4" t="s">
        <v>2</v>
      </c>
      <c r="F76" s="3" t="s">
        <v>19</v>
      </c>
      <c r="G76" s="2" t="s">
        <v>93</v>
      </c>
    </row>
    <row r="77" spans="2:7" ht="51" x14ac:dyDescent="0.2">
      <c r="B77" s="5">
        <v>43608.923611111109</v>
      </c>
      <c r="C77" s="3" t="s">
        <v>4</v>
      </c>
      <c r="D77" s="3" t="s">
        <v>6</v>
      </c>
      <c r="E77" s="4" t="s">
        <v>2</v>
      </c>
      <c r="F77" s="3" t="s">
        <v>19</v>
      </c>
      <c r="G77" s="2" t="s">
        <v>92</v>
      </c>
    </row>
    <row r="78" spans="2:7" ht="51" x14ac:dyDescent="0.2">
      <c r="B78" s="5">
        <v>43608.94027777778</v>
      </c>
      <c r="C78" s="3" t="s">
        <v>4</v>
      </c>
      <c r="D78" s="3" t="s">
        <v>91</v>
      </c>
      <c r="E78" s="4" t="s">
        <v>2</v>
      </c>
      <c r="F78" s="3" t="s">
        <v>71</v>
      </c>
      <c r="G78" s="2" t="s">
        <v>90</v>
      </c>
    </row>
    <row r="79" spans="2:7" ht="38.25" x14ac:dyDescent="0.2">
      <c r="B79" s="5">
        <v>43608.946527777778</v>
      </c>
      <c r="C79" s="3" t="s">
        <v>4</v>
      </c>
      <c r="D79" s="3" t="s">
        <v>89</v>
      </c>
      <c r="E79" s="3" t="s">
        <v>13</v>
      </c>
      <c r="F79" s="3" t="s">
        <v>88</v>
      </c>
      <c r="G79" s="2" t="s">
        <v>87</v>
      </c>
    </row>
    <row r="80" spans="2:7" ht="25.5" x14ac:dyDescent="0.2">
      <c r="B80" s="5">
        <v>43609.40347222222</v>
      </c>
      <c r="C80" s="3" t="s">
        <v>4</v>
      </c>
      <c r="D80" s="3" t="s">
        <v>86</v>
      </c>
      <c r="E80" s="4" t="s">
        <v>85</v>
      </c>
      <c r="F80" s="3" t="s">
        <v>64</v>
      </c>
      <c r="G80" s="2" t="s">
        <v>84</v>
      </c>
    </row>
    <row r="81" spans="2:7" ht="51" x14ac:dyDescent="0.2">
      <c r="B81" s="5">
        <v>43609.86041666667</v>
      </c>
      <c r="C81" s="3" t="s">
        <v>4</v>
      </c>
      <c r="D81" s="3" t="s">
        <v>6</v>
      </c>
      <c r="E81" s="4" t="s">
        <v>2</v>
      </c>
      <c r="F81" s="4" t="s">
        <v>36</v>
      </c>
      <c r="G81" s="2" t="s">
        <v>83</v>
      </c>
    </row>
    <row r="82" spans="2:7" ht="63.75" x14ac:dyDescent="0.2">
      <c r="B82" s="5">
        <v>43609.874305555553</v>
      </c>
      <c r="C82" s="3" t="s">
        <v>4</v>
      </c>
      <c r="D82" s="3" t="s">
        <v>82</v>
      </c>
      <c r="E82" s="3" t="s">
        <v>81</v>
      </c>
      <c r="F82" s="3" t="s">
        <v>80</v>
      </c>
      <c r="G82" s="2" t="s">
        <v>79</v>
      </c>
    </row>
    <row r="83" spans="2:7" ht="51" x14ac:dyDescent="0.2">
      <c r="B83" s="5">
        <v>43609.875694444447</v>
      </c>
      <c r="C83" s="3" t="s">
        <v>4</v>
      </c>
      <c r="D83" s="3" t="s">
        <v>6</v>
      </c>
      <c r="E83" s="4" t="s">
        <v>2</v>
      </c>
      <c r="F83" s="3" t="s">
        <v>29</v>
      </c>
      <c r="G83" s="2" t="s">
        <v>78</v>
      </c>
    </row>
    <row r="84" spans="2:7" ht="38.25" x14ac:dyDescent="0.2">
      <c r="B84" s="5">
        <v>43609.878472222219</v>
      </c>
      <c r="C84" s="3" t="s">
        <v>4</v>
      </c>
      <c r="D84" s="3" t="s">
        <v>77</v>
      </c>
      <c r="E84" s="4" t="s">
        <v>2</v>
      </c>
      <c r="F84" s="3" t="s">
        <v>1</v>
      </c>
      <c r="G84" s="2" t="s">
        <v>76</v>
      </c>
    </row>
    <row r="85" spans="2:7" ht="51" x14ac:dyDescent="0.2">
      <c r="B85" s="5">
        <v>43610.911111111112</v>
      </c>
      <c r="C85" s="3" t="s">
        <v>4</v>
      </c>
      <c r="D85" s="3" t="s">
        <v>6</v>
      </c>
      <c r="E85" s="4" t="s">
        <v>2</v>
      </c>
      <c r="F85" s="3" t="s">
        <v>19</v>
      </c>
      <c r="G85" s="2" t="s">
        <v>75</v>
      </c>
    </row>
    <row r="86" spans="2:7" ht="38.25" x14ac:dyDescent="0.2">
      <c r="B86" s="5">
        <v>43610.927083333336</v>
      </c>
      <c r="C86" s="3" t="s">
        <v>4</v>
      </c>
      <c r="D86" s="3" t="s">
        <v>74</v>
      </c>
      <c r="E86" s="4" t="s">
        <v>2</v>
      </c>
      <c r="F86" s="3" t="s">
        <v>73</v>
      </c>
      <c r="G86" s="2" t="s">
        <v>72</v>
      </c>
    </row>
    <row r="87" spans="2:7" ht="38.25" x14ac:dyDescent="0.2">
      <c r="B87" s="5">
        <v>43612.678472222222</v>
      </c>
      <c r="C87" s="3" t="s">
        <v>4</v>
      </c>
      <c r="D87" s="3" t="s">
        <v>6</v>
      </c>
      <c r="E87" s="4" t="s">
        <v>2</v>
      </c>
      <c r="F87" s="3" t="s">
        <v>71</v>
      </c>
      <c r="G87" s="2" t="s">
        <v>70</v>
      </c>
    </row>
    <row r="88" spans="2:7" ht="38.25" x14ac:dyDescent="0.2">
      <c r="B88" s="5">
        <v>43612.681944444441</v>
      </c>
      <c r="C88" s="3" t="s">
        <v>4</v>
      </c>
      <c r="D88" s="3" t="s">
        <v>6</v>
      </c>
      <c r="E88" s="4" t="s">
        <v>2</v>
      </c>
      <c r="F88" s="3" t="s">
        <v>19</v>
      </c>
      <c r="G88" s="2" t="s">
        <v>69</v>
      </c>
    </row>
    <row r="89" spans="2:7" ht="38.25" x14ac:dyDescent="0.2">
      <c r="B89" s="5">
        <v>43613.665277777778</v>
      </c>
      <c r="C89" s="3" t="s">
        <v>4</v>
      </c>
      <c r="D89" s="3" t="s">
        <v>6</v>
      </c>
      <c r="E89" s="4" t="s">
        <v>2</v>
      </c>
      <c r="F89" s="3" t="s">
        <v>1</v>
      </c>
      <c r="G89" s="2" t="s">
        <v>68</v>
      </c>
    </row>
    <row r="90" spans="2:7" ht="38.25" x14ac:dyDescent="0.2">
      <c r="B90" s="5">
        <v>43613.668055555558</v>
      </c>
      <c r="C90" s="3" t="s">
        <v>4</v>
      </c>
      <c r="D90" s="3" t="s">
        <v>6</v>
      </c>
      <c r="E90" s="4" t="s">
        <v>2</v>
      </c>
      <c r="F90" s="3" t="s">
        <v>19</v>
      </c>
      <c r="G90" s="2" t="s">
        <v>67</v>
      </c>
    </row>
    <row r="91" spans="2:7" ht="114.75" x14ac:dyDescent="0.2">
      <c r="B91" s="5">
        <v>43613.67291666667</v>
      </c>
      <c r="C91" s="3" t="s">
        <v>4</v>
      </c>
      <c r="D91" s="3" t="s">
        <v>66</v>
      </c>
      <c r="E91" s="3" t="s">
        <v>65</v>
      </c>
      <c r="F91" s="3" t="s">
        <v>64</v>
      </c>
      <c r="G91" s="2" t="s">
        <v>63</v>
      </c>
    </row>
    <row r="92" spans="2:7" ht="38.25" x14ac:dyDescent="0.2">
      <c r="B92" s="5">
        <v>43613.67291666667</v>
      </c>
      <c r="C92" s="3" t="s">
        <v>4</v>
      </c>
      <c r="D92" s="3" t="s">
        <v>6</v>
      </c>
      <c r="E92" s="4" t="s">
        <v>2</v>
      </c>
      <c r="F92" s="3" t="s">
        <v>1</v>
      </c>
      <c r="G92" s="2" t="s">
        <v>62</v>
      </c>
    </row>
    <row r="93" spans="2:7" ht="25.5" x14ac:dyDescent="0.2">
      <c r="B93" s="5">
        <v>43613.915277777778</v>
      </c>
      <c r="C93" s="3" t="s">
        <v>4</v>
      </c>
      <c r="D93" s="3" t="s">
        <v>61</v>
      </c>
      <c r="E93" s="4" t="s">
        <v>2</v>
      </c>
      <c r="F93" s="3" t="s">
        <v>1</v>
      </c>
      <c r="G93" s="2" t="s">
        <v>60</v>
      </c>
    </row>
    <row r="94" spans="2:7" ht="38.25" x14ac:dyDescent="0.2">
      <c r="B94" s="5">
        <v>43613.925000000003</v>
      </c>
      <c r="C94" s="3" t="s">
        <v>4</v>
      </c>
      <c r="D94" s="3" t="s">
        <v>59</v>
      </c>
      <c r="E94" s="4" t="s">
        <v>2</v>
      </c>
      <c r="F94" s="3" t="s">
        <v>1</v>
      </c>
      <c r="G94" s="2" t="s">
        <v>58</v>
      </c>
    </row>
    <row r="95" spans="2:7" ht="38.25" x14ac:dyDescent="0.2">
      <c r="B95" s="5">
        <v>43613.93472222222</v>
      </c>
      <c r="C95" s="3" t="s">
        <v>4</v>
      </c>
      <c r="D95" s="3" t="s">
        <v>57</v>
      </c>
      <c r="E95" s="4" t="s">
        <v>2</v>
      </c>
      <c r="F95" s="3" t="s">
        <v>1</v>
      </c>
      <c r="G95" s="2" t="s">
        <v>56</v>
      </c>
    </row>
    <row r="96" spans="2:7" ht="38.25" x14ac:dyDescent="0.2">
      <c r="B96" s="5">
        <v>43613.9375</v>
      </c>
      <c r="C96" s="3" t="s">
        <v>4</v>
      </c>
      <c r="D96" s="3" t="s">
        <v>55</v>
      </c>
      <c r="E96" s="4" t="s">
        <v>2</v>
      </c>
      <c r="F96" s="3" t="s">
        <v>1</v>
      </c>
      <c r="G96" s="2" t="s">
        <v>54</v>
      </c>
    </row>
    <row r="97" spans="2:7" ht="38.25" x14ac:dyDescent="0.2">
      <c r="B97" s="5">
        <v>43614.71597222222</v>
      </c>
      <c r="C97" s="3" t="s">
        <v>4</v>
      </c>
      <c r="D97" s="3" t="s">
        <v>53</v>
      </c>
      <c r="E97" s="4" t="s">
        <v>2</v>
      </c>
      <c r="F97" s="3" t="s">
        <v>8</v>
      </c>
      <c r="G97" s="2" t="s">
        <v>52</v>
      </c>
    </row>
    <row r="98" spans="2:7" ht="38.25" x14ac:dyDescent="0.2">
      <c r="B98" s="5">
        <v>43614.718055555553</v>
      </c>
      <c r="C98" s="3" t="s">
        <v>4</v>
      </c>
      <c r="D98" s="3" t="s">
        <v>6</v>
      </c>
      <c r="E98" s="4" t="s">
        <v>2</v>
      </c>
      <c r="F98" s="3" t="s">
        <v>19</v>
      </c>
      <c r="G98" s="2" t="s">
        <v>51</v>
      </c>
    </row>
    <row r="99" spans="2:7" ht="38.25" x14ac:dyDescent="0.2">
      <c r="B99" s="5">
        <v>43614.921527777777</v>
      </c>
      <c r="C99" s="3" t="s">
        <v>4</v>
      </c>
      <c r="D99" s="3" t="s">
        <v>50</v>
      </c>
      <c r="E99" s="4" t="s">
        <v>2</v>
      </c>
      <c r="F99" s="4" t="s">
        <v>36</v>
      </c>
      <c r="G99" s="2" t="s">
        <v>49</v>
      </c>
    </row>
    <row r="100" spans="2:7" ht="51" x14ac:dyDescent="0.2">
      <c r="B100" s="5">
        <v>43615.666666666664</v>
      </c>
      <c r="C100" s="3" t="s">
        <v>4</v>
      </c>
      <c r="D100" s="3" t="s">
        <v>6</v>
      </c>
      <c r="E100" s="4" t="s">
        <v>2</v>
      </c>
      <c r="F100" s="3" t="s">
        <v>8</v>
      </c>
      <c r="G100" s="2" t="s">
        <v>48</v>
      </c>
    </row>
    <row r="101" spans="2:7" ht="38.25" x14ac:dyDescent="0.2">
      <c r="B101" s="5">
        <v>43615.675694444442</v>
      </c>
      <c r="C101" s="3" t="s">
        <v>4</v>
      </c>
      <c r="D101" s="3" t="s">
        <v>6</v>
      </c>
      <c r="E101" s="4" t="s">
        <v>2</v>
      </c>
      <c r="F101" s="3" t="s">
        <v>17</v>
      </c>
      <c r="G101" s="2" t="s">
        <v>47</v>
      </c>
    </row>
    <row r="102" spans="2:7" ht="25.5" x14ac:dyDescent="0.2">
      <c r="B102" s="5">
        <v>43615.681944444441</v>
      </c>
      <c r="C102" s="3" t="s">
        <v>4</v>
      </c>
      <c r="D102" s="3" t="s">
        <v>6</v>
      </c>
      <c r="E102" s="4" t="s">
        <v>2</v>
      </c>
      <c r="F102" s="3" t="s">
        <v>46</v>
      </c>
      <c r="G102" s="2" t="s">
        <v>45</v>
      </c>
    </row>
    <row r="103" spans="2:7" ht="51" x14ac:dyDescent="0.2">
      <c r="B103" s="5">
        <v>43615.6875</v>
      </c>
      <c r="C103" s="3" t="s">
        <v>4</v>
      </c>
      <c r="D103" s="3" t="s">
        <v>6</v>
      </c>
      <c r="E103" s="4" t="s">
        <v>2</v>
      </c>
      <c r="F103" s="3" t="s">
        <v>19</v>
      </c>
      <c r="G103" s="2" t="s">
        <v>44</v>
      </c>
    </row>
    <row r="104" spans="2:7" ht="63.75" x14ac:dyDescent="0.2">
      <c r="B104" s="5">
        <v>43615.904166666667</v>
      </c>
      <c r="C104" s="3" t="s">
        <v>4</v>
      </c>
      <c r="D104" s="3" t="s">
        <v>43</v>
      </c>
      <c r="E104" s="3" t="s">
        <v>27</v>
      </c>
      <c r="F104" s="3" t="s">
        <v>26</v>
      </c>
      <c r="G104" s="2" t="s">
        <v>42</v>
      </c>
    </row>
    <row r="105" spans="2:7" ht="51" x14ac:dyDescent="0.2">
      <c r="B105" s="5">
        <v>43615.917361111111</v>
      </c>
      <c r="C105" s="3" t="s">
        <v>4</v>
      </c>
      <c r="D105" s="3" t="s">
        <v>41</v>
      </c>
      <c r="E105" s="4" t="s">
        <v>2</v>
      </c>
      <c r="F105" s="3" t="s">
        <v>1</v>
      </c>
      <c r="G105" s="2" t="s">
        <v>40</v>
      </c>
    </row>
    <row r="106" spans="2:7" ht="25.5" x14ac:dyDescent="0.2">
      <c r="B106" s="5">
        <v>43615.922222222223</v>
      </c>
      <c r="C106" s="3" t="s">
        <v>4</v>
      </c>
      <c r="D106" s="3" t="s">
        <v>39</v>
      </c>
      <c r="E106" s="4" t="s">
        <v>2</v>
      </c>
      <c r="F106" s="4" t="s">
        <v>36</v>
      </c>
      <c r="G106" s="2" t="s">
        <v>38</v>
      </c>
    </row>
    <row r="107" spans="2:7" x14ac:dyDescent="0.2">
      <c r="B107" s="5">
        <v>43617.377083333333</v>
      </c>
      <c r="C107" s="3" t="s">
        <v>4</v>
      </c>
      <c r="D107" s="3" t="s">
        <v>37</v>
      </c>
      <c r="E107" s="4" t="s">
        <v>2</v>
      </c>
      <c r="F107" s="4" t="s">
        <v>36</v>
      </c>
      <c r="G107" s="2" t="s">
        <v>35</v>
      </c>
    </row>
    <row r="108" spans="2:7" ht="51" x14ac:dyDescent="0.2">
      <c r="B108" s="5">
        <v>43619.830555555556</v>
      </c>
      <c r="C108" s="3" t="s">
        <v>4</v>
      </c>
      <c r="D108" s="3" t="s">
        <v>34</v>
      </c>
      <c r="E108" s="4" t="s">
        <v>2</v>
      </c>
      <c r="F108" s="3" t="s">
        <v>19</v>
      </c>
      <c r="G108" s="2" t="s">
        <v>33</v>
      </c>
    </row>
    <row r="109" spans="2:7" ht="38.25" x14ac:dyDescent="0.2">
      <c r="B109" s="5">
        <v>43621.664583333331</v>
      </c>
      <c r="C109" s="3" t="s">
        <v>4</v>
      </c>
      <c r="D109" s="3" t="s">
        <v>6</v>
      </c>
      <c r="E109" s="4" t="s">
        <v>2</v>
      </c>
      <c r="F109" s="3" t="s">
        <v>1</v>
      </c>
      <c r="G109" s="2" t="s">
        <v>32</v>
      </c>
    </row>
    <row r="110" spans="2:7" ht="25.5" x14ac:dyDescent="0.2">
      <c r="B110" s="5">
        <v>43621.668749999997</v>
      </c>
      <c r="C110" s="3" t="s">
        <v>4</v>
      </c>
      <c r="D110" s="3" t="s">
        <v>31</v>
      </c>
      <c r="E110" s="3" t="s">
        <v>27</v>
      </c>
      <c r="F110" s="3" t="s">
        <v>26</v>
      </c>
      <c r="G110" s="2" t="s">
        <v>30</v>
      </c>
    </row>
    <row r="111" spans="2:7" ht="38.25" x14ac:dyDescent="0.2">
      <c r="B111" s="5">
        <v>43621.67291666667</v>
      </c>
      <c r="C111" s="3" t="s">
        <v>4</v>
      </c>
      <c r="D111" s="3" t="s">
        <v>6</v>
      </c>
      <c r="E111" s="4" t="s">
        <v>2</v>
      </c>
      <c r="F111" s="3" t="s">
        <v>29</v>
      </c>
      <c r="G111" s="2" t="s">
        <v>28</v>
      </c>
    </row>
    <row r="112" spans="2:7" ht="38.25" x14ac:dyDescent="0.2">
      <c r="B112" s="5">
        <v>43621.679166666669</v>
      </c>
      <c r="C112" s="3" t="s">
        <v>4</v>
      </c>
      <c r="D112" s="3" t="s">
        <v>6</v>
      </c>
      <c r="E112" s="3" t="s">
        <v>27</v>
      </c>
      <c r="F112" s="3" t="s">
        <v>26</v>
      </c>
      <c r="G112" s="2" t="s">
        <v>25</v>
      </c>
    </row>
    <row r="113" spans="2:7" ht="38.25" x14ac:dyDescent="0.2">
      <c r="B113" s="5">
        <v>43621.839583333334</v>
      </c>
      <c r="C113" s="3" t="s">
        <v>4</v>
      </c>
      <c r="D113" s="3" t="s">
        <v>6</v>
      </c>
      <c r="E113" s="4" t="s">
        <v>2</v>
      </c>
      <c r="F113" s="3" t="s">
        <v>19</v>
      </c>
      <c r="G113" s="2" t="s">
        <v>24</v>
      </c>
    </row>
    <row r="114" spans="2:7" ht="38.25" x14ac:dyDescent="0.2">
      <c r="B114" s="5">
        <v>43625.702777777777</v>
      </c>
      <c r="C114" s="3" t="s">
        <v>4</v>
      </c>
      <c r="D114" s="3" t="s">
        <v>23</v>
      </c>
      <c r="E114" s="4" t="s">
        <v>2</v>
      </c>
      <c r="F114" s="3" t="s">
        <v>22</v>
      </c>
      <c r="G114" s="2" t="s">
        <v>21</v>
      </c>
    </row>
    <row r="115" spans="2:7" ht="38.25" x14ac:dyDescent="0.2">
      <c r="B115" s="5">
        <v>43625.704861111109</v>
      </c>
      <c r="C115" s="3" t="s">
        <v>4</v>
      </c>
      <c r="D115" s="3" t="s">
        <v>6</v>
      </c>
      <c r="E115" s="4" t="s">
        <v>2</v>
      </c>
      <c r="F115" s="3" t="s">
        <v>1</v>
      </c>
      <c r="G115" s="2" t="s">
        <v>20</v>
      </c>
    </row>
    <row r="116" spans="2:7" ht="38.25" x14ac:dyDescent="0.2">
      <c r="B116" s="5">
        <v>43625.707638888889</v>
      </c>
      <c r="C116" s="3" t="s">
        <v>4</v>
      </c>
      <c r="D116" s="3" t="s">
        <v>6</v>
      </c>
      <c r="E116" s="4" t="s">
        <v>2</v>
      </c>
      <c r="F116" s="3" t="s">
        <v>19</v>
      </c>
      <c r="G116" s="2" t="s">
        <v>18</v>
      </c>
    </row>
    <row r="117" spans="2:7" ht="38.25" x14ac:dyDescent="0.2">
      <c r="B117" s="5">
        <v>43626.629861111112</v>
      </c>
      <c r="C117" s="3" t="s">
        <v>4</v>
      </c>
      <c r="D117" s="3" t="s">
        <v>6</v>
      </c>
      <c r="E117" s="4" t="s">
        <v>2</v>
      </c>
      <c r="F117" s="3" t="s">
        <v>17</v>
      </c>
      <c r="G117" s="2" t="s">
        <v>16</v>
      </c>
    </row>
    <row r="118" spans="2:7" ht="38.25" x14ac:dyDescent="0.2">
      <c r="B118" s="5">
        <v>43626.636805555558</v>
      </c>
      <c r="C118" s="3" t="s">
        <v>4</v>
      </c>
      <c r="D118" s="3" t="s">
        <v>6</v>
      </c>
      <c r="E118" s="4" t="s">
        <v>2</v>
      </c>
      <c r="F118" s="3" t="s">
        <v>1</v>
      </c>
      <c r="G118" s="2" t="s">
        <v>15</v>
      </c>
    </row>
    <row r="119" spans="2:7" ht="38.25" x14ac:dyDescent="0.2">
      <c r="B119" s="5">
        <v>43626.663194444445</v>
      </c>
      <c r="C119" s="3" t="s">
        <v>4</v>
      </c>
      <c r="D119" s="3" t="s">
        <v>6</v>
      </c>
      <c r="E119" s="4" t="s">
        <v>2</v>
      </c>
      <c r="F119" s="3" t="s">
        <v>1</v>
      </c>
      <c r="G119" s="2" t="s">
        <v>14</v>
      </c>
    </row>
    <row r="120" spans="2:7" ht="38.25" x14ac:dyDescent="0.2">
      <c r="B120" s="5">
        <v>43626.665972222225</v>
      </c>
      <c r="C120" s="3" t="s">
        <v>4</v>
      </c>
      <c r="D120" s="3" t="s">
        <v>6</v>
      </c>
      <c r="E120" s="3" t="s">
        <v>13</v>
      </c>
      <c r="F120" s="3" t="s">
        <v>12</v>
      </c>
      <c r="G120" s="2" t="s">
        <v>11</v>
      </c>
    </row>
    <row r="121" spans="2:7" ht="38.25" x14ac:dyDescent="0.2">
      <c r="B121" s="5">
        <v>43627.659722222219</v>
      </c>
      <c r="C121" s="3" t="s">
        <v>4</v>
      </c>
      <c r="D121" s="3" t="s">
        <v>10</v>
      </c>
      <c r="E121" s="4" t="s">
        <v>2</v>
      </c>
      <c r="F121" s="3" t="s">
        <v>1</v>
      </c>
      <c r="G121" s="2" t="s">
        <v>9</v>
      </c>
    </row>
    <row r="122" spans="2:7" ht="38.25" x14ac:dyDescent="0.2">
      <c r="B122" s="5">
        <v>43629.708333333336</v>
      </c>
      <c r="C122" s="3" t="s">
        <v>4</v>
      </c>
      <c r="D122" s="3" t="s">
        <v>6</v>
      </c>
      <c r="E122" s="4" t="s">
        <v>2</v>
      </c>
      <c r="F122" s="3" t="s">
        <v>8</v>
      </c>
      <c r="G122" s="2" t="s">
        <v>7</v>
      </c>
    </row>
    <row r="123" spans="2:7" ht="38.25" x14ac:dyDescent="0.2">
      <c r="B123" s="5">
        <v>43631.680555555555</v>
      </c>
      <c r="C123" s="3" t="s">
        <v>4</v>
      </c>
      <c r="D123" s="3" t="s">
        <v>6</v>
      </c>
      <c r="E123" s="4" t="s">
        <v>2</v>
      </c>
      <c r="F123" s="3" t="s">
        <v>1</v>
      </c>
      <c r="G123" s="2" t="s">
        <v>5</v>
      </c>
    </row>
    <row r="124" spans="2:7" ht="51" x14ac:dyDescent="0.2">
      <c r="B124" s="5">
        <v>43631.774305555555</v>
      </c>
      <c r="C124" s="3" t="s">
        <v>4</v>
      </c>
      <c r="D124" s="3" t="s">
        <v>3</v>
      </c>
      <c r="E124" s="4" t="s">
        <v>2</v>
      </c>
      <c r="F124" s="3" t="s">
        <v>1</v>
      </c>
      <c r="G124" s="2" t="s">
        <v>0</v>
      </c>
    </row>
  </sheetData>
  <autoFilter ref="B34:G12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2019-08-21T07:15:19Z</dcterms:created>
  <dcterms:modified xsi:type="dcterms:W3CDTF">2019-08-21T07:15:51Z</dcterms:modified>
</cp:coreProperties>
</file>