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ploads\Avasa  Uploads 18-19\Q4\Q4 FIN AUDIT 18-19\Attachments\"/>
    </mc:Choice>
  </mc:AlternateContent>
  <bookViews>
    <workbookView xWindow="0" yWindow="0" windowWidth="20490" windowHeight="7665"/>
  </bookViews>
  <sheets>
    <sheet name="59" sheetId="1" r:id="rId1"/>
  </sheets>
  <definedNames>
    <definedName name="_xlnm._FilterDatabase" localSheetId="0" hidden="1">'59'!$B$8:$P$85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5" i="1" l="1"/>
  <c r="O85" i="1"/>
  <c r="N85" i="1"/>
  <c r="M85" i="1"/>
  <c r="L85" i="1"/>
  <c r="K85" i="1"/>
  <c r="J85" i="1"/>
  <c r="I85" i="1"/>
  <c r="H85" i="1"/>
  <c r="G85" i="1"/>
  <c r="F85" i="1"/>
  <c r="E85" i="1"/>
</calcChain>
</file>

<file path=xl/sharedStrings.xml><?xml version="1.0" encoding="utf-8"?>
<sst xmlns="http://schemas.openxmlformats.org/spreadsheetml/2006/main" count="313" uniqueCount="174">
  <si>
    <t>UNIT               : HOTEL AVASA - HYDERABAD, Q4 FINANCE- 2018-19</t>
  </si>
  <si>
    <t>TITLE              : DEBTORS AGEING ANALYSIS AS ON 26-APR-19</t>
  </si>
  <si>
    <t>Folio Type</t>
  </si>
  <si>
    <t>Company Code</t>
  </si>
  <si>
    <t>Company Name</t>
  </si>
  <si>
    <t>0-15</t>
  </si>
  <si>
    <t>16-30</t>
  </si>
  <si>
    <t>31-60</t>
  </si>
  <si>
    <t>61-90</t>
  </si>
  <si>
    <t>91-180</t>
  </si>
  <si>
    <t>181-365</t>
  </si>
  <si>
    <t>Actual 181-365</t>
  </si>
  <si>
    <t>Over 366</t>
  </si>
  <si>
    <t>Actual Over 366</t>
  </si>
  <si>
    <t>Net Debit</t>
  </si>
  <si>
    <t>Net Credit</t>
  </si>
  <si>
    <t>Net Balance</t>
  </si>
  <si>
    <t>C00 / COMPANIES</t>
  </si>
  <si>
    <t>C000044</t>
  </si>
  <si>
    <t>Dr Reddys Laboratories Limited-HYD-ADM</t>
  </si>
  <si>
    <t xml:space="preserve"> </t>
  </si>
  <si>
    <t>C000050</t>
  </si>
  <si>
    <t>Oil and Natural Gas Limited-HYD-ADM</t>
  </si>
  <si>
    <t>C000114</t>
  </si>
  <si>
    <t>MSN Laboratories Pvt Ltd-HYD-ADM</t>
  </si>
  <si>
    <t>C000196</t>
  </si>
  <si>
    <t>Alkem Laboratories Limited-HYD-SAM</t>
  </si>
  <si>
    <t>C000271</t>
  </si>
  <si>
    <t>Alpla India Pvt Ltd-HYD-ADM</t>
  </si>
  <si>
    <t>C000305</t>
  </si>
  <si>
    <t>Natco Pharma Limited-HYD-ADM</t>
  </si>
  <si>
    <t>C000313</t>
  </si>
  <si>
    <t>Biological E. Limited-HYD-ADM</t>
  </si>
  <si>
    <t>C000360</t>
  </si>
  <si>
    <t>Rainbow Children’s Medicare Pvt ltd</t>
  </si>
  <si>
    <t>C000478</t>
  </si>
  <si>
    <t>Arcesium India Private Limited-HYD-ADM</t>
  </si>
  <si>
    <t>C000489</t>
  </si>
  <si>
    <t>Datavail-HYD-ADM</t>
  </si>
  <si>
    <t>C000493</t>
  </si>
  <si>
    <t>Aecom India Private Limited-HYD-ADM</t>
  </si>
  <si>
    <t>C000498</t>
  </si>
  <si>
    <t>NCC Limited HYD ADM</t>
  </si>
  <si>
    <t>C000500</t>
  </si>
  <si>
    <t>Syngenta India  Limited-HYD-ADM</t>
  </si>
  <si>
    <t>C000508</t>
  </si>
  <si>
    <t>Broadridge Financial Solutions(India)Pri</t>
  </si>
  <si>
    <t>C000517</t>
  </si>
  <si>
    <t>My Home Industries Private Limited-HYD-A</t>
  </si>
  <si>
    <t>C000519</t>
  </si>
  <si>
    <t>Cotiviti India Private Limited-HYD-ADM</t>
  </si>
  <si>
    <t>C000531</t>
  </si>
  <si>
    <t>Ascendas Services India Private Limited-</t>
  </si>
  <si>
    <t>C000534</t>
  </si>
  <si>
    <t>OSI Consulting Pvt.Ltd-HYD-ADM</t>
  </si>
  <si>
    <t>C000536</t>
  </si>
  <si>
    <t>Bayer BiosciencePrivate Limited-HYD-ADM</t>
  </si>
  <si>
    <t>C000541</t>
  </si>
  <si>
    <t>DSM Shared Services India Private Limite</t>
  </si>
  <si>
    <t>C000544</t>
  </si>
  <si>
    <t>AMD India Private Limited-HYD-ADM</t>
  </si>
  <si>
    <t>C000570</t>
  </si>
  <si>
    <t>Vistex Asia - Pacific Private Limited-HY</t>
  </si>
  <si>
    <t>C000573</t>
  </si>
  <si>
    <t>CBRE South Asia Private Limited-HYD-ADM</t>
  </si>
  <si>
    <t>C000603</t>
  </si>
  <si>
    <t>GlobalLogic Technologies  Limited-HYD-AD</t>
  </si>
  <si>
    <t>C000615</t>
  </si>
  <si>
    <t>Aurobindo Pharma Limited-HYD-FAC</t>
  </si>
  <si>
    <t>C000633</t>
  </si>
  <si>
    <t>Nspira Management Services Private Limit</t>
  </si>
  <si>
    <t>C000644</t>
  </si>
  <si>
    <t>Atmecs Technologies Private Limited-HYD-</t>
  </si>
  <si>
    <t>C000675</t>
  </si>
  <si>
    <t>Novartis Healthcare Private Limited (Hit</t>
  </si>
  <si>
    <t>C000677</t>
  </si>
  <si>
    <t>Asian Paints Limited-PTU-ADM</t>
  </si>
  <si>
    <t>C000688</t>
  </si>
  <si>
    <t>Wells Fargo EGS India PrivateLimited-BGL</t>
  </si>
  <si>
    <t>C000766</t>
  </si>
  <si>
    <t>Konidela Production Company-HYD-ADM</t>
  </si>
  <si>
    <t>C000777</t>
  </si>
  <si>
    <t>Hetero Labs Limited</t>
  </si>
  <si>
    <t>C000783</t>
  </si>
  <si>
    <t>Mirchi Restaurants Private Limited-HYD-H</t>
  </si>
  <si>
    <t>C000805</t>
  </si>
  <si>
    <t>Synchrony Financial Services Private Lim</t>
  </si>
  <si>
    <t>C000810</t>
  </si>
  <si>
    <t>CoMake IT Software Private Limited-HYD-F</t>
  </si>
  <si>
    <t>C000815</t>
  </si>
  <si>
    <t>IMI Mobile Private Limited-HYD-ADM</t>
  </si>
  <si>
    <t>C000816</t>
  </si>
  <si>
    <t>Power Mech Projects Limited-HYD-ADM</t>
  </si>
  <si>
    <t>C000830</t>
  </si>
  <si>
    <t>Sri Venkateswara Creations-HYD-ADM</t>
  </si>
  <si>
    <t>C000832</t>
  </si>
  <si>
    <t>InvAscent Advisory Services India Privat</t>
  </si>
  <si>
    <t>C001113</t>
  </si>
  <si>
    <t>Thermal Systems Private Limited-HYD-ADM</t>
  </si>
  <si>
    <t>C001169</t>
  </si>
  <si>
    <t>MRF Limited</t>
  </si>
  <si>
    <t>C002061</t>
  </si>
  <si>
    <t>Biocon Limited</t>
  </si>
  <si>
    <t>C002313</t>
  </si>
  <si>
    <t xml:space="preserve">Hyundai Motor India Engineering Private </t>
  </si>
  <si>
    <t>C002611</t>
  </si>
  <si>
    <t>Teletext India Limited-HYD-ADM</t>
  </si>
  <si>
    <t>C002895</t>
  </si>
  <si>
    <t>IKEA India Private Limited-HYD-FAC</t>
  </si>
  <si>
    <t>C002947</t>
  </si>
  <si>
    <t>B Braun Medical (India) Pvt Ltd - HYD-HY</t>
  </si>
  <si>
    <t>C003122</t>
  </si>
  <si>
    <t>Sun Pharma Laboratories Ltd. (SR - Hyd)-</t>
  </si>
  <si>
    <t>C003123</t>
  </si>
  <si>
    <t xml:space="preserve">Sun Pharmaceutical Industries Ltd (SR - </t>
  </si>
  <si>
    <t>C003157</t>
  </si>
  <si>
    <t>ICICI Securities Ltd.</t>
  </si>
  <si>
    <t>C003164</t>
  </si>
  <si>
    <t>Colruyt IT Consultancy India Private Lim</t>
  </si>
  <si>
    <t>C003184</t>
  </si>
  <si>
    <t>Creative Commercials-HYD-ADM</t>
  </si>
  <si>
    <t>C003212</t>
  </si>
  <si>
    <t>Cushman &amp; wakefield Property Advisors Pv</t>
  </si>
  <si>
    <t>C003418</t>
  </si>
  <si>
    <t>Simhapuri Expressway Limited-HYD-ADM</t>
  </si>
  <si>
    <t>C003486</t>
  </si>
  <si>
    <t>Gangavaram Port Ltd-HYD-ADM</t>
  </si>
  <si>
    <t>C003650</t>
  </si>
  <si>
    <t>SRI LAKSHMI NARASIMHA ENTERPRISES-HYD-AD</t>
  </si>
  <si>
    <t>C003733</t>
  </si>
  <si>
    <t>US Technology International Pvt Ltd-HYD-</t>
  </si>
  <si>
    <t>C003820</t>
  </si>
  <si>
    <t>Hetero Biopharma Limited-HYD-ADM</t>
  </si>
  <si>
    <t>C003866</t>
  </si>
  <si>
    <t>EMIDS TECHNOLOGIES PRIVATE LIMITED</t>
  </si>
  <si>
    <t>C003942</t>
  </si>
  <si>
    <t xml:space="preserve">Wells Fargo EGS (India) Private Limited </t>
  </si>
  <si>
    <t>C003945</t>
  </si>
  <si>
    <t>Megha Engineering &amp; Infrastructure Limit</t>
  </si>
  <si>
    <t>C004159</t>
  </si>
  <si>
    <t>Divija Commercial Properties Pvt. Ltd.-H</t>
  </si>
  <si>
    <t>C004174</t>
  </si>
  <si>
    <t>XORIANT SOLUTIONS PRIVATE LIMITED-HYD-AD</t>
  </si>
  <si>
    <t>C004186</t>
  </si>
  <si>
    <t>DR REDDY S INSTITUTE OF LIFE SCIENCES-HY</t>
  </si>
  <si>
    <t>C004192</t>
  </si>
  <si>
    <t>OpenText Technologies India Pvt Ltd-HYD-</t>
  </si>
  <si>
    <t>C004213</t>
  </si>
  <si>
    <t>Prime Focus Limited-MUM-ADM</t>
  </si>
  <si>
    <t>COM / COMPANIES</t>
  </si>
  <si>
    <t>COMK077</t>
  </si>
  <si>
    <t>KMC</t>
  </si>
  <si>
    <t>COMK110</t>
  </si>
  <si>
    <t>Konidela Production Company</t>
  </si>
  <si>
    <t>COMS043</t>
  </si>
  <si>
    <t>Sabharwal Tours &amp; Travels</t>
  </si>
  <si>
    <t>COMS097</t>
  </si>
  <si>
    <t>SUN PHARMA LABORATORIES LTD</t>
  </si>
  <si>
    <t>F00 / FINANCE</t>
  </si>
  <si>
    <t>F000017</t>
  </si>
  <si>
    <t>DILRAJU PRODUCTION N</t>
  </si>
  <si>
    <t>F000142</t>
  </si>
  <si>
    <t>Nearby India</t>
  </si>
  <si>
    <t>F000154</t>
  </si>
  <si>
    <t>Synechron Technologies Pvt Ltd.</t>
  </si>
  <si>
    <t>F000257</t>
  </si>
  <si>
    <t>Metmox Software Solutions India (P) Ltd</t>
  </si>
  <si>
    <t>F000265</t>
  </si>
  <si>
    <t>Qutone Ceramic Pvt Ltd</t>
  </si>
  <si>
    <t>G00 / GROUPS</t>
  </si>
  <si>
    <t>G003344</t>
  </si>
  <si>
    <t>E.I. DuPont India Private Limited-HYD-FI</t>
  </si>
  <si>
    <t>G003369</t>
  </si>
  <si>
    <t>RVR Projects Pvt Ltd-HYD-ADM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</si>
</sst>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1" fillId="0" borderId="0"/>
  </cellStyleXfs>
  <cellXfs count="29">
    <xf numFmtId="0" fontId="0" fillId="0" borderId="0" xfId="0"/>
    <xf numFmtId="0" fontId="2" fillId="2" borderId="1" xfId="2" applyFont="1" applyFill="1" applyBorder="1" applyAlignment="1">
      <alignment vertical="center"/>
    </xf>
    <xf numFmtId="0" fontId="2" fillId="2" borderId="2" xfId="2" applyFont="1" applyFill="1" applyBorder="1" applyAlignment="1">
      <alignment horizontal="center" vertical="center"/>
    </xf>
    <xf numFmtId="0" fontId="2" fillId="2" borderId="2" xfId="2" applyFont="1" applyFill="1" applyBorder="1" applyAlignment="1">
      <alignment vertical="center"/>
    </xf>
    <xf numFmtId="0" fontId="2" fillId="2" borderId="3" xfId="2" applyFont="1" applyFill="1" applyBorder="1" applyAlignment="1">
      <alignment vertical="center"/>
    </xf>
    <xf numFmtId="0" fontId="2" fillId="0" borderId="0" xfId="0" applyFont="1" applyAlignment="1"/>
    <xf numFmtId="0" fontId="3" fillId="2" borderId="4" xfId="2" applyFont="1" applyFill="1" applyBorder="1" applyAlignment="1">
      <alignment vertical="center"/>
    </xf>
    <xf numFmtId="0" fontId="3" fillId="2" borderId="0" xfId="2" applyFont="1" applyFill="1" applyBorder="1" applyAlignment="1">
      <alignment horizontal="center" vertical="center"/>
    </xf>
    <xf numFmtId="0" fontId="3" fillId="2" borderId="0" xfId="2" applyFont="1" applyFill="1" applyBorder="1" applyAlignment="1">
      <alignment vertical="center"/>
    </xf>
    <xf numFmtId="0" fontId="2" fillId="2" borderId="0" xfId="2" applyFont="1" applyFill="1" applyBorder="1" applyAlignment="1">
      <alignment vertical="center"/>
    </xf>
    <xf numFmtId="0" fontId="2" fillId="2" borderId="5" xfId="2" applyFont="1" applyFill="1" applyBorder="1" applyAlignment="1">
      <alignment vertical="center"/>
    </xf>
    <xf numFmtId="0" fontId="3" fillId="2" borderId="6" xfId="2" applyFont="1" applyFill="1" applyBorder="1" applyAlignment="1">
      <alignment vertical="center"/>
    </xf>
    <xf numFmtId="0" fontId="3" fillId="2" borderId="7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vertical="center"/>
    </xf>
    <xf numFmtId="0" fontId="2" fillId="2" borderId="7" xfId="2" applyFont="1" applyFill="1" applyBorder="1" applyAlignment="1">
      <alignment vertical="center"/>
    </xf>
    <xf numFmtId="0" fontId="2" fillId="2" borderId="8" xfId="2" applyFont="1" applyFill="1" applyBorder="1" applyAlignment="1">
      <alignment vertical="center"/>
    </xf>
    <xf numFmtId="0" fontId="2" fillId="0" borderId="4" xfId="0" applyFont="1" applyBorder="1" applyAlignment="1"/>
    <xf numFmtId="0" fontId="2" fillId="0" borderId="0" xfId="0" applyFont="1" applyBorder="1" applyAlignment="1"/>
    <xf numFmtId="0" fontId="2" fillId="0" borderId="5" xfId="0" applyFont="1" applyBorder="1" applyAlignment="1"/>
    <xf numFmtId="0" fontId="3" fillId="2" borderId="9" xfId="0" applyFont="1" applyFill="1" applyBorder="1" applyAlignment="1">
      <alignment horizontal="center" vertical="center" wrapText="1"/>
    </xf>
    <xf numFmtId="4" fontId="3" fillId="2" borderId="9" xfId="0" applyNumberFormat="1" applyFont="1" applyFill="1" applyBorder="1" applyAlignment="1">
      <alignment horizontal="center" vertical="center" wrapText="1"/>
    </xf>
    <xf numFmtId="4" fontId="3" fillId="3" borderId="9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9" xfId="0" applyFont="1" applyBorder="1"/>
    <xf numFmtId="0" fontId="2" fillId="0" borderId="9" xfId="0" applyFont="1" applyBorder="1" applyAlignment="1">
      <alignment horizontal="left"/>
    </xf>
    <xf numFmtId="43" fontId="2" fillId="0" borderId="9" xfId="1" applyFont="1" applyBorder="1" applyAlignment="1">
      <alignment horizontal="right"/>
    </xf>
    <xf numFmtId="0" fontId="3" fillId="2" borderId="9" xfId="0" applyFont="1" applyFill="1" applyBorder="1"/>
    <xf numFmtId="0" fontId="3" fillId="2" borderId="9" xfId="0" applyFont="1" applyFill="1" applyBorder="1" applyAlignment="1">
      <alignment horizontal="left"/>
    </xf>
    <xf numFmtId="4" fontId="3" fillId="2" borderId="9" xfId="0" applyNumberFormat="1" applyFont="1" applyFill="1" applyBorder="1" applyAlignment="1">
      <alignment horizontal="right"/>
    </xf>
  </cellXfs>
  <cellStyles count="3">
    <cellStyle name="Comma" xfId="1" builtinId="3"/>
    <cellStyle name="Normal" xfId="0" builtinId="0"/>
    <cellStyle name="Normal 2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85"/>
  <sheetViews>
    <sheetView showGridLines="0" tabSelected="1" topLeftCell="E77" workbookViewId="0">
      <selection activeCell="S102" sqref="S102"/>
    </sheetView>
  </sheetViews>
  <sheetFormatPr defaultRowHeight="12.75" x14ac:dyDescent="0.2"/>
  <cols>
    <col min="1" max="1" width="2.7109375" style="5" customWidth="1"/>
    <col min="2" max="2" width="15.85546875" style="5" customWidth="1"/>
    <col min="3" max="3" width="8.85546875" style="5" customWidth="1"/>
    <col min="4" max="4" width="38.140625" style="5" customWidth="1"/>
    <col min="5" max="6" width="12.42578125" style="5" customWidth="1"/>
    <col min="7" max="7" width="13.5703125" style="5" customWidth="1"/>
    <col min="8" max="8" width="11.28515625" style="5" customWidth="1"/>
    <col min="9" max="9" width="11" style="5" customWidth="1"/>
    <col min="10" max="13" width="10" style="5" customWidth="1"/>
    <col min="14" max="14" width="13.5703125" style="5" customWidth="1"/>
    <col min="15" max="15" width="11" style="5" customWidth="1"/>
    <col min="16" max="16" width="13.5703125" style="5" bestFit="1" customWidth="1"/>
    <col min="17" max="16384" width="9.140625" style="5"/>
  </cols>
  <sheetData>
    <row r="2" spans="2:16" x14ac:dyDescent="0.2"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/>
    </row>
    <row r="3" spans="2:16" x14ac:dyDescent="0.2">
      <c r="B3" s="6" t="s">
        <v>0</v>
      </c>
      <c r="C3" s="7"/>
      <c r="D3" s="8"/>
      <c r="E3" s="8"/>
      <c r="F3" s="8"/>
      <c r="G3" s="9"/>
      <c r="H3" s="9"/>
      <c r="I3" s="9"/>
      <c r="J3" s="9"/>
      <c r="K3" s="9"/>
      <c r="L3" s="9"/>
      <c r="M3" s="9"/>
      <c r="N3" s="9"/>
      <c r="O3" s="9"/>
      <c r="P3" s="10"/>
    </row>
    <row r="4" spans="2:16" x14ac:dyDescent="0.2">
      <c r="B4" s="6"/>
      <c r="C4" s="7"/>
      <c r="D4" s="8"/>
      <c r="E4" s="8"/>
      <c r="F4" s="8"/>
      <c r="G4" s="9"/>
      <c r="H4" s="9"/>
      <c r="I4" s="9"/>
      <c r="J4" s="9"/>
      <c r="K4" s="9"/>
      <c r="L4" s="9"/>
      <c r="M4" s="9"/>
      <c r="N4" s="9"/>
      <c r="O4" s="9"/>
      <c r="P4" s="10"/>
    </row>
    <row r="5" spans="2:16" x14ac:dyDescent="0.2">
      <c r="B5" s="6" t="s">
        <v>1</v>
      </c>
      <c r="C5" s="7"/>
      <c r="D5" s="8"/>
      <c r="E5" s="8"/>
      <c r="F5" s="8"/>
      <c r="G5" s="9"/>
      <c r="H5" s="9"/>
      <c r="I5" s="9"/>
      <c r="J5" s="9"/>
      <c r="K5" s="9"/>
      <c r="L5" s="9"/>
      <c r="M5" s="9"/>
      <c r="N5" s="9"/>
      <c r="O5" s="9"/>
      <c r="P5" s="10"/>
    </row>
    <row r="6" spans="2:16" x14ac:dyDescent="0.2">
      <c r="B6" s="11"/>
      <c r="C6" s="12"/>
      <c r="D6" s="13"/>
      <c r="E6" s="13"/>
      <c r="F6" s="13"/>
      <c r="G6" s="14"/>
      <c r="H6" s="14"/>
      <c r="I6" s="14"/>
      <c r="J6" s="14"/>
      <c r="K6" s="14"/>
      <c r="L6" s="14"/>
      <c r="M6" s="14"/>
      <c r="N6" s="14"/>
      <c r="O6" s="14"/>
      <c r="P6" s="15"/>
    </row>
    <row r="7" spans="2:16" x14ac:dyDescent="0.2"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8"/>
    </row>
    <row r="8" spans="2:16" s="22" customFormat="1" ht="25.5" x14ac:dyDescent="0.2">
      <c r="B8" s="19" t="s">
        <v>2</v>
      </c>
      <c r="C8" s="19" t="s">
        <v>3</v>
      </c>
      <c r="D8" s="19" t="s">
        <v>4</v>
      </c>
      <c r="E8" s="20" t="s">
        <v>5</v>
      </c>
      <c r="F8" s="20" t="s">
        <v>6</v>
      </c>
      <c r="G8" s="20" t="s">
        <v>7</v>
      </c>
      <c r="H8" s="20" t="s">
        <v>8</v>
      </c>
      <c r="I8" s="20" t="s">
        <v>9</v>
      </c>
      <c r="J8" s="20" t="s">
        <v>10</v>
      </c>
      <c r="K8" s="21" t="s">
        <v>11</v>
      </c>
      <c r="L8" s="20" t="s">
        <v>12</v>
      </c>
      <c r="M8" s="21" t="s">
        <v>13</v>
      </c>
      <c r="N8" s="20" t="s">
        <v>14</v>
      </c>
      <c r="O8" s="20" t="s">
        <v>15</v>
      </c>
      <c r="P8" s="20" t="s">
        <v>16</v>
      </c>
    </row>
    <row r="9" spans="2:16" x14ac:dyDescent="0.2">
      <c r="B9" s="23" t="s">
        <v>17</v>
      </c>
      <c r="C9" s="24" t="s">
        <v>18</v>
      </c>
      <c r="D9" s="24" t="s">
        <v>19</v>
      </c>
      <c r="E9" s="25">
        <v>281952</v>
      </c>
      <c r="F9" s="25">
        <v>93836</v>
      </c>
      <c r="G9" s="25">
        <v>385789</v>
      </c>
      <c r="H9" s="25">
        <v>256688</v>
      </c>
      <c r="I9" s="25">
        <v>242237</v>
      </c>
      <c r="J9" s="25">
        <v>15718</v>
      </c>
      <c r="K9" s="25">
        <v>15718</v>
      </c>
      <c r="L9" s="25">
        <v>0</v>
      </c>
      <c r="M9" s="25"/>
      <c r="N9" s="25">
        <v>1276220</v>
      </c>
      <c r="O9" s="25" t="s">
        <v>20</v>
      </c>
      <c r="P9" s="25">
        <v>1276220</v>
      </c>
    </row>
    <row r="10" spans="2:16" x14ac:dyDescent="0.2">
      <c r="B10" s="23" t="s">
        <v>17</v>
      </c>
      <c r="C10" s="24" t="s">
        <v>21</v>
      </c>
      <c r="D10" s="24" t="s">
        <v>22</v>
      </c>
      <c r="E10" s="25">
        <v>0</v>
      </c>
      <c r="F10" s="25">
        <v>0</v>
      </c>
      <c r="G10" s="25">
        <v>6514</v>
      </c>
      <c r="H10" s="25">
        <v>0</v>
      </c>
      <c r="I10" s="25">
        <v>0</v>
      </c>
      <c r="J10" s="25">
        <v>0</v>
      </c>
      <c r="K10" s="25"/>
      <c r="L10" s="25">
        <v>0</v>
      </c>
      <c r="M10" s="25"/>
      <c r="N10" s="25">
        <v>6514</v>
      </c>
      <c r="O10" s="25" t="s">
        <v>20</v>
      </c>
      <c r="P10" s="25">
        <v>6514</v>
      </c>
    </row>
    <row r="11" spans="2:16" x14ac:dyDescent="0.2">
      <c r="B11" s="23" t="s">
        <v>17</v>
      </c>
      <c r="C11" s="24" t="s">
        <v>23</v>
      </c>
      <c r="D11" s="24" t="s">
        <v>24</v>
      </c>
      <c r="E11" s="25">
        <v>7759</v>
      </c>
      <c r="F11" s="25">
        <v>16574</v>
      </c>
      <c r="G11" s="25">
        <v>0</v>
      </c>
      <c r="H11" s="25">
        <v>34498</v>
      </c>
      <c r="I11" s="25">
        <v>0</v>
      </c>
      <c r="J11" s="25">
        <v>0</v>
      </c>
      <c r="K11" s="25"/>
      <c r="L11" s="25">
        <v>0</v>
      </c>
      <c r="M11" s="25"/>
      <c r="N11" s="25">
        <v>58831</v>
      </c>
      <c r="O11" s="25" t="s">
        <v>20</v>
      </c>
      <c r="P11" s="25">
        <v>58831</v>
      </c>
    </row>
    <row r="12" spans="2:16" x14ac:dyDescent="0.2">
      <c r="B12" s="23" t="s">
        <v>17</v>
      </c>
      <c r="C12" s="24" t="s">
        <v>25</v>
      </c>
      <c r="D12" s="24" t="s">
        <v>26</v>
      </c>
      <c r="E12" s="25">
        <v>0</v>
      </c>
      <c r="F12" s="25">
        <v>0</v>
      </c>
      <c r="G12" s="25">
        <v>21871</v>
      </c>
      <c r="H12" s="25">
        <v>0</v>
      </c>
      <c r="I12" s="25">
        <v>0</v>
      </c>
      <c r="J12" s="25">
        <v>0</v>
      </c>
      <c r="K12" s="25"/>
      <c r="L12" s="25">
        <v>0</v>
      </c>
      <c r="M12" s="25"/>
      <c r="N12" s="25">
        <v>21871</v>
      </c>
      <c r="O12" s="25" t="s">
        <v>20</v>
      </c>
      <c r="P12" s="25">
        <v>21871</v>
      </c>
    </row>
    <row r="13" spans="2:16" x14ac:dyDescent="0.2">
      <c r="B13" s="23" t="s">
        <v>17</v>
      </c>
      <c r="C13" s="24" t="s">
        <v>27</v>
      </c>
      <c r="D13" s="24" t="s">
        <v>28</v>
      </c>
      <c r="E13" s="25">
        <v>33186</v>
      </c>
      <c r="F13" s="25">
        <v>307551</v>
      </c>
      <c r="G13" s="25">
        <v>0</v>
      </c>
      <c r="H13" s="25">
        <v>0</v>
      </c>
      <c r="I13" s="25">
        <v>0</v>
      </c>
      <c r="J13" s="25">
        <v>0</v>
      </c>
      <c r="K13" s="25"/>
      <c r="L13" s="25">
        <v>0</v>
      </c>
      <c r="M13" s="25"/>
      <c r="N13" s="25">
        <v>340737</v>
      </c>
      <c r="O13" s="25" t="s">
        <v>20</v>
      </c>
      <c r="P13" s="25">
        <v>340737</v>
      </c>
    </row>
    <row r="14" spans="2:16" x14ac:dyDescent="0.2">
      <c r="B14" s="23" t="s">
        <v>17</v>
      </c>
      <c r="C14" s="24" t="s">
        <v>29</v>
      </c>
      <c r="D14" s="24" t="s">
        <v>30</v>
      </c>
      <c r="E14" s="25">
        <v>0</v>
      </c>
      <c r="F14" s="25">
        <v>0</v>
      </c>
      <c r="G14" s="25">
        <v>100544</v>
      </c>
      <c r="H14" s="25">
        <v>146652</v>
      </c>
      <c r="I14" s="25">
        <v>0</v>
      </c>
      <c r="J14" s="25">
        <v>0</v>
      </c>
      <c r="K14" s="25"/>
      <c r="L14" s="25">
        <v>0</v>
      </c>
      <c r="M14" s="25"/>
      <c r="N14" s="25">
        <v>247196</v>
      </c>
      <c r="O14" s="25" t="s">
        <v>20</v>
      </c>
      <c r="P14" s="25">
        <v>247196</v>
      </c>
    </row>
    <row r="15" spans="2:16" x14ac:dyDescent="0.2">
      <c r="B15" s="23" t="s">
        <v>17</v>
      </c>
      <c r="C15" s="24" t="s">
        <v>31</v>
      </c>
      <c r="D15" s="24" t="s">
        <v>32</v>
      </c>
      <c r="E15" s="25">
        <v>47743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/>
      <c r="L15" s="25">
        <v>0</v>
      </c>
      <c r="M15" s="25"/>
      <c r="N15" s="25">
        <v>47743</v>
      </c>
      <c r="O15" s="25" t="s">
        <v>20</v>
      </c>
      <c r="P15" s="25">
        <v>47743</v>
      </c>
    </row>
    <row r="16" spans="2:16" x14ac:dyDescent="0.2">
      <c r="B16" s="23" t="s">
        <v>17</v>
      </c>
      <c r="C16" s="24" t="s">
        <v>33</v>
      </c>
      <c r="D16" s="24" t="s">
        <v>34</v>
      </c>
      <c r="E16" s="25">
        <v>0</v>
      </c>
      <c r="F16" s="25">
        <v>0</v>
      </c>
      <c r="G16" s="25">
        <v>55460</v>
      </c>
      <c r="H16" s="25">
        <v>0</v>
      </c>
      <c r="I16" s="25">
        <v>0</v>
      </c>
      <c r="J16" s="25">
        <v>0</v>
      </c>
      <c r="K16" s="25"/>
      <c r="L16" s="25">
        <v>0</v>
      </c>
      <c r="M16" s="25"/>
      <c r="N16" s="25">
        <v>55460</v>
      </c>
      <c r="O16" s="25" t="s">
        <v>20</v>
      </c>
      <c r="P16" s="25">
        <v>55460</v>
      </c>
    </row>
    <row r="17" spans="2:16" x14ac:dyDescent="0.2">
      <c r="B17" s="23" t="s">
        <v>17</v>
      </c>
      <c r="C17" s="24" t="s">
        <v>35</v>
      </c>
      <c r="D17" s="24" t="s">
        <v>36</v>
      </c>
      <c r="E17" s="25">
        <v>6490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/>
      <c r="L17" s="25">
        <v>0</v>
      </c>
      <c r="M17" s="25"/>
      <c r="N17" s="25">
        <v>6490</v>
      </c>
      <c r="O17" s="25" t="s">
        <v>20</v>
      </c>
      <c r="P17" s="25">
        <v>6490</v>
      </c>
    </row>
    <row r="18" spans="2:16" x14ac:dyDescent="0.2">
      <c r="B18" s="23" t="s">
        <v>17</v>
      </c>
      <c r="C18" s="24" t="s">
        <v>37</v>
      </c>
      <c r="D18" s="24" t="s">
        <v>38</v>
      </c>
      <c r="E18" s="25">
        <v>0</v>
      </c>
      <c r="F18" s="25">
        <v>20886</v>
      </c>
      <c r="G18" s="25">
        <v>0</v>
      </c>
      <c r="H18" s="25">
        <v>0</v>
      </c>
      <c r="I18" s="25">
        <v>0</v>
      </c>
      <c r="J18" s="25">
        <v>0</v>
      </c>
      <c r="K18" s="25"/>
      <c r="L18" s="25">
        <v>0</v>
      </c>
      <c r="M18" s="25"/>
      <c r="N18" s="25">
        <v>20886</v>
      </c>
      <c r="O18" s="25" t="s">
        <v>20</v>
      </c>
      <c r="P18" s="25">
        <v>20886</v>
      </c>
    </row>
    <row r="19" spans="2:16" x14ac:dyDescent="0.2">
      <c r="B19" s="23" t="s">
        <v>17</v>
      </c>
      <c r="C19" s="24" t="s">
        <v>39</v>
      </c>
      <c r="D19" s="24" t="s">
        <v>40</v>
      </c>
      <c r="E19" s="25">
        <v>9270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/>
      <c r="L19" s="25">
        <v>0</v>
      </c>
      <c r="M19" s="25"/>
      <c r="N19" s="25">
        <v>9270</v>
      </c>
      <c r="O19" s="25" t="s">
        <v>20</v>
      </c>
      <c r="P19" s="25">
        <v>9270</v>
      </c>
    </row>
    <row r="20" spans="2:16" x14ac:dyDescent="0.2">
      <c r="B20" s="23" t="s">
        <v>17</v>
      </c>
      <c r="C20" s="24" t="s">
        <v>41</v>
      </c>
      <c r="D20" s="24" t="s">
        <v>42</v>
      </c>
      <c r="E20" s="25">
        <v>28810</v>
      </c>
      <c r="F20" s="25">
        <v>23600</v>
      </c>
      <c r="G20" s="25">
        <v>730</v>
      </c>
      <c r="H20" s="25">
        <v>0</v>
      </c>
      <c r="I20" s="25">
        <v>7082</v>
      </c>
      <c r="J20" s="25">
        <v>0</v>
      </c>
      <c r="K20" s="25"/>
      <c r="L20" s="25">
        <v>0</v>
      </c>
      <c r="M20" s="25"/>
      <c r="N20" s="25">
        <v>60222</v>
      </c>
      <c r="O20" s="25" t="s">
        <v>20</v>
      </c>
      <c r="P20" s="25">
        <v>60222</v>
      </c>
    </row>
    <row r="21" spans="2:16" x14ac:dyDescent="0.2">
      <c r="B21" s="23" t="s">
        <v>17</v>
      </c>
      <c r="C21" s="24" t="s">
        <v>43</v>
      </c>
      <c r="D21" s="24" t="s">
        <v>44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13526</v>
      </c>
      <c r="K21" s="25">
        <v>13526</v>
      </c>
      <c r="L21" s="25">
        <v>0</v>
      </c>
      <c r="M21" s="25"/>
      <c r="N21" s="25">
        <v>13526</v>
      </c>
      <c r="O21" s="25" t="s">
        <v>20</v>
      </c>
      <c r="P21" s="25">
        <v>13526</v>
      </c>
    </row>
    <row r="22" spans="2:16" x14ac:dyDescent="0.2">
      <c r="B22" s="23" t="s">
        <v>17</v>
      </c>
      <c r="C22" s="24" t="s">
        <v>45</v>
      </c>
      <c r="D22" s="24" t="s">
        <v>46</v>
      </c>
      <c r="E22" s="25">
        <v>5664</v>
      </c>
      <c r="F22" s="25">
        <v>432159</v>
      </c>
      <c r="G22" s="25">
        <v>394002</v>
      </c>
      <c r="H22" s="25">
        <v>16992</v>
      </c>
      <c r="I22" s="25">
        <v>203668</v>
      </c>
      <c r="J22" s="25">
        <v>0</v>
      </c>
      <c r="K22" s="25"/>
      <c r="L22" s="25">
        <v>0</v>
      </c>
      <c r="M22" s="25"/>
      <c r="N22" s="25">
        <v>1052485</v>
      </c>
      <c r="O22" s="25" t="s">
        <v>20</v>
      </c>
      <c r="P22" s="25">
        <v>1052485</v>
      </c>
    </row>
    <row r="23" spans="2:16" x14ac:dyDescent="0.2">
      <c r="B23" s="23" t="s">
        <v>17</v>
      </c>
      <c r="C23" s="24" t="s">
        <v>47</v>
      </c>
      <c r="D23" s="24" t="s">
        <v>48</v>
      </c>
      <c r="E23" s="25">
        <v>21240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/>
      <c r="L23" s="25">
        <v>0</v>
      </c>
      <c r="M23" s="25"/>
      <c r="N23" s="25">
        <v>21240</v>
      </c>
      <c r="O23" s="25" t="s">
        <v>20</v>
      </c>
      <c r="P23" s="25">
        <v>21240</v>
      </c>
    </row>
    <row r="24" spans="2:16" x14ac:dyDescent="0.2">
      <c r="B24" s="23" t="s">
        <v>17</v>
      </c>
      <c r="C24" s="24" t="s">
        <v>49</v>
      </c>
      <c r="D24" s="24" t="s">
        <v>50</v>
      </c>
      <c r="E24" s="25">
        <v>173301</v>
      </c>
      <c r="F24" s="25">
        <v>339722</v>
      </c>
      <c r="G24" s="25">
        <v>15171</v>
      </c>
      <c r="H24" s="25">
        <v>36306</v>
      </c>
      <c r="I24" s="25">
        <v>0</v>
      </c>
      <c r="J24" s="25">
        <v>0</v>
      </c>
      <c r="K24" s="25"/>
      <c r="L24" s="25">
        <v>0</v>
      </c>
      <c r="M24" s="25"/>
      <c r="N24" s="25">
        <v>564500</v>
      </c>
      <c r="O24" s="25" t="s">
        <v>20</v>
      </c>
      <c r="P24" s="25">
        <v>564500</v>
      </c>
    </row>
    <row r="25" spans="2:16" x14ac:dyDescent="0.2">
      <c r="B25" s="23" t="s">
        <v>17</v>
      </c>
      <c r="C25" s="24" t="s">
        <v>51</v>
      </c>
      <c r="D25" s="24" t="s">
        <v>52</v>
      </c>
      <c r="E25" s="25">
        <v>6018</v>
      </c>
      <c r="F25" s="25">
        <v>0</v>
      </c>
      <c r="G25" s="25">
        <v>134704</v>
      </c>
      <c r="H25" s="25">
        <v>127955</v>
      </c>
      <c r="I25" s="25">
        <v>0</v>
      </c>
      <c r="J25" s="25">
        <v>0</v>
      </c>
      <c r="K25" s="25"/>
      <c r="L25" s="25">
        <v>0</v>
      </c>
      <c r="M25" s="25"/>
      <c r="N25" s="25">
        <v>268677</v>
      </c>
      <c r="O25" s="25" t="s">
        <v>20</v>
      </c>
      <c r="P25" s="25">
        <v>268677</v>
      </c>
    </row>
    <row r="26" spans="2:16" x14ac:dyDescent="0.2">
      <c r="B26" s="23" t="s">
        <v>17</v>
      </c>
      <c r="C26" s="24" t="s">
        <v>53</v>
      </c>
      <c r="D26" s="24" t="s">
        <v>54</v>
      </c>
      <c r="E26" s="25">
        <v>11788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/>
      <c r="L26" s="25">
        <v>0</v>
      </c>
      <c r="M26" s="25"/>
      <c r="N26" s="25">
        <v>11788</v>
      </c>
      <c r="O26" s="25" t="s">
        <v>20</v>
      </c>
      <c r="P26" s="25">
        <v>11788</v>
      </c>
    </row>
    <row r="27" spans="2:16" x14ac:dyDescent="0.2">
      <c r="B27" s="23" t="s">
        <v>17</v>
      </c>
      <c r="C27" s="24" t="s">
        <v>55</v>
      </c>
      <c r="D27" s="24" t="s">
        <v>56</v>
      </c>
      <c r="E27" s="25">
        <v>0</v>
      </c>
      <c r="F27" s="25">
        <v>6360</v>
      </c>
      <c r="G27" s="25">
        <v>0</v>
      </c>
      <c r="H27" s="25">
        <v>0</v>
      </c>
      <c r="I27" s="25">
        <v>0</v>
      </c>
      <c r="J27" s="25">
        <v>0</v>
      </c>
      <c r="K27" s="25"/>
      <c r="L27" s="25">
        <v>0</v>
      </c>
      <c r="M27" s="25"/>
      <c r="N27" s="25">
        <v>6360</v>
      </c>
      <c r="O27" s="25" t="s">
        <v>20</v>
      </c>
      <c r="P27" s="25">
        <v>6360</v>
      </c>
    </row>
    <row r="28" spans="2:16" x14ac:dyDescent="0.2">
      <c r="B28" s="23" t="s">
        <v>17</v>
      </c>
      <c r="C28" s="24" t="s">
        <v>57</v>
      </c>
      <c r="D28" s="24" t="s">
        <v>58</v>
      </c>
      <c r="E28" s="25">
        <v>98353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/>
      <c r="L28" s="25">
        <v>0</v>
      </c>
      <c r="M28" s="25"/>
      <c r="N28" s="25">
        <v>98353</v>
      </c>
      <c r="O28" s="25" t="s">
        <v>20</v>
      </c>
      <c r="P28" s="25">
        <v>98353</v>
      </c>
    </row>
    <row r="29" spans="2:16" x14ac:dyDescent="0.2">
      <c r="B29" s="23" t="s">
        <v>17</v>
      </c>
      <c r="C29" s="24" t="s">
        <v>59</v>
      </c>
      <c r="D29" s="24" t="s">
        <v>60</v>
      </c>
      <c r="E29" s="25">
        <v>0</v>
      </c>
      <c r="F29" s="25">
        <v>0</v>
      </c>
      <c r="G29" s="25">
        <v>0</v>
      </c>
      <c r="H29" s="25">
        <v>82600</v>
      </c>
      <c r="I29" s="25">
        <v>0</v>
      </c>
      <c r="J29" s="25">
        <v>0</v>
      </c>
      <c r="K29" s="25"/>
      <c r="L29" s="25">
        <v>0</v>
      </c>
      <c r="M29" s="25"/>
      <c r="N29" s="25">
        <v>82600</v>
      </c>
      <c r="O29" s="25" t="s">
        <v>20</v>
      </c>
      <c r="P29" s="25">
        <v>82600</v>
      </c>
    </row>
    <row r="30" spans="2:16" x14ac:dyDescent="0.2">
      <c r="B30" s="23" t="s">
        <v>17</v>
      </c>
      <c r="C30" s="24" t="s">
        <v>61</v>
      </c>
      <c r="D30" s="24" t="s">
        <v>62</v>
      </c>
      <c r="E30" s="25">
        <v>17582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/>
      <c r="L30" s="25">
        <v>0</v>
      </c>
      <c r="M30" s="25"/>
      <c r="N30" s="25">
        <v>17582</v>
      </c>
      <c r="O30" s="25" t="s">
        <v>20</v>
      </c>
      <c r="P30" s="25">
        <v>17582</v>
      </c>
    </row>
    <row r="31" spans="2:16" x14ac:dyDescent="0.2">
      <c r="B31" s="23" t="s">
        <v>17</v>
      </c>
      <c r="C31" s="24" t="s">
        <v>63</v>
      </c>
      <c r="D31" s="24" t="s">
        <v>64</v>
      </c>
      <c r="E31" s="25">
        <v>48802</v>
      </c>
      <c r="F31" s="25">
        <v>31875</v>
      </c>
      <c r="G31" s="25">
        <v>12980</v>
      </c>
      <c r="H31" s="25">
        <v>0</v>
      </c>
      <c r="I31" s="25">
        <v>0</v>
      </c>
      <c r="J31" s="25">
        <v>0</v>
      </c>
      <c r="K31" s="25"/>
      <c r="L31" s="25">
        <v>0</v>
      </c>
      <c r="M31" s="25"/>
      <c r="N31" s="25">
        <v>93657</v>
      </c>
      <c r="O31" s="25" t="s">
        <v>20</v>
      </c>
      <c r="P31" s="25">
        <v>93657</v>
      </c>
    </row>
    <row r="32" spans="2:16" x14ac:dyDescent="0.2">
      <c r="B32" s="23" t="s">
        <v>17</v>
      </c>
      <c r="C32" s="24" t="s">
        <v>65</v>
      </c>
      <c r="D32" s="24" t="s">
        <v>66</v>
      </c>
      <c r="E32" s="25">
        <v>0</v>
      </c>
      <c r="F32" s="25">
        <v>23099</v>
      </c>
      <c r="G32" s="25">
        <v>0</v>
      </c>
      <c r="H32" s="25">
        <v>0</v>
      </c>
      <c r="I32" s="25">
        <v>0</v>
      </c>
      <c r="J32" s="25">
        <v>0</v>
      </c>
      <c r="K32" s="25"/>
      <c r="L32" s="25">
        <v>0</v>
      </c>
      <c r="M32" s="25"/>
      <c r="N32" s="25">
        <v>23099</v>
      </c>
      <c r="O32" s="25" t="s">
        <v>20</v>
      </c>
      <c r="P32" s="25">
        <v>23099</v>
      </c>
    </row>
    <row r="33" spans="2:16" x14ac:dyDescent="0.2">
      <c r="B33" s="23" t="s">
        <v>17</v>
      </c>
      <c r="C33" s="24" t="s">
        <v>67</v>
      </c>
      <c r="D33" s="24" t="s">
        <v>68</v>
      </c>
      <c r="E33" s="25">
        <v>0</v>
      </c>
      <c r="F33" s="25">
        <v>52440</v>
      </c>
      <c r="G33" s="25">
        <v>0</v>
      </c>
      <c r="H33" s="25">
        <v>0</v>
      </c>
      <c r="I33" s="25">
        <v>0</v>
      </c>
      <c r="J33" s="25">
        <v>0</v>
      </c>
      <c r="K33" s="25"/>
      <c r="L33" s="25">
        <v>0</v>
      </c>
      <c r="M33" s="25"/>
      <c r="N33" s="25">
        <v>52440</v>
      </c>
      <c r="O33" s="25" t="s">
        <v>20</v>
      </c>
      <c r="P33" s="25">
        <v>52440</v>
      </c>
    </row>
    <row r="34" spans="2:16" x14ac:dyDescent="0.2">
      <c r="B34" s="23" t="s">
        <v>17</v>
      </c>
      <c r="C34" s="24" t="s">
        <v>69</v>
      </c>
      <c r="D34" s="24" t="s">
        <v>70</v>
      </c>
      <c r="E34" s="25">
        <v>0</v>
      </c>
      <c r="F34" s="25">
        <v>0</v>
      </c>
      <c r="G34" s="25">
        <v>0</v>
      </c>
      <c r="H34" s="25">
        <v>0</v>
      </c>
      <c r="I34" s="25">
        <v>95780</v>
      </c>
      <c r="J34" s="25">
        <v>5015</v>
      </c>
      <c r="K34" s="25">
        <v>5015</v>
      </c>
      <c r="L34" s="25">
        <v>0</v>
      </c>
      <c r="M34" s="25"/>
      <c r="N34" s="25">
        <v>100795</v>
      </c>
      <c r="O34" s="25" t="s">
        <v>20</v>
      </c>
      <c r="P34" s="25">
        <v>100795</v>
      </c>
    </row>
    <row r="35" spans="2:16" x14ac:dyDescent="0.2">
      <c r="B35" s="23" t="s">
        <v>17</v>
      </c>
      <c r="C35" s="24" t="s">
        <v>71</v>
      </c>
      <c r="D35" s="24" t="s">
        <v>72</v>
      </c>
      <c r="E35" s="25">
        <v>63319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/>
      <c r="L35" s="25">
        <v>0</v>
      </c>
      <c r="M35" s="25"/>
      <c r="N35" s="25">
        <v>63319</v>
      </c>
      <c r="O35" s="25" t="s">
        <v>20</v>
      </c>
      <c r="P35" s="25">
        <v>63319</v>
      </c>
    </row>
    <row r="36" spans="2:16" x14ac:dyDescent="0.2">
      <c r="B36" s="23" t="s">
        <v>17</v>
      </c>
      <c r="C36" s="24" t="s">
        <v>73</v>
      </c>
      <c r="D36" s="24" t="s">
        <v>74</v>
      </c>
      <c r="E36" s="25">
        <v>151658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/>
      <c r="L36" s="25">
        <v>0</v>
      </c>
      <c r="M36" s="25"/>
      <c r="N36" s="25">
        <v>151658</v>
      </c>
      <c r="O36" s="25" t="s">
        <v>20</v>
      </c>
      <c r="P36" s="25">
        <v>151658</v>
      </c>
    </row>
    <row r="37" spans="2:16" x14ac:dyDescent="0.2">
      <c r="B37" s="23" t="s">
        <v>17</v>
      </c>
      <c r="C37" s="24" t="s">
        <v>75</v>
      </c>
      <c r="D37" s="24" t="s">
        <v>76</v>
      </c>
      <c r="E37" s="25">
        <v>0</v>
      </c>
      <c r="F37" s="25">
        <v>0</v>
      </c>
      <c r="G37" s="25">
        <v>0</v>
      </c>
      <c r="H37" s="25">
        <v>14838</v>
      </c>
      <c r="I37" s="25">
        <v>29264</v>
      </c>
      <c r="J37" s="25">
        <v>0</v>
      </c>
      <c r="K37" s="25"/>
      <c r="L37" s="25">
        <v>0</v>
      </c>
      <c r="M37" s="25"/>
      <c r="N37" s="25">
        <v>44102</v>
      </c>
      <c r="O37" s="25">
        <v>11166</v>
      </c>
      <c r="P37" s="25">
        <v>32936</v>
      </c>
    </row>
    <row r="38" spans="2:16" x14ac:dyDescent="0.2">
      <c r="B38" s="23" t="s">
        <v>17</v>
      </c>
      <c r="C38" s="24" t="s">
        <v>77</v>
      </c>
      <c r="D38" s="24" t="s">
        <v>78</v>
      </c>
      <c r="E38" s="25">
        <v>273000</v>
      </c>
      <c r="F38" s="25">
        <v>3900</v>
      </c>
      <c r="G38" s="25">
        <v>103626</v>
      </c>
      <c r="H38" s="25">
        <v>11700</v>
      </c>
      <c r="I38" s="25">
        <v>0</v>
      </c>
      <c r="J38" s="25">
        <v>0</v>
      </c>
      <c r="K38" s="25"/>
      <c r="L38" s="25">
        <v>0</v>
      </c>
      <c r="M38" s="25"/>
      <c r="N38" s="25">
        <v>392226</v>
      </c>
      <c r="O38" s="25" t="s">
        <v>20</v>
      </c>
      <c r="P38" s="25">
        <v>392226</v>
      </c>
    </row>
    <row r="39" spans="2:16" x14ac:dyDescent="0.2">
      <c r="B39" s="23" t="s">
        <v>17</v>
      </c>
      <c r="C39" s="24" t="s">
        <v>79</v>
      </c>
      <c r="D39" s="24" t="s">
        <v>80</v>
      </c>
      <c r="E39" s="25">
        <v>4956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/>
      <c r="L39" s="25">
        <v>0</v>
      </c>
      <c r="M39" s="25"/>
      <c r="N39" s="25">
        <v>4956</v>
      </c>
      <c r="O39" s="25" t="s">
        <v>20</v>
      </c>
      <c r="P39" s="25">
        <v>4956</v>
      </c>
    </row>
    <row r="40" spans="2:16" x14ac:dyDescent="0.2">
      <c r="B40" s="23" t="s">
        <v>17</v>
      </c>
      <c r="C40" s="24" t="s">
        <v>81</v>
      </c>
      <c r="D40" s="24" t="s">
        <v>82</v>
      </c>
      <c r="E40" s="25">
        <v>0</v>
      </c>
      <c r="F40" s="25">
        <v>36138</v>
      </c>
      <c r="G40" s="25">
        <v>0</v>
      </c>
      <c r="H40" s="25">
        <v>0</v>
      </c>
      <c r="I40" s="25">
        <v>0</v>
      </c>
      <c r="J40" s="25">
        <v>0</v>
      </c>
      <c r="K40" s="25"/>
      <c r="L40" s="25">
        <v>0</v>
      </c>
      <c r="M40" s="25"/>
      <c r="N40" s="25">
        <v>36138</v>
      </c>
      <c r="O40" s="25" t="s">
        <v>20</v>
      </c>
      <c r="P40" s="25">
        <v>36138</v>
      </c>
    </row>
    <row r="41" spans="2:16" x14ac:dyDescent="0.2">
      <c r="B41" s="23" t="s">
        <v>17</v>
      </c>
      <c r="C41" s="24" t="s">
        <v>83</v>
      </c>
      <c r="D41" s="24" t="s">
        <v>84</v>
      </c>
      <c r="E41" s="25">
        <v>26611</v>
      </c>
      <c r="F41" s="25">
        <v>19116</v>
      </c>
      <c r="G41" s="25">
        <v>0</v>
      </c>
      <c r="H41" s="25">
        <v>0</v>
      </c>
      <c r="I41" s="25">
        <v>0</v>
      </c>
      <c r="J41" s="25">
        <v>0</v>
      </c>
      <c r="K41" s="25"/>
      <c r="L41" s="25">
        <v>0</v>
      </c>
      <c r="M41" s="25"/>
      <c r="N41" s="25">
        <v>45727</v>
      </c>
      <c r="O41" s="25" t="s">
        <v>20</v>
      </c>
      <c r="P41" s="25">
        <v>45727</v>
      </c>
    </row>
    <row r="42" spans="2:16" x14ac:dyDescent="0.2">
      <c r="B42" s="23" t="s">
        <v>17</v>
      </c>
      <c r="C42" s="24" t="s">
        <v>85</v>
      </c>
      <c r="D42" s="24" t="s">
        <v>86</v>
      </c>
      <c r="E42" s="25">
        <v>856025</v>
      </c>
      <c r="F42" s="25">
        <v>349988</v>
      </c>
      <c r="G42" s="25">
        <v>1271333</v>
      </c>
      <c r="H42" s="25">
        <v>0</v>
      </c>
      <c r="I42" s="25">
        <v>0</v>
      </c>
      <c r="J42" s="25">
        <v>0</v>
      </c>
      <c r="K42" s="25"/>
      <c r="L42" s="25">
        <v>0</v>
      </c>
      <c r="M42" s="25"/>
      <c r="N42" s="25">
        <v>2477346</v>
      </c>
      <c r="O42" s="25" t="s">
        <v>20</v>
      </c>
      <c r="P42" s="25">
        <v>2477346</v>
      </c>
    </row>
    <row r="43" spans="2:16" x14ac:dyDescent="0.2">
      <c r="B43" s="23" t="s">
        <v>17</v>
      </c>
      <c r="C43" s="24" t="s">
        <v>87</v>
      </c>
      <c r="D43" s="24" t="s">
        <v>88</v>
      </c>
      <c r="E43" s="25">
        <v>78509</v>
      </c>
      <c r="F43" s="25">
        <v>41168</v>
      </c>
      <c r="G43" s="25">
        <v>389001</v>
      </c>
      <c r="H43" s="25">
        <v>200358</v>
      </c>
      <c r="I43" s="25">
        <v>0</v>
      </c>
      <c r="J43" s="25">
        <v>0</v>
      </c>
      <c r="K43" s="25"/>
      <c r="L43" s="25">
        <v>0</v>
      </c>
      <c r="M43" s="25"/>
      <c r="N43" s="25">
        <v>709036</v>
      </c>
      <c r="O43" s="25">
        <v>404532</v>
      </c>
      <c r="P43" s="25">
        <v>304504</v>
      </c>
    </row>
    <row r="44" spans="2:16" x14ac:dyDescent="0.2">
      <c r="B44" s="23" t="s">
        <v>17</v>
      </c>
      <c r="C44" s="24" t="s">
        <v>89</v>
      </c>
      <c r="D44" s="24" t="s">
        <v>90</v>
      </c>
      <c r="E44" s="25">
        <v>0</v>
      </c>
      <c r="F44" s="25">
        <v>32621</v>
      </c>
      <c r="G44" s="25">
        <v>22104</v>
      </c>
      <c r="H44" s="25">
        <v>42317</v>
      </c>
      <c r="I44" s="25">
        <v>0</v>
      </c>
      <c r="J44" s="25">
        <v>0</v>
      </c>
      <c r="K44" s="25"/>
      <c r="L44" s="25">
        <v>0</v>
      </c>
      <c r="M44" s="25"/>
      <c r="N44" s="25">
        <v>97042</v>
      </c>
      <c r="O44" s="25" t="s">
        <v>20</v>
      </c>
      <c r="P44" s="25">
        <v>97042</v>
      </c>
    </row>
    <row r="45" spans="2:16" x14ac:dyDescent="0.2">
      <c r="B45" s="23" t="s">
        <v>17</v>
      </c>
      <c r="C45" s="24" t="s">
        <v>91</v>
      </c>
      <c r="D45" s="24" t="s">
        <v>92</v>
      </c>
      <c r="E45" s="25">
        <v>0</v>
      </c>
      <c r="F45" s="25">
        <v>0</v>
      </c>
      <c r="G45" s="25">
        <v>0</v>
      </c>
      <c r="H45" s="25">
        <v>15844</v>
      </c>
      <c r="I45" s="25">
        <v>0</v>
      </c>
      <c r="J45" s="25">
        <v>0</v>
      </c>
      <c r="K45" s="25"/>
      <c r="L45" s="25">
        <v>0</v>
      </c>
      <c r="M45" s="25"/>
      <c r="N45" s="25">
        <v>15844</v>
      </c>
      <c r="O45" s="25" t="s">
        <v>20</v>
      </c>
      <c r="P45" s="25">
        <v>15844</v>
      </c>
    </row>
    <row r="46" spans="2:16" x14ac:dyDescent="0.2">
      <c r="B46" s="23" t="s">
        <v>17</v>
      </c>
      <c r="C46" s="24" t="s">
        <v>93</v>
      </c>
      <c r="D46" s="24" t="s">
        <v>94</v>
      </c>
      <c r="E46" s="25">
        <v>35189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/>
      <c r="L46" s="25">
        <v>0</v>
      </c>
      <c r="M46" s="25"/>
      <c r="N46" s="25">
        <v>35189</v>
      </c>
      <c r="O46" s="25">
        <v>5001</v>
      </c>
      <c r="P46" s="25">
        <v>30188</v>
      </c>
    </row>
    <row r="47" spans="2:16" x14ac:dyDescent="0.2">
      <c r="B47" s="23" t="s">
        <v>17</v>
      </c>
      <c r="C47" s="24" t="s">
        <v>95</v>
      </c>
      <c r="D47" s="24" t="s">
        <v>96</v>
      </c>
      <c r="E47" s="25">
        <v>5900</v>
      </c>
      <c r="F47" s="25">
        <v>7375</v>
      </c>
      <c r="G47" s="25">
        <v>0</v>
      </c>
      <c r="H47" s="25">
        <v>0</v>
      </c>
      <c r="I47" s="25">
        <v>0</v>
      </c>
      <c r="J47" s="25">
        <v>0</v>
      </c>
      <c r="K47" s="25"/>
      <c r="L47" s="25">
        <v>0</v>
      </c>
      <c r="M47" s="25"/>
      <c r="N47" s="25">
        <v>13275</v>
      </c>
      <c r="O47" s="25" t="s">
        <v>20</v>
      </c>
      <c r="P47" s="25">
        <v>13275</v>
      </c>
    </row>
    <row r="48" spans="2:16" x14ac:dyDescent="0.2">
      <c r="B48" s="23" t="s">
        <v>17</v>
      </c>
      <c r="C48" s="24" t="s">
        <v>97</v>
      </c>
      <c r="D48" s="24" t="s">
        <v>98</v>
      </c>
      <c r="E48" s="25">
        <v>0</v>
      </c>
      <c r="F48" s="25">
        <v>51910</v>
      </c>
      <c r="G48" s="25">
        <v>69470</v>
      </c>
      <c r="H48" s="25">
        <v>0</v>
      </c>
      <c r="I48" s="25">
        <v>0</v>
      </c>
      <c r="J48" s="25">
        <v>0</v>
      </c>
      <c r="K48" s="25"/>
      <c r="L48" s="25">
        <v>0</v>
      </c>
      <c r="M48" s="25"/>
      <c r="N48" s="25">
        <v>121380</v>
      </c>
      <c r="O48" s="25" t="s">
        <v>20</v>
      </c>
      <c r="P48" s="25">
        <v>121380</v>
      </c>
    </row>
    <row r="49" spans="2:16" x14ac:dyDescent="0.2">
      <c r="B49" s="23" t="s">
        <v>17</v>
      </c>
      <c r="C49" s="24" t="s">
        <v>99</v>
      </c>
      <c r="D49" s="24" t="s">
        <v>100</v>
      </c>
      <c r="E49" s="25">
        <v>5192</v>
      </c>
      <c r="F49" s="25">
        <v>0</v>
      </c>
      <c r="G49" s="25">
        <v>0</v>
      </c>
      <c r="H49" s="25">
        <v>0</v>
      </c>
      <c r="I49" s="25">
        <v>1657</v>
      </c>
      <c r="J49" s="25">
        <v>29878</v>
      </c>
      <c r="K49" s="25">
        <v>29878</v>
      </c>
      <c r="L49" s="25">
        <v>0</v>
      </c>
      <c r="M49" s="25"/>
      <c r="N49" s="25">
        <v>36727</v>
      </c>
      <c r="O49" s="25" t="s">
        <v>20</v>
      </c>
      <c r="P49" s="25">
        <v>36727</v>
      </c>
    </row>
    <row r="50" spans="2:16" x14ac:dyDescent="0.2">
      <c r="B50" s="23" t="s">
        <v>17</v>
      </c>
      <c r="C50" s="24" t="s">
        <v>101</v>
      </c>
      <c r="D50" s="24" t="s">
        <v>102</v>
      </c>
      <c r="E50" s="25">
        <v>0</v>
      </c>
      <c r="F50" s="25">
        <v>0</v>
      </c>
      <c r="G50" s="25">
        <v>0</v>
      </c>
      <c r="H50" s="25">
        <v>0</v>
      </c>
      <c r="I50" s="25">
        <v>6726</v>
      </c>
      <c r="J50" s="25">
        <v>0</v>
      </c>
      <c r="K50" s="25"/>
      <c r="L50" s="25">
        <v>0</v>
      </c>
      <c r="M50" s="25"/>
      <c r="N50" s="25">
        <v>6726</v>
      </c>
      <c r="O50" s="25" t="s">
        <v>20</v>
      </c>
      <c r="P50" s="25">
        <v>6726</v>
      </c>
    </row>
    <row r="51" spans="2:16" x14ac:dyDescent="0.2">
      <c r="B51" s="23" t="s">
        <v>17</v>
      </c>
      <c r="C51" s="24" t="s">
        <v>103</v>
      </c>
      <c r="D51" s="24" t="s">
        <v>104</v>
      </c>
      <c r="E51" s="25">
        <v>10148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/>
      <c r="L51" s="25">
        <v>0</v>
      </c>
      <c r="M51" s="25"/>
      <c r="N51" s="25">
        <v>10148</v>
      </c>
      <c r="O51" s="25" t="s">
        <v>20</v>
      </c>
      <c r="P51" s="25">
        <v>10148</v>
      </c>
    </row>
    <row r="52" spans="2:16" x14ac:dyDescent="0.2">
      <c r="B52" s="23" t="s">
        <v>17</v>
      </c>
      <c r="C52" s="24" t="s">
        <v>105</v>
      </c>
      <c r="D52" s="24" t="s">
        <v>106</v>
      </c>
      <c r="E52" s="25">
        <v>202615</v>
      </c>
      <c r="F52" s="25">
        <v>0</v>
      </c>
      <c r="G52" s="25">
        <v>62274</v>
      </c>
      <c r="H52" s="25">
        <v>46618</v>
      </c>
      <c r="I52" s="25">
        <v>0</v>
      </c>
      <c r="J52" s="25">
        <v>0</v>
      </c>
      <c r="K52" s="25"/>
      <c r="L52" s="25">
        <v>0</v>
      </c>
      <c r="M52" s="25"/>
      <c r="N52" s="25">
        <v>311507</v>
      </c>
      <c r="O52" s="25" t="s">
        <v>20</v>
      </c>
      <c r="P52" s="25">
        <v>311507</v>
      </c>
    </row>
    <row r="53" spans="2:16" x14ac:dyDescent="0.2">
      <c r="B53" s="23" t="s">
        <v>17</v>
      </c>
      <c r="C53" s="24" t="s">
        <v>107</v>
      </c>
      <c r="D53" s="24" t="s">
        <v>108</v>
      </c>
      <c r="E53" s="25">
        <v>6884755</v>
      </c>
      <c r="F53" s="25">
        <v>919960</v>
      </c>
      <c r="G53" s="25">
        <v>11742917</v>
      </c>
      <c r="H53" s="25">
        <v>90645</v>
      </c>
      <c r="I53" s="25">
        <v>0</v>
      </c>
      <c r="J53" s="25">
        <v>0</v>
      </c>
      <c r="K53" s="25"/>
      <c r="L53" s="25">
        <v>0</v>
      </c>
      <c r="M53" s="25"/>
      <c r="N53" s="25">
        <v>19638277</v>
      </c>
      <c r="O53" s="25" t="s">
        <v>20</v>
      </c>
      <c r="P53" s="25">
        <v>19638277</v>
      </c>
    </row>
    <row r="54" spans="2:16" x14ac:dyDescent="0.2">
      <c r="B54" s="23" t="s">
        <v>17</v>
      </c>
      <c r="C54" s="24" t="s">
        <v>109</v>
      </c>
      <c r="D54" s="24" t="s">
        <v>110</v>
      </c>
      <c r="E54" s="25">
        <v>0</v>
      </c>
      <c r="F54" s="25">
        <v>70228</v>
      </c>
      <c r="G54" s="25">
        <v>12980</v>
      </c>
      <c r="H54" s="25">
        <v>0</v>
      </c>
      <c r="I54" s="25">
        <v>0</v>
      </c>
      <c r="J54" s="25">
        <v>0</v>
      </c>
      <c r="K54" s="25"/>
      <c r="L54" s="25">
        <v>0</v>
      </c>
      <c r="M54" s="25"/>
      <c r="N54" s="25">
        <v>83208</v>
      </c>
      <c r="O54" s="25" t="s">
        <v>20</v>
      </c>
      <c r="P54" s="25">
        <v>83208</v>
      </c>
    </row>
    <row r="55" spans="2:16" x14ac:dyDescent="0.2">
      <c r="B55" s="23" t="s">
        <v>17</v>
      </c>
      <c r="C55" s="24" t="s">
        <v>111</v>
      </c>
      <c r="D55" s="24" t="s">
        <v>112</v>
      </c>
      <c r="E55" s="25">
        <v>6726</v>
      </c>
      <c r="F55" s="25">
        <v>0</v>
      </c>
      <c r="G55" s="25">
        <v>32179</v>
      </c>
      <c r="H55" s="25">
        <v>0</v>
      </c>
      <c r="I55" s="25">
        <v>0</v>
      </c>
      <c r="J55" s="25">
        <v>0</v>
      </c>
      <c r="K55" s="25"/>
      <c r="L55" s="25">
        <v>0</v>
      </c>
      <c r="M55" s="25"/>
      <c r="N55" s="25">
        <v>38905</v>
      </c>
      <c r="O55" s="25" t="s">
        <v>20</v>
      </c>
      <c r="P55" s="25">
        <v>38905</v>
      </c>
    </row>
    <row r="56" spans="2:16" x14ac:dyDescent="0.2">
      <c r="B56" s="23" t="s">
        <v>17</v>
      </c>
      <c r="C56" s="24" t="s">
        <v>113</v>
      </c>
      <c r="D56" s="24" t="s">
        <v>114</v>
      </c>
      <c r="E56" s="25">
        <v>30693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/>
      <c r="L56" s="25">
        <v>0</v>
      </c>
      <c r="M56" s="25"/>
      <c r="N56" s="25">
        <v>30693</v>
      </c>
      <c r="O56" s="25" t="s">
        <v>20</v>
      </c>
      <c r="P56" s="25">
        <v>30693</v>
      </c>
    </row>
    <row r="57" spans="2:16" x14ac:dyDescent="0.2">
      <c r="B57" s="23" t="s">
        <v>17</v>
      </c>
      <c r="C57" s="24" t="s">
        <v>115</v>
      </c>
      <c r="D57" s="24" t="s">
        <v>116</v>
      </c>
      <c r="E57" s="25">
        <v>0</v>
      </c>
      <c r="F57" s="25">
        <v>13275</v>
      </c>
      <c r="G57" s="25">
        <v>12773</v>
      </c>
      <c r="H57" s="25">
        <v>0</v>
      </c>
      <c r="I57" s="25">
        <v>0</v>
      </c>
      <c r="J57" s="25">
        <v>0</v>
      </c>
      <c r="K57" s="25"/>
      <c r="L57" s="25">
        <v>0</v>
      </c>
      <c r="M57" s="25"/>
      <c r="N57" s="25">
        <v>26048</v>
      </c>
      <c r="O57" s="25" t="s">
        <v>20</v>
      </c>
      <c r="P57" s="25">
        <v>26048</v>
      </c>
    </row>
    <row r="58" spans="2:16" x14ac:dyDescent="0.2">
      <c r="B58" s="23" t="s">
        <v>17</v>
      </c>
      <c r="C58" s="24" t="s">
        <v>117</v>
      </c>
      <c r="D58" s="24" t="s">
        <v>118</v>
      </c>
      <c r="E58" s="25">
        <v>71508</v>
      </c>
      <c r="F58" s="25">
        <v>0</v>
      </c>
      <c r="G58" s="25">
        <v>85255</v>
      </c>
      <c r="H58" s="25">
        <v>60180</v>
      </c>
      <c r="I58" s="25">
        <v>0</v>
      </c>
      <c r="J58" s="25">
        <v>0</v>
      </c>
      <c r="K58" s="25"/>
      <c r="L58" s="25">
        <v>0</v>
      </c>
      <c r="M58" s="25"/>
      <c r="N58" s="25">
        <v>216943</v>
      </c>
      <c r="O58" s="25" t="s">
        <v>20</v>
      </c>
      <c r="P58" s="25">
        <v>216943</v>
      </c>
    </row>
    <row r="59" spans="2:16" x14ac:dyDescent="0.2">
      <c r="B59" s="23" t="s">
        <v>17</v>
      </c>
      <c r="C59" s="24" t="s">
        <v>119</v>
      </c>
      <c r="D59" s="24" t="s">
        <v>120</v>
      </c>
      <c r="E59" s="25">
        <v>33311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5"/>
      <c r="L59" s="25">
        <v>0</v>
      </c>
      <c r="M59" s="25"/>
      <c r="N59" s="25">
        <v>33311</v>
      </c>
      <c r="O59" s="25">
        <v>27159</v>
      </c>
      <c r="P59" s="25">
        <v>6152</v>
      </c>
    </row>
    <row r="60" spans="2:16" x14ac:dyDescent="0.2">
      <c r="B60" s="23" t="s">
        <v>17</v>
      </c>
      <c r="C60" s="24" t="s">
        <v>121</v>
      </c>
      <c r="D60" s="24" t="s">
        <v>122</v>
      </c>
      <c r="E60" s="25">
        <v>14160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/>
      <c r="L60" s="25">
        <v>0</v>
      </c>
      <c r="M60" s="25"/>
      <c r="N60" s="25">
        <v>14160</v>
      </c>
      <c r="O60" s="25" t="s">
        <v>20</v>
      </c>
      <c r="P60" s="25">
        <v>14160</v>
      </c>
    </row>
    <row r="61" spans="2:16" x14ac:dyDescent="0.2">
      <c r="B61" s="23" t="s">
        <v>17</v>
      </c>
      <c r="C61" s="24" t="s">
        <v>123</v>
      </c>
      <c r="D61" s="24" t="s">
        <v>124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12474</v>
      </c>
      <c r="K61" s="25">
        <v>12474</v>
      </c>
      <c r="L61" s="25">
        <v>0</v>
      </c>
      <c r="M61" s="25"/>
      <c r="N61" s="25">
        <v>12474</v>
      </c>
      <c r="O61" s="25" t="s">
        <v>20</v>
      </c>
      <c r="P61" s="25">
        <v>12474</v>
      </c>
    </row>
    <row r="62" spans="2:16" x14ac:dyDescent="0.2">
      <c r="B62" s="23" t="s">
        <v>17</v>
      </c>
      <c r="C62" s="24" t="s">
        <v>125</v>
      </c>
      <c r="D62" s="24" t="s">
        <v>126</v>
      </c>
      <c r="E62" s="25">
        <v>0</v>
      </c>
      <c r="F62" s="25">
        <v>0</v>
      </c>
      <c r="G62" s="25">
        <v>13564</v>
      </c>
      <c r="H62" s="25">
        <v>0</v>
      </c>
      <c r="I62" s="25">
        <v>0</v>
      </c>
      <c r="J62" s="25">
        <v>0</v>
      </c>
      <c r="K62" s="25"/>
      <c r="L62" s="25">
        <v>0</v>
      </c>
      <c r="M62" s="25"/>
      <c r="N62" s="25">
        <v>13564</v>
      </c>
      <c r="O62" s="25" t="s">
        <v>20</v>
      </c>
      <c r="P62" s="25">
        <v>13564</v>
      </c>
    </row>
    <row r="63" spans="2:16" x14ac:dyDescent="0.2">
      <c r="B63" s="23" t="s">
        <v>17</v>
      </c>
      <c r="C63" s="24" t="s">
        <v>127</v>
      </c>
      <c r="D63" s="24" t="s">
        <v>128</v>
      </c>
      <c r="E63" s="25">
        <v>0</v>
      </c>
      <c r="F63" s="25">
        <v>0</v>
      </c>
      <c r="G63" s="25">
        <v>0</v>
      </c>
      <c r="H63" s="25">
        <v>0</v>
      </c>
      <c r="I63" s="25">
        <v>4522</v>
      </c>
      <c r="J63" s="25">
        <v>0</v>
      </c>
      <c r="K63" s="25"/>
      <c r="L63" s="25">
        <v>0</v>
      </c>
      <c r="M63" s="25"/>
      <c r="N63" s="25">
        <v>4522</v>
      </c>
      <c r="O63" s="25" t="s">
        <v>20</v>
      </c>
      <c r="P63" s="25">
        <v>4522</v>
      </c>
    </row>
    <row r="64" spans="2:16" x14ac:dyDescent="0.2">
      <c r="B64" s="23" t="s">
        <v>17</v>
      </c>
      <c r="C64" s="24" t="s">
        <v>129</v>
      </c>
      <c r="D64" s="24" t="s">
        <v>130</v>
      </c>
      <c r="E64" s="25">
        <v>0</v>
      </c>
      <c r="F64" s="25">
        <v>0</v>
      </c>
      <c r="G64" s="25">
        <v>0</v>
      </c>
      <c r="H64" s="25">
        <v>5428</v>
      </c>
      <c r="I64" s="25">
        <v>0</v>
      </c>
      <c r="J64" s="25">
        <v>0</v>
      </c>
      <c r="K64" s="25"/>
      <c r="L64" s="25">
        <v>0</v>
      </c>
      <c r="M64" s="25"/>
      <c r="N64" s="25">
        <v>5428</v>
      </c>
      <c r="O64" s="25" t="s">
        <v>20</v>
      </c>
      <c r="P64" s="25">
        <v>5428</v>
      </c>
    </row>
    <row r="65" spans="2:16" x14ac:dyDescent="0.2">
      <c r="B65" s="23" t="s">
        <v>17</v>
      </c>
      <c r="C65" s="24" t="s">
        <v>131</v>
      </c>
      <c r="D65" s="24" t="s">
        <v>132</v>
      </c>
      <c r="E65" s="25">
        <v>0</v>
      </c>
      <c r="F65" s="25">
        <v>0</v>
      </c>
      <c r="G65" s="25">
        <v>0</v>
      </c>
      <c r="H65" s="25">
        <v>5100</v>
      </c>
      <c r="I65" s="25">
        <v>5684</v>
      </c>
      <c r="J65" s="25">
        <v>0</v>
      </c>
      <c r="K65" s="25"/>
      <c r="L65" s="25">
        <v>0</v>
      </c>
      <c r="M65" s="25"/>
      <c r="N65" s="25">
        <v>10784</v>
      </c>
      <c r="O65" s="25">
        <v>4998</v>
      </c>
      <c r="P65" s="25">
        <v>5786</v>
      </c>
    </row>
    <row r="66" spans="2:16" x14ac:dyDescent="0.2">
      <c r="B66" s="23" t="s">
        <v>17</v>
      </c>
      <c r="C66" s="24" t="s">
        <v>133</v>
      </c>
      <c r="D66" s="24" t="s">
        <v>134</v>
      </c>
      <c r="E66" s="25">
        <v>127676</v>
      </c>
      <c r="F66" s="25">
        <v>0</v>
      </c>
      <c r="G66" s="25">
        <v>0</v>
      </c>
      <c r="H66" s="25">
        <v>0</v>
      </c>
      <c r="I66" s="25">
        <v>0</v>
      </c>
      <c r="J66" s="25">
        <v>0</v>
      </c>
      <c r="K66" s="25"/>
      <c r="L66" s="25">
        <v>0</v>
      </c>
      <c r="M66" s="25"/>
      <c r="N66" s="25">
        <v>127676</v>
      </c>
      <c r="O66" s="25" t="s">
        <v>20</v>
      </c>
      <c r="P66" s="25">
        <v>127676</v>
      </c>
    </row>
    <row r="67" spans="2:16" x14ac:dyDescent="0.2">
      <c r="B67" s="23" t="s">
        <v>17</v>
      </c>
      <c r="C67" s="24" t="s">
        <v>135</v>
      </c>
      <c r="D67" s="24" t="s">
        <v>136</v>
      </c>
      <c r="E67" s="25">
        <v>39000</v>
      </c>
      <c r="F67" s="25">
        <v>0</v>
      </c>
      <c r="G67" s="25">
        <v>0</v>
      </c>
      <c r="H67" s="25">
        <v>0</v>
      </c>
      <c r="I67" s="25">
        <v>50700</v>
      </c>
      <c r="J67" s="25">
        <v>0</v>
      </c>
      <c r="K67" s="25"/>
      <c r="L67" s="25">
        <v>0</v>
      </c>
      <c r="M67" s="25"/>
      <c r="N67" s="25">
        <v>89700</v>
      </c>
      <c r="O67" s="25" t="s">
        <v>20</v>
      </c>
      <c r="P67" s="25">
        <v>89700</v>
      </c>
    </row>
    <row r="68" spans="2:16" x14ac:dyDescent="0.2">
      <c r="B68" s="23" t="s">
        <v>17</v>
      </c>
      <c r="C68" s="24" t="s">
        <v>137</v>
      </c>
      <c r="D68" s="24" t="s">
        <v>138</v>
      </c>
      <c r="E68" s="25">
        <v>0</v>
      </c>
      <c r="F68" s="25">
        <v>46367</v>
      </c>
      <c r="G68" s="25">
        <v>0</v>
      </c>
      <c r="H68" s="25">
        <v>0</v>
      </c>
      <c r="I68" s="25">
        <v>0</v>
      </c>
      <c r="J68" s="25">
        <v>0</v>
      </c>
      <c r="K68" s="25"/>
      <c r="L68" s="25">
        <v>0</v>
      </c>
      <c r="M68" s="25"/>
      <c r="N68" s="25">
        <v>46367</v>
      </c>
      <c r="O68" s="25" t="s">
        <v>20</v>
      </c>
      <c r="P68" s="25">
        <v>46367</v>
      </c>
    </row>
    <row r="69" spans="2:16" x14ac:dyDescent="0.2">
      <c r="B69" s="23" t="s">
        <v>17</v>
      </c>
      <c r="C69" s="24" t="s">
        <v>139</v>
      </c>
      <c r="D69" s="24" t="s">
        <v>140</v>
      </c>
      <c r="E69" s="25">
        <v>13718</v>
      </c>
      <c r="F69" s="25">
        <v>0</v>
      </c>
      <c r="G69" s="25">
        <v>28085</v>
      </c>
      <c r="H69" s="25">
        <v>0</v>
      </c>
      <c r="I69" s="25">
        <v>0</v>
      </c>
      <c r="J69" s="25">
        <v>0</v>
      </c>
      <c r="K69" s="25"/>
      <c r="L69" s="25">
        <v>0</v>
      </c>
      <c r="M69" s="25"/>
      <c r="N69" s="25">
        <v>41803</v>
      </c>
      <c r="O69" s="25" t="s">
        <v>20</v>
      </c>
      <c r="P69" s="25">
        <v>41803</v>
      </c>
    </row>
    <row r="70" spans="2:16" x14ac:dyDescent="0.2">
      <c r="B70" s="23" t="s">
        <v>17</v>
      </c>
      <c r="C70" s="24" t="s">
        <v>141</v>
      </c>
      <c r="D70" s="24" t="s">
        <v>142</v>
      </c>
      <c r="E70" s="25">
        <v>0</v>
      </c>
      <c r="F70" s="25">
        <v>0</v>
      </c>
      <c r="G70" s="25">
        <v>24780</v>
      </c>
      <c r="H70" s="25">
        <v>0</v>
      </c>
      <c r="I70" s="25">
        <v>0</v>
      </c>
      <c r="J70" s="25">
        <v>0</v>
      </c>
      <c r="K70" s="25"/>
      <c r="L70" s="25">
        <v>0</v>
      </c>
      <c r="M70" s="25"/>
      <c r="N70" s="25">
        <v>24780</v>
      </c>
      <c r="O70" s="25" t="s">
        <v>20</v>
      </c>
      <c r="P70" s="25">
        <v>24780</v>
      </c>
    </row>
    <row r="71" spans="2:16" x14ac:dyDescent="0.2">
      <c r="B71" s="23" t="s">
        <v>17</v>
      </c>
      <c r="C71" s="24" t="s">
        <v>143</v>
      </c>
      <c r="D71" s="24" t="s">
        <v>144</v>
      </c>
      <c r="E71" s="25">
        <v>0</v>
      </c>
      <c r="F71" s="25">
        <v>0</v>
      </c>
      <c r="G71" s="25">
        <v>7723</v>
      </c>
      <c r="H71" s="25">
        <v>0</v>
      </c>
      <c r="I71" s="25">
        <v>0</v>
      </c>
      <c r="J71" s="25">
        <v>0</v>
      </c>
      <c r="K71" s="25"/>
      <c r="L71" s="25">
        <v>0</v>
      </c>
      <c r="M71" s="25"/>
      <c r="N71" s="25">
        <v>7723</v>
      </c>
      <c r="O71" s="25" t="s">
        <v>20</v>
      </c>
      <c r="P71" s="25">
        <v>7723</v>
      </c>
    </row>
    <row r="72" spans="2:16" x14ac:dyDescent="0.2">
      <c r="B72" s="23" t="s">
        <v>17</v>
      </c>
      <c r="C72" s="24" t="s">
        <v>145</v>
      </c>
      <c r="D72" s="24" t="s">
        <v>146</v>
      </c>
      <c r="E72" s="25">
        <v>35392</v>
      </c>
      <c r="F72" s="25">
        <v>0</v>
      </c>
      <c r="G72" s="25">
        <v>0</v>
      </c>
      <c r="H72" s="25">
        <v>0</v>
      </c>
      <c r="I72" s="25">
        <v>0</v>
      </c>
      <c r="J72" s="25">
        <v>0</v>
      </c>
      <c r="K72" s="25"/>
      <c r="L72" s="25">
        <v>0</v>
      </c>
      <c r="M72" s="25"/>
      <c r="N72" s="25">
        <v>35392</v>
      </c>
      <c r="O72" s="25" t="s">
        <v>20</v>
      </c>
      <c r="P72" s="25">
        <v>35392</v>
      </c>
    </row>
    <row r="73" spans="2:16" x14ac:dyDescent="0.2">
      <c r="B73" s="23" t="s">
        <v>17</v>
      </c>
      <c r="C73" s="24" t="s">
        <v>147</v>
      </c>
      <c r="D73" s="24" t="s">
        <v>148</v>
      </c>
      <c r="E73" s="25">
        <v>0</v>
      </c>
      <c r="F73" s="25">
        <v>7080</v>
      </c>
      <c r="G73" s="25">
        <v>0</v>
      </c>
      <c r="H73" s="25">
        <v>0</v>
      </c>
      <c r="I73" s="25">
        <v>0</v>
      </c>
      <c r="J73" s="25">
        <v>0</v>
      </c>
      <c r="K73" s="25"/>
      <c r="L73" s="25">
        <v>0</v>
      </c>
      <c r="M73" s="25"/>
      <c r="N73" s="25">
        <v>7080</v>
      </c>
      <c r="O73" s="25" t="s">
        <v>20</v>
      </c>
      <c r="P73" s="25">
        <v>7080</v>
      </c>
    </row>
    <row r="74" spans="2:16" x14ac:dyDescent="0.2">
      <c r="B74" s="23" t="s">
        <v>149</v>
      </c>
      <c r="C74" s="24" t="s">
        <v>150</v>
      </c>
      <c r="D74" s="24" t="s">
        <v>151</v>
      </c>
      <c r="E74" s="25">
        <v>0</v>
      </c>
      <c r="F74" s="25">
        <v>0</v>
      </c>
      <c r="G74" s="25">
        <v>0</v>
      </c>
      <c r="H74" s="25">
        <v>0</v>
      </c>
      <c r="I74" s="25">
        <v>0</v>
      </c>
      <c r="J74" s="25">
        <v>0</v>
      </c>
      <c r="K74" s="25"/>
      <c r="L74" s="25">
        <v>16553</v>
      </c>
      <c r="M74" s="25">
        <v>16553</v>
      </c>
      <c r="N74" s="25">
        <v>16553</v>
      </c>
      <c r="O74" s="25" t="s">
        <v>20</v>
      </c>
      <c r="P74" s="25">
        <v>16553</v>
      </c>
    </row>
    <row r="75" spans="2:16" x14ac:dyDescent="0.2">
      <c r="B75" s="23" t="s">
        <v>149</v>
      </c>
      <c r="C75" s="24" t="s">
        <v>152</v>
      </c>
      <c r="D75" s="24" t="s">
        <v>153</v>
      </c>
      <c r="E75" s="25">
        <v>35364</v>
      </c>
      <c r="F75" s="25">
        <v>255517</v>
      </c>
      <c r="G75" s="25">
        <v>100906</v>
      </c>
      <c r="H75" s="25">
        <v>22743</v>
      </c>
      <c r="I75" s="25">
        <v>0</v>
      </c>
      <c r="J75" s="25">
        <v>0</v>
      </c>
      <c r="K75" s="25"/>
      <c r="L75" s="25">
        <v>0</v>
      </c>
      <c r="M75" s="25"/>
      <c r="N75" s="25">
        <v>414530</v>
      </c>
      <c r="O75" s="25" t="s">
        <v>20</v>
      </c>
      <c r="P75" s="25">
        <v>414530</v>
      </c>
    </row>
    <row r="76" spans="2:16" x14ac:dyDescent="0.2">
      <c r="B76" s="23" t="s">
        <v>149</v>
      </c>
      <c r="C76" s="24" t="s">
        <v>154</v>
      </c>
      <c r="D76" s="24" t="s">
        <v>155</v>
      </c>
      <c r="E76" s="25">
        <v>0</v>
      </c>
      <c r="F76" s="25">
        <v>0</v>
      </c>
      <c r="G76" s="25">
        <v>0</v>
      </c>
      <c r="H76" s="25">
        <v>0</v>
      </c>
      <c r="I76" s="25">
        <v>0</v>
      </c>
      <c r="J76" s="25">
        <v>0</v>
      </c>
      <c r="K76" s="25"/>
      <c r="L76" s="25">
        <v>26700</v>
      </c>
      <c r="M76" s="25">
        <v>26700</v>
      </c>
      <c r="N76" s="25">
        <v>26700</v>
      </c>
      <c r="O76" s="25" t="s">
        <v>20</v>
      </c>
      <c r="P76" s="25">
        <v>26700</v>
      </c>
    </row>
    <row r="77" spans="2:16" x14ac:dyDescent="0.2">
      <c r="B77" s="23" t="s">
        <v>149</v>
      </c>
      <c r="C77" s="24" t="s">
        <v>156</v>
      </c>
      <c r="D77" s="24" t="s">
        <v>157</v>
      </c>
      <c r="E77" s="25">
        <v>0</v>
      </c>
      <c r="F77" s="25">
        <v>0</v>
      </c>
      <c r="G77" s="25">
        <v>0</v>
      </c>
      <c r="H77" s="25">
        <v>0</v>
      </c>
      <c r="I77" s="25">
        <v>0</v>
      </c>
      <c r="J77" s="25">
        <v>0</v>
      </c>
      <c r="K77" s="25"/>
      <c r="L77" s="25">
        <v>19449</v>
      </c>
      <c r="M77" s="25">
        <v>19449</v>
      </c>
      <c r="N77" s="25">
        <v>19449</v>
      </c>
      <c r="O77" s="25" t="s">
        <v>20</v>
      </c>
      <c r="P77" s="25">
        <v>19449</v>
      </c>
    </row>
    <row r="78" spans="2:16" x14ac:dyDescent="0.2">
      <c r="B78" s="23" t="s">
        <v>158</v>
      </c>
      <c r="C78" s="24" t="s">
        <v>159</v>
      </c>
      <c r="D78" s="24" t="s">
        <v>160</v>
      </c>
      <c r="E78" s="25">
        <v>278385</v>
      </c>
      <c r="F78" s="25">
        <v>0</v>
      </c>
      <c r="G78" s="25">
        <v>0</v>
      </c>
      <c r="H78" s="25">
        <v>0</v>
      </c>
      <c r="I78" s="25">
        <v>0</v>
      </c>
      <c r="J78" s="25">
        <v>0</v>
      </c>
      <c r="K78" s="25"/>
      <c r="L78" s="25">
        <v>0</v>
      </c>
      <c r="M78" s="25"/>
      <c r="N78" s="25">
        <v>278385</v>
      </c>
      <c r="O78" s="25">
        <v>220813</v>
      </c>
      <c r="P78" s="25">
        <v>57572</v>
      </c>
    </row>
    <row r="79" spans="2:16" x14ac:dyDescent="0.2">
      <c r="B79" s="23" t="s">
        <v>158</v>
      </c>
      <c r="C79" s="24" t="s">
        <v>161</v>
      </c>
      <c r="D79" s="24" t="s">
        <v>162</v>
      </c>
      <c r="E79" s="25">
        <v>4425</v>
      </c>
      <c r="F79" s="25">
        <v>0</v>
      </c>
      <c r="G79" s="25">
        <v>13357.01</v>
      </c>
      <c r="H79" s="25">
        <v>0</v>
      </c>
      <c r="I79" s="25">
        <v>0</v>
      </c>
      <c r="J79" s="25">
        <v>0</v>
      </c>
      <c r="K79" s="25"/>
      <c r="L79" s="25">
        <v>0</v>
      </c>
      <c r="M79" s="25"/>
      <c r="N79" s="25">
        <v>17782.009999999998</v>
      </c>
      <c r="O79" s="25">
        <v>4007.28</v>
      </c>
      <c r="P79" s="25">
        <v>13774.73</v>
      </c>
    </row>
    <row r="80" spans="2:16" x14ac:dyDescent="0.2">
      <c r="B80" s="23" t="s">
        <v>158</v>
      </c>
      <c r="C80" s="24" t="s">
        <v>163</v>
      </c>
      <c r="D80" s="24" t="s">
        <v>164</v>
      </c>
      <c r="E80" s="25">
        <v>0</v>
      </c>
      <c r="F80" s="25">
        <v>115200</v>
      </c>
      <c r="G80" s="25">
        <v>0</v>
      </c>
      <c r="H80" s="25">
        <v>0</v>
      </c>
      <c r="I80" s="25">
        <v>0</v>
      </c>
      <c r="J80" s="25">
        <v>0</v>
      </c>
      <c r="K80" s="25"/>
      <c r="L80" s="25">
        <v>0</v>
      </c>
      <c r="M80" s="25"/>
      <c r="N80" s="25">
        <v>115200</v>
      </c>
      <c r="O80" s="25" t="s">
        <v>20</v>
      </c>
      <c r="P80" s="25">
        <v>115200</v>
      </c>
    </row>
    <row r="81" spans="2:16" x14ac:dyDescent="0.2">
      <c r="B81" s="23" t="s">
        <v>158</v>
      </c>
      <c r="C81" s="24" t="s">
        <v>165</v>
      </c>
      <c r="D81" s="24" t="s">
        <v>166</v>
      </c>
      <c r="E81" s="25">
        <v>0</v>
      </c>
      <c r="F81" s="25">
        <v>0</v>
      </c>
      <c r="G81" s="25">
        <v>2918</v>
      </c>
      <c r="H81" s="25">
        <v>0</v>
      </c>
      <c r="I81" s="25">
        <v>0</v>
      </c>
      <c r="J81" s="25">
        <v>0</v>
      </c>
      <c r="K81" s="25"/>
      <c r="L81" s="25">
        <v>0</v>
      </c>
      <c r="M81" s="25"/>
      <c r="N81" s="25">
        <v>2918</v>
      </c>
      <c r="O81" s="25">
        <v>1193</v>
      </c>
      <c r="P81" s="25">
        <v>1725</v>
      </c>
    </row>
    <row r="82" spans="2:16" x14ac:dyDescent="0.2">
      <c r="B82" s="23" t="s">
        <v>158</v>
      </c>
      <c r="C82" s="24" t="s">
        <v>167</v>
      </c>
      <c r="D82" s="24" t="s">
        <v>168</v>
      </c>
      <c r="E82" s="25">
        <v>0</v>
      </c>
      <c r="F82" s="25">
        <v>840</v>
      </c>
      <c r="G82" s="25">
        <v>0</v>
      </c>
      <c r="H82" s="25">
        <v>0</v>
      </c>
      <c r="I82" s="25">
        <v>0</v>
      </c>
      <c r="J82" s="25">
        <v>0</v>
      </c>
      <c r="K82" s="25"/>
      <c r="L82" s="25">
        <v>0</v>
      </c>
      <c r="M82" s="25"/>
      <c r="N82" s="25">
        <v>840</v>
      </c>
      <c r="O82" s="25" t="s">
        <v>20</v>
      </c>
      <c r="P82" s="25">
        <v>840</v>
      </c>
    </row>
    <row r="83" spans="2:16" x14ac:dyDescent="0.2">
      <c r="B83" s="23" t="s">
        <v>169</v>
      </c>
      <c r="C83" s="24" t="s">
        <v>170</v>
      </c>
      <c r="D83" s="24" t="s">
        <v>171</v>
      </c>
      <c r="E83" s="25">
        <v>0</v>
      </c>
      <c r="F83" s="25">
        <v>1127672</v>
      </c>
      <c r="G83" s="25">
        <v>0</v>
      </c>
      <c r="H83" s="25">
        <v>0</v>
      </c>
      <c r="I83" s="25">
        <v>0</v>
      </c>
      <c r="J83" s="25">
        <v>0</v>
      </c>
      <c r="K83" s="25"/>
      <c r="L83" s="25">
        <v>0</v>
      </c>
      <c r="M83" s="25"/>
      <c r="N83" s="25">
        <v>1127672</v>
      </c>
      <c r="O83" s="25" t="s">
        <v>20</v>
      </c>
      <c r="P83" s="25">
        <v>1127672</v>
      </c>
    </row>
    <row r="84" spans="2:16" x14ac:dyDescent="0.2">
      <c r="B84" s="23" t="s">
        <v>169</v>
      </c>
      <c r="C84" s="24" t="s">
        <v>172</v>
      </c>
      <c r="D84" s="24" t="s">
        <v>173</v>
      </c>
      <c r="E84" s="25">
        <v>93288</v>
      </c>
      <c r="F84" s="25">
        <v>0</v>
      </c>
      <c r="G84" s="25">
        <v>0</v>
      </c>
      <c r="H84" s="25">
        <v>0</v>
      </c>
      <c r="I84" s="25">
        <v>0</v>
      </c>
      <c r="J84" s="25">
        <v>0</v>
      </c>
      <c r="K84" s="25"/>
      <c r="L84" s="25">
        <v>0</v>
      </c>
      <c r="M84" s="25"/>
      <c r="N84" s="25">
        <v>93288</v>
      </c>
      <c r="O84" s="25" t="s">
        <v>20</v>
      </c>
      <c r="P84" s="25">
        <v>93288</v>
      </c>
    </row>
    <row r="85" spans="2:16" x14ac:dyDescent="0.2">
      <c r="B85" s="26"/>
      <c r="C85" s="27"/>
      <c r="D85" s="27"/>
      <c r="E85" s="28">
        <f t="shared" ref="E85:P85" si="0">SUM(E9:E84)</f>
        <v>10179481</v>
      </c>
      <c r="F85" s="28">
        <f t="shared" si="0"/>
        <v>4446457</v>
      </c>
      <c r="G85" s="28">
        <f t="shared" si="0"/>
        <v>15123010.01</v>
      </c>
      <c r="H85" s="28">
        <f t="shared" si="0"/>
        <v>1217462</v>
      </c>
      <c r="I85" s="28">
        <f t="shared" si="0"/>
        <v>647320</v>
      </c>
      <c r="J85" s="28">
        <f t="shared" si="0"/>
        <v>76611</v>
      </c>
      <c r="K85" s="28">
        <f t="shared" si="0"/>
        <v>76611</v>
      </c>
      <c r="L85" s="28">
        <f t="shared" si="0"/>
        <v>62702</v>
      </c>
      <c r="M85" s="28">
        <f t="shared" si="0"/>
        <v>62702</v>
      </c>
      <c r="N85" s="28">
        <f t="shared" si="0"/>
        <v>31753043.010000002</v>
      </c>
      <c r="O85" s="28">
        <f t="shared" si="0"/>
        <v>678869.28</v>
      </c>
      <c r="P85" s="28">
        <f t="shared" si="0"/>
        <v>31074173.73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Associates</dc:creator>
  <cp:lastModifiedBy>Venkat Associates</cp:lastModifiedBy>
  <dcterms:created xsi:type="dcterms:W3CDTF">2019-05-16T06:25:29Z</dcterms:created>
  <dcterms:modified xsi:type="dcterms:W3CDTF">2019-05-17T07:11:04Z</dcterms:modified>
</cp:coreProperties>
</file>