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</calcChain>
</file>

<file path=xl/sharedStrings.xml><?xml version="1.0" encoding="utf-8"?>
<sst xmlns="http://schemas.openxmlformats.org/spreadsheetml/2006/main" count="129" uniqueCount="96">
  <si>
    <t>UNIT                : HOTEL GREEN PARK-CHENNAI</t>
  </si>
  <si>
    <t>TITLE              : DEBTORS WITH CREDIT BALANCES</t>
  </si>
  <si>
    <t>Code</t>
  </si>
  <si>
    <t>Folio Type</t>
  </si>
  <si>
    <t>Company Name</t>
  </si>
  <si>
    <t>BELOW 30 DAYS</t>
  </si>
  <si>
    <t>31 TO 60 DAYS</t>
  </si>
  <si>
    <t>61 TO 120 DAYS</t>
  </si>
  <si>
    <t>121 TO 180 DAYS</t>
  </si>
  <si>
    <t>181 TO 360 DAYS</t>
  </si>
  <si>
    <t>Over 720 DAYS</t>
  </si>
  <si>
    <t>Net Debit</t>
  </si>
  <si>
    <t>Net Credit</t>
  </si>
  <si>
    <t>Net Balance</t>
  </si>
  <si>
    <t>T002900</t>
  </si>
  <si>
    <t>T00 / TRAVEL AGENTS</t>
  </si>
  <si>
    <t>Aristo Pharmaceuticals Pvt Ltd-CHN-ADM</t>
  </si>
  <si>
    <t>INDN008</t>
  </si>
  <si>
    <t>IND / INDIVIDUAL</t>
  </si>
  <si>
    <t>Pharma Trek Private Limited-CHN-ADM</t>
  </si>
  <si>
    <t>I000750</t>
  </si>
  <si>
    <t>I00 / INDIVIDUALS</t>
  </si>
  <si>
    <t>Sanofi India Limited-CHN-FAC</t>
  </si>
  <si>
    <t>I000100</t>
  </si>
  <si>
    <t>Smith &amp; Nephew Healthcare Private Limite</t>
  </si>
  <si>
    <t>F000019</t>
  </si>
  <si>
    <t>F00 / ONE TIME INDIVIDUALS</t>
  </si>
  <si>
    <t>Herbalife-CHN-ADM</t>
  </si>
  <si>
    <t>C003157</t>
  </si>
  <si>
    <t>C00 / COMPANIES</t>
  </si>
  <si>
    <t>Bharat Petroleum Corporation-CHN-ADM</t>
  </si>
  <si>
    <t>C003050</t>
  </si>
  <si>
    <t>Redington India Limited-CHN-ADM</t>
  </si>
  <si>
    <t>C003001</t>
  </si>
  <si>
    <t>Sankyu India Logistics And-CHN-ADM</t>
  </si>
  <si>
    <t>C002574</t>
  </si>
  <si>
    <t>Zuventus Healthcare Ltd. (MUM)-MUM-FAC</t>
  </si>
  <si>
    <t>C002434</t>
  </si>
  <si>
    <t>Jsw Cements-HYD-ADM</t>
  </si>
  <si>
    <t>C002258</t>
  </si>
  <si>
    <t>Roche Diabetes Care India Private Limite</t>
  </si>
  <si>
    <t>C002256</t>
  </si>
  <si>
    <t>Tata Steel Limited (Executive Holiday Pl</t>
  </si>
  <si>
    <t>C001872</t>
  </si>
  <si>
    <t>Magma HDI General Insurance Ltd-CHN-ADM</t>
  </si>
  <si>
    <t>C001698</t>
  </si>
  <si>
    <t>National Institute of Securities Markets</t>
  </si>
  <si>
    <t>C001513</t>
  </si>
  <si>
    <t>GROUPON INDIA ( ONCE UPON A TIME)</t>
  </si>
  <si>
    <t>C001503</t>
  </si>
  <si>
    <t>CITI BANK EDC ONLINE</t>
  </si>
  <si>
    <t>C001455</t>
  </si>
  <si>
    <t>PELICAN FACILITIES MANAGEMENT PVT LTD</t>
  </si>
  <si>
    <t>C001445</t>
  </si>
  <si>
    <t>CFA INSTITUTE</t>
  </si>
  <si>
    <t>C001443</t>
  </si>
  <si>
    <t>FRONT OFFICE</t>
  </si>
  <si>
    <t>C001390</t>
  </si>
  <si>
    <t>BANQUETS ADVANCE.</t>
  </si>
  <si>
    <t>C001336</t>
  </si>
  <si>
    <t>Resche Healthcare and Consulting Service</t>
  </si>
  <si>
    <t>C001335</t>
  </si>
  <si>
    <t>CPC Diagnostics Pvt Ltd-CHN-SAM</t>
  </si>
  <si>
    <t>C001300</t>
  </si>
  <si>
    <t>MRF ALUMINI MEET-CHN-ADM</t>
  </si>
  <si>
    <t>C001297</t>
  </si>
  <si>
    <t>Citius Holidays Pvt. Ltd. (MUM)</t>
  </si>
  <si>
    <t>C001293</t>
  </si>
  <si>
    <t>TOLL (INDIA) LOGISTICS PVT LTD</t>
  </si>
  <si>
    <t>C001292</t>
  </si>
  <si>
    <t>HOLD</t>
  </si>
  <si>
    <t>C001290</t>
  </si>
  <si>
    <t>NIRAJ MOHAN FIDELS GEORGE</t>
  </si>
  <si>
    <t>C001288</t>
  </si>
  <si>
    <t>KESARAN</t>
  </si>
  <si>
    <t>C001287</t>
  </si>
  <si>
    <t>ARUNACHALAM</t>
  </si>
  <si>
    <t>C001286</t>
  </si>
  <si>
    <t>2D ENTERTAINMENT</t>
  </si>
  <si>
    <t>C001283</t>
  </si>
  <si>
    <t>GIFT VOUCHER</t>
  </si>
  <si>
    <t>C001280</t>
  </si>
  <si>
    <t>GIFT VOUCHER (  MINDA SAI LTD</t>
  </si>
  <si>
    <t>C001277</t>
  </si>
  <si>
    <t>MYTHRI MOVIE MAKERS</t>
  </si>
  <si>
    <t>C001273</t>
  </si>
  <si>
    <t>ROOM ADVANCE</t>
  </si>
  <si>
    <t>C001272</t>
  </si>
  <si>
    <t>FCM Travel Solutions India Private Limit</t>
  </si>
  <si>
    <t>C001249</t>
  </si>
  <si>
    <t>Humming Bird Travel &amp; Stay Pvt Ltd ( BLR</t>
  </si>
  <si>
    <t>C001244</t>
  </si>
  <si>
    <t>Clear Trip-HYD-ADM</t>
  </si>
  <si>
    <t>C001119</t>
  </si>
  <si>
    <t>Travel Guru-HYD-TDK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</si>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</sst>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2" fillId="2" borderId="5" xfId="2" applyFont="1" applyFill="1" applyBorder="1"/>
    <xf numFmtId="0" fontId="2" fillId="2" borderId="0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164" fontId="2" fillId="0" borderId="9" xfId="1" applyFont="1" applyBorder="1" applyAlignment="1">
      <alignment horizontal="right" vertical="top"/>
    </xf>
    <xf numFmtId="0" fontId="5" fillId="2" borderId="9" xfId="0" applyFont="1" applyFill="1" applyBorder="1"/>
    <xf numFmtId="164" fontId="5" fillId="2" borderId="9" xfId="0" applyNumberFormat="1" applyFont="1" applyFill="1" applyBorder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7"/>
  <sheetViews>
    <sheetView showGridLines="0" tabSelected="1" workbookViewId="0"/>
  </sheetViews>
  <sheetFormatPr defaultColWidth="9.140625" defaultRowHeight="12.75" x14ac:dyDescent="0.2"/>
  <cols>
    <col min="1" max="1" width="9.140625" style="4"/>
    <col min="2" max="2" width="8.28515625" style="4" customWidth="1"/>
    <col min="3" max="3" width="27.140625" style="4" customWidth="1"/>
    <col min="4" max="4" width="41.85546875" style="4" bestFit="1" customWidth="1"/>
    <col min="5" max="5" width="15.5703125" style="4" bestFit="1" customWidth="1"/>
    <col min="6" max="6" width="13.85546875" style="4" bestFit="1" customWidth="1"/>
    <col min="7" max="7" width="14.85546875" style="4" bestFit="1" customWidth="1"/>
    <col min="8" max="9" width="15.85546875" style="4" bestFit="1" customWidth="1"/>
    <col min="10" max="10" width="15.85546875" style="4" customWidth="1"/>
    <col min="11" max="12" width="12.85546875" style="4" bestFit="1" customWidth="1"/>
    <col min="13" max="13" width="12.7109375" style="4" bestFit="1" customWidth="1"/>
    <col min="14" max="16384" width="9.140625" style="4"/>
  </cols>
  <sheetData>
    <row r="3" spans="2:13" x14ac:dyDescent="0.2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x14ac:dyDescent="0.2">
      <c r="B4" s="5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x14ac:dyDescent="0.2"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7"/>
    </row>
    <row r="6" spans="2:13" x14ac:dyDescent="0.2">
      <c r="B6" s="5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2:13" x14ac:dyDescent="0.2">
      <c r="B8" s="12" t="s">
        <v>2</v>
      </c>
      <c r="C8" s="13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8</v>
      </c>
      <c r="I8" s="13" t="s">
        <v>9</v>
      </c>
      <c r="J8" s="13" t="s">
        <v>10</v>
      </c>
      <c r="K8" s="12" t="s">
        <v>11</v>
      </c>
      <c r="L8" s="12" t="s">
        <v>12</v>
      </c>
      <c r="M8" s="12" t="s">
        <v>13</v>
      </c>
    </row>
    <row r="9" spans="2:13" x14ac:dyDescent="0.2">
      <c r="B9" s="14" t="s">
        <v>14</v>
      </c>
      <c r="C9" s="15" t="s">
        <v>15</v>
      </c>
      <c r="D9" s="14" t="s">
        <v>16</v>
      </c>
      <c r="E9" s="16">
        <v>0</v>
      </c>
      <c r="F9" s="16">
        <v>3200</v>
      </c>
      <c r="G9" s="16">
        <v>17703</v>
      </c>
      <c r="H9" s="16">
        <v>0</v>
      </c>
      <c r="I9" s="16">
        <v>0</v>
      </c>
      <c r="J9" s="16">
        <v>0</v>
      </c>
      <c r="K9" s="16">
        <v>20903</v>
      </c>
      <c r="L9" s="16">
        <v>195000</v>
      </c>
      <c r="M9" s="16">
        <v>-174097</v>
      </c>
    </row>
    <row r="10" spans="2:13" x14ac:dyDescent="0.2">
      <c r="B10" s="14" t="s">
        <v>17</v>
      </c>
      <c r="C10" s="15" t="s">
        <v>18</v>
      </c>
      <c r="D10" s="14" t="s">
        <v>19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9000</v>
      </c>
      <c r="M10" s="16">
        <v>-9000</v>
      </c>
    </row>
    <row r="11" spans="2:13" x14ac:dyDescent="0.2">
      <c r="B11" s="14" t="s">
        <v>20</v>
      </c>
      <c r="C11" s="15" t="s">
        <v>21</v>
      </c>
      <c r="D11" s="14" t="s">
        <v>22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80600</v>
      </c>
      <c r="M11" s="16">
        <v>-80600</v>
      </c>
    </row>
    <row r="12" spans="2:13" x14ac:dyDescent="0.2">
      <c r="B12" s="14" t="s">
        <v>23</v>
      </c>
      <c r="C12" s="15" t="s">
        <v>21</v>
      </c>
      <c r="D12" s="14" t="s">
        <v>24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18223</v>
      </c>
      <c r="M12" s="16">
        <v>-18223</v>
      </c>
    </row>
    <row r="13" spans="2:13" x14ac:dyDescent="0.2">
      <c r="B13" s="14" t="s">
        <v>25</v>
      </c>
      <c r="C13" s="15" t="s">
        <v>26</v>
      </c>
      <c r="D13" s="14" t="s">
        <v>27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2999</v>
      </c>
      <c r="M13" s="16">
        <v>-2999</v>
      </c>
    </row>
    <row r="14" spans="2:13" x14ac:dyDescent="0.2">
      <c r="B14" s="14" t="s">
        <v>28</v>
      </c>
      <c r="C14" s="15" t="s">
        <v>29</v>
      </c>
      <c r="D14" s="14" t="s">
        <v>30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3584</v>
      </c>
      <c r="M14" s="16">
        <v>-3584</v>
      </c>
    </row>
    <row r="15" spans="2:13" x14ac:dyDescent="0.2">
      <c r="B15" s="14" t="s">
        <v>31</v>
      </c>
      <c r="C15" s="15" t="s">
        <v>29</v>
      </c>
      <c r="D15" s="14" t="s">
        <v>32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3359</v>
      </c>
      <c r="M15" s="16">
        <v>-3359</v>
      </c>
    </row>
    <row r="16" spans="2:13" x14ac:dyDescent="0.2">
      <c r="B16" s="14" t="s">
        <v>33</v>
      </c>
      <c r="C16" s="15" t="s">
        <v>29</v>
      </c>
      <c r="D16" s="14" t="s">
        <v>34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88135</v>
      </c>
      <c r="M16" s="16">
        <v>-88135</v>
      </c>
    </row>
    <row r="17" spans="2:13" x14ac:dyDescent="0.2">
      <c r="B17" s="14" t="s">
        <v>35</v>
      </c>
      <c r="C17" s="15" t="s">
        <v>29</v>
      </c>
      <c r="D17" s="14" t="s">
        <v>36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960000</v>
      </c>
      <c r="M17" s="16">
        <v>-960000</v>
      </c>
    </row>
    <row r="18" spans="2:13" x14ac:dyDescent="0.2">
      <c r="B18" s="14" t="s">
        <v>37</v>
      </c>
      <c r="C18" s="15" t="s">
        <v>29</v>
      </c>
      <c r="D18" s="14" t="s">
        <v>38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13495</v>
      </c>
      <c r="M18" s="16">
        <v>-13495</v>
      </c>
    </row>
    <row r="19" spans="2:13" x14ac:dyDescent="0.2">
      <c r="B19" s="14" t="s">
        <v>39</v>
      </c>
      <c r="C19" s="15" t="s">
        <v>29</v>
      </c>
      <c r="D19" s="14" t="s">
        <v>40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8651</v>
      </c>
      <c r="M19" s="16">
        <v>-8651</v>
      </c>
    </row>
    <row r="20" spans="2:13" x14ac:dyDescent="0.2">
      <c r="B20" s="14" t="s">
        <v>41</v>
      </c>
      <c r="C20" s="15" t="s">
        <v>29</v>
      </c>
      <c r="D20" s="14" t="s">
        <v>42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8400</v>
      </c>
      <c r="M20" s="16">
        <v>-8400</v>
      </c>
    </row>
    <row r="21" spans="2:13" x14ac:dyDescent="0.2">
      <c r="B21" s="14" t="s">
        <v>43</v>
      </c>
      <c r="C21" s="15" t="s">
        <v>29</v>
      </c>
      <c r="D21" s="14" t="s">
        <v>44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4189</v>
      </c>
      <c r="M21" s="16">
        <v>-4189</v>
      </c>
    </row>
    <row r="22" spans="2:13" x14ac:dyDescent="0.2">
      <c r="B22" s="14" t="s">
        <v>45</v>
      </c>
      <c r="C22" s="15" t="s">
        <v>29</v>
      </c>
      <c r="D22" s="14" t="s">
        <v>46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141319</v>
      </c>
      <c r="M22" s="16">
        <v>-141319</v>
      </c>
    </row>
    <row r="23" spans="2:13" x14ac:dyDescent="0.2">
      <c r="B23" s="14" t="s">
        <v>47</v>
      </c>
      <c r="C23" s="15" t="s">
        <v>29</v>
      </c>
      <c r="D23" s="14" t="s">
        <v>48</v>
      </c>
      <c r="E23" s="16">
        <v>63974</v>
      </c>
      <c r="F23" s="16">
        <v>17829</v>
      </c>
      <c r="G23" s="16">
        <v>0</v>
      </c>
      <c r="H23" s="16">
        <v>0</v>
      </c>
      <c r="I23" s="16">
        <v>0</v>
      </c>
      <c r="J23" s="16">
        <v>0</v>
      </c>
      <c r="K23" s="16">
        <v>81803</v>
      </c>
      <c r="L23" s="16">
        <v>87259.43</v>
      </c>
      <c r="M23" s="16">
        <v>-5456.43</v>
      </c>
    </row>
    <row r="24" spans="2:13" x14ac:dyDescent="0.2">
      <c r="B24" s="14" t="s">
        <v>49</v>
      </c>
      <c r="C24" s="15" t="s">
        <v>29</v>
      </c>
      <c r="D24" s="14" t="s">
        <v>50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2403476.9900000002</v>
      </c>
      <c r="K24" s="16">
        <v>2403476.9900000002</v>
      </c>
      <c r="L24" s="16">
        <v>2405637.9900000002</v>
      </c>
      <c r="M24" s="16">
        <v>-2161</v>
      </c>
    </row>
    <row r="25" spans="2:13" x14ac:dyDescent="0.2">
      <c r="B25" s="14" t="s">
        <v>51</v>
      </c>
      <c r="C25" s="15" t="s">
        <v>29</v>
      </c>
      <c r="D25" s="14" t="s">
        <v>52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33399</v>
      </c>
      <c r="M25" s="16">
        <v>-33399</v>
      </c>
    </row>
    <row r="26" spans="2:13" x14ac:dyDescent="0.2">
      <c r="B26" s="14" t="s">
        <v>53</v>
      </c>
      <c r="C26" s="15" t="s">
        <v>29</v>
      </c>
      <c r="D26" s="14" t="s">
        <v>54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9750</v>
      </c>
      <c r="M26" s="16">
        <v>-9750</v>
      </c>
    </row>
    <row r="27" spans="2:13" x14ac:dyDescent="0.2">
      <c r="B27" s="14" t="s">
        <v>55</v>
      </c>
      <c r="C27" s="15" t="s">
        <v>29</v>
      </c>
      <c r="D27" s="14" t="s">
        <v>56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12287</v>
      </c>
      <c r="M27" s="16">
        <v>-12287</v>
      </c>
    </row>
    <row r="28" spans="2:13" x14ac:dyDescent="0.2">
      <c r="B28" s="14" t="s">
        <v>57</v>
      </c>
      <c r="C28" s="15" t="s">
        <v>29</v>
      </c>
      <c r="D28" s="14" t="s">
        <v>58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3750</v>
      </c>
      <c r="M28" s="16">
        <v>-3750</v>
      </c>
    </row>
    <row r="29" spans="2:13" x14ac:dyDescent="0.2">
      <c r="B29" s="14" t="s">
        <v>59</v>
      </c>
      <c r="C29" s="15" t="s">
        <v>29</v>
      </c>
      <c r="D29" s="14" t="s">
        <v>60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1418</v>
      </c>
      <c r="M29" s="16">
        <v>-1418</v>
      </c>
    </row>
    <row r="30" spans="2:13" x14ac:dyDescent="0.2">
      <c r="B30" s="14" t="s">
        <v>61</v>
      </c>
      <c r="C30" s="15" t="s">
        <v>29</v>
      </c>
      <c r="D30" s="14" t="s">
        <v>62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992</v>
      </c>
      <c r="M30" s="16">
        <v>-992</v>
      </c>
    </row>
    <row r="31" spans="2:13" x14ac:dyDescent="0.2">
      <c r="B31" s="14" t="s">
        <v>63</v>
      </c>
      <c r="C31" s="15" t="s">
        <v>29</v>
      </c>
      <c r="D31" s="14" t="s">
        <v>64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279500.21999999997</v>
      </c>
      <c r="M31" s="16">
        <v>-279500.21999999997</v>
      </c>
    </row>
    <row r="32" spans="2:13" x14ac:dyDescent="0.2">
      <c r="B32" s="14" t="s">
        <v>65</v>
      </c>
      <c r="C32" s="15" t="s">
        <v>29</v>
      </c>
      <c r="D32" s="14" t="s">
        <v>66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5860.62</v>
      </c>
      <c r="M32" s="16">
        <v>-5860.62</v>
      </c>
    </row>
    <row r="33" spans="2:13" x14ac:dyDescent="0.2">
      <c r="B33" s="14" t="s">
        <v>67</v>
      </c>
      <c r="C33" s="15" t="s">
        <v>29</v>
      </c>
      <c r="D33" s="14" t="s">
        <v>68</v>
      </c>
      <c r="E33" s="16">
        <v>9600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9600</v>
      </c>
      <c r="L33" s="16">
        <v>30826</v>
      </c>
      <c r="M33" s="16">
        <v>-21226</v>
      </c>
    </row>
    <row r="34" spans="2:13" x14ac:dyDescent="0.2">
      <c r="B34" s="14" t="s">
        <v>69</v>
      </c>
      <c r="C34" s="15" t="s">
        <v>29</v>
      </c>
      <c r="D34" s="14" t="s">
        <v>70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600624.31999999995</v>
      </c>
      <c r="M34" s="16">
        <v>-600624.31999999995</v>
      </c>
    </row>
    <row r="35" spans="2:13" x14ac:dyDescent="0.2">
      <c r="B35" s="14" t="s">
        <v>71</v>
      </c>
      <c r="C35" s="15" t="s">
        <v>29</v>
      </c>
      <c r="D35" s="14" t="s">
        <v>72</v>
      </c>
      <c r="E35" s="16">
        <v>8</v>
      </c>
      <c r="F35" s="16"/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10000</v>
      </c>
      <c r="M35" s="16">
        <v>-10000</v>
      </c>
    </row>
    <row r="36" spans="2:13" x14ac:dyDescent="0.2">
      <c r="B36" s="14" t="s">
        <v>73</v>
      </c>
      <c r="C36" s="15" t="s">
        <v>29</v>
      </c>
      <c r="D36" s="14" t="s">
        <v>74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1500</v>
      </c>
      <c r="M36" s="16">
        <v>-1500</v>
      </c>
    </row>
    <row r="37" spans="2:13" x14ac:dyDescent="0.2">
      <c r="B37" s="14" t="s">
        <v>75</v>
      </c>
      <c r="C37" s="15" t="s">
        <v>29</v>
      </c>
      <c r="D37" s="14" t="s">
        <v>76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500</v>
      </c>
      <c r="M37" s="16">
        <v>-500</v>
      </c>
    </row>
    <row r="38" spans="2:13" x14ac:dyDescent="0.2">
      <c r="B38" s="14" t="s">
        <v>77</v>
      </c>
      <c r="C38" s="15" t="s">
        <v>29</v>
      </c>
      <c r="D38" s="14" t="s">
        <v>78</v>
      </c>
      <c r="E38" s="16">
        <v>0</v>
      </c>
      <c r="F38" s="16">
        <v>0</v>
      </c>
      <c r="G38" s="16">
        <v>10000</v>
      </c>
      <c r="H38" s="16">
        <v>0</v>
      </c>
      <c r="I38" s="16">
        <v>0</v>
      </c>
      <c r="J38" s="16">
        <v>0</v>
      </c>
      <c r="K38" s="16">
        <v>10000</v>
      </c>
      <c r="L38" s="16">
        <v>12297</v>
      </c>
      <c r="M38" s="16">
        <v>-2297</v>
      </c>
    </row>
    <row r="39" spans="2:13" x14ac:dyDescent="0.2">
      <c r="B39" s="14" t="s">
        <v>79</v>
      </c>
      <c r="C39" s="15" t="s">
        <v>29</v>
      </c>
      <c r="D39" s="14" t="s">
        <v>80</v>
      </c>
      <c r="E39" s="16">
        <v>8900</v>
      </c>
      <c r="F39" s="16">
        <v>7200</v>
      </c>
      <c r="G39" s="16">
        <v>13700</v>
      </c>
      <c r="H39" s="16">
        <v>0</v>
      </c>
      <c r="I39" s="16">
        <v>0</v>
      </c>
      <c r="J39" s="16">
        <v>0</v>
      </c>
      <c r="K39" s="16">
        <v>29800</v>
      </c>
      <c r="L39" s="16">
        <v>34761</v>
      </c>
      <c r="M39" s="16">
        <v>-4961</v>
      </c>
    </row>
    <row r="40" spans="2:13" x14ac:dyDescent="0.2">
      <c r="B40" s="14" t="s">
        <v>81</v>
      </c>
      <c r="C40" s="15" t="s">
        <v>29</v>
      </c>
      <c r="D40" s="14" t="s">
        <v>82</v>
      </c>
      <c r="E40" s="16">
        <v>3400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3400</v>
      </c>
      <c r="L40" s="16">
        <v>22850</v>
      </c>
      <c r="M40" s="16">
        <v>-19450</v>
      </c>
    </row>
    <row r="41" spans="2:13" x14ac:dyDescent="0.2">
      <c r="B41" s="14" t="s">
        <v>83</v>
      </c>
      <c r="C41" s="15" t="s">
        <v>29</v>
      </c>
      <c r="D41" s="14" t="s">
        <v>84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33324</v>
      </c>
      <c r="M41" s="16">
        <v>-33324</v>
      </c>
    </row>
    <row r="42" spans="2:13" x14ac:dyDescent="0.2">
      <c r="B42" s="14" t="s">
        <v>85</v>
      </c>
      <c r="C42" s="15" t="s">
        <v>29</v>
      </c>
      <c r="D42" s="14" t="s">
        <v>86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970125.44</v>
      </c>
      <c r="M42" s="16">
        <v>-970125.44</v>
      </c>
    </row>
    <row r="43" spans="2:13" x14ac:dyDescent="0.2">
      <c r="B43" s="14" t="s">
        <v>87</v>
      </c>
      <c r="C43" s="15" t="s">
        <v>29</v>
      </c>
      <c r="D43" s="14" t="s">
        <v>88</v>
      </c>
      <c r="E43" s="16">
        <v>14000</v>
      </c>
      <c r="F43" s="16">
        <v>132530</v>
      </c>
      <c r="G43" s="16">
        <v>0</v>
      </c>
      <c r="H43" s="16">
        <v>0</v>
      </c>
      <c r="I43" s="16">
        <v>0</v>
      </c>
      <c r="J43" s="16">
        <v>0</v>
      </c>
      <c r="K43" s="16">
        <v>146530</v>
      </c>
      <c r="L43" s="16">
        <v>168427</v>
      </c>
      <c r="M43" s="16">
        <v>-21897</v>
      </c>
    </row>
    <row r="44" spans="2:13" x14ac:dyDescent="0.2">
      <c r="B44" s="14" t="s">
        <v>89</v>
      </c>
      <c r="C44" s="15" t="s">
        <v>29</v>
      </c>
      <c r="D44" s="14" t="s">
        <v>90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18440</v>
      </c>
      <c r="M44" s="16">
        <v>-18440</v>
      </c>
    </row>
    <row r="45" spans="2:13" x14ac:dyDescent="0.2">
      <c r="B45" s="14" t="s">
        <v>91</v>
      </c>
      <c r="C45" s="15" t="s">
        <v>29</v>
      </c>
      <c r="D45" s="14" t="s">
        <v>92</v>
      </c>
      <c r="E45" s="16">
        <v>63849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63849</v>
      </c>
      <c r="L45" s="16">
        <v>85120.71</v>
      </c>
      <c r="M45" s="16">
        <v>-21271.71</v>
      </c>
    </row>
    <row r="46" spans="2:13" x14ac:dyDescent="0.2">
      <c r="B46" s="14" t="s">
        <v>93</v>
      </c>
      <c r="C46" s="15" t="s">
        <v>29</v>
      </c>
      <c r="D46" s="14" t="s">
        <v>94</v>
      </c>
      <c r="E46" s="16">
        <v>87876</v>
      </c>
      <c r="F46" s="16">
        <v>112562</v>
      </c>
      <c r="G46" s="16">
        <v>0</v>
      </c>
      <c r="H46" s="16">
        <v>0</v>
      </c>
      <c r="I46" s="16">
        <v>0</v>
      </c>
      <c r="J46" s="16">
        <v>0</v>
      </c>
      <c r="K46" s="16">
        <v>200438</v>
      </c>
      <c r="L46" s="16">
        <v>247981.86</v>
      </c>
      <c r="M46" s="16">
        <v>-47543.86</v>
      </c>
    </row>
    <row r="47" spans="2:13" x14ac:dyDescent="0.2">
      <c r="B47" s="17"/>
      <c r="C47" s="17"/>
      <c r="D47" s="17" t="s">
        <v>95</v>
      </c>
      <c r="E47" s="18">
        <f>SUM(E9:E46)</f>
        <v>251607</v>
      </c>
      <c r="F47" s="18">
        <f t="shared" ref="F47:L47" si="0">SUM(F9:F46)</f>
        <v>273321</v>
      </c>
      <c r="G47" s="18">
        <f t="shared" si="0"/>
        <v>41403</v>
      </c>
      <c r="H47" s="18">
        <f t="shared" si="0"/>
        <v>0</v>
      </c>
      <c r="I47" s="18">
        <f t="shared" si="0"/>
        <v>0</v>
      </c>
      <c r="J47" s="18">
        <f t="shared" si="0"/>
        <v>2403476.9900000002</v>
      </c>
      <c r="K47" s="18">
        <f t="shared" si="0"/>
        <v>2969799.99</v>
      </c>
      <c r="L47" s="18">
        <f t="shared" si="0"/>
        <v>6613585.5899999999</v>
      </c>
      <c r="M47" s="18">
        <f>SUM(M9:M46)</f>
        <v>-3643785.5999999996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2018-12-15T06:43:04Z</dcterms:created>
  <dcterms:modified xsi:type="dcterms:W3CDTF">2018-12-15T06:43:13Z</dcterms:modified>
</cp:coreProperties>
</file>