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ik-VA\Desktop\GPC\"/>
    </mc:Choice>
  </mc:AlternateContent>
  <bookViews>
    <workbookView xWindow="0" yWindow="0" windowWidth="20490" windowHeight="7125"/>
  </bookViews>
  <sheets>
    <sheet name="Ann-7" sheetId="1" r:id="rId1"/>
  </sheets>
  <definedNames>
    <definedName name="_xlnm._FilterDatabase" localSheetId="0" hidden="1">'Ann-7'!$B$7:$J$27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8" i="1" l="1"/>
  <c r="K26" i="1" s="1"/>
  <c r="K27" i="1"/>
  <c r="K23" i="1"/>
  <c r="K19" i="1"/>
  <c r="K16" i="1"/>
  <c r="K15" i="1"/>
  <c r="K12" i="1"/>
  <c r="K11" i="1"/>
  <c r="K8" i="1"/>
  <c r="K20" i="1" l="1"/>
  <c r="K24" i="1"/>
  <c r="K9" i="1"/>
  <c r="K13" i="1"/>
  <c r="K17" i="1"/>
  <c r="K21" i="1"/>
  <c r="K25" i="1"/>
  <c r="K10" i="1"/>
  <c r="K14" i="1"/>
  <c r="K18" i="1"/>
  <c r="K22" i="1"/>
</calcChain>
</file>

<file path=xl/sharedStrings.xml><?xml version="1.0" encoding="utf-8"?>
<sst xmlns="http://schemas.openxmlformats.org/spreadsheetml/2006/main" count="173" uniqueCount="54">
  <si>
    <t>UNIT                : HOTEL GREEN PARK-CHENNAI</t>
  </si>
  <si>
    <t>TITLE              : VENDOR ADVANCES PENDING TO BE ADJUSTED FOR MORE THAN 90 DAYS</t>
  </si>
  <si>
    <t>Vendor Code</t>
  </si>
  <si>
    <t>Description</t>
  </si>
  <si>
    <t>0-30</t>
  </si>
  <si>
    <t>31-60</t>
  </si>
  <si>
    <t>61-120</t>
  </si>
  <si>
    <t>121-180</t>
  </si>
  <si>
    <t>181-360</t>
  </si>
  <si>
    <t>361-999</t>
  </si>
  <si>
    <t>Unadjusted Debit</t>
  </si>
  <si>
    <t>%</t>
  </si>
  <si>
    <t>SUPJ125</t>
  </si>
  <si>
    <t>JOHNSON CONTROLS INDIA PRIVATE LTD</t>
  </si>
  <si>
    <t>-</t>
  </si>
  <si>
    <t>SUPA119</t>
  </si>
  <si>
    <t>ASHARAA</t>
  </si>
  <si>
    <t>SUPA266</t>
  </si>
  <si>
    <t>ADVANCE COOLING TOWERS PVT . LTD</t>
  </si>
  <si>
    <t>SUPG113</t>
  </si>
  <si>
    <t>GPHS ( SRI CITY )</t>
  </si>
  <si>
    <t>SUPF076</t>
  </si>
  <si>
    <t>FABLINE</t>
  </si>
  <si>
    <t>SUPP012</t>
  </si>
  <si>
    <t>PAHARPUR COOLING TOWERS LTD</t>
  </si>
  <si>
    <t>SUPE101</t>
  </si>
  <si>
    <t>EFF N BEE HOSPITALITY PVT LTD</t>
  </si>
  <si>
    <t>SUPM235</t>
  </si>
  <si>
    <t>MAKE MY  TRIP (INDIA) PVT LTD</t>
  </si>
  <si>
    <t>SUPU052</t>
  </si>
  <si>
    <t>UDHAYAM TRADERS</t>
  </si>
  <si>
    <t>SUPP195</t>
  </si>
  <si>
    <t>PRAGADWAJ ELECTRICALS</t>
  </si>
  <si>
    <t>SUPJ120</t>
  </si>
  <si>
    <t>JUNGLEE BEE</t>
  </si>
  <si>
    <t>SUPH125</t>
  </si>
  <si>
    <t>HI TECH INFORMATICS PVT LTD</t>
  </si>
  <si>
    <t>SUPG148</t>
  </si>
  <si>
    <t>GOIBIBO</t>
  </si>
  <si>
    <t>SUPC065</t>
  </si>
  <si>
    <t>CMWSSB (TANK WATER )</t>
  </si>
  <si>
    <t>SUPM008</t>
  </si>
  <si>
    <t>MOHAN</t>
  </si>
  <si>
    <t>SUPC168</t>
  </si>
  <si>
    <t>CLEARTRIP PVT LTD</t>
  </si>
  <si>
    <t>SUPT218</t>
  </si>
  <si>
    <t>D.V,TRAVELS GURU PVT TLD</t>
  </si>
  <si>
    <t>SUPSG06</t>
  </si>
  <si>
    <t>SWIGGY</t>
  </si>
  <si>
    <t>SUPB009</t>
  </si>
  <si>
    <t>BI MARKETING AND SERVICES PVT.LTD.</t>
  </si>
  <si>
    <t>SUPP185</t>
  </si>
  <si>
    <t>PREMIER PARTY RENTAL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</si>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</sst>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"/>
      <family val="1"/>
    </font>
    <font>
      <sz val="10"/>
      <color theme="1"/>
      <name val="Times"/>
      <family val="1"/>
    </font>
    <font>
      <b/>
      <sz val="10"/>
      <name val="Times"/>
      <family val="1"/>
    </font>
    <font>
      <b/>
      <sz val="10"/>
      <color theme="1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22">
    <xf numFmtId="0" fontId="0" fillId="0" borderId="0" xfId="0"/>
    <xf numFmtId="0" fontId="2" fillId="2" borderId="1" xfId="2" applyFont="1" applyFill="1" applyBorder="1"/>
    <xf numFmtId="0" fontId="2" fillId="2" borderId="2" xfId="2" applyFont="1" applyFill="1" applyBorder="1"/>
    <xf numFmtId="0" fontId="2" fillId="2" borderId="3" xfId="2" applyFont="1" applyFill="1" applyBorder="1"/>
    <xf numFmtId="0" fontId="3" fillId="0" borderId="0" xfId="0" applyFont="1"/>
    <xf numFmtId="0" fontId="4" fillId="2" borderId="4" xfId="2" applyFont="1" applyFill="1" applyBorder="1"/>
    <xf numFmtId="0" fontId="4" fillId="2" borderId="0" xfId="2" applyFont="1" applyFill="1" applyBorder="1"/>
    <xf numFmtId="0" fontId="4" fillId="2" borderId="5" xfId="2" applyFont="1" applyFill="1" applyBorder="1"/>
    <xf numFmtId="0" fontId="2" fillId="2" borderId="6" xfId="2" applyFont="1" applyFill="1" applyBorder="1"/>
    <xf numFmtId="0" fontId="2" fillId="2" borderId="7" xfId="2" applyFont="1" applyFill="1" applyBorder="1"/>
    <xf numFmtId="0" fontId="2" fillId="2" borderId="8" xfId="2" applyFont="1" applyFill="1" applyBorder="1"/>
    <xf numFmtId="0" fontId="4" fillId="2" borderId="9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2" fillId="0" borderId="9" xfId="0" quotePrefix="1" applyFont="1" applyBorder="1" applyAlignment="1">
      <alignment horizontal="left" vertical="top"/>
    </xf>
    <xf numFmtId="164" fontId="2" fillId="0" borderId="9" xfId="1" applyFont="1" applyBorder="1" applyAlignment="1">
      <alignment horizontal="right" vertical="top"/>
    </xf>
    <xf numFmtId="165" fontId="3" fillId="0" borderId="9" xfId="1" applyNumberFormat="1" applyFont="1" applyBorder="1"/>
    <xf numFmtId="10" fontId="3" fillId="0" borderId="9" xfId="1" applyNumberFormat="1" applyFont="1" applyBorder="1"/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65" fontId="5" fillId="3" borderId="9" xfId="1" applyNumberFormat="1" applyFont="1" applyFill="1" applyBorder="1"/>
    <xf numFmtId="0" fontId="3" fillId="0" borderId="9" xfId="0" applyFont="1" applyBorder="1"/>
  </cellXfs>
  <cellStyles count="3">
    <cellStyle name="Comma" xfId="1" builtinId="3"/>
    <cellStyle name="Normal" xfId="0" builtinId="0"/>
    <cellStyle name="Normal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8"/>
  <sheetViews>
    <sheetView showGridLines="0" tabSelected="1" workbookViewId="0">
      <selection activeCell="G1" sqref="G1"/>
    </sheetView>
  </sheetViews>
  <sheetFormatPr defaultColWidth="9.140625" defaultRowHeight="12.75" x14ac:dyDescent="0.2"/>
  <cols>
    <col min="1" max="1" width="9.140625" style="4"/>
    <col min="2" max="2" width="12.5703125" style="4" bestFit="1" customWidth="1"/>
    <col min="3" max="3" width="37.85546875" style="4" customWidth="1"/>
    <col min="4" max="9" width="10.7109375" style="4" customWidth="1"/>
    <col min="10" max="10" width="14.28515625" style="4" bestFit="1" customWidth="1"/>
    <col min="11" max="16384" width="9.140625" style="4"/>
  </cols>
  <sheetData>
    <row r="2" spans="2:11" x14ac:dyDescent="0.2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x14ac:dyDescent="0.2">
      <c r="B3" s="5" t="s">
        <v>0</v>
      </c>
      <c r="C3" s="6"/>
      <c r="D3" s="6"/>
      <c r="E3" s="6"/>
      <c r="F3" s="6"/>
      <c r="G3" s="6"/>
      <c r="H3" s="6"/>
      <c r="I3" s="6"/>
      <c r="J3" s="6"/>
      <c r="K3" s="7"/>
    </row>
    <row r="4" spans="2:11" x14ac:dyDescent="0.2">
      <c r="B4" s="5"/>
      <c r="C4" s="6"/>
      <c r="D4" s="6"/>
      <c r="E4" s="6"/>
      <c r="F4" s="6"/>
      <c r="G4" s="6"/>
      <c r="H4" s="6"/>
      <c r="I4" s="6"/>
      <c r="J4" s="6"/>
      <c r="K4" s="7"/>
    </row>
    <row r="5" spans="2:11" x14ac:dyDescent="0.2">
      <c r="B5" s="5" t="s">
        <v>1</v>
      </c>
      <c r="C5" s="6"/>
      <c r="D5" s="6"/>
      <c r="E5" s="6"/>
      <c r="F5" s="6"/>
      <c r="G5" s="6"/>
      <c r="H5" s="6"/>
      <c r="I5" s="6"/>
      <c r="J5" s="6"/>
      <c r="K5" s="7"/>
    </row>
    <row r="6" spans="2:11" x14ac:dyDescent="0.2">
      <c r="B6" s="8"/>
      <c r="C6" s="9"/>
      <c r="D6" s="9"/>
      <c r="E6" s="9"/>
      <c r="F6" s="9"/>
      <c r="G6" s="9"/>
      <c r="H6" s="9"/>
      <c r="I6" s="9"/>
      <c r="J6" s="9"/>
      <c r="K6" s="10"/>
    </row>
    <row r="7" spans="2:11" x14ac:dyDescent="0.2">
      <c r="B7" s="11" t="s">
        <v>2</v>
      </c>
      <c r="C7" s="11" t="s">
        <v>3</v>
      </c>
      <c r="D7" s="12" t="s">
        <v>4</v>
      </c>
      <c r="E7" s="12" t="s">
        <v>5</v>
      </c>
      <c r="F7" s="12" t="s">
        <v>6</v>
      </c>
      <c r="G7" s="12" t="s">
        <v>7</v>
      </c>
      <c r="H7" s="12" t="s">
        <v>8</v>
      </c>
      <c r="I7" s="12" t="s">
        <v>9</v>
      </c>
      <c r="J7" s="11" t="s">
        <v>10</v>
      </c>
      <c r="K7" s="11" t="s">
        <v>11</v>
      </c>
    </row>
    <row r="8" spans="2:11" x14ac:dyDescent="0.2">
      <c r="B8" s="13" t="s">
        <v>12</v>
      </c>
      <c r="C8" s="13" t="s">
        <v>13</v>
      </c>
      <c r="D8" s="14" t="s">
        <v>14</v>
      </c>
      <c r="E8" s="14" t="s">
        <v>14</v>
      </c>
      <c r="F8" s="14" t="s">
        <v>14</v>
      </c>
      <c r="G8" s="14" t="s">
        <v>14</v>
      </c>
      <c r="H8" s="14" t="s">
        <v>14</v>
      </c>
      <c r="I8" s="14" t="s">
        <v>14</v>
      </c>
      <c r="J8" s="15">
        <v>5867400</v>
      </c>
      <c r="K8" s="16">
        <f>J8/$J$28</f>
        <v>0.65912892220437058</v>
      </c>
    </row>
    <row r="9" spans="2:11" x14ac:dyDescent="0.2">
      <c r="B9" s="13" t="s">
        <v>15</v>
      </c>
      <c r="C9" s="13" t="s">
        <v>16</v>
      </c>
      <c r="D9" s="14" t="s">
        <v>14</v>
      </c>
      <c r="E9" s="14" t="s">
        <v>14</v>
      </c>
      <c r="F9" s="14" t="s">
        <v>14</v>
      </c>
      <c r="G9" s="14" t="s">
        <v>14</v>
      </c>
      <c r="H9" s="14" t="s">
        <v>14</v>
      </c>
      <c r="I9" s="14" t="s">
        <v>14</v>
      </c>
      <c r="J9" s="15">
        <v>1077740</v>
      </c>
      <c r="K9" s="16">
        <f t="shared" ref="K9:K27" si="0">J9/$J$28</f>
        <v>0.12107059423535779</v>
      </c>
    </row>
    <row r="10" spans="2:11" x14ac:dyDescent="0.2">
      <c r="B10" s="13" t="s">
        <v>17</v>
      </c>
      <c r="C10" s="13" t="s">
        <v>18</v>
      </c>
      <c r="D10" s="14" t="s">
        <v>14</v>
      </c>
      <c r="E10" s="14" t="s">
        <v>14</v>
      </c>
      <c r="F10" s="14" t="s">
        <v>14</v>
      </c>
      <c r="G10" s="14" t="s">
        <v>14</v>
      </c>
      <c r="H10" s="14" t="s">
        <v>14</v>
      </c>
      <c r="I10" s="14" t="s">
        <v>14</v>
      </c>
      <c r="J10" s="15">
        <v>566400</v>
      </c>
      <c r="K10" s="16">
        <f t="shared" si="0"/>
        <v>6.3627947904788401E-2</v>
      </c>
    </row>
    <row r="11" spans="2:11" x14ac:dyDescent="0.2">
      <c r="B11" s="13" t="s">
        <v>19</v>
      </c>
      <c r="C11" s="13" t="s">
        <v>20</v>
      </c>
      <c r="D11" s="14" t="s">
        <v>14</v>
      </c>
      <c r="E11" s="14" t="s">
        <v>14</v>
      </c>
      <c r="F11" s="14" t="s">
        <v>14</v>
      </c>
      <c r="G11" s="14" t="s">
        <v>14</v>
      </c>
      <c r="H11" s="14" t="s">
        <v>14</v>
      </c>
      <c r="I11" s="14" t="s">
        <v>14</v>
      </c>
      <c r="J11" s="15">
        <v>533844.47999999998</v>
      </c>
      <c r="K11" s="16">
        <f t="shared" si="0"/>
        <v>5.9970742871996566E-2</v>
      </c>
    </row>
    <row r="12" spans="2:11" x14ac:dyDescent="0.2">
      <c r="B12" s="13" t="s">
        <v>21</v>
      </c>
      <c r="C12" s="13" t="s">
        <v>22</v>
      </c>
      <c r="D12" s="14" t="s">
        <v>14</v>
      </c>
      <c r="E12" s="14" t="s">
        <v>14</v>
      </c>
      <c r="F12" s="14" t="s">
        <v>14</v>
      </c>
      <c r="G12" s="14" t="s">
        <v>14</v>
      </c>
      <c r="H12" s="14" t="s">
        <v>14</v>
      </c>
      <c r="I12" s="14" t="s">
        <v>14</v>
      </c>
      <c r="J12" s="15">
        <v>251000</v>
      </c>
      <c r="K12" s="16">
        <f t="shared" si="0"/>
        <v>2.8196707140010397E-2</v>
      </c>
    </row>
    <row r="13" spans="2:11" x14ac:dyDescent="0.2">
      <c r="B13" s="13" t="s">
        <v>23</v>
      </c>
      <c r="C13" s="13" t="s">
        <v>24</v>
      </c>
      <c r="D13" s="14" t="s">
        <v>14</v>
      </c>
      <c r="E13" s="14" t="s">
        <v>14</v>
      </c>
      <c r="F13" s="14" t="s">
        <v>14</v>
      </c>
      <c r="G13" s="14" t="s">
        <v>14</v>
      </c>
      <c r="H13" s="14" t="s">
        <v>14</v>
      </c>
      <c r="I13" s="14" t="s">
        <v>14</v>
      </c>
      <c r="J13" s="15">
        <v>208336</v>
      </c>
      <c r="K13" s="16">
        <f t="shared" si="0"/>
        <v>2.3403940951080504E-2</v>
      </c>
    </row>
    <row r="14" spans="2:11" x14ac:dyDescent="0.2">
      <c r="B14" s="13" t="s">
        <v>25</v>
      </c>
      <c r="C14" s="13" t="s">
        <v>26</v>
      </c>
      <c r="D14" s="14" t="s">
        <v>14</v>
      </c>
      <c r="E14" s="14" t="s">
        <v>14</v>
      </c>
      <c r="F14" s="14" t="s">
        <v>14</v>
      </c>
      <c r="G14" s="14" t="s">
        <v>14</v>
      </c>
      <c r="H14" s="14" t="s">
        <v>14</v>
      </c>
      <c r="I14" s="14" t="s">
        <v>14</v>
      </c>
      <c r="J14" s="15">
        <v>161676</v>
      </c>
      <c r="K14" s="16">
        <f t="shared" si="0"/>
        <v>1.8162274197483352E-2</v>
      </c>
    </row>
    <row r="15" spans="2:11" x14ac:dyDescent="0.2">
      <c r="B15" s="13" t="s">
        <v>27</v>
      </c>
      <c r="C15" s="13" t="s">
        <v>28</v>
      </c>
      <c r="D15" s="14" t="s">
        <v>14</v>
      </c>
      <c r="E15" s="14" t="s">
        <v>14</v>
      </c>
      <c r="F15" s="14" t="s">
        <v>14</v>
      </c>
      <c r="G15" s="14" t="s">
        <v>14</v>
      </c>
      <c r="H15" s="14" t="s">
        <v>14</v>
      </c>
      <c r="I15" s="14" t="s">
        <v>14</v>
      </c>
      <c r="J15" s="15">
        <v>71639</v>
      </c>
      <c r="K15" s="16">
        <f t="shared" si="0"/>
        <v>8.0477446326820915E-3</v>
      </c>
    </row>
    <row r="16" spans="2:11" x14ac:dyDescent="0.2">
      <c r="B16" s="13" t="s">
        <v>29</v>
      </c>
      <c r="C16" s="13" t="s">
        <v>30</v>
      </c>
      <c r="D16" s="14" t="s">
        <v>14</v>
      </c>
      <c r="E16" s="14" t="s">
        <v>14</v>
      </c>
      <c r="F16" s="14" t="s">
        <v>14</v>
      </c>
      <c r="G16" s="14" t="s">
        <v>14</v>
      </c>
      <c r="H16" s="14" t="s">
        <v>14</v>
      </c>
      <c r="I16" s="14" t="s">
        <v>14</v>
      </c>
      <c r="J16" s="15">
        <v>50000</v>
      </c>
      <c r="K16" s="16">
        <f t="shared" si="0"/>
        <v>5.6168739322729876E-3</v>
      </c>
    </row>
    <row r="17" spans="2:11" x14ac:dyDescent="0.2">
      <c r="B17" s="13" t="s">
        <v>31</v>
      </c>
      <c r="C17" s="13" t="s">
        <v>32</v>
      </c>
      <c r="D17" s="14" t="s">
        <v>14</v>
      </c>
      <c r="E17" s="14" t="s">
        <v>14</v>
      </c>
      <c r="F17" s="14" t="s">
        <v>14</v>
      </c>
      <c r="G17" s="14" t="s">
        <v>14</v>
      </c>
      <c r="H17" s="14" t="s">
        <v>14</v>
      </c>
      <c r="I17" s="14" t="s">
        <v>14</v>
      </c>
      <c r="J17" s="15">
        <v>34000</v>
      </c>
      <c r="K17" s="16">
        <f t="shared" si="0"/>
        <v>3.8194742739456316E-3</v>
      </c>
    </row>
    <row r="18" spans="2:11" x14ac:dyDescent="0.2">
      <c r="B18" s="13" t="s">
        <v>33</v>
      </c>
      <c r="C18" s="13" t="s">
        <v>34</v>
      </c>
      <c r="D18" s="14" t="s">
        <v>14</v>
      </c>
      <c r="E18" s="14" t="s">
        <v>14</v>
      </c>
      <c r="F18" s="14" t="s">
        <v>14</v>
      </c>
      <c r="G18" s="14" t="s">
        <v>14</v>
      </c>
      <c r="H18" s="14" t="s">
        <v>14</v>
      </c>
      <c r="I18" s="14" t="s">
        <v>14</v>
      </c>
      <c r="J18" s="15">
        <v>17248</v>
      </c>
      <c r="K18" s="16">
        <f t="shared" si="0"/>
        <v>1.9375968316768899E-3</v>
      </c>
    </row>
    <row r="19" spans="2:11" x14ac:dyDescent="0.2">
      <c r="B19" s="13" t="s">
        <v>35</v>
      </c>
      <c r="C19" s="13" t="s">
        <v>36</v>
      </c>
      <c r="D19" s="14" t="s">
        <v>14</v>
      </c>
      <c r="E19" s="14" t="s">
        <v>14</v>
      </c>
      <c r="F19" s="14" t="s">
        <v>14</v>
      </c>
      <c r="G19" s="14" t="s">
        <v>14</v>
      </c>
      <c r="H19" s="14" t="s">
        <v>14</v>
      </c>
      <c r="I19" s="14" t="s">
        <v>14</v>
      </c>
      <c r="J19" s="15">
        <v>15256</v>
      </c>
      <c r="K19" s="16">
        <f t="shared" si="0"/>
        <v>1.713820574215134E-3</v>
      </c>
    </row>
    <row r="20" spans="2:11" x14ac:dyDescent="0.2">
      <c r="B20" s="13" t="s">
        <v>37</v>
      </c>
      <c r="C20" s="13" t="s">
        <v>38</v>
      </c>
      <c r="D20" s="14" t="s">
        <v>14</v>
      </c>
      <c r="E20" s="14" t="s">
        <v>14</v>
      </c>
      <c r="F20" s="14" t="s">
        <v>14</v>
      </c>
      <c r="G20" s="14" t="s">
        <v>14</v>
      </c>
      <c r="H20" s="14" t="s">
        <v>14</v>
      </c>
      <c r="I20" s="14" t="s">
        <v>14</v>
      </c>
      <c r="J20" s="15">
        <v>13605</v>
      </c>
      <c r="K20" s="16">
        <f t="shared" si="0"/>
        <v>1.5283513969714801E-3</v>
      </c>
    </row>
    <row r="21" spans="2:11" x14ac:dyDescent="0.2">
      <c r="B21" s="13" t="s">
        <v>39</v>
      </c>
      <c r="C21" s="13" t="s">
        <v>40</v>
      </c>
      <c r="D21" s="14" t="s">
        <v>14</v>
      </c>
      <c r="E21" s="14" t="s">
        <v>14</v>
      </c>
      <c r="F21" s="14" t="s">
        <v>14</v>
      </c>
      <c r="G21" s="14" t="s">
        <v>14</v>
      </c>
      <c r="H21" s="14" t="s">
        <v>14</v>
      </c>
      <c r="I21" s="14" t="s">
        <v>14</v>
      </c>
      <c r="J21" s="15">
        <v>11740</v>
      </c>
      <c r="K21" s="16">
        <f t="shared" si="0"/>
        <v>1.3188419992976976E-3</v>
      </c>
    </row>
    <row r="22" spans="2:11" x14ac:dyDescent="0.2">
      <c r="B22" s="13" t="s">
        <v>41</v>
      </c>
      <c r="C22" s="13" t="s">
        <v>42</v>
      </c>
      <c r="D22" s="14" t="s">
        <v>14</v>
      </c>
      <c r="E22" s="14" t="s">
        <v>14</v>
      </c>
      <c r="F22" s="14" t="s">
        <v>14</v>
      </c>
      <c r="G22" s="14" t="s">
        <v>14</v>
      </c>
      <c r="H22" s="14" t="s">
        <v>14</v>
      </c>
      <c r="I22" s="14" t="s">
        <v>14</v>
      </c>
      <c r="J22" s="15">
        <v>7000</v>
      </c>
      <c r="K22" s="16">
        <f t="shared" si="0"/>
        <v>7.8636235051821827E-4</v>
      </c>
    </row>
    <row r="23" spans="2:11" x14ac:dyDescent="0.2">
      <c r="B23" s="13" t="s">
        <v>43</v>
      </c>
      <c r="C23" s="13" t="s">
        <v>44</v>
      </c>
      <c r="D23" s="14" t="s">
        <v>14</v>
      </c>
      <c r="E23" s="14" t="s">
        <v>14</v>
      </c>
      <c r="F23" s="14" t="s">
        <v>14</v>
      </c>
      <c r="G23" s="14" t="s">
        <v>14</v>
      </c>
      <c r="H23" s="14" t="s">
        <v>14</v>
      </c>
      <c r="I23" s="14" t="s">
        <v>14</v>
      </c>
      <c r="J23" s="15">
        <v>4819</v>
      </c>
      <c r="K23" s="16">
        <f t="shared" si="0"/>
        <v>5.4135430959247055E-4</v>
      </c>
    </row>
    <row r="24" spans="2:11" x14ac:dyDescent="0.2">
      <c r="B24" s="13" t="s">
        <v>45</v>
      </c>
      <c r="C24" s="13" t="s">
        <v>46</v>
      </c>
      <c r="D24" s="14" t="s">
        <v>14</v>
      </c>
      <c r="E24" s="14" t="s">
        <v>14</v>
      </c>
      <c r="F24" s="14" t="s">
        <v>14</v>
      </c>
      <c r="G24" s="14" t="s">
        <v>14</v>
      </c>
      <c r="H24" s="14" t="s">
        <v>14</v>
      </c>
      <c r="I24" s="14" t="s">
        <v>14</v>
      </c>
      <c r="J24" s="15">
        <v>3813</v>
      </c>
      <c r="K24" s="16">
        <f t="shared" si="0"/>
        <v>4.2834280607513802E-4</v>
      </c>
    </row>
    <row r="25" spans="2:11" x14ac:dyDescent="0.2">
      <c r="B25" s="13" t="s">
        <v>47</v>
      </c>
      <c r="C25" s="13" t="s">
        <v>48</v>
      </c>
      <c r="D25" s="14" t="s">
        <v>14</v>
      </c>
      <c r="E25" s="14" t="s">
        <v>14</v>
      </c>
      <c r="F25" s="14" t="s">
        <v>14</v>
      </c>
      <c r="G25" s="14" t="s">
        <v>14</v>
      </c>
      <c r="H25" s="14" t="s">
        <v>14</v>
      </c>
      <c r="I25" s="14" t="s">
        <v>14</v>
      </c>
      <c r="J25" s="15">
        <v>3177</v>
      </c>
      <c r="K25" s="16">
        <f t="shared" si="0"/>
        <v>3.5689616965662565E-4</v>
      </c>
    </row>
    <row r="26" spans="2:11" x14ac:dyDescent="0.2">
      <c r="B26" s="13" t="s">
        <v>49</v>
      </c>
      <c r="C26" s="13" t="s">
        <v>50</v>
      </c>
      <c r="D26" s="14" t="s">
        <v>14</v>
      </c>
      <c r="E26" s="14" t="s">
        <v>14</v>
      </c>
      <c r="F26" s="14" t="s">
        <v>14</v>
      </c>
      <c r="G26" s="14" t="s">
        <v>14</v>
      </c>
      <c r="H26" s="14" t="s">
        <v>14</v>
      </c>
      <c r="I26" s="14" t="s">
        <v>14</v>
      </c>
      <c r="J26" s="15">
        <v>2360.1799999999998</v>
      </c>
      <c r="K26" s="16">
        <f t="shared" si="0"/>
        <v>2.6513667034944118E-4</v>
      </c>
    </row>
    <row r="27" spans="2:11" x14ac:dyDescent="0.2">
      <c r="B27" s="13" t="s">
        <v>51</v>
      </c>
      <c r="C27" s="13" t="s">
        <v>52</v>
      </c>
      <c r="D27" s="14" t="s">
        <v>14</v>
      </c>
      <c r="E27" s="14" t="s">
        <v>14</v>
      </c>
      <c r="F27" s="14" t="s">
        <v>14</v>
      </c>
      <c r="G27" s="14" t="s">
        <v>14</v>
      </c>
      <c r="H27" s="14" t="s">
        <v>14</v>
      </c>
      <c r="I27" s="14" t="s">
        <v>14</v>
      </c>
      <c r="J27" s="15">
        <v>695</v>
      </c>
      <c r="K27" s="16">
        <f t="shared" si="0"/>
        <v>7.8074547658594525E-5</v>
      </c>
    </row>
    <row r="28" spans="2:11" x14ac:dyDescent="0.2">
      <c r="B28" s="17" t="s">
        <v>53</v>
      </c>
      <c r="C28" s="18"/>
      <c r="D28" s="18"/>
      <c r="E28" s="18"/>
      <c r="F28" s="18"/>
      <c r="G28" s="18"/>
      <c r="H28" s="18"/>
      <c r="I28" s="19"/>
      <c r="J28" s="20">
        <f>SUM(J8:J27)</f>
        <v>8901748.6600000001</v>
      </c>
      <c r="K28" s="21"/>
    </row>
  </sheetData>
  <autoFilter ref="B7:J27">
    <sortState ref="B8:K28">
      <sortCondition descending="1" ref="K7:K28"/>
    </sortState>
  </autoFilter>
  <mergeCells count="1">
    <mergeCell ref="B28:I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Karthik-VA</dc:creator>
  <cp:lastModifiedBy>Karthik-VA</cp:lastModifiedBy>
  <dcterms:created xsi:type="dcterms:W3CDTF">2019-07-23T06:17:10Z</dcterms:created>
  <dcterms:modified xsi:type="dcterms:W3CDTF">2019-07-23T06:17:24Z</dcterms:modified>
</cp:coreProperties>
</file>