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L8" i="1"/>
  <c r="L13" i="1" s="1"/>
  <c r="J9" i="1"/>
  <c r="L9" i="1"/>
  <c r="J10" i="1"/>
  <c r="L10" i="1"/>
  <c r="J11" i="1"/>
  <c r="L11" i="1"/>
  <c r="J12" i="1"/>
  <c r="L12" i="1"/>
</calcChain>
</file>

<file path=xl/sharedStrings.xml><?xml version="1.0" encoding="utf-8"?>
<sst xmlns="http://schemas.openxmlformats.org/spreadsheetml/2006/main" count="44" uniqueCount="39">
  <si>
    <t>TOTAL</t>
  </si>
  <si>
    <t>80.00</t>
  </si>
  <si>
    <t>115.00</t>
  </si>
  <si>
    <t xml:space="preserve">  BLACK COFFEE</t>
  </si>
  <si>
    <t>BLACK COFFEE</t>
  </si>
  <si>
    <t>689(1)</t>
  </si>
  <si>
    <t>Room Service</t>
  </si>
  <si>
    <t>335.00</t>
  </si>
  <si>
    <t>711.86</t>
  </si>
  <si>
    <t xml:space="preserve">  ROYAL CHALLANGE WHISKY</t>
  </si>
  <si>
    <t>TANGDI KEBAB</t>
  </si>
  <si>
    <t>514(1)</t>
  </si>
  <si>
    <t>74.15</t>
  </si>
  <si>
    <t>572.00</t>
  </si>
  <si>
    <t xml:space="preserve">  CAFFE LATTE</t>
  </si>
  <si>
    <t>CAFFE LATTE</t>
  </si>
  <si>
    <t>688(1)</t>
  </si>
  <si>
    <t xml:space="preserve">  ESPRESSO</t>
  </si>
  <si>
    <t>ESPRESSO</t>
  </si>
  <si>
    <t>687(1)</t>
  </si>
  <si>
    <t>510.00</t>
  </si>
  <si>
    <t>562.20</t>
  </si>
  <si>
    <t xml:space="preserve">  PLAA THAWT SAHM ROT</t>
  </si>
  <si>
    <t>RED SNAPPER</t>
  </si>
  <si>
    <t>60(1)</t>
  </si>
  <si>
    <t>Mekong</t>
  </si>
  <si>
    <t>Loss</t>
  </si>
  <si>
    <t>Quantity Sold</t>
  </si>
  <si>
    <t>Loss per Unit</t>
  </si>
  <si>
    <t>Cost%</t>
  </si>
  <si>
    <t>Selling Price</t>
  </si>
  <si>
    <t>Consumption/Por.</t>
  </si>
  <si>
    <t>Recipe Name</t>
  </si>
  <si>
    <t>Recipe Code</t>
  </si>
  <si>
    <t>Item Name</t>
  </si>
  <si>
    <t>Item Code</t>
  </si>
  <si>
    <t>Outlet</t>
  </si>
  <si>
    <t>TITLE                : ITEMS BEING SOLD BELOW THE COST PRICE</t>
  </si>
  <si>
    <t>UNIT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</si>
</sst>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3" fillId="0" borderId="0" xfId="1" applyFont="1"/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>
      <alignment horizontal="center" vertical="center"/>
    </xf>
    <xf numFmtId="0" fontId="8" fillId="0" borderId="0" xfId="0" applyFont="1"/>
    <xf numFmtId="0" fontId="7" fillId="2" borderId="5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6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vertical="center"/>
    </xf>
    <xf numFmtId="0" fontId="7" fillId="2" borderId="8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left" vertical="center"/>
    </xf>
    <xf numFmtId="0" fontId="7" fillId="2" borderId="9" xfId="2" applyFont="1" applyFill="1" applyBorder="1" applyAlignment="1">
      <alignment vertical="center"/>
    </xf>
    <xf numFmtId="0" fontId="7" fillId="2" borderId="10" xfId="2" applyFont="1" applyFill="1" applyBorder="1" applyAlignment="1">
      <alignment vertical="center"/>
    </xf>
    <xf numFmtId="0" fontId="7" fillId="2" borderId="11" xfId="2" applyFont="1" applyFill="1" applyBorder="1" applyAlignment="1">
      <alignment vertical="center"/>
    </xf>
    <xf numFmtId="0" fontId="7" fillId="2" borderId="11" xfId="2" applyFont="1" applyFill="1" applyBorder="1" applyAlignment="1">
      <alignment horizontal="left" vertical="center"/>
    </xf>
    <xf numFmtId="0" fontId="7" fillId="2" borderId="12" xfId="2" applyFont="1" applyFill="1" applyBorder="1" applyAlignment="1">
      <alignment vertical="center"/>
    </xf>
  </cellXfs>
  <cellStyles count="3">
    <cellStyle name="Normal" xfId="0" builtinId="0"/>
    <cellStyle name="Normal 2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showGridLines="0" tabSelected="1" workbookViewId="0">
      <selection activeCell="G7" sqref="G7"/>
    </sheetView>
  </sheetViews>
  <sheetFormatPr defaultRowHeight="15" x14ac:dyDescent="0.25"/>
  <cols>
    <col min="1" max="1" width="9.33203125" style="1"/>
    <col min="2" max="2" width="13.5" style="1" customWidth="1"/>
    <col min="3" max="3" width="10.1640625" style="1" customWidth="1"/>
    <col min="4" max="4" width="16.83203125" style="1" customWidth="1"/>
    <col min="5" max="5" width="12.33203125" style="1" customWidth="1"/>
    <col min="6" max="6" width="31.83203125" style="1" customWidth="1"/>
    <col min="7" max="7" width="18" style="1" customWidth="1"/>
    <col min="8" max="8" width="13.5" style="1" customWidth="1"/>
    <col min="9" max="9" width="7.83203125" style="1" customWidth="1"/>
    <col min="10" max="10" width="13.5" style="1" customWidth="1"/>
    <col min="11" max="11" width="13.83203125" style="1" customWidth="1"/>
    <col min="12" max="12" width="10" style="1" customWidth="1"/>
    <col min="13" max="16384" width="9.33203125" style="1"/>
  </cols>
  <sheetData>
    <row r="2" spans="2:12" s="10" customFormat="1" ht="12.75" x14ac:dyDescent="0.2">
      <c r="B2" s="22"/>
      <c r="C2" s="21"/>
      <c r="D2" s="20"/>
      <c r="E2" s="20"/>
      <c r="F2" s="20"/>
      <c r="G2" s="20"/>
      <c r="H2" s="20"/>
      <c r="I2" s="20"/>
      <c r="J2" s="20"/>
      <c r="K2" s="20"/>
      <c r="L2" s="19"/>
    </row>
    <row r="3" spans="2:12" s="10" customFormat="1" ht="12.75" x14ac:dyDescent="0.2">
      <c r="B3" s="18" t="s">
        <v>38</v>
      </c>
      <c r="C3" s="17"/>
      <c r="D3" s="16"/>
      <c r="E3" s="16"/>
      <c r="F3" s="16"/>
      <c r="G3" s="16"/>
      <c r="H3" s="16"/>
      <c r="I3" s="16"/>
      <c r="J3" s="16"/>
      <c r="K3" s="16"/>
      <c r="L3" s="15"/>
    </row>
    <row r="4" spans="2:12" s="10" customFormat="1" ht="12.75" x14ac:dyDescent="0.2">
      <c r="B4" s="18"/>
      <c r="C4" s="17"/>
      <c r="D4" s="16"/>
      <c r="E4" s="16"/>
      <c r="F4" s="16"/>
      <c r="G4" s="16"/>
      <c r="H4" s="16"/>
      <c r="I4" s="16"/>
      <c r="J4" s="16"/>
      <c r="K4" s="16"/>
      <c r="L4" s="15"/>
    </row>
    <row r="5" spans="2:12" s="10" customFormat="1" ht="12.75" x14ac:dyDescent="0.2">
      <c r="B5" s="18" t="s">
        <v>37</v>
      </c>
      <c r="C5" s="17"/>
      <c r="D5" s="16"/>
      <c r="E5" s="16"/>
      <c r="F5" s="16"/>
      <c r="G5" s="16"/>
      <c r="H5" s="16"/>
      <c r="I5" s="16"/>
      <c r="J5" s="16"/>
      <c r="K5" s="16"/>
      <c r="L5" s="15"/>
    </row>
    <row r="6" spans="2:12" s="10" customFormat="1" ht="12.75" x14ac:dyDescent="0.2">
      <c r="B6" s="14"/>
      <c r="C6" s="13"/>
      <c r="D6" s="12"/>
      <c r="E6" s="12"/>
      <c r="F6" s="12"/>
      <c r="G6" s="12"/>
      <c r="H6" s="12"/>
      <c r="I6" s="12"/>
      <c r="J6" s="12"/>
      <c r="K6" s="12"/>
      <c r="L6" s="11"/>
    </row>
    <row r="7" spans="2:12" x14ac:dyDescent="0.25">
      <c r="B7" s="9" t="s">
        <v>36</v>
      </c>
      <c r="C7" s="9" t="s">
        <v>35</v>
      </c>
      <c r="D7" s="9" t="s">
        <v>34</v>
      </c>
      <c r="E7" s="9" t="s">
        <v>33</v>
      </c>
      <c r="F7" s="9" t="s">
        <v>32</v>
      </c>
      <c r="G7" s="9" t="s">
        <v>31</v>
      </c>
      <c r="H7" s="9" t="s">
        <v>30</v>
      </c>
      <c r="I7" s="9" t="s">
        <v>29</v>
      </c>
      <c r="J7" s="8" t="s">
        <v>28</v>
      </c>
      <c r="K7" s="8" t="s">
        <v>27</v>
      </c>
      <c r="L7" s="8" t="s">
        <v>26</v>
      </c>
    </row>
    <row r="8" spans="2:12" x14ac:dyDescent="0.25">
      <c r="B8" s="7" t="s">
        <v>25</v>
      </c>
      <c r="C8" s="7" t="s">
        <v>24</v>
      </c>
      <c r="D8" s="7" t="s">
        <v>23</v>
      </c>
      <c r="E8" s="7">
        <v>164524</v>
      </c>
      <c r="F8" s="7" t="s">
        <v>22</v>
      </c>
      <c r="G8" s="7" t="s">
        <v>21</v>
      </c>
      <c r="H8" s="7" t="s">
        <v>20</v>
      </c>
      <c r="I8" s="7">
        <v>1.1023000000000001</v>
      </c>
      <c r="J8" s="6">
        <f>+H8-G8</f>
        <v>-52.200000000000045</v>
      </c>
      <c r="K8" s="6">
        <v>7</v>
      </c>
      <c r="L8" s="6">
        <f>+K8*J8</f>
        <v>-365.40000000000032</v>
      </c>
    </row>
    <row r="9" spans="2:12" x14ac:dyDescent="0.25">
      <c r="B9" s="6" t="s">
        <v>6</v>
      </c>
      <c r="C9" s="7" t="s">
        <v>19</v>
      </c>
      <c r="D9" s="7" t="s">
        <v>18</v>
      </c>
      <c r="E9" s="7">
        <v>45111</v>
      </c>
      <c r="F9" s="7" t="s">
        <v>17</v>
      </c>
      <c r="G9" s="7" t="s">
        <v>13</v>
      </c>
      <c r="H9" s="7" t="s">
        <v>12</v>
      </c>
      <c r="I9" s="7">
        <v>7.7139999999999995</v>
      </c>
      <c r="J9" s="6">
        <f>+H9-G9</f>
        <v>-497.85</v>
      </c>
      <c r="K9" s="6">
        <v>0</v>
      </c>
      <c r="L9" s="6">
        <f>+K9*J9</f>
        <v>0</v>
      </c>
    </row>
    <row r="10" spans="2:12" x14ac:dyDescent="0.25">
      <c r="B10" s="6" t="s">
        <v>6</v>
      </c>
      <c r="C10" s="7" t="s">
        <v>16</v>
      </c>
      <c r="D10" s="7" t="s">
        <v>15</v>
      </c>
      <c r="E10" s="7">
        <v>2511</v>
      </c>
      <c r="F10" s="7" t="s">
        <v>14</v>
      </c>
      <c r="G10" s="7" t="s">
        <v>13</v>
      </c>
      <c r="H10" s="7" t="s">
        <v>12</v>
      </c>
      <c r="I10" s="7">
        <v>7.7139999999999995</v>
      </c>
      <c r="J10" s="6">
        <f>+H10-G10</f>
        <v>-497.85</v>
      </c>
      <c r="K10" s="6">
        <v>0</v>
      </c>
      <c r="L10" s="6">
        <f>+K10*J10</f>
        <v>0</v>
      </c>
    </row>
    <row r="11" spans="2:12" x14ac:dyDescent="0.25">
      <c r="B11" s="6" t="s">
        <v>6</v>
      </c>
      <c r="C11" s="7" t="s">
        <v>11</v>
      </c>
      <c r="D11" s="7" t="s">
        <v>10</v>
      </c>
      <c r="E11" s="7">
        <v>1589</v>
      </c>
      <c r="F11" s="7" t="s">
        <v>9</v>
      </c>
      <c r="G11" s="7" t="s">
        <v>8</v>
      </c>
      <c r="H11" s="7" t="s">
        <v>7</v>
      </c>
      <c r="I11" s="7">
        <v>2.1249000000000002</v>
      </c>
      <c r="J11" s="6">
        <f>+H11-G11</f>
        <v>-376.86</v>
      </c>
      <c r="K11" s="6">
        <v>19</v>
      </c>
      <c r="L11" s="6">
        <f>+K11*J11</f>
        <v>-7160.34</v>
      </c>
    </row>
    <row r="12" spans="2:12" x14ac:dyDescent="0.25">
      <c r="B12" s="6" t="s">
        <v>6</v>
      </c>
      <c r="C12" s="7" t="s">
        <v>5</v>
      </c>
      <c r="D12" s="7" t="s">
        <v>4</v>
      </c>
      <c r="E12" s="7">
        <v>1111</v>
      </c>
      <c r="F12" s="7" t="s">
        <v>3</v>
      </c>
      <c r="G12" s="7" t="s">
        <v>2</v>
      </c>
      <c r="H12" s="7" t="s">
        <v>1</v>
      </c>
      <c r="I12" s="7">
        <v>1.4375</v>
      </c>
      <c r="J12" s="6">
        <f>+H12-G12</f>
        <v>-35</v>
      </c>
      <c r="K12" s="6">
        <v>15</v>
      </c>
      <c r="L12" s="6">
        <f>+K12*J12</f>
        <v>-525</v>
      </c>
    </row>
    <row r="13" spans="2:12" x14ac:dyDescent="0.25">
      <c r="B13" s="5" t="s">
        <v>0</v>
      </c>
      <c r="C13" s="4"/>
      <c r="D13" s="4"/>
      <c r="E13" s="4"/>
      <c r="F13" s="4"/>
      <c r="G13" s="4"/>
      <c r="H13" s="4"/>
      <c r="I13" s="4"/>
      <c r="J13" s="4"/>
      <c r="K13" s="3"/>
      <c r="L13" s="2">
        <f>SUM(L8:L12)</f>
        <v>-8050.7400000000007</v>
      </c>
    </row>
  </sheetData>
  <mergeCells count="1">
    <mergeCell ref="B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2018-11-12T08:07:41Z</dcterms:created>
  <dcterms:modified xsi:type="dcterms:W3CDTF">2018-11-12T08:07:45Z</dcterms:modified>
</cp:coreProperties>
</file>