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gadish\Desktop\New folder\"/>
    </mc:Choice>
  </mc:AlternateContent>
  <bookViews>
    <workbookView xWindow="0" yWindow="0" windowWidth="20490" windowHeight="7620"/>
  </bookViews>
  <sheets>
    <sheet name="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<sst xmlns="http://schemas.openxmlformats.org/spreadsheetml/2006/main" count="352" uniqueCount="193">
  <si>
    <t>UNIT</t>
  </si>
  <si>
    <t>: HOTEL AVASA - HYDERABAD, FIXED ASSETS, Q4 17-18</t>
  </si>
  <si>
    <t>TITLE</t>
  </si>
  <si>
    <t>: INCORRECT DEPRECIATION RATES CHARGED AND ACCOUNTED IN FA LEDGERS</t>
  </si>
  <si>
    <t xml:space="preserve">SAMPLE SIZE                                                       : </t>
  </si>
  <si>
    <t>APR '14 TO DEC '17</t>
  </si>
  <si>
    <t>CRITERIA FOR DETERMINATION OF RATING :</t>
  </si>
  <si>
    <t>NATURE OF RISK</t>
  </si>
  <si>
    <t xml:space="preserve">Asset ID </t>
  </si>
  <si>
    <t>Asset  Under</t>
  </si>
  <si>
    <t>Asset  Description</t>
  </si>
  <si>
    <t>Date Put to Use</t>
  </si>
  <si>
    <t>Quantity</t>
  </si>
  <si>
    <t>Cost</t>
  </si>
  <si>
    <t>AccDep</t>
  </si>
  <si>
    <t>Dep</t>
  </si>
  <si>
    <t>WDV</t>
  </si>
  <si>
    <t>%</t>
  </si>
  <si>
    <t>AVA\COMP\DTP\00093</t>
  </si>
  <si>
    <t>COMPUTERS</t>
  </si>
  <si>
    <t>EMBEDDED PC, 2D/1D BAR CODE WIRED SCANNER, MONITOR, KEYBOARD, MOUSE,PATCH PANEL ANTENNA.</t>
  </si>
  <si>
    <t>AVA\COMP\LTP\00007</t>
  </si>
  <si>
    <t xml:space="preserve">MICRO MAX TAB P280 S NO -V029301401130164771  </t>
  </si>
  <si>
    <t>AVA\COMP\LTP\00008</t>
  </si>
  <si>
    <t xml:space="preserve">ZEBRONICS TABLET 7C  </t>
  </si>
  <si>
    <t>AVA\COMP\LTP\00009</t>
  </si>
  <si>
    <t xml:space="preserve">TAB 10.5 1  </t>
  </si>
  <si>
    <t>AVA\COMP\LTP\00010</t>
  </si>
  <si>
    <t xml:space="preserve">MICRO MAX TAB FUN BOOK  </t>
  </si>
  <si>
    <t>AVA\COMP\OTH\00025</t>
  </si>
  <si>
    <t>TAB SAMSUNG T116 GALAXY TAB3</t>
  </si>
  <si>
    <t>AVA\COMP\OTH\00026</t>
  </si>
  <si>
    <t>AVA\COMP\OTH\00027</t>
  </si>
  <si>
    <t>AVA\COMP\OTH\00028</t>
  </si>
  <si>
    <t>LENOVO M700 TINY PC</t>
  </si>
  <si>
    <t>AVA\COMP\OTH\00029</t>
  </si>
  <si>
    <t>HARD DISK 1 NO</t>
  </si>
  <si>
    <t>AVA\COMP\PRN\00043</t>
  </si>
  <si>
    <t xml:space="preserve">BAR CODE PRINTER     </t>
  </si>
  <si>
    <t>AVA\COMP\PRN\00044</t>
  </si>
  <si>
    <t xml:space="preserve">DOT MATRIX PRINTER 9PIN840COLOUMS  </t>
  </si>
  <si>
    <t>AVA\COMP\PRN\00045</t>
  </si>
  <si>
    <t xml:space="preserve">  DOT MATRIX PRINTER PPIN  </t>
  </si>
  <si>
    <t>AVA\COMP\SCN\00004</t>
  </si>
  <si>
    <t xml:space="preserve">BAR CODE SCANNER </t>
  </si>
  <si>
    <t>AVA\COMP00003</t>
  </si>
  <si>
    <t xml:space="preserve">AXIS IP CAMERA 1  </t>
  </si>
  <si>
    <t>AVA\COMP00004</t>
  </si>
  <si>
    <t xml:space="preserve">AXIS IP CAMERA 1 1080P  </t>
  </si>
  <si>
    <t>AVA\COMP00005</t>
  </si>
  <si>
    <t xml:space="preserve">CC CAMERA  </t>
  </si>
  <si>
    <t>AVA\COMP00006</t>
  </si>
  <si>
    <t>PANASONIC PT VX-425 PROJECTOR</t>
  </si>
  <si>
    <t>AVA\COMP00007</t>
  </si>
  <si>
    <t>Hitachi CPX-3041WN Projector</t>
  </si>
  <si>
    <t>AVA\COMP00008</t>
  </si>
  <si>
    <t>1 TB EXTERNAL HARD DISK</t>
  </si>
  <si>
    <t>AVA\COMP00009</t>
  </si>
  <si>
    <t>AVA\COMP00010</t>
  </si>
  <si>
    <t>AVA\ELEC\OTHR\00277</t>
  </si>
  <si>
    <t>ELECTRICAL INSTALLATIONS</t>
  </si>
  <si>
    <t xml:space="preserve">FRLS Cables &amp; Copper Cables  </t>
  </si>
  <si>
    <t>AVA\ELEC\OTHR\00278</t>
  </si>
  <si>
    <t xml:space="preserve">30 KVA UPS  </t>
  </si>
  <si>
    <t>AVA\ELEC\OTHR\00279</t>
  </si>
  <si>
    <t xml:space="preserve">Hamamer Drilling Machine  </t>
  </si>
  <si>
    <t>AVA\ELEC\OTHR\00280</t>
  </si>
  <si>
    <t>Hand Drilling Machine</t>
  </si>
  <si>
    <t>AVA\ELEC\OTHR\00281</t>
  </si>
  <si>
    <t xml:space="preserve">Supply of 12V, 5A Drivers  </t>
  </si>
  <si>
    <t>AVA\ELEC\OTHR\00282</t>
  </si>
  <si>
    <t xml:space="preserve">SUPPLY OF 15KV APC -UPS </t>
  </si>
  <si>
    <t>AVA\ELEC\OTHR\00306</t>
  </si>
  <si>
    <t>60 W LED MOVING HEAD PROJECTOR</t>
  </si>
  <si>
    <t>AVA\ELEC\OTHR\00307</t>
  </si>
  <si>
    <t>AVA\ELEC\OTHR\00308</t>
  </si>
  <si>
    <t>AVA\ELEC\OTHR\00309</t>
  </si>
  <si>
    <t xml:space="preserve">108W LED MOVING PROJECTOR   </t>
  </si>
  <si>
    <t>AVA\ELEC\OTHR\00310</t>
  </si>
  <si>
    <t>AVA\ELEC\OTHR\00311</t>
  </si>
  <si>
    <t xml:space="preserve">DMX CONTROLLER MJ 7003  </t>
  </si>
  <si>
    <t>AVA\ELEC\OTHR\00312</t>
  </si>
  <si>
    <t xml:space="preserve">1200 W FOG MACHINE  </t>
  </si>
  <si>
    <t>AVA\ELEC\OTHR\00313</t>
  </si>
  <si>
    <t xml:space="preserve">4 X 10A DIMMER 4 X 10A RELAY     </t>
  </si>
  <si>
    <t>AVA\ELEC\OTHR\00314</t>
  </si>
  <si>
    <t xml:space="preserve">HF BALLAST CONTROLLER 12 CH  </t>
  </si>
  <si>
    <t>AVA\ELEC\OTHR\00315</t>
  </si>
  <si>
    <t>AVA\ELEC\OTHR\00316</t>
  </si>
  <si>
    <t>AVA\ELEC\OTHR\00317</t>
  </si>
  <si>
    <t xml:space="preserve">DYN 12 X 20 A RELAY CONTROAL  </t>
  </si>
  <si>
    <t>AVA\ELEC\OTHR\00318</t>
  </si>
  <si>
    <t>AVA\ELEC\OTHR\00319</t>
  </si>
  <si>
    <t xml:space="preserve">NET WORK BRIDGE  </t>
  </si>
  <si>
    <t>AVA\ELEC\OTHR\00320</t>
  </si>
  <si>
    <t xml:space="preserve"> HANGING LIGHTS  </t>
  </si>
  <si>
    <t>AVA\ELEC\OTHR\00321</t>
  </si>
  <si>
    <t xml:space="preserve">RK PENDENT LIGHT  </t>
  </si>
  <si>
    <t>AVA\ELEC\OTHR\00322</t>
  </si>
  <si>
    <t>AVA\ELEC\OTHR\00323</t>
  </si>
  <si>
    <t xml:space="preserve">VOID PENDENT LIGHT  </t>
  </si>
  <si>
    <t>AVA\ELEC\OTHR\00324</t>
  </si>
  <si>
    <t>REPLICA OF THE FLOOR LAMP</t>
  </si>
  <si>
    <t>AVA\ELEC\OTHR\00325</t>
  </si>
  <si>
    <t>AVA\ELEC\OTHR\00326</t>
  </si>
  <si>
    <t>AVA\ELEC\OTHR\00327</t>
  </si>
  <si>
    <t>AVA\ELEC\OTHR\00328</t>
  </si>
  <si>
    <t>AVA\ELEC\OTHR\00329</t>
  </si>
  <si>
    <t>AVA\ELEC\OTHR\00330</t>
  </si>
  <si>
    <t>AVA\ELEC\OTHR\00331</t>
  </si>
  <si>
    <t>AVA\ELEC\OTHR\00332</t>
  </si>
  <si>
    <t>AVA\ELEC\OTHR\00333</t>
  </si>
  <si>
    <t>AVA\ELEC\OTHR\00334</t>
  </si>
  <si>
    <t>AVA\ELEC\OTHR\00335</t>
  </si>
  <si>
    <t xml:space="preserve">REPLICA OF THE MINI TABLE LAMP  </t>
  </si>
  <si>
    <t>AVA\ELEC\OTHR\00336</t>
  </si>
  <si>
    <t>AVA\ELEC\OTHR\00337</t>
  </si>
  <si>
    <t>AVA\ELEC\OTHR\00338</t>
  </si>
  <si>
    <t>AVA\ELEC\OTHR\00339</t>
  </si>
  <si>
    <t>AVA\ELEC\OTHR\00340</t>
  </si>
  <si>
    <t>AVA\ELEC\OTHR\00341</t>
  </si>
  <si>
    <t xml:space="preserve">ARTEMIDE TOLOMEO LETTURANALUMINIUM BODY  </t>
  </si>
  <si>
    <t>AVA\ELEC\OTHR\00344</t>
  </si>
  <si>
    <t xml:space="preserve">1 NO BOX POLE  </t>
  </si>
  <si>
    <t>AVA\ELEC\OTHR\00345</t>
  </si>
  <si>
    <t>11KV AB SWITCH</t>
  </si>
  <si>
    <t>AVA\ELEC\OTHR\00346</t>
  </si>
  <si>
    <t xml:space="preserve">CABLE TERMINATION KITS  </t>
  </si>
  <si>
    <t>AVA\ELEC\OTHR\00347</t>
  </si>
  <si>
    <t>AVA\ELEC\OTHR\00348</t>
  </si>
  <si>
    <t>AVA\ELEC\OTHR\00349</t>
  </si>
  <si>
    <t>AVA\ELEC\OTHR\00350</t>
  </si>
  <si>
    <t>AVA\ELEC\OTHR\00351</t>
  </si>
  <si>
    <t>AVA\ELEC\OTHR\00352</t>
  </si>
  <si>
    <t xml:space="preserve">HT METER BOX  </t>
  </si>
  <si>
    <t>AVA\ELEC\OTHR\00353</t>
  </si>
  <si>
    <t xml:space="preserve"> SUPPLAY AND ERRICTION OF EARTH STATION   </t>
  </si>
  <si>
    <t>AVA\ELEC\OTHR\00354</t>
  </si>
  <si>
    <t xml:space="preserve">15KVA ONLINE UPS  </t>
  </si>
  <si>
    <t>AVA\ELEC\OTHR\00355</t>
  </si>
  <si>
    <t xml:space="preserve">Unspecified Electrical Installation Capitalized in IIIrd phase  </t>
  </si>
  <si>
    <t>AVA\ELEC\OTHR\00356</t>
  </si>
  <si>
    <t xml:space="preserve">AIR COOLER PURCHASED AG PO NO 5997  </t>
  </si>
  <si>
    <t>AVA\ELEC\OTHR\00357</t>
  </si>
  <si>
    <t>AVA\ELEC\OTHR\00358</t>
  </si>
  <si>
    <t>PURCHASE OF LASER POINTER</t>
  </si>
  <si>
    <t>AVA\ELEC\OTHR\00359</t>
  </si>
  <si>
    <t>SMOKING EXHAUST FAN FOR SKY BAR</t>
  </si>
  <si>
    <t>AVA\ELEC\OTHR\00360</t>
  </si>
  <si>
    <t>AVA\ELEC\OTHR\00361</t>
  </si>
  <si>
    <t>WOOD CUTTING MACHINE</t>
  </si>
  <si>
    <t>AVA\ELEC\OTHR\00362</t>
  </si>
  <si>
    <t xml:space="preserve">ELECTRICAL SUPPLAY BY KEEC PVT LTD  </t>
  </si>
  <si>
    <t>AVA\ELEC\OTHR\00363</t>
  </si>
  <si>
    <t>MISTING FAN</t>
  </si>
  <si>
    <t>AVA\ELEC\OTHR\00364</t>
  </si>
  <si>
    <t>AVA\ELEC\OTHR\00365</t>
  </si>
  <si>
    <t>Supply of 11KV HT sub station, ABT meters and transportation charges</t>
  </si>
  <si>
    <t>AVA\ELEC\OTHR\00366</t>
  </si>
  <si>
    <t>AVASA EXTERNAL HALO - LIT SIGNAGE</t>
  </si>
  <si>
    <t>AVA\ELEC\OTHR\00367</t>
  </si>
  <si>
    <t>16 MODEL FLOOR SOCKET BOX</t>
  </si>
  <si>
    <t>AVA\ELEC\OTHR\00368</t>
  </si>
  <si>
    <t>AVA\ELEC\OTHR\00369</t>
  </si>
  <si>
    <t>AVA\ELEC\PNL\00039</t>
  </si>
  <si>
    <t xml:space="preserve">DYN EURO 10 BUTT CONFIG PANEL  </t>
  </si>
  <si>
    <t>AVA\ELEC\PNL\00040</t>
  </si>
  <si>
    <t xml:space="preserve">PURCHASE OF CEILINGS FANS                     </t>
  </si>
  <si>
    <t>AVA\ELEC\PNL\00041</t>
  </si>
  <si>
    <t>AVA\ELEC\PNL\00042</t>
  </si>
  <si>
    <t>AVA\ELEC\PNL\00043</t>
  </si>
  <si>
    <t>AVA\ELEC\PNL\00044</t>
  </si>
  <si>
    <t xml:space="preserve">LED BAR COUNTER (ALUMINIUM   </t>
  </si>
  <si>
    <t>AVA\ELEC\PNL\00045</t>
  </si>
  <si>
    <t>AVA\ELEC\FAN\00025</t>
  </si>
  <si>
    <t>PURCHASE OF CEILING FANS</t>
  </si>
  <si>
    <t>AVA\ELEC\FAN\00026</t>
  </si>
  <si>
    <t>AVA\ELEC\FAN\00027</t>
  </si>
  <si>
    <t>AVA\ELEC\FAN\00028</t>
  </si>
  <si>
    <t>AVA\ELEC\FAN\00029</t>
  </si>
  <si>
    <t>AVA\ELEC\FAN\00030</t>
  </si>
  <si>
    <t>AVA\ELEC\FAN\00031</t>
  </si>
  <si>
    <t>AVA\ELEC\FAN\00032</t>
  </si>
  <si>
    <t>AVA\ELEC\LAMP\00012</t>
  </si>
  <si>
    <t xml:space="preserve"> RECHARGBLE LED TEA LIGHT  </t>
  </si>
  <si>
    <t>AVA\ELEC\LD\00075</t>
  </si>
  <si>
    <t xml:space="preserve">Piller Light Colum  </t>
  </si>
  <si>
    <t>AVA\ELEC\LD\00076</t>
  </si>
  <si>
    <t>Rechargble LED Tea Candle Light</t>
  </si>
  <si>
    <t>AVA\ELEC\LD\00077</t>
  </si>
  <si>
    <t>AVA\ELEC\LD\00078</t>
  </si>
  <si>
    <t>AVA\ELEC\LD\00099</t>
  </si>
  <si>
    <t xml:space="preserve">SKY TERRACE ELECTRIACL SUPPLAY ADN INSTALATION WORK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</si>
</sst>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₹&quot;\ #,##0.00;&quot;₹&quot;\ \-#,##0.00"/>
    <numFmt numFmtId="164" formatCode="_(* #,##0.00_);_(* \(#,##0.00\);_(* \-??_);_(@_)"/>
  </numFmts>
  <fonts count="12">
    <font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7" fontId="7" fillId="0" borderId="0" applyFill="0" applyBorder="0" applyAlignment="0" applyProtection="0"/>
    <xf numFmtId="0" fontId="8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2" borderId="1" xfId="1" applyFont="1" applyFill="1" applyBorder="1" applyAlignment="1">
      <alignment vertical="center"/>
    </xf>
    <xf numFmtId="0" fontId="4" fillId="2" borderId="2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  <xf numFmtId="0" fontId="5" fillId="2" borderId="0" xfId="2" applyFont="1" applyFill="1" applyBorder="1" applyAlignment="1">
      <alignment horizontal="left" vertical="center"/>
    </xf>
    <xf numFmtId="0" fontId="4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horizontal="left" vertical="center" wrapText="1"/>
    </xf>
    <xf numFmtId="0" fontId="4" fillId="2" borderId="5" xfId="1" applyFont="1" applyFill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164" fontId="4" fillId="3" borderId="6" xfId="3" applyNumberFormat="1" applyFont="1" applyFill="1" applyBorder="1" applyAlignment="1" applyProtection="1">
      <alignment vertical="center"/>
    </xf>
    <xf numFmtId="0" fontId="4" fillId="3" borderId="7" xfId="1" applyFont="1" applyFill="1" applyBorder="1" applyAlignment="1">
      <alignment vertical="center"/>
    </xf>
    <xf numFmtId="0" fontId="4" fillId="3" borderId="7" xfId="1" applyFont="1" applyFill="1" applyBorder="1" applyAlignment="1">
      <alignment horizontal="left" vertical="center" wrapText="1"/>
    </xf>
    <xf numFmtId="0" fontId="4" fillId="3" borderId="8" xfId="1" applyFont="1" applyFill="1" applyBorder="1" applyAlignment="1">
      <alignment vertical="center"/>
    </xf>
    <xf numFmtId="0" fontId="5" fillId="4" borderId="4" xfId="4" applyFont="1" applyFill="1" applyBorder="1" applyAlignment="1">
      <alignment vertical="center"/>
    </xf>
    <xf numFmtId="0" fontId="4" fillId="5" borderId="0" xfId="1" applyFont="1" applyFill="1" applyBorder="1" applyAlignment="1">
      <alignment vertical="center"/>
    </xf>
    <xf numFmtId="0" fontId="5" fillId="5" borderId="0" xfId="1" applyFont="1" applyFill="1" applyBorder="1" applyAlignment="1">
      <alignment horizontal="left" vertical="center"/>
    </xf>
    <xf numFmtId="0" fontId="4" fillId="5" borderId="0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left" vertical="center"/>
    </xf>
    <xf numFmtId="0" fontId="5" fillId="5" borderId="6" xfId="1" applyFont="1" applyFill="1" applyBorder="1" applyAlignment="1">
      <alignment vertical="center"/>
    </xf>
    <xf numFmtId="0" fontId="4" fillId="5" borderId="7" xfId="1" applyFont="1" applyFill="1" applyBorder="1" applyAlignment="1">
      <alignment vertical="center"/>
    </xf>
    <xf numFmtId="0" fontId="5" fillId="5" borderId="7" xfId="1" applyFont="1" applyFill="1" applyBorder="1" applyAlignment="1">
      <alignment horizontal="left" vertical="center"/>
    </xf>
    <xf numFmtId="0" fontId="5" fillId="5" borderId="7" xfId="1" applyFont="1" applyFill="1" applyBorder="1" applyAlignment="1">
      <alignment horizontal="left" vertical="center" wrapText="1"/>
    </xf>
    <xf numFmtId="0" fontId="4" fillId="5" borderId="8" xfId="1" applyFont="1" applyFill="1" applyBorder="1" applyAlignment="1">
      <alignment vertical="center"/>
    </xf>
    <xf numFmtId="0" fontId="4" fillId="0" borderId="4" xfId="4" applyFont="1" applyBorder="1" applyAlignment="1">
      <alignment vertical="center"/>
    </xf>
    <xf numFmtId="0" fontId="4" fillId="0" borderId="0" xfId="4" applyFont="1" applyBorder="1" applyAlignment="1">
      <alignment vertical="center"/>
    </xf>
    <xf numFmtId="0" fontId="4" fillId="0" borderId="5" xfId="4" applyFont="1" applyBorder="1" applyAlignment="1">
      <alignment vertical="center"/>
    </xf>
    <xf numFmtId="0" fontId="5" fillId="6" borderId="9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2" fontId="5" fillId="6" borderId="9" xfId="0" applyNumberFormat="1" applyFont="1" applyFill="1" applyBorder="1" applyAlignment="1" applyProtection="1">
      <alignment horizontal="center" vertical="center"/>
    </xf>
    <xf numFmtId="0" fontId="10" fillId="0" borderId="0" xfId="0" applyFont="1"/>
    <xf numFmtId="0" fontId="11" fillId="0" borderId="9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vertical="center"/>
    </xf>
    <xf numFmtId="15" fontId="11" fillId="0" borderId="9" xfId="0" applyNumberFormat="1" applyFont="1" applyFill="1" applyBorder="1" applyAlignment="1">
      <alignment horizontal="center" vertical="center"/>
    </xf>
    <xf numFmtId="3" fontId="11" fillId="0" borderId="9" xfId="0" applyNumberFormat="1" applyFont="1" applyFill="1" applyBorder="1" applyAlignment="1">
      <alignment horizontal="center" vertical="center"/>
    </xf>
    <xf numFmtId="2" fontId="11" fillId="0" borderId="9" xfId="0" applyNumberFormat="1" applyFont="1" applyFill="1" applyBorder="1" applyAlignment="1">
      <alignment horizontal="right" vertical="center"/>
    </xf>
    <xf numFmtId="2" fontId="11" fillId="0" borderId="9" xfId="0" applyNumberFormat="1" applyFont="1" applyFill="1" applyBorder="1" applyAlignment="1" applyProtection="1">
      <alignment horizontal="center" vertical="center"/>
    </xf>
  </cellXfs>
  <cellStyles count="5">
    <cellStyle name="Comma 9" xfId="3"/>
    <cellStyle name="Normal" xfId="0" builtinId="0"/>
    <cellStyle name="Normal 2 2" xfId="1"/>
    <cellStyle name="Normal 2 2 2" xfId="4"/>
    <cellStyle name="Normal 2 3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1"/>
  <sheetViews>
    <sheetView showGridLines="0" tabSelected="1" workbookViewId="0">
      <selection activeCell="C6" sqref="C6"/>
    </sheetView>
  </sheetViews>
  <sheetFormatPr defaultRowHeight="12.75"/>
  <cols>
    <col min="1" max="1" width="9" style="34"/>
    <col min="2" max="2" width="18" style="34" bestFit="1" customWidth="1"/>
    <col min="3" max="3" width="23.25" style="34" bestFit="1" customWidth="1"/>
    <col min="4" max="4" width="34.875" style="34" customWidth="1"/>
    <col min="5" max="5" width="8.375" style="34" bestFit="1" customWidth="1"/>
    <col min="6" max="6" width="8.25" style="34" customWidth="1"/>
    <col min="7" max="7" width="10" style="34" bestFit="1" customWidth="1"/>
    <col min="8" max="8" width="9.125" style="34" bestFit="1" customWidth="1"/>
    <col min="9" max="9" width="10.25" style="34" bestFit="1" customWidth="1"/>
    <col min="10" max="10" width="9.125" style="34" bestFit="1" customWidth="1"/>
    <col min="11" max="11" width="10" style="34" bestFit="1" customWidth="1"/>
    <col min="12" max="12" width="6.25" style="34" bestFit="1" customWidth="1"/>
    <col min="13" max="16384" width="9" style="34"/>
  </cols>
  <sheetData>
    <row r="1" spans="2:13" s="1" customFormat="1">
      <c r="E1" s="1" t="str">
        <f>UPPER(D1)</f>
        <v/>
      </c>
      <c r="M1" s="2"/>
    </row>
    <row r="2" spans="2:13" s="1" customFormat="1">
      <c r="B2" s="3"/>
      <c r="C2" s="4"/>
      <c r="D2" s="4"/>
      <c r="E2" s="5"/>
      <c r="F2" s="4"/>
      <c r="G2" s="4"/>
      <c r="H2" s="4"/>
      <c r="I2" s="4"/>
      <c r="J2" s="4"/>
      <c r="K2" s="4"/>
      <c r="L2" s="6"/>
    </row>
    <row r="3" spans="2:13" s="1" customFormat="1">
      <c r="B3" s="7" t="s">
        <v>0</v>
      </c>
      <c r="C3" s="8" t="s">
        <v>1</v>
      </c>
      <c r="D3" s="9"/>
      <c r="E3" s="10"/>
      <c r="F3" s="9"/>
      <c r="G3" s="9"/>
      <c r="H3" s="9"/>
      <c r="I3" s="9"/>
      <c r="J3" s="9"/>
      <c r="K3" s="9"/>
      <c r="L3" s="11"/>
    </row>
    <row r="4" spans="2:13" s="1" customFormat="1">
      <c r="B4" s="7"/>
      <c r="C4" s="12"/>
      <c r="D4" s="9"/>
      <c r="E4" s="10"/>
      <c r="F4" s="9"/>
      <c r="G4" s="9"/>
      <c r="H4" s="9"/>
      <c r="I4" s="9"/>
      <c r="J4" s="9"/>
      <c r="K4" s="9"/>
      <c r="L4" s="11"/>
    </row>
    <row r="5" spans="2:13" s="1" customFormat="1">
      <c r="B5" s="7" t="s">
        <v>2</v>
      </c>
      <c r="C5" s="12" t="s">
        <v>3</v>
      </c>
      <c r="D5" s="9"/>
      <c r="E5" s="10"/>
      <c r="F5" s="9"/>
      <c r="G5" s="9"/>
      <c r="H5" s="9"/>
      <c r="I5" s="9"/>
      <c r="J5" s="9"/>
      <c r="K5" s="9"/>
      <c r="L5" s="11"/>
    </row>
    <row r="6" spans="2:13" s="1" customFormat="1">
      <c r="B6" s="13"/>
      <c r="C6" s="14"/>
      <c r="D6" s="14"/>
      <c r="E6" s="15"/>
      <c r="F6" s="14"/>
      <c r="G6" s="14"/>
      <c r="H6" s="14"/>
      <c r="I6" s="14"/>
      <c r="J6" s="14"/>
      <c r="K6" s="14"/>
      <c r="L6" s="16"/>
    </row>
    <row r="7" spans="2:13" s="1" customFormat="1">
      <c r="B7" s="17" t="s">
        <v>4</v>
      </c>
      <c r="C7" s="18"/>
      <c r="D7" s="19" t="s">
        <v>5</v>
      </c>
      <c r="E7" s="19"/>
      <c r="F7" s="19"/>
      <c r="G7" s="20"/>
      <c r="H7" s="20"/>
      <c r="I7" s="20"/>
      <c r="J7" s="20"/>
      <c r="K7" s="20"/>
      <c r="L7" s="21"/>
    </row>
    <row r="8" spans="2:13" s="1" customFormat="1">
      <c r="B8" s="22" t="s">
        <v>6</v>
      </c>
      <c r="C8" s="23"/>
      <c r="D8" s="24" t="s">
        <v>7</v>
      </c>
      <c r="E8" s="25"/>
      <c r="F8" s="23"/>
      <c r="G8" s="23"/>
      <c r="H8" s="23"/>
      <c r="I8" s="23"/>
      <c r="J8" s="23"/>
      <c r="K8" s="23"/>
      <c r="L8" s="26"/>
    </row>
    <row r="9" spans="2:13" s="1" customFormat="1">
      <c r="B9" s="27"/>
      <c r="C9" s="28"/>
      <c r="D9" s="28"/>
      <c r="E9" s="28"/>
      <c r="F9" s="28"/>
      <c r="G9" s="28"/>
      <c r="H9" s="28"/>
      <c r="I9" s="28"/>
      <c r="J9" s="28"/>
      <c r="K9" s="28"/>
      <c r="L9" s="29"/>
    </row>
    <row r="10" spans="2:13" ht="25.5">
      <c r="B10" s="30" t="s">
        <v>8</v>
      </c>
      <c r="C10" s="30" t="s">
        <v>9</v>
      </c>
      <c r="D10" s="30" t="s">
        <v>10</v>
      </c>
      <c r="E10" s="31" t="s">
        <v>11</v>
      </c>
      <c r="F10" s="30" t="s">
        <v>12</v>
      </c>
      <c r="G10" s="30" t="s">
        <v>13</v>
      </c>
      <c r="H10" s="32" t="s">
        <v>14</v>
      </c>
      <c r="I10" s="30" t="s">
        <v>15</v>
      </c>
      <c r="J10" s="30" t="s">
        <v>14</v>
      </c>
      <c r="K10" s="30" t="s">
        <v>16</v>
      </c>
      <c r="L10" s="33" t="s">
        <v>17</v>
      </c>
    </row>
    <row r="11" spans="2:13">
      <c r="B11" s="35" t="s">
        <v>18</v>
      </c>
      <c r="C11" s="36" t="s">
        <v>19</v>
      </c>
      <c r="D11" s="37" t="s">
        <v>20</v>
      </c>
      <c r="E11" s="38">
        <v>42752</v>
      </c>
      <c r="F11" s="39">
        <v>1</v>
      </c>
      <c r="G11" s="40">
        <v>75000</v>
      </c>
      <c r="H11" s="40">
        <v>5068</v>
      </c>
      <c r="I11" s="40">
        <v>18834</v>
      </c>
      <c r="J11" s="40">
        <v>23902</v>
      </c>
      <c r="K11" s="40">
        <v>51098</v>
      </c>
      <c r="L11" s="41">
        <v>33.45211678832117</v>
      </c>
    </row>
    <row r="12" spans="2:13">
      <c r="B12" s="35" t="s">
        <v>21</v>
      </c>
      <c r="C12" s="36" t="s">
        <v>19</v>
      </c>
      <c r="D12" s="37" t="s">
        <v>22</v>
      </c>
      <c r="E12" s="38">
        <v>41820</v>
      </c>
      <c r="F12" s="39">
        <v>1</v>
      </c>
      <c r="G12" s="40">
        <v>4300</v>
      </c>
      <c r="H12" s="40">
        <v>3946</v>
      </c>
      <c r="I12" s="40">
        <v>139</v>
      </c>
      <c r="J12" s="40">
        <v>4085</v>
      </c>
      <c r="K12" s="40">
        <v>215</v>
      </c>
      <c r="L12" s="41">
        <v>4.3061449668986596</v>
      </c>
    </row>
    <row r="13" spans="2:13">
      <c r="B13" s="35" t="s">
        <v>23</v>
      </c>
      <c r="C13" s="36" t="s">
        <v>19</v>
      </c>
      <c r="D13" s="37" t="s">
        <v>24</v>
      </c>
      <c r="E13" s="38">
        <v>41836</v>
      </c>
      <c r="F13" s="39">
        <v>1</v>
      </c>
      <c r="G13" s="40">
        <v>5250</v>
      </c>
      <c r="H13" s="40">
        <v>4742</v>
      </c>
      <c r="I13" s="40">
        <v>246</v>
      </c>
      <c r="J13" s="40">
        <v>4988</v>
      </c>
      <c r="K13" s="40">
        <v>262</v>
      </c>
      <c r="L13" s="41">
        <v>6.2419186652763292</v>
      </c>
    </row>
    <row r="14" spans="2:13">
      <c r="B14" s="35" t="s">
        <v>25</v>
      </c>
      <c r="C14" s="36" t="s">
        <v>19</v>
      </c>
      <c r="D14" s="37" t="s">
        <v>26</v>
      </c>
      <c r="E14" s="38">
        <v>41897</v>
      </c>
      <c r="F14" s="39">
        <v>1</v>
      </c>
      <c r="G14" s="40">
        <v>9499</v>
      </c>
      <c r="H14" s="40">
        <v>8049</v>
      </c>
      <c r="I14" s="40">
        <v>975</v>
      </c>
      <c r="J14" s="40">
        <v>9024</v>
      </c>
      <c r="K14" s="40">
        <v>475</v>
      </c>
      <c r="L14" s="41">
        <v>13.673164213213377</v>
      </c>
    </row>
    <row r="15" spans="2:13">
      <c r="B15" s="35" t="s">
        <v>27</v>
      </c>
      <c r="C15" s="36" t="s">
        <v>19</v>
      </c>
      <c r="D15" s="37" t="s">
        <v>28</v>
      </c>
      <c r="E15" s="38">
        <v>42041</v>
      </c>
      <c r="F15" s="39">
        <v>1</v>
      </c>
      <c r="G15" s="40">
        <v>7500</v>
      </c>
      <c r="H15" s="40">
        <v>5370</v>
      </c>
      <c r="I15" s="40">
        <v>1755</v>
      </c>
      <c r="J15" s="40">
        <v>7125</v>
      </c>
      <c r="K15" s="40">
        <v>375</v>
      </c>
      <c r="L15" s="41">
        <v>31.171532846715326</v>
      </c>
    </row>
    <row r="16" spans="2:13">
      <c r="B16" s="35" t="s">
        <v>29</v>
      </c>
      <c r="C16" s="36" t="s">
        <v>19</v>
      </c>
      <c r="D16" s="37" t="s">
        <v>30</v>
      </c>
      <c r="E16" s="38">
        <v>42247</v>
      </c>
      <c r="F16" s="39">
        <v>1</v>
      </c>
      <c r="G16" s="40">
        <v>9900</v>
      </c>
      <c r="H16" s="40">
        <v>5229</v>
      </c>
      <c r="I16" s="40">
        <v>2486</v>
      </c>
      <c r="J16" s="40">
        <v>7715</v>
      </c>
      <c r="K16" s="40">
        <v>2185</v>
      </c>
      <c r="L16" s="41">
        <v>33.450932684509326</v>
      </c>
    </row>
    <row r="17" spans="2:12">
      <c r="B17" s="35" t="s">
        <v>31</v>
      </c>
      <c r="C17" s="36" t="s">
        <v>19</v>
      </c>
      <c r="D17" s="37" t="s">
        <v>30</v>
      </c>
      <c r="E17" s="38">
        <v>42247</v>
      </c>
      <c r="F17" s="39">
        <v>1</v>
      </c>
      <c r="G17" s="40">
        <v>9900</v>
      </c>
      <c r="H17" s="40">
        <v>5229</v>
      </c>
      <c r="I17" s="40">
        <v>2486</v>
      </c>
      <c r="J17" s="40">
        <v>7715</v>
      </c>
      <c r="K17" s="40">
        <v>2185</v>
      </c>
      <c r="L17" s="41">
        <v>33.450932684509326</v>
      </c>
    </row>
    <row r="18" spans="2:12">
      <c r="B18" s="35" t="s">
        <v>32</v>
      </c>
      <c r="C18" s="36" t="s">
        <v>19</v>
      </c>
      <c r="D18" s="37" t="s">
        <v>30</v>
      </c>
      <c r="E18" s="38">
        <v>42247</v>
      </c>
      <c r="F18" s="39">
        <v>1</v>
      </c>
      <c r="G18" s="40">
        <v>9900</v>
      </c>
      <c r="H18" s="40">
        <v>5229</v>
      </c>
      <c r="I18" s="40">
        <v>2486</v>
      </c>
      <c r="J18" s="40">
        <v>7715</v>
      </c>
      <c r="K18" s="40">
        <v>2185</v>
      </c>
      <c r="L18" s="41">
        <v>33.450932684509326</v>
      </c>
    </row>
    <row r="19" spans="2:12">
      <c r="B19" s="35" t="s">
        <v>33</v>
      </c>
      <c r="C19" s="36" t="s">
        <v>19</v>
      </c>
      <c r="D19" s="37" t="s">
        <v>34</v>
      </c>
      <c r="E19" s="38">
        <v>42628</v>
      </c>
      <c r="F19" s="39">
        <v>1</v>
      </c>
      <c r="G19" s="40">
        <v>39008</v>
      </c>
      <c r="H19" s="40">
        <v>7053</v>
      </c>
      <c r="I19" s="40">
        <v>9796</v>
      </c>
      <c r="J19" s="40">
        <v>16849</v>
      </c>
      <c r="K19" s="40">
        <v>22159</v>
      </c>
      <c r="L19" s="41">
        <v>33.453178984808652</v>
      </c>
    </row>
    <row r="20" spans="2:12">
      <c r="B20" s="35" t="s">
        <v>35</v>
      </c>
      <c r="C20" s="36" t="s">
        <v>19</v>
      </c>
      <c r="D20" s="37" t="s">
        <v>36</v>
      </c>
      <c r="E20" s="38">
        <v>42796</v>
      </c>
      <c r="F20" s="39">
        <v>1</v>
      </c>
      <c r="G20" s="40">
        <v>17150</v>
      </c>
      <c r="H20" s="40">
        <v>470</v>
      </c>
      <c r="I20" s="40">
        <v>4307</v>
      </c>
      <c r="J20" s="40">
        <v>4777</v>
      </c>
      <c r="K20" s="40">
        <v>12373</v>
      </c>
      <c r="L20" s="41">
        <v>33.454384882211485</v>
      </c>
    </row>
    <row r="21" spans="2:12">
      <c r="B21" s="35" t="s">
        <v>37</v>
      </c>
      <c r="C21" s="36" t="s">
        <v>19</v>
      </c>
      <c r="D21" s="37" t="s">
        <v>38</v>
      </c>
      <c r="E21" s="38">
        <v>41820</v>
      </c>
      <c r="F21" s="39">
        <v>1</v>
      </c>
      <c r="G21" s="40">
        <v>15750</v>
      </c>
      <c r="H21" s="40">
        <v>14453</v>
      </c>
      <c r="I21" s="40">
        <v>510</v>
      </c>
      <c r="J21" s="40">
        <v>14963</v>
      </c>
      <c r="K21" s="40">
        <v>787</v>
      </c>
      <c r="L21" s="41">
        <v>4.3135210288494958</v>
      </c>
    </row>
    <row r="22" spans="2:12">
      <c r="B22" s="35" t="s">
        <v>39</v>
      </c>
      <c r="C22" s="36" t="s">
        <v>19</v>
      </c>
      <c r="D22" s="37" t="s">
        <v>40</v>
      </c>
      <c r="E22" s="38">
        <v>41835</v>
      </c>
      <c r="F22" s="39">
        <v>1</v>
      </c>
      <c r="G22" s="40">
        <v>11348.4</v>
      </c>
      <c r="H22" s="40">
        <v>10258</v>
      </c>
      <c r="I22" s="40">
        <v>523</v>
      </c>
      <c r="J22" s="40">
        <v>10781</v>
      </c>
      <c r="K22" s="40">
        <v>567.4</v>
      </c>
      <c r="L22" s="41">
        <v>6.1391656999398219</v>
      </c>
    </row>
    <row r="23" spans="2:12">
      <c r="B23" s="35" t="s">
        <v>41</v>
      </c>
      <c r="C23" s="36" t="s">
        <v>19</v>
      </c>
      <c r="D23" s="37" t="s">
        <v>42</v>
      </c>
      <c r="E23" s="38">
        <v>41940</v>
      </c>
      <c r="F23" s="39">
        <v>1</v>
      </c>
      <c r="G23" s="40">
        <v>9350</v>
      </c>
      <c r="H23" s="40">
        <v>7555</v>
      </c>
      <c r="I23" s="40">
        <v>1328</v>
      </c>
      <c r="J23" s="40">
        <v>8883</v>
      </c>
      <c r="K23" s="40">
        <v>467</v>
      </c>
      <c r="L23" s="41">
        <v>18.92033256567391</v>
      </c>
    </row>
    <row r="24" spans="2:12">
      <c r="B24" s="35" t="s">
        <v>43</v>
      </c>
      <c r="C24" s="36" t="s">
        <v>19</v>
      </c>
      <c r="D24" s="37" t="s">
        <v>44</v>
      </c>
      <c r="E24" s="38">
        <v>41820</v>
      </c>
      <c r="F24" s="39">
        <v>1</v>
      </c>
      <c r="G24" s="40">
        <v>2205</v>
      </c>
      <c r="H24" s="40">
        <v>2024</v>
      </c>
      <c r="I24" s="40">
        <v>71</v>
      </c>
      <c r="J24" s="40">
        <v>2095</v>
      </c>
      <c r="K24" s="40">
        <v>110</v>
      </c>
      <c r="L24" s="41">
        <v>4.289355644934373</v>
      </c>
    </row>
    <row r="25" spans="2:12">
      <c r="B25" s="35" t="s">
        <v>45</v>
      </c>
      <c r="C25" s="36" t="s">
        <v>19</v>
      </c>
      <c r="D25" s="37" t="s">
        <v>46</v>
      </c>
      <c r="E25" s="38">
        <v>41893</v>
      </c>
      <c r="F25" s="39">
        <v>1</v>
      </c>
      <c r="G25" s="40">
        <v>24971</v>
      </c>
      <c r="H25" s="40">
        <v>21252</v>
      </c>
      <c r="I25" s="40">
        <v>2470</v>
      </c>
      <c r="J25" s="40">
        <v>23722</v>
      </c>
      <c r="K25" s="40">
        <v>1249</v>
      </c>
      <c r="L25" s="41">
        <v>13.176598723131971</v>
      </c>
    </row>
    <row r="26" spans="2:12">
      <c r="B26" s="35" t="s">
        <v>47</v>
      </c>
      <c r="C26" s="36" t="s">
        <v>19</v>
      </c>
      <c r="D26" s="37" t="s">
        <v>48</v>
      </c>
      <c r="E26" s="38">
        <v>41893</v>
      </c>
      <c r="F26" s="39">
        <v>1</v>
      </c>
      <c r="G26" s="40">
        <v>26153</v>
      </c>
      <c r="H26" s="40">
        <v>22258</v>
      </c>
      <c r="I26" s="40">
        <v>2587</v>
      </c>
      <c r="J26" s="40">
        <v>24845</v>
      </c>
      <c r="K26" s="40">
        <v>1308</v>
      </c>
      <c r="L26" s="41">
        <v>13.177020347137464</v>
      </c>
    </row>
    <row r="27" spans="2:12">
      <c r="B27" s="35" t="s">
        <v>49</v>
      </c>
      <c r="C27" s="36" t="s">
        <v>19</v>
      </c>
      <c r="D27" s="37" t="s">
        <v>50</v>
      </c>
      <c r="E27" s="38">
        <v>41918</v>
      </c>
      <c r="F27" s="39">
        <v>1</v>
      </c>
      <c r="G27" s="40">
        <v>36000</v>
      </c>
      <c r="H27" s="40">
        <v>27170</v>
      </c>
      <c r="I27" s="40">
        <v>7030</v>
      </c>
      <c r="J27" s="40">
        <v>34200</v>
      </c>
      <c r="K27" s="40">
        <v>1800</v>
      </c>
      <c r="L27" s="41">
        <v>26.013280616382808</v>
      </c>
    </row>
    <row r="28" spans="2:12">
      <c r="B28" s="35" t="s">
        <v>51</v>
      </c>
      <c r="C28" s="36" t="s">
        <v>19</v>
      </c>
      <c r="D28" s="37" t="s">
        <v>52</v>
      </c>
      <c r="E28" s="38">
        <v>42546</v>
      </c>
      <c r="F28" s="39">
        <v>1</v>
      </c>
      <c r="G28" s="40">
        <v>76715</v>
      </c>
      <c r="H28" s="40">
        <v>19615</v>
      </c>
      <c r="I28" s="40">
        <v>19264</v>
      </c>
      <c r="J28" s="40">
        <v>38879</v>
      </c>
      <c r="K28" s="40">
        <v>37836</v>
      </c>
      <c r="L28" s="41">
        <v>33.4509519783862</v>
      </c>
    </row>
    <row r="29" spans="2:12">
      <c r="B29" s="35" t="s">
        <v>53</v>
      </c>
      <c r="C29" s="36" t="s">
        <v>19</v>
      </c>
      <c r="D29" s="37" t="s">
        <v>54</v>
      </c>
      <c r="E29" s="38">
        <v>42546</v>
      </c>
      <c r="F29" s="39">
        <v>1</v>
      </c>
      <c r="G29" s="40">
        <v>42938</v>
      </c>
      <c r="H29" s="40">
        <v>10978</v>
      </c>
      <c r="I29" s="40">
        <v>10782</v>
      </c>
      <c r="J29" s="40">
        <v>21760</v>
      </c>
      <c r="K29" s="40">
        <v>21178</v>
      </c>
      <c r="L29" s="41">
        <v>33.450284623594094</v>
      </c>
    </row>
    <row r="30" spans="2:12">
      <c r="B30" s="35" t="s">
        <v>55</v>
      </c>
      <c r="C30" s="36" t="s">
        <v>19</v>
      </c>
      <c r="D30" s="37" t="s">
        <v>56</v>
      </c>
      <c r="E30" s="38">
        <v>42658</v>
      </c>
      <c r="F30" s="39">
        <v>1</v>
      </c>
      <c r="G30" s="40">
        <v>4700</v>
      </c>
      <c r="H30" s="40">
        <v>721</v>
      </c>
      <c r="I30" s="40">
        <v>1180</v>
      </c>
      <c r="J30" s="40">
        <v>1901</v>
      </c>
      <c r="K30" s="40">
        <v>2799</v>
      </c>
      <c r="L30" s="41">
        <v>33.444634259978258</v>
      </c>
    </row>
    <row r="31" spans="2:12">
      <c r="B31" s="35" t="s">
        <v>57</v>
      </c>
      <c r="C31" s="36" t="s">
        <v>19</v>
      </c>
      <c r="D31" s="37" t="s">
        <v>56</v>
      </c>
      <c r="E31" s="38">
        <v>42658</v>
      </c>
      <c r="F31" s="39">
        <v>1</v>
      </c>
      <c r="G31" s="40">
        <v>4700</v>
      </c>
      <c r="H31" s="40">
        <v>721</v>
      </c>
      <c r="I31" s="40">
        <v>1180</v>
      </c>
      <c r="J31" s="40">
        <v>1901</v>
      </c>
      <c r="K31" s="40">
        <v>2799</v>
      </c>
      <c r="L31" s="41">
        <v>33.444634259978258</v>
      </c>
    </row>
    <row r="32" spans="2:12">
      <c r="B32" s="35" t="s">
        <v>58</v>
      </c>
      <c r="C32" s="36" t="s">
        <v>19</v>
      </c>
      <c r="D32" s="37" t="s">
        <v>56</v>
      </c>
      <c r="E32" s="38">
        <v>42658</v>
      </c>
      <c r="F32" s="39">
        <v>1</v>
      </c>
      <c r="G32" s="40">
        <v>4700</v>
      </c>
      <c r="H32" s="40">
        <v>721</v>
      </c>
      <c r="I32" s="40">
        <v>1180</v>
      </c>
      <c r="J32" s="40">
        <v>1901</v>
      </c>
      <c r="K32" s="40">
        <v>2799</v>
      </c>
      <c r="L32" s="41">
        <v>33.444634259978258</v>
      </c>
    </row>
    <row r="33" spans="2:12">
      <c r="B33" s="35" t="s">
        <v>59</v>
      </c>
      <c r="C33" s="36" t="s">
        <v>60</v>
      </c>
      <c r="D33" s="37" t="s">
        <v>61</v>
      </c>
      <c r="E33" s="38">
        <v>41394</v>
      </c>
      <c r="F33" s="39">
        <v>1</v>
      </c>
      <c r="G33" s="40">
        <v>26478</v>
      </c>
      <c r="H33" s="40">
        <v>9156</v>
      </c>
      <c r="I33" s="40">
        <v>2009</v>
      </c>
      <c r="J33" s="40">
        <v>11165</v>
      </c>
      <c r="K33" s="40">
        <v>15313</v>
      </c>
      <c r="L33" s="41">
        <v>10.107344315043532</v>
      </c>
    </row>
    <row r="34" spans="2:12">
      <c r="B34" s="35" t="s">
        <v>62</v>
      </c>
      <c r="C34" s="36" t="s">
        <v>60</v>
      </c>
      <c r="D34" s="37" t="s">
        <v>63</v>
      </c>
      <c r="E34" s="38">
        <v>41411</v>
      </c>
      <c r="F34" s="39">
        <v>1</v>
      </c>
      <c r="G34" s="40">
        <v>372750</v>
      </c>
      <c r="H34" s="40">
        <v>127299</v>
      </c>
      <c r="I34" s="40">
        <v>28084</v>
      </c>
      <c r="J34" s="40">
        <v>155383</v>
      </c>
      <c r="K34" s="40">
        <v>217367</v>
      </c>
      <c r="L34" s="41">
        <v>10.036530619238546</v>
      </c>
    </row>
    <row r="35" spans="2:12">
      <c r="B35" s="35" t="s">
        <v>64</v>
      </c>
      <c r="C35" s="36" t="s">
        <v>60</v>
      </c>
      <c r="D35" s="37" t="s">
        <v>65</v>
      </c>
      <c r="E35" s="38">
        <v>41639</v>
      </c>
      <c r="F35" s="39">
        <v>1</v>
      </c>
      <c r="G35" s="40">
        <v>6770</v>
      </c>
      <c r="H35" s="40">
        <v>2051</v>
      </c>
      <c r="I35" s="40">
        <v>495</v>
      </c>
      <c r="J35" s="40">
        <v>2546</v>
      </c>
      <c r="K35" s="40">
        <v>4224</v>
      </c>
      <c r="L35" s="41">
        <v>9.7399971967352741</v>
      </c>
    </row>
    <row r="36" spans="2:12">
      <c r="B36" s="35" t="s">
        <v>66</v>
      </c>
      <c r="C36" s="36" t="s">
        <v>60</v>
      </c>
      <c r="D36" s="37" t="s">
        <v>67</v>
      </c>
      <c r="E36" s="38">
        <v>41639</v>
      </c>
      <c r="F36" s="39">
        <v>1</v>
      </c>
      <c r="G36" s="40">
        <v>5460</v>
      </c>
      <c r="H36" s="40">
        <v>1655</v>
      </c>
      <c r="I36" s="40">
        <v>399</v>
      </c>
      <c r="J36" s="40">
        <v>2054</v>
      </c>
      <c r="K36" s="40">
        <v>3406</v>
      </c>
      <c r="L36" s="41">
        <v>9.7346996069623799</v>
      </c>
    </row>
    <row r="37" spans="2:12">
      <c r="B37" s="35" t="s">
        <v>68</v>
      </c>
      <c r="C37" s="36" t="s">
        <v>60</v>
      </c>
      <c r="D37" s="37" t="s">
        <v>69</v>
      </c>
      <c r="E37" s="38">
        <v>41688</v>
      </c>
      <c r="F37" s="39">
        <v>1</v>
      </c>
      <c r="G37" s="40">
        <v>93150</v>
      </c>
      <c r="H37" s="40">
        <v>27365</v>
      </c>
      <c r="I37" s="40">
        <v>6744</v>
      </c>
      <c r="J37" s="40">
        <v>34109</v>
      </c>
      <c r="K37" s="40">
        <v>59041</v>
      </c>
      <c r="L37" s="41">
        <v>9.6444397428212092</v>
      </c>
    </row>
    <row r="38" spans="2:12">
      <c r="B38" s="35" t="s">
        <v>70</v>
      </c>
      <c r="C38" s="36" t="s">
        <v>60</v>
      </c>
      <c r="D38" s="37" t="s">
        <v>71</v>
      </c>
      <c r="E38" s="38">
        <v>41729</v>
      </c>
      <c r="F38" s="39">
        <v>1</v>
      </c>
      <c r="G38" s="40">
        <v>265000</v>
      </c>
      <c r="H38" s="40">
        <v>76195</v>
      </c>
      <c r="I38" s="40">
        <v>19127</v>
      </c>
      <c r="J38" s="40">
        <v>95322</v>
      </c>
      <c r="K38" s="40">
        <v>169678</v>
      </c>
      <c r="L38" s="41">
        <v>9.6148670981958411</v>
      </c>
    </row>
    <row r="39" spans="2:12">
      <c r="B39" s="35" t="s">
        <v>72</v>
      </c>
      <c r="C39" s="36" t="s">
        <v>60</v>
      </c>
      <c r="D39" s="37" t="s">
        <v>73</v>
      </c>
      <c r="E39" s="38">
        <v>41729</v>
      </c>
      <c r="F39" s="39">
        <v>1</v>
      </c>
      <c r="G39" s="40">
        <v>68160.67</v>
      </c>
      <c r="H39" s="40">
        <v>19599</v>
      </c>
      <c r="I39" s="40">
        <v>4920</v>
      </c>
      <c r="J39" s="40">
        <v>24519</v>
      </c>
      <c r="K39" s="40">
        <v>43641.67</v>
      </c>
      <c r="L39" s="41">
        <v>9.6155372277592726</v>
      </c>
    </row>
    <row r="40" spans="2:12">
      <c r="B40" s="35" t="s">
        <v>74</v>
      </c>
      <c r="C40" s="36" t="s">
        <v>60</v>
      </c>
      <c r="D40" s="37" t="s">
        <v>73</v>
      </c>
      <c r="E40" s="38">
        <v>41729</v>
      </c>
      <c r="F40" s="39">
        <v>1</v>
      </c>
      <c r="G40" s="40">
        <v>68160.67</v>
      </c>
      <c r="H40" s="40">
        <v>19599</v>
      </c>
      <c r="I40" s="40">
        <v>4920</v>
      </c>
      <c r="J40" s="40">
        <v>24519</v>
      </c>
      <c r="K40" s="40">
        <v>43641.67</v>
      </c>
      <c r="L40" s="41">
        <v>9.6155372277592726</v>
      </c>
    </row>
    <row r="41" spans="2:12">
      <c r="B41" s="35" t="s">
        <v>75</v>
      </c>
      <c r="C41" s="36" t="s">
        <v>60</v>
      </c>
      <c r="D41" s="37" t="s">
        <v>73</v>
      </c>
      <c r="E41" s="38">
        <v>41729</v>
      </c>
      <c r="F41" s="39">
        <v>1</v>
      </c>
      <c r="G41" s="40">
        <v>68160.66</v>
      </c>
      <c r="H41" s="40">
        <v>19599</v>
      </c>
      <c r="I41" s="40">
        <v>4920</v>
      </c>
      <c r="J41" s="40">
        <v>24519</v>
      </c>
      <c r="K41" s="40">
        <v>43641.66</v>
      </c>
      <c r="L41" s="41">
        <v>9.6155386384758383</v>
      </c>
    </row>
    <row r="42" spans="2:12">
      <c r="B42" s="35" t="s">
        <v>76</v>
      </c>
      <c r="C42" s="36" t="s">
        <v>60</v>
      </c>
      <c r="D42" s="37" t="s">
        <v>77</v>
      </c>
      <c r="E42" s="38">
        <v>41729</v>
      </c>
      <c r="F42" s="39">
        <v>1</v>
      </c>
      <c r="G42" s="40">
        <v>59053.5</v>
      </c>
      <c r="H42" s="40">
        <v>16979</v>
      </c>
      <c r="I42" s="40">
        <v>4262</v>
      </c>
      <c r="J42" s="40">
        <v>21241</v>
      </c>
      <c r="K42" s="40">
        <v>37812.5</v>
      </c>
      <c r="L42" s="41">
        <v>9.6141325269879303</v>
      </c>
    </row>
    <row r="43" spans="2:12">
      <c r="B43" s="35" t="s">
        <v>78</v>
      </c>
      <c r="C43" s="36" t="s">
        <v>60</v>
      </c>
      <c r="D43" s="37" t="s">
        <v>77</v>
      </c>
      <c r="E43" s="38">
        <v>41729</v>
      </c>
      <c r="F43" s="39">
        <v>1</v>
      </c>
      <c r="G43" s="40">
        <v>59053.5</v>
      </c>
      <c r="H43" s="40">
        <v>16979</v>
      </c>
      <c r="I43" s="40">
        <v>4262</v>
      </c>
      <c r="J43" s="40">
        <v>21241</v>
      </c>
      <c r="K43" s="40">
        <v>37812.5</v>
      </c>
      <c r="L43" s="41">
        <v>9.6141325269879303</v>
      </c>
    </row>
    <row r="44" spans="2:12">
      <c r="B44" s="35" t="s">
        <v>79</v>
      </c>
      <c r="C44" s="36" t="s">
        <v>60</v>
      </c>
      <c r="D44" s="37" t="s">
        <v>80</v>
      </c>
      <c r="E44" s="38">
        <v>41729</v>
      </c>
      <c r="F44" s="39">
        <v>1</v>
      </c>
      <c r="G44" s="40">
        <v>28098</v>
      </c>
      <c r="H44" s="40">
        <v>8080</v>
      </c>
      <c r="I44" s="40">
        <v>2028</v>
      </c>
      <c r="J44" s="40">
        <v>10108</v>
      </c>
      <c r="K44" s="40">
        <v>17990</v>
      </c>
      <c r="L44" s="41">
        <v>9.6146802146605754</v>
      </c>
    </row>
    <row r="45" spans="2:12">
      <c r="B45" s="35" t="s">
        <v>81</v>
      </c>
      <c r="C45" s="36" t="s">
        <v>60</v>
      </c>
      <c r="D45" s="37" t="s">
        <v>82</v>
      </c>
      <c r="E45" s="38">
        <v>41729</v>
      </c>
      <c r="F45" s="39">
        <v>1</v>
      </c>
      <c r="G45" s="40">
        <v>27280</v>
      </c>
      <c r="H45" s="40">
        <v>7843</v>
      </c>
      <c r="I45" s="40">
        <v>1969</v>
      </c>
      <c r="J45" s="40">
        <v>9812</v>
      </c>
      <c r="K45" s="40">
        <v>17468</v>
      </c>
      <c r="L45" s="41">
        <v>9.6148752060277829</v>
      </c>
    </row>
    <row r="46" spans="2:12">
      <c r="B46" s="35" t="s">
        <v>83</v>
      </c>
      <c r="C46" s="36" t="s">
        <v>60</v>
      </c>
      <c r="D46" s="37" t="s">
        <v>84</v>
      </c>
      <c r="E46" s="38">
        <v>41729</v>
      </c>
      <c r="F46" s="39">
        <v>1</v>
      </c>
      <c r="G46" s="40">
        <v>62250</v>
      </c>
      <c r="H46" s="40">
        <v>17900</v>
      </c>
      <c r="I46" s="40">
        <v>4493</v>
      </c>
      <c r="J46" s="40">
        <v>22393</v>
      </c>
      <c r="K46" s="40">
        <v>39857</v>
      </c>
      <c r="L46" s="41">
        <v>9.6147802890393681</v>
      </c>
    </row>
    <row r="47" spans="2:12">
      <c r="B47" s="35" t="s">
        <v>85</v>
      </c>
      <c r="C47" s="36" t="s">
        <v>60</v>
      </c>
      <c r="D47" s="37" t="s">
        <v>86</v>
      </c>
      <c r="E47" s="38">
        <v>41729</v>
      </c>
      <c r="F47" s="39">
        <v>1</v>
      </c>
      <c r="G47" s="40">
        <v>28710</v>
      </c>
      <c r="H47" s="40">
        <v>8254</v>
      </c>
      <c r="I47" s="40">
        <v>2072</v>
      </c>
      <c r="J47" s="40">
        <v>10326</v>
      </c>
      <c r="K47" s="40">
        <v>18384</v>
      </c>
      <c r="L47" s="41">
        <v>9.6138836133802155</v>
      </c>
    </row>
    <row r="48" spans="2:12">
      <c r="B48" s="35" t="s">
        <v>87</v>
      </c>
      <c r="C48" s="36" t="s">
        <v>60</v>
      </c>
      <c r="D48" s="37" t="s">
        <v>86</v>
      </c>
      <c r="E48" s="38">
        <v>41729</v>
      </c>
      <c r="F48" s="39">
        <v>1</v>
      </c>
      <c r="G48" s="40">
        <v>28710</v>
      </c>
      <c r="H48" s="40">
        <v>8254</v>
      </c>
      <c r="I48" s="40">
        <v>2072</v>
      </c>
      <c r="J48" s="40">
        <v>10326</v>
      </c>
      <c r="K48" s="40">
        <v>18384</v>
      </c>
      <c r="L48" s="41">
        <v>9.6138836133802155</v>
      </c>
    </row>
    <row r="49" spans="2:12">
      <c r="B49" s="35" t="s">
        <v>88</v>
      </c>
      <c r="C49" s="36" t="s">
        <v>60</v>
      </c>
      <c r="D49" s="37" t="s">
        <v>86</v>
      </c>
      <c r="E49" s="38">
        <v>41729</v>
      </c>
      <c r="F49" s="39">
        <v>1</v>
      </c>
      <c r="G49" s="40">
        <v>28710</v>
      </c>
      <c r="H49" s="40">
        <v>8254</v>
      </c>
      <c r="I49" s="40">
        <v>2072</v>
      </c>
      <c r="J49" s="40">
        <v>10326</v>
      </c>
      <c r="K49" s="40">
        <v>18384</v>
      </c>
      <c r="L49" s="41">
        <v>9.6138836133802155</v>
      </c>
    </row>
    <row r="50" spans="2:12">
      <c r="B50" s="35" t="s">
        <v>89</v>
      </c>
      <c r="C50" s="36" t="s">
        <v>60</v>
      </c>
      <c r="D50" s="37" t="s">
        <v>90</v>
      </c>
      <c r="E50" s="38">
        <v>41729</v>
      </c>
      <c r="F50" s="39">
        <v>1</v>
      </c>
      <c r="G50" s="40">
        <v>30920</v>
      </c>
      <c r="H50" s="40">
        <v>8890</v>
      </c>
      <c r="I50" s="40">
        <v>2232</v>
      </c>
      <c r="J50" s="40">
        <v>11122</v>
      </c>
      <c r="K50" s="40">
        <v>19798</v>
      </c>
      <c r="L50" s="41">
        <v>9.6160565056042895</v>
      </c>
    </row>
    <row r="51" spans="2:12">
      <c r="B51" s="35" t="s">
        <v>91</v>
      </c>
      <c r="C51" s="36" t="s">
        <v>60</v>
      </c>
      <c r="D51" s="37" t="s">
        <v>90</v>
      </c>
      <c r="E51" s="38">
        <v>41729</v>
      </c>
      <c r="F51" s="39">
        <v>1</v>
      </c>
      <c r="G51" s="40">
        <v>30920</v>
      </c>
      <c r="H51" s="40">
        <v>8890</v>
      </c>
      <c r="I51" s="40">
        <v>2232</v>
      </c>
      <c r="J51" s="40">
        <v>11122</v>
      </c>
      <c r="K51" s="40">
        <v>19798</v>
      </c>
      <c r="L51" s="41">
        <v>9.6160565056042895</v>
      </c>
    </row>
    <row r="52" spans="2:12">
      <c r="B52" s="35" t="s">
        <v>92</v>
      </c>
      <c r="C52" s="36" t="s">
        <v>60</v>
      </c>
      <c r="D52" s="37" t="s">
        <v>93</v>
      </c>
      <c r="E52" s="38">
        <v>41729</v>
      </c>
      <c r="F52" s="39">
        <v>1</v>
      </c>
      <c r="G52" s="40">
        <v>23360</v>
      </c>
      <c r="H52" s="40">
        <v>6717</v>
      </c>
      <c r="I52" s="40">
        <v>1686</v>
      </c>
      <c r="J52" s="40">
        <v>8403</v>
      </c>
      <c r="K52" s="40">
        <v>14957</v>
      </c>
      <c r="L52" s="41">
        <v>9.6145072992700715</v>
      </c>
    </row>
    <row r="53" spans="2:12">
      <c r="B53" s="35" t="s">
        <v>94</v>
      </c>
      <c r="C53" s="36" t="s">
        <v>60</v>
      </c>
      <c r="D53" s="37" t="s">
        <v>95</v>
      </c>
      <c r="E53" s="38">
        <v>41729</v>
      </c>
      <c r="F53" s="39">
        <v>1</v>
      </c>
      <c r="G53" s="40">
        <v>8416</v>
      </c>
      <c r="H53" s="40">
        <v>2419</v>
      </c>
      <c r="I53" s="40">
        <v>607</v>
      </c>
      <c r="J53" s="40">
        <v>3026</v>
      </c>
      <c r="K53" s="40">
        <v>5390</v>
      </c>
      <c r="L53" s="41">
        <v>9.607829022230856</v>
      </c>
    </row>
    <row r="54" spans="2:12">
      <c r="B54" s="35" t="s">
        <v>96</v>
      </c>
      <c r="C54" s="36" t="s">
        <v>60</v>
      </c>
      <c r="D54" s="37" t="s">
        <v>97</v>
      </c>
      <c r="E54" s="38">
        <v>41729</v>
      </c>
      <c r="F54" s="39">
        <v>1</v>
      </c>
      <c r="G54" s="40">
        <v>28125</v>
      </c>
      <c r="H54" s="40">
        <v>8086</v>
      </c>
      <c r="I54" s="40">
        <v>2030</v>
      </c>
      <c r="J54" s="40">
        <v>10116</v>
      </c>
      <c r="K54" s="40">
        <v>18009</v>
      </c>
      <c r="L54" s="41">
        <v>9.6149229521492288</v>
      </c>
    </row>
    <row r="55" spans="2:12">
      <c r="B55" s="35" t="s">
        <v>98</v>
      </c>
      <c r="C55" s="36" t="s">
        <v>60</v>
      </c>
      <c r="D55" s="37" t="s">
        <v>97</v>
      </c>
      <c r="E55" s="38">
        <v>41729</v>
      </c>
      <c r="F55" s="39">
        <v>1</v>
      </c>
      <c r="G55" s="40">
        <v>28125</v>
      </c>
      <c r="H55" s="40">
        <v>8086</v>
      </c>
      <c r="I55" s="40">
        <v>2030</v>
      </c>
      <c r="J55" s="40">
        <v>10116</v>
      </c>
      <c r="K55" s="40">
        <v>18009</v>
      </c>
      <c r="L55" s="41">
        <v>9.6149229521492288</v>
      </c>
    </row>
    <row r="56" spans="2:12">
      <c r="B56" s="35" t="s">
        <v>99</v>
      </c>
      <c r="C56" s="36" t="s">
        <v>60</v>
      </c>
      <c r="D56" s="37" t="s">
        <v>100</v>
      </c>
      <c r="E56" s="38">
        <v>41729</v>
      </c>
      <c r="F56" s="39">
        <v>1</v>
      </c>
      <c r="G56" s="40">
        <v>7378</v>
      </c>
      <c r="H56" s="40">
        <v>2122</v>
      </c>
      <c r="I56" s="40">
        <v>533</v>
      </c>
      <c r="J56" s="40">
        <v>2655</v>
      </c>
      <c r="K56" s="40">
        <v>4723</v>
      </c>
      <c r="L56" s="41">
        <v>9.6234514526319117</v>
      </c>
    </row>
    <row r="57" spans="2:12">
      <c r="B57" s="35" t="s">
        <v>101</v>
      </c>
      <c r="C57" s="36" t="s">
        <v>60</v>
      </c>
      <c r="D57" s="37" t="s">
        <v>102</v>
      </c>
      <c r="E57" s="38">
        <v>41729</v>
      </c>
      <c r="F57" s="39">
        <v>1</v>
      </c>
      <c r="G57" s="40">
        <v>9017</v>
      </c>
      <c r="H57" s="40">
        <v>2593</v>
      </c>
      <c r="I57" s="40">
        <v>651</v>
      </c>
      <c r="J57" s="40">
        <v>3244</v>
      </c>
      <c r="K57" s="40">
        <v>5773</v>
      </c>
      <c r="L57" s="41">
        <v>9.6174784207284052</v>
      </c>
    </row>
    <row r="58" spans="2:12">
      <c r="B58" s="35" t="s">
        <v>103</v>
      </c>
      <c r="C58" s="36" t="s">
        <v>60</v>
      </c>
      <c r="D58" s="37" t="s">
        <v>102</v>
      </c>
      <c r="E58" s="38">
        <v>41729</v>
      </c>
      <c r="F58" s="39">
        <v>1</v>
      </c>
      <c r="G58" s="40">
        <v>9017</v>
      </c>
      <c r="H58" s="40">
        <v>2593</v>
      </c>
      <c r="I58" s="40">
        <v>651</v>
      </c>
      <c r="J58" s="40">
        <v>3244</v>
      </c>
      <c r="K58" s="40">
        <v>5773</v>
      </c>
      <c r="L58" s="41">
        <v>9.6174784207284052</v>
      </c>
    </row>
    <row r="59" spans="2:12">
      <c r="B59" s="35" t="s">
        <v>104</v>
      </c>
      <c r="C59" s="36" t="s">
        <v>60</v>
      </c>
      <c r="D59" s="37" t="s">
        <v>102</v>
      </c>
      <c r="E59" s="38">
        <v>41729</v>
      </c>
      <c r="F59" s="39">
        <v>1</v>
      </c>
      <c r="G59" s="40">
        <v>9017</v>
      </c>
      <c r="H59" s="40">
        <v>2593</v>
      </c>
      <c r="I59" s="40">
        <v>651</v>
      </c>
      <c r="J59" s="40">
        <v>3244</v>
      </c>
      <c r="K59" s="40">
        <v>5773</v>
      </c>
      <c r="L59" s="41">
        <v>9.6174784207284052</v>
      </c>
    </row>
    <row r="60" spans="2:12">
      <c r="B60" s="35" t="s">
        <v>105</v>
      </c>
      <c r="C60" s="36" t="s">
        <v>60</v>
      </c>
      <c r="D60" s="37" t="s">
        <v>102</v>
      </c>
      <c r="E60" s="38">
        <v>41729</v>
      </c>
      <c r="F60" s="39">
        <v>1</v>
      </c>
      <c r="G60" s="40">
        <v>9017</v>
      </c>
      <c r="H60" s="40">
        <v>2593</v>
      </c>
      <c r="I60" s="40">
        <v>651</v>
      </c>
      <c r="J60" s="40">
        <v>3244</v>
      </c>
      <c r="K60" s="40">
        <v>5773</v>
      </c>
      <c r="L60" s="41">
        <v>9.6174784207284052</v>
      </c>
    </row>
    <row r="61" spans="2:12">
      <c r="B61" s="35" t="s">
        <v>106</v>
      </c>
      <c r="C61" s="36" t="s">
        <v>60</v>
      </c>
      <c r="D61" s="37" t="s">
        <v>102</v>
      </c>
      <c r="E61" s="38">
        <v>41729</v>
      </c>
      <c r="F61" s="39">
        <v>1</v>
      </c>
      <c r="G61" s="40">
        <v>9017</v>
      </c>
      <c r="H61" s="40">
        <v>2593</v>
      </c>
      <c r="I61" s="40">
        <v>651</v>
      </c>
      <c r="J61" s="40">
        <v>3244</v>
      </c>
      <c r="K61" s="40">
        <v>5773</v>
      </c>
      <c r="L61" s="41">
        <v>9.6174784207284052</v>
      </c>
    </row>
    <row r="62" spans="2:12">
      <c r="B62" s="35" t="s">
        <v>107</v>
      </c>
      <c r="C62" s="36" t="s">
        <v>60</v>
      </c>
      <c r="D62" s="37" t="s">
        <v>102</v>
      </c>
      <c r="E62" s="38">
        <v>41729</v>
      </c>
      <c r="F62" s="39">
        <v>1</v>
      </c>
      <c r="G62" s="40">
        <v>9017</v>
      </c>
      <c r="H62" s="40">
        <v>2593</v>
      </c>
      <c r="I62" s="40">
        <v>651</v>
      </c>
      <c r="J62" s="40">
        <v>3244</v>
      </c>
      <c r="K62" s="40">
        <v>5773</v>
      </c>
      <c r="L62" s="41">
        <v>9.6174784207284052</v>
      </c>
    </row>
    <row r="63" spans="2:12">
      <c r="B63" s="35" t="s">
        <v>108</v>
      </c>
      <c r="C63" s="36" t="s">
        <v>60</v>
      </c>
      <c r="D63" s="37" t="s">
        <v>102</v>
      </c>
      <c r="E63" s="38">
        <v>41729</v>
      </c>
      <c r="F63" s="39">
        <v>1</v>
      </c>
      <c r="G63" s="40">
        <v>9017</v>
      </c>
      <c r="H63" s="40">
        <v>2593</v>
      </c>
      <c r="I63" s="40">
        <v>651</v>
      </c>
      <c r="J63" s="40">
        <v>3244</v>
      </c>
      <c r="K63" s="40">
        <v>5773</v>
      </c>
      <c r="L63" s="41">
        <v>9.6174784207284052</v>
      </c>
    </row>
    <row r="64" spans="2:12">
      <c r="B64" s="35" t="s">
        <v>109</v>
      </c>
      <c r="C64" s="36" t="s">
        <v>60</v>
      </c>
      <c r="D64" s="37" t="s">
        <v>102</v>
      </c>
      <c r="E64" s="38">
        <v>41729</v>
      </c>
      <c r="F64" s="39">
        <v>1</v>
      </c>
      <c r="G64" s="40">
        <v>9017</v>
      </c>
      <c r="H64" s="40">
        <v>2593</v>
      </c>
      <c r="I64" s="40">
        <v>651</v>
      </c>
      <c r="J64" s="40">
        <v>3244</v>
      </c>
      <c r="K64" s="40">
        <v>5773</v>
      </c>
      <c r="L64" s="41">
        <v>9.6174784207284052</v>
      </c>
    </row>
    <row r="65" spans="2:12">
      <c r="B65" s="35" t="s">
        <v>110</v>
      </c>
      <c r="C65" s="36" t="s">
        <v>60</v>
      </c>
      <c r="D65" s="37" t="s">
        <v>102</v>
      </c>
      <c r="E65" s="38">
        <v>41729</v>
      </c>
      <c r="F65" s="39">
        <v>1</v>
      </c>
      <c r="G65" s="40">
        <v>9017</v>
      </c>
      <c r="H65" s="40">
        <v>2593</v>
      </c>
      <c r="I65" s="40">
        <v>651</v>
      </c>
      <c r="J65" s="40">
        <v>3244</v>
      </c>
      <c r="K65" s="40">
        <v>5773</v>
      </c>
      <c r="L65" s="41">
        <v>9.6174784207284052</v>
      </c>
    </row>
    <row r="66" spans="2:12">
      <c r="B66" s="35" t="s">
        <v>111</v>
      </c>
      <c r="C66" s="36" t="s">
        <v>60</v>
      </c>
      <c r="D66" s="37" t="s">
        <v>102</v>
      </c>
      <c r="E66" s="38">
        <v>41729</v>
      </c>
      <c r="F66" s="39">
        <v>1</v>
      </c>
      <c r="G66" s="40">
        <v>9017</v>
      </c>
      <c r="H66" s="40">
        <v>2593</v>
      </c>
      <c r="I66" s="40">
        <v>651</v>
      </c>
      <c r="J66" s="40">
        <v>3244</v>
      </c>
      <c r="K66" s="40">
        <v>5773</v>
      </c>
      <c r="L66" s="41">
        <v>9.6174784207284052</v>
      </c>
    </row>
    <row r="67" spans="2:12">
      <c r="B67" s="35" t="s">
        <v>112</v>
      </c>
      <c r="C67" s="36" t="s">
        <v>60</v>
      </c>
      <c r="D67" s="37" t="s">
        <v>102</v>
      </c>
      <c r="E67" s="38">
        <v>41729</v>
      </c>
      <c r="F67" s="39">
        <v>1</v>
      </c>
      <c r="G67" s="40">
        <v>9017</v>
      </c>
      <c r="H67" s="40">
        <v>2593</v>
      </c>
      <c r="I67" s="40">
        <v>651</v>
      </c>
      <c r="J67" s="40">
        <v>3244</v>
      </c>
      <c r="K67" s="40">
        <v>5773</v>
      </c>
      <c r="L67" s="41">
        <v>9.6174784207284052</v>
      </c>
    </row>
    <row r="68" spans="2:12">
      <c r="B68" s="35" t="s">
        <v>113</v>
      </c>
      <c r="C68" s="36" t="s">
        <v>60</v>
      </c>
      <c r="D68" s="37" t="s">
        <v>114</v>
      </c>
      <c r="E68" s="38">
        <v>41729</v>
      </c>
      <c r="F68" s="39">
        <v>1</v>
      </c>
      <c r="G68" s="40">
        <v>6011</v>
      </c>
      <c r="H68" s="40">
        <v>1729</v>
      </c>
      <c r="I68" s="40">
        <v>434</v>
      </c>
      <c r="J68" s="40">
        <v>2163</v>
      </c>
      <c r="K68" s="40">
        <v>3848</v>
      </c>
      <c r="L68" s="41">
        <v>9.6180117473196951</v>
      </c>
    </row>
    <row r="69" spans="2:12">
      <c r="B69" s="35" t="s">
        <v>115</v>
      </c>
      <c r="C69" s="36" t="s">
        <v>60</v>
      </c>
      <c r="D69" s="37" t="s">
        <v>114</v>
      </c>
      <c r="E69" s="38">
        <v>41729</v>
      </c>
      <c r="F69" s="39">
        <v>1</v>
      </c>
      <c r="G69" s="40">
        <v>6011</v>
      </c>
      <c r="H69" s="40">
        <v>1729</v>
      </c>
      <c r="I69" s="40">
        <v>434</v>
      </c>
      <c r="J69" s="40">
        <v>2163</v>
      </c>
      <c r="K69" s="40">
        <v>3848</v>
      </c>
      <c r="L69" s="41">
        <v>9.6180117473196951</v>
      </c>
    </row>
    <row r="70" spans="2:12">
      <c r="B70" s="35" t="s">
        <v>116</v>
      </c>
      <c r="C70" s="36" t="s">
        <v>60</v>
      </c>
      <c r="D70" s="37" t="s">
        <v>114</v>
      </c>
      <c r="E70" s="38">
        <v>41729</v>
      </c>
      <c r="F70" s="39">
        <v>1</v>
      </c>
      <c r="G70" s="40">
        <v>6011</v>
      </c>
      <c r="H70" s="40">
        <v>1729</v>
      </c>
      <c r="I70" s="40">
        <v>434</v>
      </c>
      <c r="J70" s="40">
        <v>2163</v>
      </c>
      <c r="K70" s="40">
        <v>3848</v>
      </c>
      <c r="L70" s="41">
        <v>9.6180117473196951</v>
      </c>
    </row>
    <row r="71" spans="2:12">
      <c r="B71" s="35" t="s">
        <v>117</v>
      </c>
      <c r="C71" s="36" t="s">
        <v>60</v>
      </c>
      <c r="D71" s="37" t="s">
        <v>114</v>
      </c>
      <c r="E71" s="38">
        <v>41729</v>
      </c>
      <c r="F71" s="39">
        <v>1</v>
      </c>
      <c r="G71" s="40">
        <v>6011</v>
      </c>
      <c r="H71" s="40">
        <v>1729</v>
      </c>
      <c r="I71" s="40">
        <v>434</v>
      </c>
      <c r="J71" s="40">
        <v>2163</v>
      </c>
      <c r="K71" s="40">
        <v>3848</v>
      </c>
      <c r="L71" s="41">
        <v>9.6180117473196951</v>
      </c>
    </row>
    <row r="72" spans="2:12">
      <c r="B72" s="35" t="s">
        <v>118</v>
      </c>
      <c r="C72" s="36" t="s">
        <v>60</v>
      </c>
      <c r="D72" s="37" t="s">
        <v>114</v>
      </c>
      <c r="E72" s="38">
        <v>41729</v>
      </c>
      <c r="F72" s="39">
        <v>1</v>
      </c>
      <c r="G72" s="40">
        <v>6011</v>
      </c>
      <c r="H72" s="40">
        <v>1729</v>
      </c>
      <c r="I72" s="40">
        <v>434</v>
      </c>
      <c r="J72" s="40">
        <v>2163</v>
      </c>
      <c r="K72" s="40">
        <v>3848</v>
      </c>
      <c r="L72" s="41">
        <v>9.6180117473196951</v>
      </c>
    </row>
    <row r="73" spans="2:12">
      <c r="B73" s="35" t="s">
        <v>119</v>
      </c>
      <c r="C73" s="36" t="s">
        <v>60</v>
      </c>
      <c r="D73" s="37" t="s">
        <v>114</v>
      </c>
      <c r="E73" s="38">
        <v>41729</v>
      </c>
      <c r="F73" s="39">
        <v>1</v>
      </c>
      <c r="G73" s="40">
        <v>6011</v>
      </c>
      <c r="H73" s="40">
        <v>1729</v>
      </c>
      <c r="I73" s="40">
        <v>434</v>
      </c>
      <c r="J73" s="40">
        <v>2163</v>
      </c>
      <c r="K73" s="40">
        <v>3848</v>
      </c>
      <c r="L73" s="41">
        <v>9.6180117473196951</v>
      </c>
    </row>
    <row r="74" spans="2:12">
      <c r="B74" s="35" t="s">
        <v>120</v>
      </c>
      <c r="C74" s="36" t="s">
        <v>60</v>
      </c>
      <c r="D74" s="37" t="s">
        <v>121</v>
      </c>
      <c r="E74" s="38">
        <v>41729</v>
      </c>
      <c r="F74" s="39">
        <v>1</v>
      </c>
      <c r="G74" s="40">
        <v>150041</v>
      </c>
      <c r="H74" s="40">
        <v>43142</v>
      </c>
      <c r="I74" s="40">
        <v>10830</v>
      </c>
      <c r="J74" s="40">
        <v>53972</v>
      </c>
      <c r="K74" s="40">
        <v>96069</v>
      </c>
      <c r="L74" s="41">
        <v>9.6152550419673606</v>
      </c>
    </row>
    <row r="75" spans="2:12">
      <c r="B75" s="35" t="s">
        <v>122</v>
      </c>
      <c r="C75" s="36" t="s">
        <v>60</v>
      </c>
      <c r="D75" s="37" t="s">
        <v>123</v>
      </c>
      <c r="E75" s="38">
        <v>41729</v>
      </c>
      <c r="F75" s="39">
        <v>1</v>
      </c>
      <c r="G75" s="40">
        <v>46838</v>
      </c>
      <c r="H75" s="40">
        <v>13467</v>
      </c>
      <c r="I75" s="40">
        <v>3381</v>
      </c>
      <c r="J75" s="40">
        <v>16848</v>
      </c>
      <c r="K75" s="40">
        <v>29990</v>
      </c>
      <c r="L75" s="41">
        <v>9.6158821070794414</v>
      </c>
    </row>
    <row r="76" spans="2:12">
      <c r="B76" s="35" t="s">
        <v>124</v>
      </c>
      <c r="C76" s="36" t="s">
        <v>60</v>
      </c>
      <c r="D76" s="37" t="s">
        <v>125</v>
      </c>
      <c r="E76" s="38">
        <v>41729</v>
      </c>
      <c r="F76" s="39">
        <v>1</v>
      </c>
      <c r="G76" s="40">
        <v>11709</v>
      </c>
      <c r="H76" s="40">
        <v>3368</v>
      </c>
      <c r="I76" s="40">
        <v>845</v>
      </c>
      <c r="J76" s="40">
        <v>4213</v>
      </c>
      <c r="K76" s="40">
        <v>7496</v>
      </c>
      <c r="L76" s="41">
        <v>9.6134485108154983</v>
      </c>
    </row>
    <row r="77" spans="2:12">
      <c r="B77" s="35" t="s">
        <v>126</v>
      </c>
      <c r="C77" s="36" t="s">
        <v>60</v>
      </c>
      <c r="D77" s="37" t="s">
        <v>127</v>
      </c>
      <c r="E77" s="38">
        <v>41729</v>
      </c>
      <c r="F77" s="39">
        <v>1</v>
      </c>
      <c r="G77" s="40">
        <v>9367.5</v>
      </c>
      <c r="H77" s="40">
        <v>2692</v>
      </c>
      <c r="I77" s="40">
        <v>676</v>
      </c>
      <c r="J77" s="40">
        <v>3368</v>
      </c>
      <c r="K77" s="40">
        <v>5999.5</v>
      </c>
      <c r="L77" s="41">
        <v>9.6131406341618302</v>
      </c>
    </row>
    <row r="78" spans="2:12">
      <c r="B78" s="35" t="s">
        <v>128</v>
      </c>
      <c r="C78" s="36" t="s">
        <v>60</v>
      </c>
      <c r="D78" s="37" t="s">
        <v>127</v>
      </c>
      <c r="E78" s="38">
        <v>41729</v>
      </c>
      <c r="F78" s="39">
        <v>1</v>
      </c>
      <c r="G78" s="40">
        <v>9367.5</v>
      </c>
      <c r="H78" s="40">
        <v>2692</v>
      </c>
      <c r="I78" s="40">
        <v>676</v>
      </c>
      <c r="J78" s="40">
        <v>3368</v>
      </c>
      <c r="K78" s="40">
        <v>5999.5</v>
      </c>
      <c r="L78" s="41">
        <v>9.6131406341618302</v>
      </c>
    </row>
    <row r="79" spans="2:12">
      <c r="B79" s="35" t="s">
        <v>129</v>
      </c>
      <c r="C79" s="36" t="s">
        <v>60</v>
      </c>
      <c r="D79" s="37" t="s">
        <v>127</v>
      </c>
      <c r="E79" s="38">
        <v>41729</v>
      </c>
      <c r="F79" s="39">
        <v>1</v>
      </c>
      <c r="G79" s="40">
        <v>9367.5</v>
      </c>
      <c r="H79" s="40">
        <v>2692</v>
      </c>
      <c r="I79" s="40">
        <v>676</v>
      </c>
      <c r="J79" s="40">
        <v>3368</v>
      </c>
      <c r="K79" s="40">
        <v>5999.5</v>
      </c>
      <c r="L79" s="41">
        <v>9.6131406341618302</v>
      </c>
    </row>
    <row r="80" spans="2:12">
      <c r="B80" s="35" t="s">
        <v>130</v>
      </c>
      <c r="C80" s="36" t="s">
        <v>60</v>
      </c>
      <c r="D80" s="37" t="s">
        <v>127</v>
      </c>
      <c r="E80" s="38">
        <v>41729</v>
      </c>
      <c r="F80" s="39">
        <v>1</v>
      </c>
      <c r="G80" s="40">
        <v>9367.5</v>
      </c>
      <c r="H80" s="40">
        <v>2692</v>
      </c>
      <c r="I80" s="40">
        <v>676</v>
      </c>
      <c r="J80" s="40">
        <v>3368</v>
      </c>
      <c r="K80" s="40">
        <v>5999.5</v>
      </c>
      <c r="L80" s="41">
        <v>9.6131406341618302</v>
      </c>
    </row>
    <row r="81" spans="2:12">
      <c r="B81" s="35" t="s">
        <v>131</v>
      </c>
      <c r="C81" s="36" t="s">
        <v>60</v>
      </c>
      <c r="D81" s="37" t="s">
        <v>127</v>
      </c>
      <c r="E81" s="38">
        <v>41729</v>
      </c>
      <c r="F81" s="39">
        <v>1</v>
      </c>
      <c r="G81" s="40">
        <v>9367.5</v>
      </c>
      <c r="H81" s="40">
        <v>2692</v>
      </c>
      <c r="I81" s="40">
        <v>676</v>
      </c>
      <c r="J81" s="40">
        <v>3368</v>
      </c>
      <c r="K81" s="40">
        <v>5999.5</v>
      </c>
      <c r="L81" s="41">
        <v>9.6131406341618302</v>
      </c>
    </row>
    <row r="82" spans="2:12">
      <c r="B82" s="35" t="s">
        <v>132</v>
      </c>
      <c r="C82" s="36" t="s">
        <v>60</v>
      </c>
      <c r="D82" s="37" t="s">
        <v>127</v>
      </c>
      <c r="E82" s="38">
        <v>41729</v>
      </c>
      <c r="F82" s="39">
        <v>1</v>
      </c>
      <c r="G82" s="40">
        <v>9367.5</v>
      </c>
      <c r="H82" s="40">
        <v>2692</v>
      </c>
      <c r="I82" s="40">
        <v>676</v>
      </c>
      <c r="J82" s="40">
        <v>3368</v>
      </c>
      <c r="K82" s="40">
        <v>5999.5</v>
      </c>
      <c r="L82" s="41">
        <v>9.6131406341618302</v>
      </c>
    </row>
    <row r="83" spans="2:12">
      <c r="B83" s="35" t="s">
        <v>133</v>
      </c>
      <c r="C83" s="36" t="s">
        <v>60</v>
      </c>
      <c r="D83" s="37" t="s">
        <v>134</v>
      </c>
      <c r="E83" s="38">
        <v>41729</v>
      </c>
      <c r="F83" s="39">
        <v>1</v>
      </c>
      <c r="G83" s="40">
        <v>23419</v>
      </c>
      <c r="H83" s="40">
        <v>6735</v>
      </c>
      <c r="I83" s="40">
        <v>1690</v>
      </c>
      <c r="J83" s="40">
        <v>8425</v>
      </c>
      <c r="K83" s="40">
        <v>14994</v>
      </c>
      <c r="L83" s="41">
        <v>9.6130380129927566</v>
      </c>
    </row>
    <row r="84" spans="2:12">
      <c r="B84" s="35" t="s">
        <v>135</v>
      </c>
      <c r="C84" s="36" t="s">
        <v>60</v>
      </c>
      <c r="D84" s="37" t="s">
        <v>136</v>
      </c>
      <c r="E84" s="38">
        <v>41729</v>
      </c>
      <c r="F84" s="39">
        <v>1</v>
      </c>
      <c r="G84" s="40">
        <v>37470</v>
      </c>
      <c r="H84" s="40">
        <v>10775</v>
      </c>
      <c r="I84" s="40">
        <v>2705</v>
      </c>
      <c r="J84" s="40">
        <v>13480</v>
      </c>
      <c r="K84" s="40">
        <v>23990</v>
      </c>
      <c r="L84" s="41">
        <v>9.6166957897218008</v>
      </c>
    </row>
    <row r="85" spans="2:12">
      <c r="B85" s="35" t="s">
        <v>137</v>
      </c>
      <c r="C85" s="36" t="s">
        <v>60</v>
      </c>
      <c r="D85" s="37" t="s">
        <v>138</v>
      </c>
      <c r="E85" s="38">
        <v>41729</v>
      </c>
      <c r="F85" s="39">
        <v>1</v>
      </c>
      <c r="G85" s="40">
        <v>254158</v>
      </c>
      <c r="H85" s="40">
        <v>73077</v>
      </c>
      <c r="I85" s="40">
        <v>18345</v>
      </c>
      <c r="J85" s="40">
        <v>91422</v>
      </c>
      <c r="K85" s="40">
        <v>162736</v>
      </c>
      <c r="L85" s="41">
        <v>9.6151537554402466</v>
      </c>
    </row>
    <row r="86" spans="2:12">
      <c r="B86" s="35" t="s">
        <v>139</v>
      </c>
      <c r="C86" s="36" t="s">
        <v>60</v>
      </c>
      <c r="D86" s="37" t="s">
        <v>140</v>
      </c>
      <c r="E86" s="38">
        <v>41729</v>
      </c>
      <c r="F86" s="39">
        <v>1</v>
      </c>
      <c r="G86" s="40">
        <v>17786761</v>
      </c>
      <c r="H86" s="40">
        <v>5114231</v>
      </c>
      <c r="I86" s="40">
        <v>1283814</v>
      </c>
      <c r="J86" s="40">
        <v>6398045</v>
      </c>
      <c r="K86" s="40">
        <v>11388716</v>
      </c>
      <c r="L86" s="41">
        <v>9.6149612764333625</v>
      </c>
    </row>
    <row r="87" spans="2:12">
      <c r="B87" s="35" t="s">
        <v>141</v>
      </c>
      <c r="C87" s="36" t="s">
        <v>60</v>
      </c>
      <c r="D87" s="37" t="s">
        <v>142</v>
      </c>
      <c r="E87" s="38">
        <v>41750</v>
      </c>
      <c r="F87" s="39">
        <v>1</v>
      </c>
      <c r="G87" s="40">
        <v>8800</v>
      </c>
      <c r="H87" s="40">
        <v>2592</v>
      </c>
      <c r="I87" s="40">
        <v>663</v>
      </c>
      <c r="J87" s="40">
        <v>3255</v>
      </c>
      <c r="K87" s="40">
        <v>5545</v>
      </c>
      <c r="L87" s="41">
        <v>10.036288984737888</v>
      </c>
    </row>
    <row r="88" spans="2:12">
      <c r="B88" s="35" t="s">
        <v>143</v>
      </c>
      <c r="C88" s="36" t="s">
        <v>60</v>
      </c>
      <c r="D88" s="37" t="s">
        <v>142</v>
      </c>
      <c r="E88" s="38">
        <v>41750</v>
      </c>
      <c r="F88" s="39">
        <v>1</v>
      </c>
      <c r="G88" s="40">
        <v>8800</v>
      </c>
      <c r="H88" s="40">
        <v>2592</v>
      </c>
      <c r="I88" s="40">
        <v>663</v>
      </c>
      <c r="J88" s="40">
        <v>3255</v>
      </c>
      <c r="K88" s="40">
        <v>5545</v>
      </c>
      <c r="L88" s="41">
        <v>10.036288984737888</v>
      </c>
    </row>
    <row r="89" spans="2:12">
      <c r="B89" s="35" t="s">
        <v>144</v>
      </c>
      <c r="C89" s="36" t="s">
        <v>60</v>
      </c>
      <c r="D89" s="37" t="s">
        <v>145</v>
      </c>
      <c r="E89" s="38">
        <v>41820</v>
      </c>
      <c r="F89" s="39">
        <v>1</v>
      </c>
      <c r="G89" s="40">
        <v>3050</v>
      </c>
      <c r="H89" s="40">
        <v>840</v>
      </c>
      <c r="I89" s="40">
        <v>230</v>
      </c>
      <c r="J89" s="40">
        <v>1070</v>
      </c>
      <c r="K89" s="40">
        <v>1980</v>
      </c>
      <c r="L89" s="41">
        <v>10.04547086274979</v>
      </c>
    </row>
    <row r="90" spans="2:12">
      <c r="B90" s="35" t="s">
        <v>146</v>
      </c>
      <c r="C90" s="36" t="s">
        <v>60</v>
      </c>
      <c r="D90" s="37" t="s">
        <v>147</v>
      </c>
      <c r="E90" s="38">
        <v>42000</v>
      </c>
      <c r="F90" s="39">
        <v>1</v>
      </c>
      <c r="G90" s="40">
        <v>10007</v>
      </c>
      <c r="H90" s="40">
        <v>2262</v>
      </c>
      <c r="I90" s="40">
        <v>754</v>
      </c>
      <c r="J90" s="40">
        <v>3016</v>
      </c>
      <c r="K90" s="40">
        <v>6991</v>
      </c>
      <c r="L90" s="41">
        <v>10.037134589728796</v>
      </c>
    </row>
    <row r="91" spans="2:12">
      <c r="B91" s="35" t="s">
        <v>148</v>
      </c>
      <c r="C91" s="36" t="s">
        <v>60</v>
      </c>
      <c r="D91" s="37" t="s">
        <v>147</v>
      </c>
      <c r="E91" s="38">
        <v>42000</v>
      </c>
      <c r="F91" s="39">
        <v>1</v>
      </c>
      <c r="G91" s="40">
        <v>10007</v>
      </c>
      <c r="H91" s="40">
        <v>2262</v>
      </c>
      <c r="I91" s="40">
        <v>754</v>
      </c>
      <c r="J91" s="40">
        <v>3016</v>
      </c>
      <c r="K91" s="40">
        <v>6991</v>
      </c>
      <c r="L91" s="41">
        <v>10.037134589728796</v>
      </c>
    </row>
    <row r="92" spans="2:12">
      <c r="B92" s="35" t="s">
        <v>149</v>
      </c>
      <c r="C92" s="36" t="s">
        <v>60</v>
      </c>
      <c r="D92" s="37" t="s">
        <v>150</v>
      </c>
      <c r="E92" s="38">
        <v>42088</v>
      </c>
      <c r="F92" s="39">
        <v>1</v>
      </c>
      <c r="G92" s="40">
        <v>2800</v>
      </c>
      <c r="H92" s="40">
        <v>565</v>
      </c>
      <c r="I92" s="40">
        <v>211</v>
      </c>
      <c r="J92" s="40">
        <v>776</v>
      </c>
      <c r="K92" s="40">
        <v>2024</v>
      </c>
      <c r="L92" s="41">
        <v>10.038451511991656</v>
      </c>
    </row>
    <row r="93" spans="2:12">
      <c r="B93" s="35" t="s">
        <v>151</v>
      </c>
      <c r="C93" s="36" t="s">
        <v>60</v>
      </c>
      <c r="D93" s="37" t="s">
        <v>152</v>
      </c>
      <c r="E93" s="38">
        <v>41967</v>
      </c>
      <c r="F93" s="39">
        <v>1</v>
      </c>
      <c r="G93" s="40">
        <v>64326</v>
      </c>
      <c r="H93" s="40">
        <v>15122</v>
      </c>
      <c r="I93" s="40">
        <v>4846</v>
      </c>
      <c r="J93" s="40">
        <v>19968</v>
      </c>
      <c r="K93" s="40">
        <v>44358</v>
      </c>
      <c r="L93" s="41">
        <v>10.035503460815812</v>
      </c>
    </row>
    <row r="94" spans="2:12">
      <c r="B94" s="35" t="s">
        <v>153</v>
      </c>
      <c r="C94" s="36" t="s">
        <v>60</v>
      </c>
      <c r="D94" s="37" t="s">
        <v>154</v>
      </c>
      <c r="E94" s="38">
        <v>42163</v>
      </c>
      <c r="F94" s="39">
        <v>1</v>
      </c>
      <c r="G94" s="40">
        <v>22000</v>
      </c>
      <c r="H94" s="40">
        <v>2662</v>
      </c>
      <c r="I94" s="40">
        <v>1106</v>
      </c>
      <c r="J94" s="40">
        <v>3768</v>
      </c>
      <c r="K94" s="40">
        <v>18232</v>
      </c>
      <c r="L94" s="41">
        <v>6.6969143994691445</v>
      </c>
    </row>
    <row r="95" spans="2:12">
      <c r="B95" s="35" t="s">
        <v>155</v>
      </c>
      <c r="C95" s="36" t="s">
        <v>60</v>
      </c>
      <c r="D95" s="37" t="s">
        <v>154</v>
      </c>
      <c r="E95" s="38">
        <v>42163</v>
      </c>
      <c r="F95" s="39">
        <v>1</v>
      </c>
      <c r="G95" s="40">
        <v>22000</v>
      </c>
      <c r="H95" s="40">
        <v>2662</v>
      </c>
      <c r="I95" s="40">
        <v>1106</v>
      </c>
      <c r="J95" s="40">
        <v>3768</v>
      </c>
      <c r="K95" s="40">
        <v>18232</v>
      </c>
      <c r="L95" s="41">
        <v>6.6969143994691445</v>
      </c>
    </row>
    <row r="96" spans="2:12">
      <c r="B96" s="35" t="s">
        <v>156</v>
      </c>
      <c r="C96" s="36" t="s">
        <v>60</v>
      </c>
      <c r="D96" s="37" t="s">
        <v>157</v>
      </c>
      <c r="E96" s="38">
        <v>42335</v>
      </c>
      <c r="F96" s="39">
        <v>1</v>
      </c>
      <c r="G96" s="40">
        <v>1280916</v>
      </c>
      <c r="H96" s="40">
        <v>114850</v>
      </c>
      <c r="I96" s="40">
        <v>64370</v>
      </c>
      <c r="J96" s="40">
        <v>179220</v>
      </c>
      <c r="K96" s="40">
        <v>1101696</v>
      </c>
      <c r="L96" s="41">
        <v>6.6942998341993976</v>
      </c>
    </row>
    <row r="97" spans="2:12">
      <c r="B97" s="35" t="s">
        <v>158</v>
      </c>
      <c r="C97" s="36" t="s">
        <v>60</v>
      </c>
      <c r="D97" s="37" t="s">
        <v>159</v>
      </c>
      <c r="E97" s="38">
        <v>42594</v>
      </c>
      <c r="F97" s="39">
        <v>1</v>
      </c>
      <c r="G97" s="40">
        <v>199330</v>
      </c>
      <c r="H97" s="40">
        <v>8451</v>
      </c>
      <c r="I97" s="40">
        <v>10017</v>
      </c>
      <c r="J97" s="40">
        <v>18468</v>
      </c>
      <c r="K97" s="40">
        <v>180862</v>
      </c>
      <c r="L97" s="41">
        <v>6.6943329496880235</v>
      </c>
    </row>
    <row r="98" spans="2:12">
      <c r="B98" s="35" t="s">
        <v>160</v>
      </c>
      <c r="C98" s="36" t="s">
        <v>60</v>
      </c>
      <c r="D98" s="37" t="s">
        <v>161</v>
      </c>
      <c r="E98" s="38">
        <v>42527</v>
      </c>
      <c r="F98" s="39">
        <v>1</v>
      </c>
      <c r="G98" s="40">
        <v>7996.25</v>
      </c>
      <c r="H98" s="40">
        <v>437</v>
      </c>
      <c r="I98" s="40">
        <v>402</v>
      </c>
      <c r="J98" s="40">
        <v>839</v>
      </c>
      <c r="K98" s="40">
        <v>7157.25</v>
      </c>
      <c r="L98" s="41">
        <v>6.6970260922946316</v>
      </c>
    </row>
    <row r="99" spans="2:12">
      <c r="B99" s="35" t="s">
        <v>162</v>
      </c>
      <c r="C99" s="36" t="s">
        <v>60</v>
      </c>
      <c r="D99" s="37" t="s">
        <v>161</v>
      </c>
      <c r="E99" s="38">
        <v>42527</v>
      </c>
      <c r="F99" s="39">
        <v>1</v>
      </c>
      <c r="G99" s="40">
        <v>7996.25</v>
      </c>
      <c r="H99" s="40">
        <v>437</v>
      </c>
      <c r="I99" s="40">
        <v>402</v>
      </c>
      <c r="J99" s="40">
        <v>839</v>
      </c>
      <c r="K99" s="40">
        <v>7157.25</v>
      </c>
      <c r="L99" s="41">
        <v>6.6970260922946316</v>
      </c>
    </row>
    <row r="100" spans="2:12">
      <c r="B100" s="35" t="s">
        <v>163</v>
      </c>
      <c r="C100" s="36" t="s">
        <v>60</v>
      </c>
      <c r="D100" s="37" t="s">
        <v>161</v>
      </c>
      <c r="E100" s="38">
        <v>42527</v>
      </c>
      <c r="F100" s="39">
        <v>1</v>
      </c>
      <c r="G100" s="40">
        <v>7996.24</v>
      </c>
      <c r="H100" s="40">
        <v>437</v>
      </c>
      <c r="I100" s="40">
        <v>402</v>
      </c>
      <c r="J100" s="40">
        <v>839</v>
      </c>
      <c r="K100" s="40">
        <v>7157.24</v>
      </c>
      <c r="L100" s="41">
        <v>6.6970344675135998</v>
      </c>
    </row>
    <row r="101" spans="2:12">
      <c r="B101" s="35" t="s">
        <v>164</v>
      </c>
      <c r="C101" s="36" t="s">
        <v>60</v>
      </c>
      <c r="D101" s="37" t="s">
        <v>165</v>
      </c>
      <c r="E101" s="38">
        <v>41729</v>
      </c>
      <c r="F101" s="39">
        <v>1</v>
      </c>
      <c r="G101" s="40">
        <v>8170</v>
      </c>
      <c r="H101" s="40">
        <v>2350</v>
      </c>
      <c r="I101" s="40">
        <v>590</v>
      </c>
      <c r="J101" s="40">
        <v>2940</v>
      </c>
      <c r="K101" s="40">
        <v>5230</v>
      </c>
      <c r="L101" s="41">
        <v>9.6199376390390334</v>
      </c>
    </row>
    <row r="102" spans="2:12">
      <c r="B102" s="35" t="s">
        <v>166</v>
      </c>
      <c r="C102" s="36" t="s">
        <v>60</v>
      </c>
      <c r="D102" s="37" t="s">
        <v>167</v>
      </c>
      <c r="E102" s="38">
        <v>41851</v>
      </c>
      <c r="F102" s="39">
        <v>1</v>
      </c>
      <c r="G102" s="40">
        <v>2095.35</v>
      </c>
      <c r="H102" s="40">
        <v>560</v>
      </c>
      <c r="I102" s="40">
        <v>158</v>
      </c>
      <c r="J102" s="40">
        <v>718</v>
      </c>
      <c r="K102" s="40">
        <v>1377.35</v>
      </c>
      <c r="L102" s="41">
        <v>10.044835113691962</v>
      </c>
    </row>
    <row r="103" spans="2:12">
      <c r="B103" s="35" t="s">
        <v>168</v>
      </c>
      <c r="C103" s="36" t="s">
        <v>60</v>
      </c>
      <c r="D103" s="37" t="s">
        <v>167</v>
      </c>
      <c r="E103" s="38">
        <v>41851</v>
      </c>
      <c r="F103" s="39">
        <v>1</v>
      </c>
      <c r="G103" s="40">
        <v>2095.35</v>
      </c>
      <c r="H103" s="40">
        <v>560</v>
      </c>
      <c r="I103" s="40">
        <v>158</v>
      </c>
      <c r="J103" s="40">
        <v>718</v>
      </c>
      <c r="K103" s="40">
        <v>1377.35</v>
      </c>
      <c r="L103" s="41">
        <v>10.044835113691962</v>
      </c>
    </row>
    <row r="104" spans="2:12">
      <c r="B104" s="35" t="s">
        <v>169</v>
      </c>
      <c r="C104" s="36" t="s">
        <v>60</v>
      </c>
      <c r="D104" s="37" t="s">
        <v>167</v>
      </c>
      <c r="E104" s="38">
        <v>41851</v>
      </c>
      <c r="F104" s="39">
        <v>1</v>
      </c>
      <c r="G104" s="40">
        <v>2095.35</v>
      </c>
      <c r="H104" s="40">
        <v>560</v>
      </c>
      <c r="I104" s="40">
        <v>158</v>
      </c>
      <c r="J104" s="40">
        <v>718</v>
      </c>
      <c r="K104" s="40">
        <v>1377.35</v>
      </c>
      <c r="L104" s="41">
        <v>10.044835113691962</v>
      </c>
    </row>
    <row r="105" spans="2:12">
      <c r="B105" s="35" t="s">
        <v>170</v>
      </c>
      <c r="C105" s="36" t="s">
        <v>60</v>
      </c>
      <c r="D105" s="37" t="s">
        <v>167</v>
      </c>
      <c r="E105" s="38">
        <v>41851</v>
      </c>
      <c r="F105" s="39">
        <v>1</v>
      </c>
      <c r="G105" s="40">
        <v>2095.35</v>
      </c>
      <c r="H105" s="40">
        <v>560</v>
      </c>
      <c r="I105" s="40">
        <v>158</v>
      </c>
      <c r="J105" s="40">
        <v>718</v>
      </c>
      <c r="K105" s="40">
        <v>1377.35</v>
      </c>
      <c r="L105" s="41">
        <v>10.044835113691962</v>
      </c>
    </row>
    <row r="106" spans="2:12">
      <c r="B106" s="35" t="s">
        <v>171</v>
      </c>
      <c r="C106" s="36" t="s">
        <v>60</v>
      </c>
      <c r="D106" s="37" t="s">
        <v>172</v>
      </c>
      <c r="E106" s="38">
        <v>42004</v>
      </c>
      <c r="F106" s="39">
        <v>1</v>
      </c>
      <c r="G106" s="40">
        <v>17500</v>
      </c>
      <c r="H106" s="40">
        <v>3936</v>
      </c>
      <c r="I106" s="40">
        <v>1318</v>
      </c>
      <c r="J106" s="40">
        <v>5254</v>
      </c>
      <c r="K106" s="40">
        <v>12246</v>
      </c>
      <c r="L106" s="41">
        <v>10.032742440041712</v>
      </c>
    </row>
    <row r="107" spans="2:12">
      <c r="B107" s="35" t="s">
        <v>173</v>
      </c>
      <c r="C107" s="36" t="s">
        <v>60</v>
      </c>
      <c r="D107" s="37" t="s">
        <v>172</v>
      </c>
      <c r="E107" s="38">
        <v>42004</v>
      </c>
      <c r="F107" s="39">
        <v>1</v>
      </c>
      <c r="G107" s="40">
        <v>17500</v>
      </c>
      <c r="H107" s="40">
        <v>3936</v>
      </c>
      <c r="I107" s="40">
        <v>1318</v>
      </c>
      <c r="J107" s="40">
        <v>5254</v>
      </c>
      <c r="K107" s="40">
        <v>12246</v>
      </c>
      <c r="L107" s="41">
        <v>10.032742440041712</v>
      </c>
    </row>
    <row r="108" spans="2:12">
      <c r="B108" s="35" t="s">
        <v>174</v>
      </c>
      <c r="C108" s="36" t="s">
        <v>60</v>
      </c>
      <c r="D108" s="37" t="s">
        <v>175</v>
      </c>
      <c r="E108" s="38">
        <v>41870</v>
      </c>
      <c r="F108" s="39">
        <v>1</v>
      </c>
      <c r="G108" s="40">
        <v>2095.25</v>
      </c>
      <c r="H108" s="40">
        <v>549</v>
      </c>
      <c r="I108" s="40">
        <v>158</v>
      </c>
      <c r="J108" s="40">
        <v>707</v>
      </c>
      <c r="K108" s="40">
        <v>1388.25</v>
      </c>
      <c r="L108" s="41">
        <v>10.045314523553014</v>
      </c>
    </row>
    <row r="109" spans="2:12">
      <c r="B109" s="35" t="s">
        <v>176</v>
      </c>
      <c r="C109" s="36" t="s">
        <v>60</v>
      </c>
      <c r="D109" s="37" t="s">
        <v>175</v>
      </c>
      <c r="E109" s="38">
        <v>41870</v>
      </c>
      <c r="F109" s="39">
        <v>1</v>
      </c>
      <c r="G109" s="40">
        <v>2095.25</v>
      </c>
      <c r="H109" s="40">
        <v>549</v>
      </c>
      <c r="I109" s="40">
        <v>158</v>
      </c>
      <c r="J109" s="40">
        <v>707</v>
      </c>
      <c r="K109" s="40">
        <v>1388.25</v>
      </c>
      <c r="L109" s="41">
        <v>10.045314523553014</v>
      </c>
    </row>
    <row r="110" spans="2:12">
      <c r="B110" s="35" t="s">
        <v>177</v>
      </c>
      <c r="C110" s="36" t="s">
        <v>60</v>
      </c>
      <c r="D110" s="37" t="s">
        <v>175</v>
      </c>
      <c r="E110" s="38">
        <v>41870</v>
      </c>
      <c r="F110" s="39">
        <v>1</v>
      </c>
      <c r="G110" s="40">
        <v>2095.25</v>
      </c>
      <c r="H110" s="40">
        <v>549</v>
      </c>
      <c r="I110" s="40">
        <v>158</v>
      </c>
      <c r="J110" s="40">
        <v>707</v>
      </c>
      <c r="K110" s="40">
        <v>1388.25</v>
      </c>
      <c r="L110" s="41">
        <v>10.045314523553014</v>
      </c>
    </row>
    <row r="111" spans="2:12">
      <c r="B111" s="35" t="s">
        <v>178</v>
      </c>
      <c r="C111" s="36" t="s">
        <v>60</v>
      </c>
      <c r="D111" s="37" t="s">
        <v>175</v>
      </c>
      <c r="E111" s="38">
        <v>41870</v>
      </c>
      <c r="F111" s="39">
        <v>1</v>
      </c>
      <c r="G111" s="40">
        <v>2095.25</v>
      </c>
      <c r="H111" s="40">
        <v>549</v>
      </c>
      <c r="I111" s="40">
        <v>158</v>
      </c>
      <c r="J111" s="40">
        <v>707</v>
      </c>
      <c r="K111" s="40">
        <v>1388.25</v>
      </c>
      <c r="L111" s="41">
        <v>10.045314523553014</v>
      </c>
    </row>
    <row r="112" spans="2:12">
      <c r="B112" s="35" t="s">
        <v>179</v>
      </c>
      <c r="C112" s="36" t="s">
        <v>60</v>
      </c>
      <c r="D112" s="37" t="s">
        <v>175</v>
      </c>
      <c r="E112" s="38">
        <v>41870</v>
      </c>
      <c r="F112" s="39">
        <v>1</v>
      </c>
      <c r="G112" s="40">
        <v>2095.25</v>
      </c>
      <c r="H112" s="40">
        <v>549</v>
      </c>
      <c r="I112" s="40">
        <v>158</v>
      </c>
      <c r="J112" s="40">
        <v>707</v>
      </c>
      <c r="K112" s="40">
        <v>1388.25</v>
      </c>
      <c r="L112" s="41">
        <v>10.045314523553014</v>
      </c>
    </row>
    <row r="113" spans="2:12">
      <c r="B113" s="35" t="s">
        <v>180</v>
      </c>
      <c r="C113" s="36" t="s">
        <v>60</v>
      </c>
      <c r="D113" s="37" t="s">
        <v>175</v>
      </c>
      <c r="E113" s="38">
        <v>41870</v>
      </c>
      <c r="F113" s="39">
        <v>1</v>
      </c>
      <c r="G113" s="40">
        <v>2095.25</v>
      </c>
      <c r="H113" s="40">
        <v>549</v>
      </c>
      <c r="I113" s="40">
        <v>158</v>
      </c>
      <c r="J113" s="40">
        <v>707</v>
      </c>
      <c r="K113" s="40">
        <v>1388.25</v>
      </c>
      <c r="L113" s="41">
        <v>10.045314523553014</v>
      </c>
    </row>
    <row r="114" spans="2:12">
      <c r="B114" s="35" t="s">
        <v>181</v>
      </c>
      <c r="C114" s="36" t="s">
        <v>60</v>
      </c>
      <c r="D114" s="37" t="s">
        <v>175</v>
      </c>
      <c r="E114" s="38">
        <v>41870</v>
      </c>
      <c r="F114" s="39">
        <v>1</v>
      </c>
      <c r="G114" s="40">
        <v>2095.25</v>
      </c>
      <c r="H114" s="40">
        <v>549</v>
      </c>
      <c r="I114" s="40">
        <v>158</v>
      </c>
      <c r="J114" s="40">
        <v>707</v>
      </c>
      <c r="K114" s="40">
        <v>1388.25</v>
      </c>
      <c r="L114" s="41">
        <v>10.045314523553014</v>
      </c>
    </row>
    <row r="115" spans="2:12">
      <c r="B115" s="35" t="s">
        <v>182</v>
      </c>
      <c r="C115" s="36" t="s">
        <v>60</v>
      </c>
      <c r="D115" s="37" t="s">
        <v>175</v>
      </c>
      <c r="E115" s="38">
        <v>41870</v>
      </c>
      <c r="F115" s="39">
        <v>1</v>
      </c>
      <c r="G115" s="40">
        <v>2095.25</v>
      </c>
      <c r="H115" s="40">
        <v>549</v>
      </c>
      <c r="I115" s="40">
        <v>158</v>
      </c>
      <c r="J115" s="40">
        <v>707</v>
      </c>
      <c r="K115" s="40">
        <v>1388.25</v>
      </c>
      <c r="L115" s="41">
        <v>10.045314523553014</v>
      </c>
    </row>
    <row r="116" spans="2:12">
      <c r="B116" s="35" t="s">
        <v>183</v>
      </c>
      <c r="C116" s="36" t="s">
        <v>60</v>
      </c>
      <c r="D116" s="37" t="s">
        <v>184</v>
      </c>
      <c r="E116" s="38">
        <v>42077</v>
      </c>
      <c r="F116" s="39">
        <v>1</v>
      </c>
      <c r="G116" s="40">
        <v>6098</v>
      </c>
      <c r="H116" s="40">
        <v>1250</v>
      </c>
      <c r="I116" s="40">
        <v>459</v>
      </c>
      <c r="J116" s="40">
        <v>1709</v>
      </c>
      <c r="K116" s="40">
        <v>4389</v>
      </c>
      <c r="L116" s="41">
        <v>10.026920397497804</v>
      </c>
    </row>
    <row r="117" spans="2:12">
      <c r="B117" s="35" t="s">
        <v>185</v>
      </c>
      <c r="C117" s="36" t="s">
        <v>60</v>
      </c>
      <c r="D117" s="37" t="s">
        <v>186</v>
      </c>
      <c r="E117" s="38">
        <v>41455</v>
      </c>
      <c r="F117" s="39">
        <v>1</v>
      </c>
      <c r="G117" s="40">
        <v>75879</v>
      </c>
      <c r="H117" s="40">
        <v>25411</v>
      </c>
      <c r="I117" s="40">
        <v>5700</v>
      </c>
      <c r="J117" s="40">
        <v>31111</v>
      </c>
      <c r="K117" s="40">
        <v>44768</v>
      </c>
      <c r="L117" s="41">
        <v>10.006807803780566</v>
      </c>
    </row>
    <row r="118" spans="2:12">
      <c r="B118" s="35" t="s">
        <v>187</v>
      </c>
      <c r="C118" s="36" t="s">
        <v>60</v>
      </c>
      <c r="D118" s="37" t="s">
        <v>188</v>
      </c>
      <c r="E118" s="38">
        <v>41660</v>
      </c>
      <c r="F118" s="39">
        <v>1</v>
      </c>
      <c r="G118" s="40">
        <v>7000</v>
      </c>
      <c r="H118" s="40">
        <v>2092</v>
      </c>
      <c r="I118" s="40">
        <v>509</v>
      </c>
      <c r="J118" s="40">
        <v>2601</v>
      </c>
      <c r="K118" s="40">
        <v>4399</v>
      </c>
      <c r="L118" s="41">
        <v>9.6863920750782047</v>
      </c>
    </row>
    <row r="119" spans="2:12">
      <c r="B119" s="35" t="s">
        <v>189</v>
      </c>
      <c r="C119" s="36" t="s">
        <v>60</v>
      </c>
      <c r="D119" s="37" t="s">
        <v>188</v>
      </c>
      <c r="E119" s="38">
        <v>41660</v>
      </c>
      <c r="F119" s="39">
        <v>1</v>
      </c>
      <c r="G119" s="40">
        <v>7000</v>
      </c>
      <c r="H119" s="40">
        <v>2092</v>
      </c>
      <c r="I119" s="40">
        <v>509</v>
      </c>
      <c r="J119" s="40">
        <v>2601</v>
      </c>
      <c r="K119" s="40">
        <v>4399</v>
      </c>
      <c r="L119" s="41">
        <v>9.6863920750782047</v>
      </c>
    </row>
    <row r="120" spans="2:12">
      <c r="B120" s="35" t="s">
        <v>190</v>
      </c>
      <c r="C120" s="36" t="s">
        <v>60</v>
      </c>
      <c r="D120" s="37" t="s">
        <v>188</v>
      </c>
      <c r="E120" s="38">
        <v>41660</v>
      </c>
      <c r="F120" s="39">
        <v>1</v>
      </c>
      <c r="G120" s="40">
        <v>7000</v>
      </c>
      <c r="H120" s="40">
        <v>2092</v>
      </c>
      <c r="I120" s="40">
        <v>509</v>
      </c>
      <c r="J120" s="40">
        <v>2601</v>
      </c>
      <c r="K120" s="40">
        <v>4399</v>
      </c>
      <c r="L120" s="41">
        <v>9.6863920750782047</v>
      </c>
    </row>
    <row r="121" spans="2:12">
      <c r="B121" s="35" t="s">
        <v>191</v>
      </c>
      <c r="C121" s="36" t="s">
        <v>60</v>
      </c>
      <c r="D121" s="37" t="s">
        <v>192</v>
      </c>
      <c r="E121" s="38">
        <v>41850</v>
      </c>
      <c r="F121" s="39">
        <v>1</v>
      </c>
      <c r="G121" s="40">
        <v>549841</v>
      </c>
      <c r="H121" s="40">
        <v>146875</v>
      </c>
      <c r="I121" s="40">
        <v>41426</v>
      </c>
      <c r="J121" s="40">
        <v>188301</v>
      </c>
      <c r="K121" s="40">
        <v>361540</v>
      </c>
      <c r="L121" s="41">
        <v>10.036405083104516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</dc:creator>
  <cp:lastModifiedBy>Jagadish</cp:lastModifiedBy>
  <dcterms:created xsi:type="dcterms:W3CDTF">2018-04-30T07:12:03Z</dcterms:created>
  <dcterms:modified xsi:type="dcterms:W3CDTF">2018-04-30T07:12:08Z</dcterms:modified>
</cp:coreProperties>
</file>