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Override PartName="/xl/tables/table4.xml" ContentType="application/vnd.openxmlformats-officedocument.spreadsheetml.table+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2.xml" ContentType="application/vnd.openxmlformats-officedocument.spreadsheetml.pivotCacheDefinition+xml"/>
  <Override PartName="/xl/drawings/drawing1.xml" ContentType="application/vnd.openxmlformats-officedocument.drawing+xml"/>
  <Override PartName="/xl/worksheets/sheet1.xml" ContentType="application/vnd.openxmlformats-officedocument.spreadsheetml.worksheet+xml"/>
  <Override PartName="/xl/pivotCache/pivotCacheDefinition1.xml" ContentType="application/vnd.openxmlformats-officedocument.spreadsheetml.pivotCacheDefinition+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345" windowWidth="24555" windowHeight="12015" tabRatio="685"/>
  </bookViews>
  <sheets>
    <sheet name="Version Control" sheetId="7" r:id="rId1"/>
    <sheet name="Notes" sheetId="8" r:id="rId2"/>
    <sheet name="Security Policies" sheetId="1" r:id="rId3"/>
    <sheet name="Access List Entries" sheetId="6" r:id="rId4"/>
    <sheet name="Unused Rules" sheetId="9" r:id="rId5"/>
    <sheet name="Unused Ports" sheetId="2" r:id="rId6"/>
    <sheet name="Object Names" sheetId="3" r:id="rId7"/>
    <sheet name="Group Definitions" sheetId="4" r:id="rId8"/>
    <sheet name="Serice Group Definitions" sheetId="5" r:id="rId9"/>
  </sheets>
  <definedNames>
    <definedName name="_xlnm._FilterDatabase" localSheetId="3" hidden="1">'Access List Entries'!$A$1:$P$1</definedName>
    <definedName name="_xlnm._FilterDatabase" localSheetId="7" hidden="1">'Group Definitions'!$A$1:$C$1</definedName>
    <definedName name="_xlnm._FilterDatabase" localSheetId="6" hidden="1">'Object Names'!$A$1:$C$1</definedName>
    <definedName name="_xlnm._FilterDatabase" localSheetId="2" hidden="1">'Security Policies'!$A$1:$K$1</definedName>
    <definedName name="_xlnm._FilterDatabase" localSheetId="8" hidden="1">'Serice Group Definitions'!$A$1:$D$1</definedName>
  </definedNames>
  <calcPr calcId="125725"/>
  <pivotCaches>
    <pivotCache cacheId="81" r:id="rId10"/>
    <pivotCache cacheId="86" r:id="rId11"/>
  </pivotCaches>
</workbook>
</file>

<file path=xl/comments1.xml><?xml version="1.0" encoding="utf-8"?>
<comments xmlns="http://schemas.openxmlformats.org/spreadsheetml/2006/main">
  <authors>
    <author>Benjamin Roberts</author>
  </authors>
  <commentList>
    <comment ref="D1" authorId="0">
      <text>
        <r>
          <rPr>
            <b/>
            <sz val="8"/>
            <color indexed="81"/>
            <rFont val="Tahoma"/>
            <family val="2"/>
          </rPr>
          <t>Benjamin Roberts:</t>
        </r>
        <r>
          <rPr>
            <sz val="8"/>
            <color indexed="81"/>
            <rFont val="Tahoma"/>
            <family val="2"/>
          </rPr>
          <t xml:space="preserve">
</t>
        </r>
      </text>
    </comment>
  </commentList>
</comments>
</file>

<file path=xl/sharedStrings.xml><?xml version="1.0" encoding="utf-8"?>
<sst xmlns="http://schemas.openxmlformats.org/spreadsheetml/2006/main" count="77" uniqueCount="61">
  <si>
    <t>Interface</t>
  </si>
  <si>
    <t>#</t>
  </si>
  <si>
    <t>Enabled</t>
  </si>
  <si>
    <t>Source</t>
  </si>
  <si>
    <t>Destination</t>
  </si>
  <si>
    <t>Service</t>
  </si>
  <si>
    <t>Action</t>
  </si>
  <si>
    <t>Hits</t>
  </si>
  <si>
    <t>Logging</t>
  </si>
  <si>
    <t>Time</t>
  </si>
  <si>
    <t>Description</t>
  </si>
  <si>
    <t>Names</t>
  </si>
  <si>
    <t>Address</t>
  </si>
  <si>
    <t>Name</t>
  </si>
  <si>
    <t>Mask</t>
  </si>
  <si>
    <t>Protocol/Type</t>
  </si>
  <si>
    <t>Grand Total</t>
  </si>
  <si>
    <t>Access List</t>
  </si>
  <si>
    <t>Line</t>
  </si>
  <si>
    <t>Type</t>
  </si>
  <si>
    <t>Protocol</t>
  </si>
  <si>
    <t>Source Type</t>
  </si>
  <si>
    <t>Source Address</t>
  </si>
  <si>
    <t>Source Mask</t>
  </si>
  <si>
    <t>Destination Type</t>
  </si>
  <si>
    <t>Destination Address</t>
  </si>
  <si>
    <t>Destination Mask</t>
  </si>
  <si>
    <t>Port Type</t>
  </si>
  <si>
    <t>Port/Range</t>
  </si>
  <si>
    <t>Hit Count</t>
  </si>
  <si>
    <t>Code</t>
  </si>
  <si>
    <t>(Multiple Items)</t>
  </si>
  <si>
    <t>Version Control</t>
  </si>
  <si>
    <t>Version</t>
  </si>
  <si>
    <t>Date</t>
  </si>
  <si>
    <t>Author</t>
  </si>
  <si>
    <t>Comments</t>
  </si>
  <si>
    <t>Benjamin Roberts</t>
  </si>
  <si>
    <t>Template version</t>
  </si>
  <si>
    <t>Values</t>
  </si>
  <si>
    <t>Row Labels</t>
  </si>
  <si>
    <t>DMZ_CG_HIS_PRD_DMZ_access_in</t>
  </si>
  <si>
    <t>tcp</t>
  </si>
  <si>
    <t>ldaps</t>
  </si>
  <si>
    <t>domain</t>
  </si>
  <si>
    <t>netbios-ssn</t>
  </si>
  <si>
    <t>ldap</t>
  </si>
  <si>
    <t>61352-61354</t>
  </si>
  <si>
    <t>udp</t>
  </si>
  <si>
    <t>44300-44399</t>
  </si>
  <si>
    <t>8000-8099</t>
  </si>
  <si>
    <t>50001-59901</t>
  </si>
  <si>
    <t>50000-59900</t>
  </si>
  <si>
    <t>3600-3699</t>
  </si>
  <si>
    <t>44400-44499</t>
  </si>
  <si>
    <t>8100-8199</t>
  </si>
  <si>
    <t>3200-3299</t>
  </si>
  <si>
    <t>4700-4799</t>
  </si>
  <si>
    <t>8400-8406</t>
  </si>
  <si>
    <t>Number of ACE</t>
  </si>
  <si>
    <t>Number of Hits</t>
  </si>
</sst>
</file>

<file path=xl/styles.xml><?xml version="1.0" encoding="utf-8"?>
<styleSheet xmlns="http://schemas.openxmlformats.org/spreadsheetml/2006/main">
  <fonts count="21">
    <font>
      <sz val="11"/>
      <color theme="1"/>
      <name val="Calibri"/>
      <family val="2"/>
      <scheme val="minor"/>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indexed="81"/>
      <name val="Tahoma"/>
      <family val="2"/>
    </font>
    <font>
      <b/>
      <sz val="8"/>
      <color indexed="81"/>
      <name val="Tahoma"/>
      <family val="2"/>
    </font>
    <font>
      <b/>
      <sz val="12"/>
      <color theme="1"/>
      <name val="Calibri"/>
      <family val="2"/>
      <scheme val="minor"/>
    </font>
  </fonts>
  <fills count="35">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tint="-0.249977111117893"/>
        <bgColor indexed="64"/>
      </patternFill>
    </fill>
    <fill>
      <patternFill patternType="solid">
        <fgColor theme="0" tint="-0.34998626667073579"/>
        <bgColor indexed="64"/>
      </patternFill>
    </fill>
  </fills>
  <borders count="18">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26">
    <xf numFmtId="0" fontId="0" fillId="0" borderId="0" xfId="0"/>
    <xf numFmtId="0" fontId="0" fillId="33" borderId="0" xfId="0" applyFill="1"/>
    <xf numFmtId="0" fontId="16" fillId="33" borderId="0" xfId="0" applyFont="1" applyFill="1"/>
    <xf numFmtId="0" fontId="0" fillId="0" borderId="0" xfId="0" applyAlignment="1">
      <alignment horizontal="right"/>
    </xf>
    <xf numFmtId="0" fontId="0" fillId="0" borderId="0" xfId="0" applyNumberFormat="1"/>
    <xf numFmtId="0" fontId="0" fillId="0" borderId="0" xfId="0" pivotButton="1"/>
    <xf numFmtId="0" fontId="16" fillId="34" borderId="10" xfId="0" applyFont="1" applyFill="1" applyBorder="1"/>
    <xf numFmtId="0" fontId="16" fillId="34" borderId="11" xfId="0" applyFont="1" applyFill="1" applyBorder="1"/>
    <xf numFmtId="0" fontId="16" fillId="34" borderId="11" xfId="0" applyFont="1" applyFill="1" applyBorder="1" applyAlignment="1">
      <alignment horizontal="left"/>
    </xf>
    <xf numFmtId="0" fontId="16" fillId="34" borderId="12" xfId="0" applyFont="1" applyFill="1" applyBorder="1"/>
    <xf numFmtId="0" fontId="0" fillId="0" borderId="16" xfId="0" applyBorder="1"/>
    <xf numFmtId="0" fontId="0" fillId="0" borderId="0" xfId="0" applyBorder="1"/>
    <xf numFmtId="0" fontId="0" fillId="0" borderId="17" xfId="0" applyBorder="1"/>
    <xf numFmtId="0" fontId="0" fillId="0" borderId="11" xfId="0" applyBorder="1"/>
    <xf numFmtId="0" fontId="0" fillId="0" borderId="12" xfId="0" applyBorder="1"/>
    <xf numFmtId="2" fontId="0" fillId="0" borderId="16" xfId="0" applyNumberFormat="1" applyBorder="1"/>
    <xf numFmtId="2" fontId="0" fillId="0" borderId="10" xfId="0" applyNumberFormat="1" applyBorder="1"/>
    <xf numFmtId="14" fontId="0" fillId="0" borderId="0" xfId="0" applyNumberFormat="1" applyBorder="1"/>
    <xf numFmtId="0" fontId="20" fillId="0" borderId="13" xfId="0" applyFont="1" applyBorder="1" applyAlignment="1">
      <alignment horizontal="center"/>
    </xf>
    <xf numFmtId="0" fontId="20" fillId="0" borderId="14" xfId="0" applyFont="1" applyBorder="1" applyAlignment="1">
      <alignment horizontal="center"/>
    </xf>
    <xf numFmtId="0" fontId="20" fillId="0" borderId="15" xfId="0" applyFont="1" applyBorder="1" applyAlignment="1">
      <alignment horizontal="center"/>
    </xf>
    <xf numFmtId="0" fontId="0" fillId="0" borderId="0" xfId="0" applyAlignment="1">
      <alignment horizontal="left"/>
    </xf>
    <xf numFmtId="0" fontId="0" fillId="0" borderId="0" xfId="0" applyAlignment="1">
      <alignment horizontal="left" indent="1"/>
    </xf>
    <xf numFmtId="0" fontId="0" fillId="0" borderId="0" xfId="0" applyAlignment="1">
      <alignment horizontal="center"/>
    </xf>
    <xf numFmtId="0" fontId="0" fillId="0" borderId="0" xfId="0" pivotButton="1" applyAlignment="1">
      <alignment horizontal="center"/>
    </xf>
    <xf numFmtId="0" fontId="0" fillId="0" borderId="0" xfId="0" applyAlignment="1">
      <alignment horizontal="center" vertical="center" wrapText="1"/>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33">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ill>
        <patternFill patternType="solid">
          <fgColor rgb="FFFFC7CE"/>
          <bgColor rgb="FFFFFFFF"/>
        </patternFill>
      </fill>
    </dxf>
    <dxf>
      <font>
        <condense val="0"/>
        <extend val="0"/>
        <color rgb="FF9C0006"/>
      </font>
      <fill>
        <patternFill>
          <bgColor rgb="FFFFC7CE"/>
        </patternFill>
      </fill>
    </dxf>
    <dxf>
      <font>
        <condense val="0"/>
        <extend val="0"/>
        <color rgb="FF006100"/>
      </font>
      <fill>
        <patternFill>
          <bgColor rgb="FFC6EFCE"/>
        </patternFill>
      </fill>
    </dxf>
    <dxf>
      <fill>
        <patternFill patternType="solid">
          <fgColor rgb="FFFFC7CE"/>
          <bgColor rgb="FFFFFFFF"/>
        </patternFill>
      </fill>
    </dxf>
    <dxf>
      <font>
        <condense val="0"/>
        <extend val="0"/>
        <color rgb="FF9C0006"/>
      </font>
      <fill>
        <patternFill>
          <bgColor rgb="FFFFC7CE"/>
        </patternFill>
      </fill>
    </dxf>
    <dxf>
      <font>
        <condense val="0"/>
        <extend val="0"/>
        <color rgb="FF006100"/>
      </font>
      <fill>
        <patternFill>
          <bgColor rgb="FFC6EFCE"/>
        </patternFill>
      </fill>
    </dxf>
    <dxf>
      <fill>
        <patternFill patternType="solid">
          <fgColor rgb="FFFFC7CE"/>
          <bgColor rgb="FFFFFFFF"/>
        </patternFill>
      </fill>
    </dxf>
    <dxf>
      <font>
        <condense val="0"/>
        <extend val="0"/>
        <color rgb="FF9C0006"/>
      </font>
      <fill>
        <patternFill>
          <bgColor rgb="FFFFC7CE"/>
        </patternFill>
      </fill>
    </dxf>
    <dxf>
      <font>
        <condense val="0"/>
        <extend val="0"/>
        <color rgb="FF006100"/>
      </font>
      <fill>
        <patternFill>
          <bgColor rgb="FFC6EFCE"/>
        </patternFill>
      </fill>
    </dxf>
    <dxf>
      <fill>
        <patternFill patternType="solid">
          <fgColor rgb="FFFFC7CE"/>
          <bgColor rgb="FFFFFFFF"/>
        </patternFill>
      </fill>
    </dxf>
    <dxf>
      <font>
        <condense val="0"/>
        <extend val="0"/>
        <color rgb="FF9C0006"/>
      </font>
      <fill>
        <patternFill>
          <bgColor rgb="FFFFC7CE"/>
        </patternFill>
      </fill>
    </dxf>
    <dxf>
      <font>
        <condense val="0"/>
        <extend val="0"/>
        <color rgb="FF006100"/>
      </font>
      <fill>
        <patternFill>
          <bgColor rgb="FFC6EFCE"/>
        </patternFill>
      </fill>
    </dxf>
    <dxf>
      <fill>
        <patternFill patternType="solid">
          <fgColor rgb="FFFFC7CE"/>
          <bgColor rgb="FFFFFFFF"/>
        </patternFill>
      </fill>
    </dxf>
    <dxf>
      <fill>
        <patternFill patternType="solid">
          <fgColor rgb="FFFFC7CE"/>
          <bgColor rgb="FFFFFFFF"/>
        </patternFill>
      </fill>
    </dxf>
    <dxf>
      <font>
        <condense val="0"/>
        <extend val="0"/>
        <color rgb="FF9C0006"/>
      </font>
      <fill>
        <patternFill>
          <bgColor rgb="FFFFC7CE"/>
        </patternFill>
      </fill>
    </dxf>
    <dxf>
      <font>
        <condense val="0"/>
        <extend val="0"/>
        <color rgb="FF006100"/>
      </font>
      <fill>
        <patternFill>
          <bgColor rgb="FFC6EFCE"/>
        </patternFill>
      </fill>
    </dxf>
    <dxf>
      <fill>
        <patternFill patternType="solid">
          <fgColor rgb="FFFFC7CE"/>
          <bgColor rgb="FFFFFFFF"/>
        </patternFill>
      </fill>
    </dxf>
    <dxf>
      <fill>
        <patternFill patternType="solid">
          <fgColor rgb="FFFFC7CE"/>
          <bgColor rgb="FFFFFFFF"/>
        </patternFill>
      </fill>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dxf>
    <dxf>
      <font>
        <condense val="0"/>
        <extend val="0"/>
        <color rgb="FF9C0006"/>
      </font>
      <fill>
        <patternFill>
          <bgColor rgb="FFFFC7CE"/>
        </patternFill>
      </fill>
    </dxf>
    <dxf>
      <alignment horizontal="right" vertical="bottom" textRotation="0" wrapText="0" indent="0" relativeIndent="0" justifyLastLine="0" shrinkToFit="0" mergeCell="0" readingOrder="0"/>
    </dxf>
    <dxf>
      <border outline="0">
        <top style="medium">
          <color indexed="64"/>
        </top>
      </border>
    </dxf>
    <dxf>
      <border outline="0">
        <bottom style="medium">
          <color indexed="64"/>
        </bottom>
      </border>
    </dxf>
    <dxf>
      <font>
        <b/>
        <i val="0"/>
        <strike val="0"/>
        <condense val="0"/>
        <extend val="0"/>
        <outline val="0"/>
        <shadow val="0"/>
        <u val="none"/>
        <vertAlign val="baseline"/>
        <sz val="11"/>
        <color theme="1"/>
        <name val="Calibri"/>
        <scheme val="minor"/>
      </font>
      <fill>
        <patternFill patternType="solid">
          <fgColor indexed="64"/>
          <bgColor theme="0" tint="-0.34998626667073579"/>
        </patternFill>
      </fill>
    </dxf>
    <dxf>
      <font>
        <condense val="0"/>
        <extend val="0"/>
        <color rgb="FF9C0006"/>
      </font>
      <fill>
        <patternFill>
          <bgColor rgb="FFFFC7CE"/>
        </patternFill>
      </fill>
    </dxf>
    <dxf>
      <font>
        <condense val="0"/>
        <extend val="0"/>
        <color rgb="FF006100"/>
      </font>
      <fill>
        <patternFill>
          <bgColor rgb="FFC6EFCE"/>
        </patternFill>
      </fill>
    </dxf>
    <dxf>
      <fill>
        <patternFill patternType="solid">
          <fgColor indexed="64"/>
          <bgColor theme="0" tint="-0.249977111117893"/>
        </patternFill>
      </fill>
    </dxf>
    <dxf>
      <numFmt numFmtId="2" formatCode="0.00"/>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66675</xdr:colOff>
      <xdr:row>0</xdr:row>
      <xdr:rowOff>57149</xdr:rowOff>
    </xdr:from>
    <xdr:to>
      <xdr:col>8</xdr:col>
      <xdr:colOff>104775</xdr:colOff>
      <xdr:row>21</xdr:row>
      <xdr:rowOff>133350</xdr:rowOff>
    </xdr:to>
    <xdr:sp macro="" textlink="">
      <xdr:nvSpPr>
        <xdr:cNvPr id="2" name="TextBox 1"/>
        <xdr:cNvSpPr txBox="1"/>
      </xdr:nvSpPr>
      <xdr:spPr>
        <a:xfrm>
          <a:off x="66675" y="57149"/>
          <a:ext cx="4914900" cy="40767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1100" b="1"/>
            <a:t>Firewall</a:t>
          </a:r>
          <a:r>
            <a:rPr lang="en-GB" sz="1100" b="1" baseline="0"/>
            <a:t> Rules Analysis</a:t>
          </a:r>
        </a:p>
        <a:p>
          <a:endParaRPr lang="en-GB" sz="1100" baseline="0"/>
        </a:p>
        <a:p>
          <a:r>
            <a:rPr lang="en-GB" sz="1100"/>
            <a:t>*</a:t>
          </a:r>
          <a:r>
            <a:rPr lang="en-GB" sz="1100" baseline="0"/>
            <a:t> </a:t>
          </a:r>
          <a:r>
            <a:rPr lang="en-GB" sz="1100"/>
            <a:t>Security Policies:</a:t>
          </a:r>
        </a:p>
        <a:p>
          <a:pPr lvl="1"/>
          <a:r>
            <a:rPr lang="en-GB" sz="1100"/>
            <a:t>(Optional)</a:t>
          </a:r>
          <a:r>
            <a:rPr lang="en-GB" sz="1100" baseline="0"/>
            <a:t> </a:t>
          </a:r>
          <a:r>
            <a:rPr lang="en-GB" sz="1100"/>
            <a:t>Paste the output of ASDM Security Policy's</a:t>
          </a:r>
          <a:r>
            <a:rPr lang="en-GB" sz="1100" baseline="0"/>
            <a:t> "Export as .CSV" into this table. This table can be used to cross-reference other information in this spreadsheet.</a:t>
          </a:r>
          <a:endParaRPr lang="en-GB" sz="1100"/>
        </a:p>
        <a:p>
          <a:r>
            <a:rPr lang="en-GB" sz="1100"/>
            <a:t>*</a:t>
          </a:r>
          <a:r>
            <a:rPr lang="en-GB" sz="1100" baseline="0"/>
            <a:t> Access List Entries:</a:t>
          </a:r>
        </a:p>
        <a:p>
          <a:pPr lvl="1"/>
          <a:r>
            <a:rPr lang="en-GB" sz="1100" baseline="0"/>
            <a:t>Paste the output of the ACLs box of the analyser tool here. The contents of this table is used to power the pivot tables. Be sure to refresh the pivot tables each time this worksheet is changed.</a:t>
          </a:r>
        </a:p>
        <a:p>
          <a:pPr lvl="0"/>
          <a:r>
            <a:rPr lang="en-GB" sz="1100" baseline="0"/>
            <a:t>* Unused Rules:</a:t>
          </a:r>
        </a:p>
        <a:p>
          <a:pPr lvl="1"/>
          <a:r>
            <a:rPr lang="en-GB" sz="1100" baseline="0"/>
            <a:t>This worksheet contains a pivot table setup to show the hit counts of all rules, and the number of ACE used by each.</a:t>
          </a:r>
        </a:p>
        <a:p>
          <a:pPr lvl="0"/>
          <a:r>
            <a:rPr lang="en-GB" sz="1100" baseline="0"/>
            <a:t>* Unused Ports:</a:t>
          </a:r>
        </a:p>
        <a:p>
          <a:pPr lvl="1"/>
          <a:r>
            <a:rPr lang="en-GB" sz="1100" baseline="0"/>
            <a:t>This worksheet contains a pivot table setup to show  the hit counts of all rules grouped by TCP/UDP port, and the number of ACE used by each.</a:t>
          </a:r>
        </a:p>
        <a:p>
          <a:pPr lvl="0"/>
          <a:r>
            <a:rPr lang="en-GB" sz="1100" baseline="0"/>
            <a:t>* Object Names</a:t>
          </a:r>
        </a:p>
        <a:p>
          <a:pPr lvl="1"/>
          <a:r>
            <a:rPr lang="en-GB" sz="1100" baseline="0"/>
            <a:t>Paste the output of the Objects box of the analyser tool here.</a:t>
          </a:r>
        </a:p>
        <a:p>
          <a:pPr lvl="0"/>
          <a:r>
            <a:rPr lang="en-GB" sz="1100" baseline="0"/>
            <a:t>* Group Definitions</a:t>
          </a:r>
        </a:p>
        <a:p>
          <a:pPr lvl="1"/>
          <a:r>
            <a:rPr lang="en-GB" sz="1100" baseline="0"/>
            <a:t>Paste the output of the Groups box of the analyser tool here.</a:t>
          </a:r>
        </a:p>
        <a:p>
          <a:pPr lvl="0"/>
          <a:r>
            <a:rPr lang="en-GB" sz="1100" baseline="0"/>
            <a:t>* Service Group Definitions</a:t>
          </a:r>
        </a:p>
        <a:p>
          <a:pPr lvl="1"/>
          <a:r>
            <a:rPr lang="en-GB" sz="1100" baseline="0"/>
            <a:t>Paste the output of the Services box of the analyser tool here.</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Benjamin Roberts" refreshedDate="40506.723121759256" createdVersion="3" refreshedVersion="3" minRefreshableVersion="3" recordCount="57">
  <cacheSource type="worksheet">
    <worksheetSource ref="A1:P1048576" sheet="Access List Entries"/>
  </cacheSource>
  <cacheFields count="16">
    <cacheField name="Access List" numFmtId="0">
      <sharedItems containsBlank="1" count="9">
        <s v="DMZ_CG_HIS_PRD_DMZ_access_in"/>
        <m/>
        <s v="DMZ_CG_HIS_PRD_APP_access_in" u="1"/>
        <s v="WAN_Affiniti_access_in" u="1"/>
        <s v="WAN_INTERNET_access_in" u="1"/>
        <s v="WAN_INTERNET_access_out" u="1"/>
        <s v="DMZ_CG_HIS_PRD_DB_access_in" u="1"/>
        <s v="DMZ_CG_HIS_ADLAN_access_in" u="1"/>
        <s v="DMZ_CG_HIS_TOOLS_access_in" u="1"/>
      </sharedItems>
    </cacheField>
    <cacheField name="Line" numFmtId="0">
      <sharedItems containsString="0" containsBlank="1" containsNumber="1" containsInteger="1" minValue="1" maxValue="33" count="34">
        <n v="1"/>
        <n v="2"/>
        <n v="3"/>
        <n v="4"/>
        <m/>
        <n v="13" u="1"/>
        <n v="5" u="1"/>
        <n v="14" u="1"/>
        <n v="15" u="1"/>
        <n v="6" u="1"/>
        <n v="16" u="1"/>
        <n v="17" u="1"/>
        <n v="18" u="1"/>
        <n v="19" u="1"/>
        <n v="7" u="1"/>
        <n v="20" u="1"/>
        <n v="33" u="1"/>
        <n v="21" u="1"/>
        <n v="22" u="1"/>
        <n v="23" u="1"/>
        <n v="8" u="1"/>
        <n v="24" u="1"/>
        <n v="25" u="1"/>
        <n v="9" u="1"/>
        <n v="26" u="1"/>
        <n v="27" u="1"/>
        <n v="10" u="1"/>
        <n v="28" u="1"/>
        <n v="29" u="1"/>
        <n v="11" u="1"/>
        <n v="30" u="1"/>
        <n v="31" u="1"/>
        <n v="12" u="1"/>
        <n v="32" u="1"/>
      </sharedItems>
    </cacheField>
    <cacheField name="Type" numFmtId="0">
      <sharedItems containsBlank="1"/>
    </cacheField>
    <cacheField name="Action" numFmtId="0">
      <sharedItems containsBlank="1"/>
    </cacheField>
    <cacheField name="Protocol" numFmtId="0">
      <sharedItems containsBlank="1" count="5">
        <s v="tcp"/>
        <s v="udp"/>
        <s v="icmp"/>
        <m/>
        <s v="ip" u="1"/>
      </sharedItems>
    </cacheField>
    <cacheField name="Source Type" numFmtId="0">
      <sharedItems containsBlank="1"/>
    </cacheField>
    <cacheField name="Source Address" numFmtId="0">
      <sharedItems containsBlank="1"/>
    </cacheField>
    <cacheField name="Source Mask" numFmtId="0">
      <sharedItems containsBlank="1"/>
    </cacheField>
    <cacheField name="Destination Type" numFmtId="0">
      <sharedItems containsBlank="1"/>
    </cacheField>
    <cacheField name="Destination Address" numFmtId="0">
      <sharedItems containsBlank="1"/>
    </cacheField>
    <cacheField name="Destination Mask" numFmtId="0">
      <sharedItems containsBlank="1"/>
    </cacheField>
    <cacheField name="Port Type" numFmtId="0">
      <sharedItems containsBlank="1"/>
    </cacheField>
    <cacheField name="Port/Range" numFmtId="0">
      <sharedItems containsBlank="1" containsMixedTypes="1" containsNumber="1" containsInteger="1" minValue="88" maxValue="8443"/>
    </cacheField>
    <cacheField name="Hit Count" numFmtId="0">
      <sharedItems containsString="0" containsBlank="1" containsNumber="1" containsInteger="1" minValue="0" maxValue="3968794"/>
    </cacheField>
    <cacheField name="Enabled" numFmtId="0">
      <sharedItems containsBlank="1"/>
    </cacheField>
    <cacheField name="Code" numFmtId="0">
      <sharedItems containsBlank="1"/>
    </cacheField>
  </cacheFields>
</pivotCacheDefinition>
</file>

<file path=xl/pivotCache/pivotCacheDefinition2.xml><?xml version="1.0" encoding="utf-8"?>
<pivotCacheDefinition xmlns="http://schemas.openxmlformats.org/spreadsheetml/2006/main" xmlns:r="http://schemas.openxmlformats.org/officeDocument/2006/relationships" r:id="rId1" refreshedBy="Benjamin Roberts" refreshedDate="40506.723452546299" createdVersion="3" refreshedVersion="3" recordCount="57">
  <cacheSource type="worksheet">
    <worksheetSource ref="A1:P59947" sheet="Access List Entries"/>
  </cacheSource>
  <cacheFields count="16">
    <cacheField name="Access List" numFmtId="0">
      <sharedItems containsBlank="1"/>
    </cacheField>
    <cacheField name="Line" numFmtId="0">
      <sharedItems containsString="0" containsBlank="1" containsNumber="1" containsInteger="1" minValue="1" maxValue="4"/>
    </cacheField>
    <cacheField name="Type" numFmtId="0">
      <sharedItems containsBlank="1"/>
    </cacheField>
    <cacheField name="Action" numFmtId="0">
      <sharedItems containsBlank="1"/>
    </cacheField>
    <cacheField name="Protocol" numFmtId="0">
      <sharedItems containsBlank="1" count="5">
        <s v="tcp"/>
        <s v="udp"/>
        <s v="icmp"/>
        <m/>
        <s v="ip" u="1"/>
      </sharedItems>
    </cacheField>
    <cacheField name="Source Type" numFmtId="0">
      <sharedItems containsBlank="1"/>
    </cacheField>
    <cacheField name="Source Address" numFmtId="0">
      <sharedItems containsBlank="1"/>
    </cacheField>
    <cacheField name="Source Mask" numFmtId="0">
      <sharedItems containsBlank="1"/>
    </cacheField>
    <cacheField name="Destination Type" numFmtId="0">
      <sharedItems containsBlank="1"/>
    </cacheField>
    <cacheField name="Destination Address" numFmtId="0">
      <sharedItems containsBlank="1"/>
    </cacheField>
    <cacheField name="Destination Mask" numFmtId="0">
      <sharedItems containsBlank="1"/>
    </cacheField>
    <cacheField name="Port Type" numFmtId="0">
      <sharedItems containsBlank="1" count="4">
        <s v="object-group"/>
        <s v="eq"/>
        <s v="range"/>
        <m/>
      </sharedItems>
    </cacheField>
    <cacheField name="Port/Range" numFmtId="0">
      <sharedItems containsBlank="1" containsMixedTypes="1" containsNumber="1" containsInteger="1" minValue="25" maxValue="50500" count="49">
        <s v="TCP_MICROSOFT_DS_SECURE"/>
        <n v="135"/>
        <s v="ldaps"/>
        <n v="3269"/>
        <n v="445"/>
        <n v="88"/>
        <s v="domain"/>
        <s v="netbios-ssn"/>
        <s v="ldap"/>
        <s v="61352-61354"/>
        <s v="UDP_MICROSOFT_DS_SECURE"/>
        <n v="389"/>
        <m/>
        <s v="TCP_SAP_WEB_DISPATCHER"/>
        <s v="44300-44399"/>
        <s v="8000-8099"/>
        <s v="50001-59901"/>
        <s v="50000-59900"/>
        <s v="3600-3699"/>
        <s v="44400-44499"/>
        <n v="8443"/>
        <s v="8100-8199"/>
        <s v="3200-3299"/>
        <s v="4700-4799"/>
        <n v="1535"/>
        <s v="8400-8406"/>
        <n v="8000" u="1"/>
        <n v="3298" u="1"/>
        <n v="8005" u="1"/>
        <n v="8081" u="1"/>
        <n v="8401" u="1"/>
        <n v="8406" u="1"/>
        <n v="2049" u="1"/>
        <n v="8106" u="1"/>
        <n v="3299" u="1"/>
        <n v="3389" u="1"/>
        <n v="9100" u="1"/>
        <n v="8400" u="1"/>
        <n v="8405" u="1"/>
        <n v="6001" u="1"/>
        <n v="2443" u="1"/>
        <n v="50500" u="1"/>
        <n v="8100" u="1"/>
        <n v="25" u="1"/>
        <n v="8105" u="1"/>
        <n v="25080" u="1"/>
        <n v="8200" u="1"/>
        <n v="1527" u="1"/>
        <n v="25443" u="1"/>
      </sharedItems>
    </cacheField>
    <cacheField name="Hit Count" numFmtId="0">
      <sharedItems containsString="0" containsBlank="1" containsNumber="1" containsInteger="1" minValue="0" maxValue="3968794"/>
    </cacheField>
    <cacheField name="Enabled" numFmtId="0">
      <sharedItems containsBlank="1"/>
    </cacheField>
    <cacheField name="Code" numFmtId="0">
      <sharedItems containsBlank="1"/>
    </cacheField>
  </cacheFields>
</pivotCacheDefinition>
</file>

<file path=xl/pivotCache/pivotCacheRecords1.xml><?xml version="1.0" encoding="utf-8"?>
<pivotCacheRecords xmlns="http://schemas.openxmlformats.org/spreadsheetml/2006/main" xmlns:r="http://schemas.openxmlformats.org/officeDocument/2006/relationships" count="57">
  <r>
    <x v="0"/>
    <x v="0"/>
    <s v="extended"/>
    <s v="permit"/>
    <x v="0"/>
    <s v="object-group"/>
    <s v="Grp_PROD_DMZ_DOMAIN"/>
    <m/>
    <s v="object-group"/>
    <s v="Grp_PROD_WIN_AD_DC"/>
    <m/>
    <s v="object-group"/>
    <s v="TCP_MICROSOFT_DS_SECURE"/>
    <m/>
    <s v="active"/>
    <s v="0x57205af7"/>
  </r>
  <r>
    <x v="0"/>
    <x v="0"/>
    <s v="extended"/>
    <s v="permit"/>
    <x v="0"/>
    <s v="subnet"/>
    <s v="10.94.88.96"/>
    <s v="255.255.255.224"/>
    <s v="host"/>
    <s v="10.94.88.8"/>
    <s v="255.255.255.255"/>
    <s v="eq"/>
    <n v="135"/>
    <n v="0"/>
    <s v="active"/>
    <s v="0x84084357"/>
  </r>
  <r>
    <x v="0"/>
    <x v="0"/>
    <s v="extended"/>
    <s v="permit"/>
    <x v="0"/>
    <s v="subnet"/>
    <s v="10.94.88.96"/>
    <s v="255.255.255.224"/>
    <s v="host"/>
    <s v="10.94.88.8"/>
    <s v="255.255.255.255"/>
    <s v="eq"/>
    <s v="ldaps"/>
    <n v="0"/>
    <s v="active"/>
    <s v="0x2a7552ae"/>
  </r>
  <r>
    <x v="0"/>
    <x v="0"/>
    <s v="extended"/>
    <s v="permit"/>
    <x v="0"/>
    <s v="subnet"/>
    <s v="10.94.88.96"/>
    <s v="255.255.255.224"/>
    <s v="host"/>
    <s v="10.94.88.8"/>
    <s v="255.255.255.255"/>
    <s v="eq"/>
    <n v="3269"/>
    <n v="0"/>
    <s v="active"/>
    <s v="0x2cbd7c88"/>
  </r>
  <r>
    <x v="0"/>
    <x v="0"/>
    <s v="extended"/>
    <s v="permit"/>
    <x v="0"/>
    <s v="subnet"/>
    <s v="10.94.88.96"/>
    <s v="255.255.255.224"/>
    <s v="host"/>
    <s v="10.94.88.8"/>
    <s v="255.255.255.255"/>
    <s v="eq"/>
    <n v="445"/>
    <n v="0"/>
    <s v="active"/>
    <s v="0xaf1e5f9a"/>
  </r>
  <r>
    <x v="0"/>
    <x v="0"/>
    <s v="extended"/>
    <s v="permit"/>
    <x v="0"/>
    <s v="subnet"/>
    <s v="10.94.88.96"/>
    <s v="255.255.255.224"/>
    <s v="host"/>
    <s v="10.94.88.8"/>
    <s v="255.255.255.255"/>
    <s v="eq"/>
    <n v="88"/>
    <n v="0"/>
    <s v="active"/>
    <s v="0x4d1893eb"/>
  </r>
  <r>
    <x v="0"/>
    <x v="0"/>
    <s v="extended"/>
    <s v="permit"/>
    <x v="0"/>
    <s v="subnet"/>
    <s v="10.94.88.96"/>
    <s v="255.255.255.224"/>
    <s v="host"/>
    <s v="10.94.88.8"/>
    <s v="255.255.255.255"/>
    <s v="eq"/>
    <s v="domain"/>
    <n v="0"/>
    <s v="active"/>
    <s v="0x5c6764e6"/>
  </r>
  <r>
    <x v="0"/>
    <x v="0"/>
    <s v="extended"/>
    <s v="permit"/>
    <x v="0"/>
    <s v="subnet"/>
    <s v="10.94.88.96"/>
    <s v="255.255.255.224"/>
    <s v="host"/>
    <s v="10.94.88.8"/>
    <s v="255.255.255.255"/>
    <s v="eq"/>
    <s v="netbios-ssn"/>
    <n v="0"/>
    <s v="active"/>
    <s v="0x7a6c3896"/>
  </r>
  <r>
    <x v="0"/>
    <x v="0"/>
    <s v="extended"/>
    <s v="permit"/>
    <x v="0"/>
    <s v="subnet"/>
    <s v="10.94.88.96"/>
    <s v="255.255.255.224"/>
    <s v="host"/>
    <s v="10.94.88.8"/>
    <s v="255.255.255.255"/>
    <s v="eq"/>
    <s v="ldap"/>
    <n v="0"/>
    <s v="active"/>
    <s v="0xffb2aa8a"/>
  </r>
  <r>
    <x v="0"/>
    <x v="0"/>
    <s v="extended"/>
    <s v="permit"/>
    <x v="0"/>
    <s v="subnet"/>
    <s v="10.94.88.96"/>
    <s v="255.255.255.224"/>
    <s v="host"/>
    <s v="10.94.88.8"/>
    <s v="255.255.255.255"/>
    <s v="range"/>
    <s v="61352-61354"/>
    <n v="0"/>
    <s v="active"/>
    <s v="0xd2d9513"/>
  </r>
  <r>
    <x v="0"/>
    <x v="0"/>
    <s v="extended"/>
    <s v="permit"/>
    <x v="0"/>
    <s v="subnet"/>
    <s v="10.94.88.96"/>
    <s v="255.255.255.224"/>
    <s v="host"/>
    <s v="10.94.88.9"/>
    <s v="255.255.255.255"/>
    <s v="eq"/>
    <n v="135"/>
    <n v="0"/>
    <s v="active"/>
    <s v="0x83e0236c"/>
  </r>
  <r>
    <x v="0"/>
    <x v="0"/>
    <s v="extended"/>
    <s v="permit"/>
    <x v="0"/>
    <s v="subnet"/>
    <s v="10.94.88.96"/>
    <s v="255.255.255.224"/>
    <s v="host"/>
    <s v="10.94.88.9"/>
    <s v="255.255.255.255"/>
    <s v="eq"/>
    <s v="ldaps"/>
    <n v="0"/>
    <s v="active"/>
    <s v="0xa4aef96"/>
  </r>
  <r>
    <x v="0"/>
    <x v="0"/>
    <s v="extended"/>
    <s v="permit"/>
    <x v="0"/>
    <s v="subnet"/>
    <s v="10.94.88.96"/>
    <s v="255.255.255.224"/>
    <s v="host"/>
    <s v="10.94.88.9"/>
    <s v="255.255.255.255"/>
    <s v="eq"/>
    <n v="3269"/>
    <n v="0"/>
    <s v="active"/>
    <s v="0x12802cac"/>
  </r>
  <r>
    <x v="0"/>
    <x v="0"/>
    <s v="extended"/>
    <s v="permit"/>
    <x v="0"/>
    <s v="subnet"/>
    <s v="10.94.88.96"/>
    <s v="255.255.255.224"/>
    <s v="host"/>
    <s v="10.94.88.9"/>
    <s v="255.255.255.255"/>
    <s v="eq"/>
    <n v="445"/>
    <n v="0"/>
    <s v="active"/>
    <s v="0x7b6d5a0d"/>
  </r>
  <r>
    <x v="0"/>
    <x v="0"/>
    <s v="extended"/>
    <s v="permit"/>
    <x v="0"/>
    <s v="subnet"/>
    <s v="10.94.88.96"/>
    <s v="255.255.255.224"/>
    <s v="host"/>
    <s v="10.94.88.9"/>
    <s v="255.255.255.255"/>
    <s v="eq"/>
    <n v="88"/>
    <n v="0"/>
    <s v="active"/>
    <s v="0x63ecb925"/>
  </r>
  <r>
    <x v="0"/>
    <x v="0"/>
    <s v="extended"/>
    <s v="permit"/>
    <x v="0"/>
    <s v="subnet"/>
    <s v="10.94.88.96"/>
    <s v="255.255.255.224"/>
    <s v="host"/>
    <s v="10.94.88.9"/>
    <s v="255.255.255.255"/>
    <s v="eq"/>
    <s v="domain"/>
    <n v="0"/>
    <s v="active"/>
    <s v="0x8b340b6e"/>
  </r>
  <r>
    <x v="0"/>
    <x v="0"/>
    <s v="extended"/>
    <s v="permit"/>
    <x v="0"/>
    <s v="subnet"/>
    <s v="10.94.88.96"/>
    <s v="255.255.255.224"/>
    <s v="host"/>
    <s v="10.94.88.9"/>
    <s v="255.255.255.255"/>
    <s v="eq"/>
    <s v="netbios-ssn"/>
    <n v="0"/>
    <s v="active"/>
    <s v="0x7507b3c"/>
  </r>
  <r>
    <x v="0"/>
    <x v="0"/>
    <s v="extended"/>
    <s v="permit"/>
    <x v="0"/>
    <s v="subnet"/>
    <s v="10.94.88.96"/>
    <s v="255.255.255.224"/>
    <s v="host"/>
    <s v="10.94.88.9"/>
    <s v="255.255.255.255"/>
    <s v="eq"/>
    <s v="ldap"/>
    <n v="0"/>
    <s v="active"/>
    <s v="0xc5496e6b"/>
  </r>
  <r>
    <x v="0"/>
    <x v="0"/>
    <s v="extended"/>
    <s v="permit"/>
    <x v="0"/>
    <s v="subnet"/>
    <s v="10.94.88.96"/>
    <s v="255.255.255.224"/>
    <s v="host"/>
    <s v="10.94.88.9"/>
    <s v="255.255.255.255"/>
    <s v="range"/>
    <s v="61352-61354"/>
    <n v="0"/>
    <s v="active"/>
    <s v="0x8fd4705d"/>
  </r>
  <r>
    <x v="0"/>
    <x v="1"/>
    <s v="extended"/>
    <s v="permit"/>
    <x v="1"/>
    <s v="object-group"/>
    <s v="Grp_PROD_DMZ_DOMAIN"/>
    <m/>
    <s v="object-group"/>
    <s v="Grp_PROD_WIN_AD_DC"/>
    <m/>
    <s v="object-group"/>
    <s v="UDP_MICROSOFT_DS_SECURE"/>
    <m/>
    <s v="active"/>
    <s v="0x5b850eeb"/>
  </r>
  <r>
    <x v="0"/>
    <x v="1"/>
    <s v="extended"/>
    <s v="permit"/>
    <x v="1"/>
    <s v="subnet"/>
    <s v="10.94.88.96"/>
    <s v="255.255.255.224"/>
    <s v="host"/>
    <s v="10.94.88.8"/>
    <s v="255.255.255.255"/>
    <s v="eq"/>
    <n v="445"/>
    <n v="0"/>
    <s v="active"/>
    <s v="0x2e72f7ff"/>
  </r>
  <r>
    <x v="0"/>
    <x v="1"/>
    <s v="extended"/>
    <s v="permit"/>
    <x v="1"/>
    <s v="subnet"/>
    <s v="10.94.88.96"/>
    <s v="255.255.255.224"/>
    <s v="host"/>
    <s v="10.94.88.8"/>
    <s v="255.255.255.255"/>
    <s v="eq"/>
    <n v="88"/>
    <n v="0"/>
    <s v="active"/>
    <s v="0xc541e024"/>
  </r>
  <r>
    <x v="0"/>
    <x v="1"/>
    <s v="extended"/>
    <s v="permit"/>
    <x v="1"/>
    <s v="subnet"/>
    <s v="10.94.88.96"/>
    <s v="255.255.255.224"/>
    <s v="host"/>
    <s v="10.94.88.8"/>
    <s v="255.255.255.255"/>
    <s v="eq"/>
    <s v="domain"/>
    <n v="86155"/>
    <s v="active"/>
    <s v="0xfbbbad87"/>
  </r>
  <r>
    <x v="0"/>
    <x v="1"/>
    <s v="extended"/>
    <s v="permit"/>
    <x v="1"/>
    <s v="subnet"/>
    <s v="10.94.88.96"/>
    <s v="255.255.255.224"/>
    <s v="host"/>
    <s v="10.94.88.8"/>
    <s v="255.255.255.255"/>
    <s v="eq"/>
    <n v="389"/>
    <n v="0"/>
    <s v="active"/>
    <s v="0xc71a25e3"/>
  </r>
  <r>
    <x v="0"/>
    <x v="1"/>
    <s v="extended"/>
    <s v="permit"/>
    <x v="1"/>
    <s v="subnet"/>
    <s v="10.94.88.96"/>
    <s v="255.255.255.224"/>
    <s v="host"/>
    <s v="10.94.88.9"/>
    <s v="255.255.255.255"/>
    <s v="eq"/>
    <n v="445"/>
    <n v="0"/>
    <s v="active"/>
    <s v="0xc30f1cd1"/>
  </r>
  <r>
    <x v="0"/>
    <x v="1"/>
    <s v="extended"/>
    <s v="permit"/>
    <x v="1"/>
    <s v="subnet"/>
    <s v="10.94.88.96"/>
    <s v="255.255.255.224"/>
    <s v="host"/>
    <s v="10.94.88.9"/>
    <s v="255.255.255.255"/>
    <s v="eq"/>
    <n v="88"/>
    <n v="0"/>
    <s v="active"/>
    <s v="0xc500bfe7"/>
  </r>
  <r>
    <x v="0"/>
    <x v="1"/>
    <s v="extended"/>
    <s v="permit"/>
    <x v="1"/>
    <s v="subnet"/>
    <s v="10.94.88.96"/>
    <s v="255.255.255.224"/>
    <s v="host"/>
    <s v="10.94.88.9"/>
    <s v="255.255.255.255"/>
    <s v="eq"/>
    <s v="domain"/>
    <n v="176"/>
    <s v="active"/>
    <s v="0xed4f49d9"/>
  </r>
  <r>
    <x v="0"/>
    <x v="1"/>
    <s v="extended"/>
    <s v="permit"/>
    <x v="1"/>
    <s v="subnet"/>
    <s v="10.94.88.96"/>
    <s v="255.255.255.224"/>
    <s v="host"/>
    <s v="10.94.88.9"/>
    <s v="255.255.255.255"/>
    <s v="eq"/>
    <n v="389"/>
    <n v="0"/>
    <s v="active"/>
    <s v="0xff3ab536"/>
  </r>
  <r>
    <x v="0"/>
    <x v="2"/>
    <s v="extended"/>
    <s v="permit"/>
    <x v="2"/>
    <s v="object-group"/>
    <s v="Grp_PROD_DMZ_DOMAIN"/>
    <m/>
    <s v="object-group"/>
    <s v="Grp_PROD_WIN_AD_DC"/>
    <m/>
    <m/>
    <m/>
    <m/>
    <s v="active"/>
    <s v="0x5c2d4f5e"/>
  </r>
  <r>
    <x v="0"/>
    <x v="2"/>
    <s v="extended"/>
    <s v="permit"/>
    <x v="2"/>
    <s v="subnet"/>
    <s v="10.94.88.96"/>
    <s v="255.255.255.224"/>
    <s v="host"/>
    <s v="10.94.88.8"/>
    <s v="255.255.255.255"/>
    <m/>
    <m/>
    <n v="15"/>
    <s v="active"/>
    <s v="0x171b14f3"/>
  </r>
  <r>
    <x v="0"/>
    <x v="2"/>
    <s v="extended"/>
    <s v="permit"/>
    <x v="2"/>
    <s v="subnet"/>
    <s v="10.94.88.96"/>
    <s v="255.255.255.224"/>
    <s v="host"/>
    <s v="10.94.88.9"/>
    <s v="255.255.255.255"/>
    <m/>
    <m/>
    <n v="37"/>
    <s v="active"/>
    <s v="0xe961a887"/>
  </r>
  <r>
    <x v="0"/>
    <x v="3"/>
    <s v="extended"/>
    <s v="permit"/>
    <x v="0"/>
    <s v="object-group"/>
    <s v="Grp_PROD_WIN_SAP_WEB_DISP"/>
    <m/>
    <s v="object-group"/>
    <s v="Grp_SAP_WEB_DIST_OUTBOUND"/>
    <m/>
    <s v="object-group"/>
    <s v="TCP_SAP_WEB_DISPATCHER"/>
    <m/>
    <s v="active"/>
    <s v="0x85020997"/>
  </r>
  <r>
    <x v="0"/>
    <x v="3"/>
    <s v="extended"/>
    <s v="permit"/>
    <x v="0"/>
    <s v="host"/>
    <s v="10.94.88.104"/>
    <s v="255.255.255.255"/>
    <s v="subnet"/>
    <s v="10.94.88.32"/>
    <s v="255.255.255.224"/>
    <s v="range"/>
    <s v="44300-44399"/>
    <n v="0"/>
    <s v="active"/>
    <s v="0xb0be7e55"/>
  </r>
  <r>
    <x v="0"/>
    <x v="3"/>
    <s v="extended"/>
    <s v="permit"/>
    <x v="0"/>
    <s v="host"/>
    <s v="10.94.88.104"/>
    <s v="255.255.255.255"/>
    <s v="subnet"/>
    <s v="10.94.88.32"/>
    <s v="255.255.255.224"/>
    <s v="range"/>
    <s v="8000-8099"/>
    <n v="2988094"/>
    <s v="active"/>
    <s v="0x2e7d1636"/>
  </r>
  <r>
    <x v="0"/>
    <x v="3"/>
    <s v="extended"/>
    <s v="permit"/>
    <x v="0"/>
    <s v="host"/>
    <s v="10.94.88.104"/>
    <s v="255.255.255.255"/>
    <s v="subnet"/>
    <s v="10.94.88.32"/>
    <s v="255.255.255.224"/>
    <s v="range"/>
    <s v="50001-59901"/>
    <n v="0"/>
    <s v="active"/>
    <s v="0xd893b08b"/>
  </r>
  <r>
    <x v="0"/>
    <x v="3"/>
    <s v="extended"/>
    <s v="permit"/>
    <x v="0"/>
    <s v="host"/>
    <s v="10.94.88.104"/>
    <s v="255.255.255.255"/>
    <s v="subnet"/>
    <s v="10.94.88.32"/>
    <s v="255.255.255.224"/>
    <s v="range"/>
    <s v="50000-59900"/>
    <n v="119863"/>
    <s v="active"/>
    <s v="0x2e91d2d4"/>
  </r>
  <r>
    <x v="0"/>
    <x v="3"/>
    <s v="extended"/>
    <s v="permit"/>
    <x v="0"/>
    <s v="host"/>
    <s v="10.94.88.104"/>
    <s v="255.255.255.255"/>
    <s v="subnet"/>
    <s v="10.94.88.32"/>
    <s v="255.255.255.224"/>
    <s v="range"/>
    <s v="3600-3699"/>
    <n v="0"/>
    <s v="active"/>
    <s v="0x34f410df"/>
  </r>
  <r>
    <x v="0"/>
    <x v="3"/>
    <s v="extended"/>
    <s v="permit"/>
    <x v="0"/>
    <s v="host"/>
    <s v="10.94.88.104"/>
    <s v="255.255.255.255"/>
    <s v="subnet"/>
    <s v="10.94.88.32"/>
    <s v="255.255.255.224"/>
    <s v="range"/>
    <s v="44400-44499"/>
    <n v="0"/>
    <s v="active"/>
    <s v="0xc280e626"/>
  </r>
  <r>
    <x v="0"/>
    <x v="3"/>
    <s v="extended"/>
    <s v="permit"/>
    <x v="0"/>
    <s v="host"/>
    <s v="10.94.88.104"/>
    <s v="255.255.255.255"/>
    <s v="subnet"/>
    <s v="10.94.88.32"/>
    <s v="255.255.255.224"/>
    <s v="eq"/>
    <n v="8443"/>
    <n v="0"/>
    <s v="active"/>
    <s v="0xde964c1e"/>
  </r>
  <r>
    <x v="0"/>
    <x v="3"/>
    <s v="extended"/>
    <s v="permit"/>
    <x v="0"/>
    <s v="host"/>
    <s v="10.94.88.104"/>
    <s v="255.255.255.255"/>
    <s v="subnet"/>
    <s v="10.94.88.32"/>
    <s v="255.255.255.224"/>
    <s v="range"/>
    <s v="8100-8199"/>
    <n v="350478"/>
    <s v="active"/>
    <s v="0x9c47658b"/>
  </r>
  <r>
    <x v="0"/>
    <x v="3"/>
    <s v="extended"/>
    <s v="permit"/>
    <x v="0"/>
    <s v="host"/>
    <s v="10.94.88.104"/>
    <s v="255.255.255.255"/>
    <s v="subnet"/>
    <s v="10.94.88.32"/>
    <s v="255.255.255.224"/>
    <s v="range"/>
    <s v="3200-3299"/>
    <n v="0"/>
    <s v="active"/>
    <s v="0x88919f0c"/>
  </r>
  <r>
    <x v="0"/>
    <x v="3"/>
    <s v="extended"/>
    <s v="permit"/>
    <x v="0"/>
    <s v="host"/>
    <s v="10.94.88.104"/>
    <s v="255.255.255.255"/>
    <s v="subnet"/>
    <s v="10.94.88.32"/>
    <s v="255.255.255.224"/>
    <s v="range"/>
    <s v="4700-4799"/>
    <n v="0"/>
    <s v="active"/>
    <s v="0xf9ec65ff"/>
  </r>
  <r>
    <x v="0"/>
    <x v="3"/>
    <s v="extended"/>
    <s v="permit"/>
    <x v="0"/>
    <s v="host"/>
    <s v="10.94.88.104"/>
    <s v="255.255.255.255"/>
    <s v="subnet"/>
    <s v="10.94.88.32"/>
    <s v="255.255.255.224"/>
    <s v="eq"/>
    <n v="1535"/>
    <n v="0"/>
    <s v="active"/>
    <s v="0xb8d1cdb"/>
  </r>
  <r>
    <x v="0"/>
    <x v="3"/>
    <s v="extended"/>
    <s v="permit"/>
    <x v="0"/>
    <s v="host"/>
    <s v="10.94.88.104"/>
    <s v="255.255.255.255"/>
    <s v="subnet"/>
    <s v="10.94.88.32"/>
    <s v="255.255.255.224"/>
    <s v="range"/>
    <s v="8400-8406"/>
    <n v="0"/>
    <s v="active"/>
    <s v="0x4a116b83"/>
  </r>
  <r>
    <x v="0"/>
    <x v="3"/>
    <s v="extended"/>
    <s v="permit"/>
    <x v="0"/>
    <s v="host"/>
    <s v="10.94.88.104"/>
    <s v="255.255.255.255"/>
    <s v="subnet"/>
    <s v="10.94.88.64"/>
    <s v="255.255.255.224"/>
    <s v="range"/>
    <s v="44300-44399"/>
    <n v="0"/>
    <s v="active"/>
    <s v="0x627a8788"/>
  </r>
  <r>
    <x v="0"/>
    <x v="3"/>
    <s v="extended"/>
    <s v="permit"/>
    <x v="0"/>
    <s v="host"/>
    <s v="10.94.88.104"/>
    <s v="255.255.255.255"/>
    <s v="subnet"/>
    <s v="10.94.88.64"/>
    <s v="255.255.255.224"/>
    <s v="range"/>
    <s v="8000-8099"/>
    <n v="659413"/>
    <s v="active"/>
    <s v="0x8de7c9ed"/>
  </r>
  <r>
    <x v="0"/>
    <x v="3"/>
    <s v="extended"/>
    <s v="permit"/>
    <x v="0"/>
    <s v="host"/>
    <s v="10.94.88.104"/>
    <s v="255.255.255.255"/>
    <s v="subnet"/>
    <s v="10.94.88.64"/>
    <s v="255.255.255.224"/>
    <s v="range"/>
    <s v="50001-59901"/>
    <n v="3968794"/>
    <s v="active"/>
    <s v="0x42b74179"/>
  </r>
  <r>
    <x v="0"/>
    <x v="3"/>
    <s v="extended"/>
    <s v="permit"/>
    <x v="0"/>
    <s v="host"/>
    <s v="10.94.88.104"/>
    <s v="255.255.255.255"/>
    <s v="subnet"/>
    <s v="10.94.88.64"/>
    <s v="255.255.255.224"/>
    <s v="range"/>
    <s v="50000-59900"/>
    <n v="2245134"/>
    <s v="active"/>
    <s v="0xec3fbe6d"/>
  </r>
  <r>
    <x v="0"/>
    <x v="3"/>
    <s v="extended"/>
    <s v="permit"/>
    <x v="0"/>
    <s v="host"/>
    <s v="10.94.88.104"/>
    <s v="255.255.255.255"/>
    <s v="subnet"/>
    <s v="10.94.88.64"/>
    <s v="255.255.255.224"/>
    <s v="range"/>
    <s v="3600-3699"/>
    <n v="0"/>
    <s v="active"/>
    <s v="0xeffbc2dc"/>
  </r>
  <r>
    <x v="0"/>
    <x v="3"/>
    <s v="extended"/>
    <s v="permit"/>
    <x v="0"/>
    <s v="host"/>
    <s v="10.94.88.104"/>
    <s v="255.255.255.255"/>
    <s v="subnet"/>
    <s v="10.94.88.64"/>
    <s v="255.255.255.224"/>
    <s v="range"/>
    <s v="44400-44499"/>
    <n v="0"/>
    <s v="active"/>
    <s v="0x3ab75aad"/>
  </r>
  <r>
    <x v="0"/>
    <x v="3"/>
    <s v="extended"/>
    <s v="permit"/>
    <x v="0"/>
    <s v="host"/>
    <s v="10.94.88.104"/>
    <s v="255.255.255.255"/>
    <s v="subnet"/>
    <s v="10.94.88.64"/>
    <s v="255.255.255.224"/>
    <s v="eq"/>
    <n v="8443"/>
    <n v="0"/>
    <s v="active"/>
    <s v="0xe84fc673"/>
  </r>
  <r>
    <x v="0"/>
    <x v="3"/>
    <s v="extended"/>
    <s v="permit"/>
    <x v="0"/>
    <s v="host"/>
    <s v="10.94.88.104"/>
    <s v="255.255.255.255"/>
    <s v="subnet"/>
    <s v="10.94.88.64"/>
    <s v="255.255.255.224"/>
    <s v="range"/>
    <s v="8100-8199"/>
    <n v="525309"/>
    <s v="active"/>
    <s v="0x39ff111f"/>
  </r>
  <r>
    <x v="0"/>
    <x v="3"/>
    <s v="extended"/>
    <s v="permit"/>
    <x v="0"/>
    <s v="host"/>
    <s v="10.94.88.104"/>
    <s v="255.255.255.255"/>
    <s v="subnet"/>
    <s v="10.94.88.64"/>
    <s v="255.255.255.224"/>
    <s v="range"/>
    <s v="3200-3299"/>
    <n v="0"/>
    <s v="active"/>
    <s v="0x354f4b1"/>
  </r>
  <r>
    <x v="0"/>
    <x v="3"/>
    <s v="extended"/>
    <s v="permit"/>
    <x v="0"/>
    <s v="host"/>
    <s v="10.94.88.104"/>
    <s v="255.255.255.255"/>
    <s v="subnet"/>
    <s v="10.94.88.64"/>
    <s v="255.255.255.224"/>
    <s v="range"/>
    <s v="4700-4799"/>
    <n v="0"/>
    <s v="active"/>
    <s v="0x7a08d626"/>
  </r>
  <r>
    <x v="0"/>
    <x v="3"/>
    <s v="extended"/>
    <s v="permit"/>
    <x v="0"/>
    <s v="host"/>
    <s v="10.94.88.104"/>
    <s v="255.255.255.255"/>
    <s v="subnet"/>
    <s v="10.94.88.64"/>
    <s v="255.255.255.224"/>
    <s v="eq"/>
    <n v="1535"/>
    <n v="0"/>
    <s v="active"/>
    <s v="0xbd44310e"/>
  </r>
  <r>
    <x v="0"/>
    <x v="3"/>
    <s v="extended"/>
    <s v="permit"/>
    <x v="0"/>
    <s v="host"/>
    <s v="10.94.88.104"/>
    <s v="255.255.255.255"/>
    <s v="subnet"/>
    <s v="10.94.88.64"/>
    <s v="255.255.255.224"/>
    <s v="range"/>
    <s v="8400-8406"/>
    <n v="0"/>
    <s v="active"/>
    <s v="0x61de0214"/>
  </r>
  <r>
    <x v="1"/>
    <x v="4"/>
    <m/>
    <m/>
    <x v="3"/>
    <m/>
    <m/>
    <m/>
    <m/>
    <m/>
    <m/>
    <m/>
    <m/>
    <m/>
    <m/>
    <m/>
  </r>
</pivotCacheRecords>
</file>

<file path=xl/pivotCache/pivotCacheRecords2.xml><?xml version="1.0" encoding="utf-8"?>
<pivotCacheRecords xmlns="http://schemas.openxmlformats.org/spreadsheetml/2006/main" xmlns:r="http://schemas.openxmlformats.org/officeDocument/2006/relationships" count="57">
  <r>
    <s v="DMZ_CG_HIS_PRD_DMZ_access_in"/>
    <n v="1"/>
    <s v="extended"/>
    <s v="permit"/>
    <x v="0"/>
    <s v="object-group"/>
    <s v="Grp_PROD_DMZ_DOMAIN"/>
    <m/>
    <s v="object-group"/>
    <s v="Grp_PROD_WIN_AD_DC"/>
    <m/>
    <x v="0"/>
    <x v="0"/>
    <m/>
    <s v="active"/>
    <s v="0x57205af7"/>
  </r>
  <r>
    <s v="DMZ_CG_HIS_PRD_DMZ_access_in"/>
    <n v="1"/>
    <s v="extended"/>
    <s v="permit"/>
    <x v="0"/>
    <s v="subnet"/>
    <s v="10.94.88.96"/>
    <s v="255.255.255.224"/>
    <s v="host"/>
    <s v="10.94.88.8"/>
    <s v="255.255.255.255"/>
    <x v="1"/>
    <x v="1"/>
    <n v="0"/>
    <s v="active"/>
    <s v="0x84084357"/>
  </r>
  <r>
    <s v="DMZ_CG_HIS_PRD_DMZ_access_in"/>
    <n v="1"/>
    <s v="extended"/>
    <s v="permit"/>
    <x v="0"/>
    <s v="subnet"/>
    <s v="10.94.88.96"/>
    <s v="255.255.255.224"/>
    <s v="host"/>
    <s v="10.94.88.8"/>
    <s v="255.255.255.255"/>
    <x v="1"/>
    <x v="2"/>
    <n v="0"/>
    <s v="active"/>
    <s v="0x2a7552ae"/>
  </r>
  <r>
    <s v="DMZ_CG_HIS_PRD_DMZ_access_in"/>
    <n v="1"/>
    <s v="extended"/>
    <s v="permit"/>
    <x v="0"/>
    <s v="subnet"/>
    <s v="10.94.88.96"/>
    <s v="255.255.255.224"/>
    <s v="host"/>
    <s v="10.94.88.8"/>
    <s v="255.255.255.255"/>
    <x v="1"/>
    <x v="3"/>
    <n v="0"/>
    <s v="active"/>
    <s v="0x2cbd7c88"/>
  </r>
  <r>
    <s v="DMZ_CG_HIS_PRD_DMZ_access_in"/>
    <n v="1"/>
    <s v="extended"/>
    <s v="permit"/>
    <x v="0"/>
    <s v="subnet"/>
    <s v="10.94.88.96"/>
    <s v="255.255.255.224"/>
    <s v="host"/>
    <s v="10.94.88.8"/>
    <s v="255.255.255.255"/>
    <x v="1"/>
    <x v="4"/>
    <n v="0"/>
    <s v="active"/>
    <s v="0xaf1e5f9a"/>
  </r>
  <r>
    <s v="DMZ_CG_HIS_PRD_DMZ_access_in"/>
    <n v="1"/>
    <s v="extended"/>
    <s v="permit"/>
    <x v="0"/>
    <s v="subnet"/>
    <s v="10.94.88.96"/>
    <s v="255.255.255.224"/>
    <s v="host"/>
    <s v="10.94.88.8"/>
    <s v="255.255.255.255"/>
    <x v="1"/>
    <x v="5"/>
    <n v="0"/>
    <s v="active"/>
    <s v="0x4d1893eb"/>
  </r>
  <r>
    <s v="DMZ_CG_HIS_PRD_DMZ_access_in"/>
    <n v="1"/>
    <s v="extended"/>
    <s v="permit"/>
    <x v="0"/>
    <s v="subnet"/>
    <s v="10.94.88.96"/>
    <s v="255.255.255.224"/>
    <s v="host"/>
    <s v="10.94.88.8"/>
    <s v="255.255.255.255"/>
    <x v="1"/>
    <x v="6"/>
    <n v="0"/>
    <s v="active"/>
    <s v="0x5c6764e6"/>
  </r>
  <r>
    <s v="DMZ_CG_HIS_PRD_DMZ_access_in"/>
    <n v="1"/>
    <s v="extended"/>
    <s v="permit"/>
    <x v="0"/>
    <s v="subnet"/>
    <s v="10.94.88.96"/>
    <s v="255.255.255.224"/>
    <s v="host"/>
    <s v="10.94.88.8"/>
    <s v="255.255.255.255"/>
    <x v="1"/>
    <x v="7"/>
    <n v="0"/>
    <s v="active"/>
    <s v="0x7a6c3896"/>
  </r>
  <r>
    <s v="DMZ_CG_HIS_PRD_DMZ_access_in"/>
    <n v="1"/>
    <s v="extended"/>
    <s v="permit"/>
    <x v="0"/>
    <s v="subnet"/>
    <s v="10.94.88.96"/>
    <s v="255.255.255.224"/>
    <s v="host"/>
    <s v="10.94.88.8"/>
    <s v="255.255.255.255"/>
    <x v="1"/>
    <x v="8"/>
    <n v="0"/>
    <s v="active"/>
    <s v="0xffb2aa8a"/>
  </r>
  <r>
    <s v="DMZ_CG_HIS_PRD_DMZ_access_in"/>
    <n v="1"/>
    <s v="extended"/>
    <s v="permit"/>
    <x v="0"/>
    <s v="subnet"/>
    <s v="10.94.88.96"/>
    <s v="255.255.255.224"/>
    <s v="host"/>
    <s v="10.94.88.8"/>
    <s v="255.255.255.255"/>
    <x v="2"/>
    <x v="9"/>
    <n v="0"/>
    <s v="active"/>
    <s v="0xd2d9513"/>
  </r>
  <r>
    <s v="DMZ_CG_HIS_PRD_DMZ_access_in"/>
    <n v="1"/>
    <s v="extended"/>
    <s v="permit"/>
    <x v="0"/>
    <s v="subnet"/>
    <s v="10.94.88.96"/>
    <s v="255.255.255.224"/>
    <s v="host"/>
    <s v="10.94.88.9"/>
    <s v="255.255.255.255"/>
    <x v="1"/>
    <x v="1"/>
    <n v="0"/>
    <s v="active"/>
    <s v="0x83e0236c"/>
  </r>
  <r>
    <s v="DMZ_CG_HIS_PRD_DMZ_access_in"/>
    <n v="1"/>
    <s v="extended"/>
    <s v="permit"/>
    <x v="0"/>
    <s v="subnet"/>
    <s v="10.94.88.96"/>
    <s v="255.255.255.224"/>
    <s v="host"/>
    <s v="10.94.88.9"/>
    <s v="255.255.255.255"/>
    <x v="1"/>
    <x v="2"/>
    <n v="0"/>
    <s v="active"/>
    <s v="0xa4aef96"/>
  </r>
  <r>
    <s v="DMZ_CG_HIS_PRD_DMZ_access_in"/>
    <n v="1"/>
    <s v="extended"/>
    <s v="permit"/>
    <x v="0"/>
    <s v="subnet"/>
    <s v="10.94.88.96"/>
    <s v="255.255.255.224"/>
    <s v="host"/>
    <s v="10.94.88.9"/>
    <s v="255.255.255.255"/>
    <x v="1"/>
    <x v="3"/>
    <n v="0"/>
    <s v="active"/>
    <s v="0x12802cac"/>
  </r>
  <r>
    <s v="DMZ_CG_HIS_PRD_DMZ_access_in"/>
    <n v="1"/>
    <s v="extended"/>
    <s v="permit"/>
    <x v="0"/>
    <s v="subnet"/>
    <s v="10.94.88.96"/>
    <s v="255.255.255.224"/>
    <s v="host"/>
    <s v="10.94.88.9"/>
    <s v="255.255.255.255"/>
    <x v="1"/>
    <x v="4"/>
    <n v="0"/>
    <s v="active"/>
    <s v="0x7b6d5a0d"/>
  </r>
  <r>
    <s v="DMZ_CG_HIS_PRD_DMZ_access_in"/>
    <n v="1"/>
    <s v="extended"/>
    <s v="permit"/>
    <x v="0"/>
    <s v="subnet"/>
    <s v="10.94.88.96"/>
    <s v="255.255.255.224"/>
    <s v="host"/>
    <s v="10.94.88.9"/>
    <s v="255.255.255.255"/>
    <x v="1"/>
    <x v="5"/>
    <n v="0"/>
    <s v="active"/>
    <s v="0x63ecb925"/>
  </r>
  <r>
    <s v="DMZ_CG_HIS_PRD_DMZ_access_in"/>
    <n v="1"/>
    <s v="extended"/>
    <s v="permit"/>
    <x v="0"/>
    <s v="subnet"/>
    <s v="10.94.88.96"/>
    <s v="255.255.255.224"/>
    <s v="host"/>
    <s v="10.94.88.9"/>
    <s v="255.255.255.255"/>
    <x v="1"/>
    <x v="6"/>
    <n v="0"/>
    <s v="active"/>
    <s v="0x8b340b6e"/>
  </r>
  <r>
    <s v="DMZ_CG_HIS_PRD_DMZ_access_in"/>
    <n v="1"/>
    <s v="extended"/>
    <s v="permit"/>
    <x v="0"/>
    <s v="subnet"/>
    <s v="10.94.88.96"/>
    <s v="255.255.255.224"/>
    <s v="host"/>
    <s v="10.94.88.9"/>
    <s v="255.255.255.255"/>
    <x v="1"/>
    <x v="7"/>
    <n v="0"/>
    <s v="active"/>
    <s v="0x7507b3c"/>
  </r>
  <r>
    <s v="DMZ_CG_HIS_PRD_DMZ_access_in"/>
    <n v="1"/>
    <s v="extended"/>
    <s v="permit"/>
    <x v="0"/>
    <s v="subnet"/>
    <s v="10.94.88.96"/>
    <s v="255.255.255.224"/>
    <s v="host"/>
    <s v="10.94.88.9"/>
    <s v="255.255.255.255"/>
    <x v="1"/>
    <x v="8"/>
    <n v="0"/>
    <s v="active"/>
    <s v="0xc5496e6b"/>
  </r>
  <r>
    <s v="DMZ_CG_HIS_PRD_DMZ_access_in"/>
    <n v="1"/>
    <s v="extended"/>
    <s v="permit"/>
    <x v="0"/>
    <s v="subnet"/>
    <s v="10.94.88.96"/>
    <s v="255.255.255.224"/>
    <s v="host"/>
    <s v="10.94.88.9"/>
    <s v="255.255.255.255"/>
    <x v="2"/>
    <x v="9"/>
    <n v="0"/>
    <s v="active"/>
    <s v="0x8fd4705d"/>
  </r>
  <r>
    <s v="DMZ_CG_HIS_PRD_DMZ_access_in"/>
    <n v="2"/>
    <s v="extended"/>
    <s v="permit"/>
    <x v="1"/>
    <s v="object-group"/>
    <s v="Grp_PROD_DMZ_DOMAIN"/>
    <m/>
    <s v="object-group"/>
    <s v="Grp_PROD_WIN_AD_DC"/>
    <m/>
    <x v="0"/>
    <x v="10"/>
    <m/>
    <s v="active"/>
    <s v="0x5b850eeb"/>
  </r>
  <r>
    <s v="DMZ_CG_HIS_PRD_DMZ_access_in"/>
    <n v="2"/>
    <s v="extended"/>
    <s v="permit"/>
    <x v="1"/>
    <s v="subnet"/>
    <s v="10.94.88.96"/>
    <s v="255.255.255.224"/>
    <s v="host"/>
    <s v="10.94.88.8"/>
    <s v="255.255.255.255"/>
    <x v="1"/>
    <x v="4"/>
    <n v="0"/>
    <s v="active"/>
    <s v="0x2e72f7ff"/>
  </r>
  <r>
    <s v="DMZ_CG_HIS_PRD_DMZ_access_in"/>
    <n v="2"/>
    <s v="extended"/>
    <s v="permit"/>
    <x v="1"/>
    <s v="subnet"/>
    <s v="10.94.88.96"/>
    <s v="255.255.255.224"/>
    <s v="host"/>
    <s v="10.94.88.8"/>
    <s v="255.255.255.255"/>
    <x v="1"/>
    <x v="5"/>
    <n v="0"/>
    <s v="active"/>
    <s v="0xc541e024"/>
  </r>
  <r>
    <s v="DMZ_CG_HIS_PRD_DMZ_access_in"/>
    <n v="2"/>
    <s v="extended"/>
    <s v="permit"/>
    <x v="1"/>
    <s v="subnet"/>
    <s v="10.94.88.96"/>
    <s v="255.255.255.224"/>
    <s v="host"/>
    <s v="10.94.88.8"/>
    <s v="255.255.255.255"/>
    <x v="1"/>
    <x v="6"/>
    <n v="86155"/>
    <s v="active"/>
    <s v="0xfbbbad87"/>
  </r>
  <r>
    <s v="DMZ_CG_HIS_PRD_DMZ_access_in"/>
    <n v="2"/>
    <s v="extended"/>
    <s v="permit"/>
    <x v="1"/>
    <s v="subnet"/>
    <s v="10.94.88.96"/>
    <s v="255.255.255.224"/>
    <s v="host"/>
    <s v="10.94.88.8"/>
    <s v="255.255.255.255"/>
    <x v="1"/>
    <x v="11"/>
    <n v="0"/>
    <s v="active"/>
    <s v="0xc71a25e3"/>
  </r>
  <r>
    <s v="DMZ_CG_HIS_PRD_DMZ_access_in"/>
    <n v="2"/>
    <s v="extended"/>
    <s v="permit"/>
    <x v="1"/>
    <s v="subnet"/>
    <s v="10.94.88.96"/>
    <s v="255.255.255.224"/>
    <s v="host"/>
    <s v="10.94.88.9"/>
    <s v="255.255.255.255"/>
    <x v="1"/>
    <x v="4"/>
    <n v="0"/>
    <s v="active"/>
    <s v="0xc30f1cd1"/>
  </r>
  <r>
    <s v="DMZ_CG_HIS_PRD_DMZ_access_in"/>
    <n v="2"/>
    <s v="extended"/>
    <s v="permit"/>
    <x v="1"/>
    <s v="subnet"/>
    <s v="10.94.88.96"/>
    <s v="255.255.255.224"/>
    <s v="host"/>
    <s v="10.94.88.9"/>
    <s v="255.255.255.255"/>
    <x v="1"/>
    <x v="5"/>
    <n v="0"/>
    <s v="active"/>
    <s v="0xc500bfe7"/>
  </r>
  <r>
    <s v="DMZ_CG_HIS_PRD_DMZ_access_in"/>
    <n v="2"/>
    <s v="extended"/>
    <s v="permit"/>
    <x v="1"/>
    <s v="subnet"/>
    <s v="10.94.88.96"/>
    <s v="255.255.255.224"/>
    <s v="host"/>
    <s v="10.94.88.9"/>
    <s v="255.255.255.255"/>
    <x v="1"/>
    <x v="6"/>
    <n v="176"/>
    <s v="active"/>
    <s v="0xed4f49d9"/>
  </r>
  <r>
    <s v="DMZ_CG_HIS_PRD_DMZ_access_in"/>
    <n v="2"/>
    <s v="extended"/>
    <s v="permit"/>
    <x v="1"/>
    <s v="subnet"/>
    <s v="10.94.88.96"/>
    <s v="255.255.255.224"/>
    <s v="host"/>
    <s v="10.94.88.9"/>
    <s v="255.255.255.255"/>
    <x v="1"/>
    <x v="11"/>
    <n v="0"/>
    <s v="active"/>
    <s v="0xff3ab536"/>
  </r>
  <r>
    <s v="DMZ_CG_HIS_PRD_DMZ_access_in"/>
    <n v="3"/>
    <s v="extended"/>
    <s v="permit"/>
    <x v="2"/>
    <s v="object-group"/>
    <s v="Grp_PROD_DMZ_DOMAIN"/>
    <m/>
    <s v="object-group"/>
    <s v="Grp_PROD_WIN_AD_DC"/>
    <m/>
    <x v="3"/>
    <x v="12"/>
    <m/>
    <s v="active"/>
    <s v="0x5c2d4f5e"/>
  </r>
  <r>
    <s v="DMZ_CG_HIS_PRD_DMZ_access_in"/>
    <n v="3"/>
    <s v="extended"/>
    <s v="permit"/>
    <x v="2"/>
    <s v="subnet"/>
    <s v="10.94.88.96"/>
    <s v="255.255.255.224"/>
    <s v="host"/>
    <s v="10.94.88.8"/>
    <s v="255.255.255.255"/>
    <x v="3"/>
    <x v="12"/>
    <n v="15"/>
    <s v="active"/>
    <s v="0x171b14f3"/>
  </r>
  <r>
    <s v="DMZ_CG_HIS_PRD_DMZ_access_in"/>
    <n v="3"/>
    <s v="extended"/>
    <s v="permit"/>
    <x v="2"/>
    <s v="subnet"/>
    <s v="10.94.88.96"/>
    <s v="255.255.255.224"/>
    <s v="host"/>
    <s v="10.94.88.9"/>
    <s v="255.255.255.255"/>
    <x v="3"/>
    <x v="12"/>
    <n v="37"/>
    <s v="active"/>
    <s v="0xe961a887"/>
  </r>
  <r>
    <s v="DMZ_CG_HIS_PRD_DMZ_access_in"/>
    <n v="4"/>
    <s v="extended"/>
    <s v="permit"/>
    <x v="0"/>
    <s v="object-group"/>
    <s v="Grp_PROD_WIN_SAP_WEB_DISP"/>
    <m/>
    <s v="object-group"/>
    <s v="Grp_SAP_WEB_DIST_OUTBOUND"/>
    <m/>
    <x v="0"/>
    <x v="13"/>
    <m/>
    <s v="active"/>
    <s v="0x85020997"/>
  </r>
  <r>
    <s v="DMZ_CG_HIS_PRD_DMZ_access_in"/>
    <n v="4"/>
    <s v="extended"/>
    <s v="permit"/>
    <x v="0"/>
    <s v="host"/>
    <s v="10.94.88.104"/>
    <s v="255.255.255.255"/>
    <s v="subnet"/>
    <s v="10.94.88.32"/>
    <s v="255.255.255.224"/>
    <x v="2"/>
    <x v="14"/>
    <n v="0"/>
    <s v="active"/>
    <s v="0xb0be7e55"/>
  </r>
  <r>
    <s v="DMZ_CG_HIS_PRD_DMZ_access_in"/>
    <n v="4"/>
    <s v="extended"/>
    <s v="permit"/>
    <x v="0"/>
    <s v="host"/>
    <s v="10.94.88.104"/>
    <s v="255.255.255.255"/>
    <s v="subnet"/>
    <s v="10.94.88.32"/>
    <s v="255.255.255.224"/>
    <x v="2"/>
    <x v="15"/>
    <n v="2988094"/>
    <s v="active"/>
    <s v="0x2e7d1636"/>
  </r>
  <r>
    <s v="DMZ_CG_HIS_PRD_DMZ_access_in"/>
    <n v="4"/>
    <s v="extended"/>
    <s v="permit"/>
    <x v="0"/>
    <s v="host"/>
    <s v="10.94.88.104"/>
    <s v="255.255.255.255"/>
    <s v="subnet"/>
    <s v="10.94.88.32"/>
    <s v="255.255.255.224"/>
    <x v="2"/>
    <x v="16"/>
    <n v="0"/>
    <s v="active"/>
    <s v="0xd893b08b"/>
  </r>
  <r>
    <s v="DMZ_CG_HIS_PRD_DMZ_access_in"/>
    <n v="4"/>
    <s v="extended"/>
    <s v="permit"/>
    <x v="0"/>
    <s v="host"/>
    <s v="10.94.88.104"/>
    <s v="255.255.255.255"/>
    <s v="subnet"/>
    <s v="10.94.88.32"/>
    <s v="255.255.255.224"/>
    <x v="2"/>
    <x v="17"/>
    <n v="119863"/>
    <s v="active"/>
    <s v="0x2e91d2d4"/>
  </r>
  <r>
    <s v="DMZ_CG_HIS_PRD_DMZ_access_in"/>
    <n v="4"/>
    <s v="extended"/>
    <s v="permit"/>
    <x v="0"/>
    <s v="host"/>
    <s v="10.94.88.104"/>
    <s v="255.255.255.255"/>
    <s v="subnet"/>
    <s v="10.94.88.32"/>
    <s v="255.255.255.224"/>
    <x v="2"/>
    <x v="18"/>
    <n v="0"/>
    <s v="active"/>
    <s v="0x34f410df"/>
  </r>
  <r>
    <s v="DMZ_CG_HIS_PRD_DMZ_access_in"/>
    <n v="4"/>
    <s v="extended"/>
    <s v="permit"/>
    <x v="0"/>
    <s v="host"/>
    <s v="10.94.88.104"/>
    <s v="255.255.255.255"/>
    <s v="subnet"/>
    <s v="10.94.88.32"/>
    <s v="255.255.255.224"/>
    <x v="2"/>
    <x v="19"/>
    <n v="0"/>
    <s v="active"/>
    <s v="0xc280e626"/>
  </r>
  <r>
    <s v="DMZ_CG_HIS_PRD_DMZ_access_in"/>
    <n v="4"/>
    <s v="extended"/>
    <s v="permit"/>
    <x v="0"/>
    <s v="host"/>
    <s v="10.94.88.104"/>
    <s v="255.255.255.255"/>
    <s v="subnet"/>
    <s v="10.94.88.32"/>
    <s v="255.255.255.224"/>
    <x v="1"/>
    <x v="20"/>
    <n v="0"/>
    <s v="active"/>
    <s v="0xde964c1e"/>
  </r>
  <r>
    <s v="DMZ_CG_HIS_PRD_DMZ_access_in"/>
    <n v="4"/>
    <s v="extended"/>
    <s v="permit"/>
    <x v="0"/>
    <s v="host"/>
    <s v="10.94.88.104"/>
    <s v="255.255.255.255"/>
    <s v="subnet"/>
    <s v="10.94.88.32"/>
    <s v="255.255.255.224"/>
    <x v="2"/>
    <x v="21"/>
    <n v="350478"/>
    <s v="active"/>
    <s v="0x9c47658b"/>
  </r>
  <r>
    <s v="DMZ_CG_HIS_PRD_DMZ_access_in"/>
    <n v="4"/>
    <s v="extended"/>
    <s v="permit"/>
    <x v="0"/>
    <s v="host"/>
    <s v="10.94.88.104"/>
    <s v="255.255.255.255"/>
    <s v="subnet"/>
    <s v="10.94.88.32"/>
    <s v="255.255.255.224"/>
    <x v="2"/>
    <x v="22"/>
    <n v="0"/>
    <s v="active"/>
    <s v="0x88919f0c"/>
  </r>
  <r>
    <s v="DMZ_CG_HIS_PRD_DMZ_access_in"/>
    <n v="4"/>
    <s v="extended"/>
    <s v="permit"/>
    <x v="0"/>
    <s v="host"/>
    <s v="10.94.88.104"/>
    <s v="255.255.255.255"/>
    <s v="subnet"/>
    <s v="10.94.88.32"/>
    <s v="255.255.255.224"/>
    <x v="2"/>
    <x v="23"/>
    <n v="0"/>
    <s v="active"/>
    <s v="0xf9ec65ff"/>
  </r>
  <r>
    <s v="DMZ_CG_HIS_PRD_DMZ_access_in"/>
    <n v="4"/>
    <s v="extended"/>
    <s v="permit"/>
    <x v="0"/>
    <s v="host"/>
    <s v="10.94.88.104"/>
    <s v="255.255.255.255"/>
    <s v="subnet"/>
    <s v="10.94.88.32"/>
    <s v="255.255.255.224"/>
    <x v="1"/>
    <x v="24"/>
    <n v="0"/>
    <s v="active"/>
    <s v="0xb8d1cdb"/>
  </r>
  <r>
    <s v="DMZ_CG_HIS_PRD_DMZ_access_in"/>
    <n v="4"/>
    <s v="extended"/>
    <s v="permit"/>
    <x v="0"/>
    <s v="host"/>
    <s v="10.94.88.104"/>
    <s v="255.255.255.255"/>
    <s v="subnet"/>
    <s v="10.94.88.32"/>
    <s v="255.255.255.224"/>
    <x v="2"/>
    <x v="25"/>
    <n v="0"/>
    <s v="active"/>
    <s v="0x4a116b83"/>
  </r>
  <r>
    <s v="DMZ_CG_HIS_PRD_DMZ_access_in"/>
    <n v="4"/>
    <s v="extended"/>
    <s v="permit"/>
    <x v="0"/>
    <s v="host"/>
    <s v="10.94.88.104"/>
    <s v="255.255.255.255"/>
    <s v="subnet"/>
    <s v="10.94.88.64"/>
    <s v="255.255.255.224"/>
    <x v="2"/>
    <x v="14"/>
    <n v="0"/>
    <s v="active"/>
    <s v="0x627a8788"/>
  </r>
  <r>
    <s v="DMZ_CG_HIS_PRD_DMZ_access_in"/>
    <n v="4"/>
    <s v="extended"/>
    <s v="permit"/>
    <x v="0"/>
    <s v="host"/>
    <s v="10.94.88.104"/>
    <s v="255.255.255.255"/>
    <s v="subnet"/>
    <s v="10.94.88.64"/>
    <s v="255.255.255.224"/>
    <x v="2"/>
    <x v="15"/>
    <n v="659413"/>
    <s v="active"/>
    <s v="0x8de7c9ed"/>
  </r>
  <r>
    <s v="DMZ_CG_HIS_PRD_DMZ_access_in"/>
    <n v="4"/>
    <s v="extended"/>
    <s v="permit"/>
    <x v="0"/>
    <s v="host"/>
    <s v="10.94.88.104"/>
    <s v="255.255.255.255"/>
    <s v="subnet"/>
    <s v="10.94.88.64"/>
    <s v="255.255.255.224"/>
    <x v="2"/>
    <x v="16"/>
    <n v="3968794"/>
    <s v="active"/>
    <s v="0x42b74179"/>
  </r>
  <r>
    <s v="DMZ_CG_HIS_PRD_DMZ_access_in"/>
    <n v="4"/>
    <s v="extended"/>
    <s v="permit"/>
    <x v="0"/>
    <s v="host"/>
    <s v="10.94.88.104"/>
    <s v="255.255.255.255"/>
    <s v="subnet"/>
    <s v="10.94.88.64"/>
    <s v="255.255.255.224"/>
    <x v="2"/>
    <x v="17"/>
    <n v="2245134"/>
    <s v="active"/>
    <s v="0xec3fbe6d"/>
  </r>
  <r>
    <s v="DMZ_CG_HIS_PRD_DMZ_access_in"/>
    <n v="4"/>
    <s v="extended"/>
    <s v="permit"/>
    <x v="0"/>
    <s v="host"/>
    <s v="10.94.88.104"/>
    <s v="255.255.255.255"/>
    <s v="subnet"/>
    <s v="10.94.88.64"/>
    <s v="255.255.255.224"/>
    <x v="2"/>
    <x v="18"/>
    <n v="0"/>
    <s v="active"/>
    <s v="0xeffbc2dc"/>
  </r>
  <r>
    <s v="DMZ_CG_HIS_PRD_DMZ_access_in"/>
    <n v="4"/>
    <s v="extended"/>
    <s v="permit"/>
    <x v="0"/>
    <s v="host"/>
    <s v="10.94.88.104"/>
    <s v="255.255.255.255"/>
    <s v="subnet"/>
    <s v="10.94.88.64"/>
    <s v="255.255.255.224"/>
    <x v="2"/>
    <x v="19"/>
    <n v="0"/>
    <s v="active"/>
    <s v="0x3ab75aad"/>
  </r>
  <r>
    <s v="DMZ_CG_HIS_PRD_DMZ_access_in"/>
    <n v="4"/>
    <s v="extended"/>
    <s v="permit"/>
    <x v="0"/>
    <s v="host"/>
    <s v="10.94.88.104"/>
    <s v="255.255.255.255"/>
    <s v="subnet"/>
    <s v="10.94.88.64"/>
    <s v="255.255.255.224"/>
    <x v="1"/>
    <x v="20"/>
    <n v="0"/>
    <s v="active"/>
    <s v="0xe84fc673"/>
  </r>
  <r>
    <s v="DMZ_CG_HIS_PRD_DMZ_access_in"/>
    <n v="4"/>
    <s v="extended"/>
    <s v="permit"/>
    <x v="0"/>
    <s v="host"/>
    <s v="10.94.88.104"/>
    <s v="255.255.255.255"/>
    <s v="subnet"/>
    <s v="10.94.88.64"/>
    <s v="255.255.255.224"/>
    <x v="2"/>
    <x v="21"/>
    <n v="525309"/>
    <s v="active"/>
    <s v="0x39ff111f"/>
  </r>
  <r>
    <s v="DMZ_CG_HIS_PRD_DMZ_access_in"/>
    <n v="4"/>
    <s v="extended"/>
    <s v="permit"/>
    <x v="0"/>
    <s v="host"/>
    <s v="10.94.88.104"/>
    <s v="255.255.255.255"/>
    <s v="subnet"/>
    <s v="10.94.88.64"/>
    <s v="255.255.255.224"/>
    <x v="2"/>
    <x v="22"/>
    <n v="0"/>
    <s v="active"/>
    <s v="0x354f4b1"/>
  </r>
  <r>
    <s v="DMZ_CG_HIS_PRD_DMZ_access_in"/>
    <n v="4"/>
    <s v="extended"/>
    <s v="permit"/>
    <x v="0"/>
    <s v="host"/>
    <s v="10.94.88.104"/>
    <s v="255.255.255.255"/>
    <s v="subnet"/>
    <s v="10.94.88.64"/>
    <s v="255.255.255.224"/>
    <x v="2"/>
    <x v="23"/>
    <n v="0"/>
    <s v="active"/>
    <s v="0x7a08d626"/>
  </r>
  <r>
    <s v="DMZ_CG_HIS_PRD_DMZ_access_in"/>
    <n v="4"/>
    <s v="extended"/>
    <s v="permit"/>
    <x v="0"/>
    <s v="host"/>
    <s v="10.94.88.104"/>
    <s v="255.255.255.255"/>
    <s v="subnet"/>
    <s v="10.94.88.64"/>
    <s v="255.255.255.224"/>
    <x v="1"/>
    <x v="24"/>
    <n v="0"/>
    <s v="active"/>
    <s v="0xbd44310e"/>
  </r>
  <r>
    <s v="DMZ_CG_HIS_PRD_DMZ_access_in"/>
    <n v="4"/>
    <s v="extended"/>
    <s v="permit"/>
    <x v="0"/>
    <s v="host"/>
    <s v="10.94.88.104"/>
    <s v="255.255.255.255"/>
    <s v="subnet"/>
    <s v="10.94.88.64"/>
    <s v="255.255.255.224"/>
    <x v="2"/>
    <x v="25"/>
    <n v="0"/>
    <s v="active"/>
    <s v="0x61de0214"/>
  </r>
  <r>
    <m/>
    <m/>
    <m/>
    <m/>
    <x v="3"/>
    <m/>
    <m/>
    <m/>
    <m/>
    <m/>
    <m/>
    <x v="3"/>
    <x v="12"/>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Unused Rules" cacheId="81" applyNumberFormats="0" applyBorderFormats="0" applyFontFormats="0" applyPatternFormats="0" applyAlignmentFormats="0" applyWidthHeightFormats="1" dataCaption="Values" updatedVersion="3" minRefreshableVersion="3" showCalcMbrs="0" useAutoFormatting="1" itemPrintTitles="1" mergeItem="1" createdVersion="3" indent="0" outline="1" outlineData="1" multipleFieldFilters="0">
  <location ref="A3:C10" firstHeaderRow="1" firstDataRow="2" firstDataCol="1" rowPageCount="1" colPageCount="1"/>
  <pivotFields count="16">
    <pivotField axis="axisRow" showAll="0">
      <items count="10">
        <item x="1"/>
        <item x="0"/>
        <item m="1" x="7"/>
        <item m="1" x="6"/>
        <item m="1" x="2"/>
        <item m="1" x="3"/>
        <item m="1" x="5"/>
        <item m="1" x="4"/>
        <item m="1" x="8"/>
        <item t="default"/>
      </items>
    </pivotField>
    <pivotField axis="axisRow" dataField="1" showAll="0">
      <items count="35">
        <item x="4"/>
        <item x="0"/>
        <item x="1"/>
        <item x="2"/>
        <item x="3"/>
        <item m="1" x="6"/>
        <item m="1" x="9"/>
        <item m="1" x="14"/>
        <item m="1" x="20"/>
        <item m="1" x="23"/>
        <item m="1" x="26"/>
        <item m="1" x="29"/>
        <item m="1" x="32"/>
        <item m="1" x="5"/>
        <item m="1" x="7"/>
        <item m="1" x="8"/>
        <item m="1" x="10"/>
        <item m="1" x="11"/>
        <item m="1" x="12"/>
        <item m="1" x="13"/>
        <item m="1" x="15"/>
        <item m="1" x="17"/>
        <item m="1" x="18"/>
        <item m="1" x="19"/>
        <item m="1" x="21"/>
        <item m="1" x="22"/>
        <item m="1" x="24"/>
        <item m="1" x="25"/>
        <item m="1" x="27"/>
        <item m="1" x="28"/>
        <item m="1" x="30"/>
        <item m="1" x="31"/>
        <item m="1" x="33"/>
        <item m="1" x="16"/>
        <item t="default"/>
      </items>
    </pivotField>
    <pivotField showAll="0"/>
    <pivotField showAll="0"/>
    <pivotField axis="axisPage" multipleItemSelectionAllowed="1" showAll="0">
      <items count="6">
        <item x="2"/>
        <item m="1" x="4"/>
        <item x="0"/>
        <item x="1"/>
        <item h="1" x="3"/>
        <item t="default"/>
      </items>
    </pivotField>
    <pivotField compact="0" subtotalTop="0" showAll="0"/>
    <pivotField showAll="0"/>
    <pivotField showAll="0"/>
    <pivotField showAll="0"/>
    <pivotField showAll="0"/>
    <pivotField showAll="0"/>
    <pivotField showAll="0"/>
    <pivotField showAll="0"/>
    <pivotField dataField="1" multipleItemSelectionAllowed="1" showAll="0"/>
    <pivotField showAll="0"/>
    <pivotField showAll="0"/>
  </pivotFields>
  <rowFields count="2">
    <field x="0"/>
    <field x="1"/>
  </rowFields>
  <rowItems count="6">
    <i>
      <x v="1"/>
    </i>
    <i r="1">
      <x v="1"/>
    </i>
    <i r="1">
      <x v="2"/>
    </i>
    <i r="1">
      <x v="3"/>
    </i>
    <i r="1">
      <x v="4"/>
    </i>
    <i t="grand">
      <x/>
    </i>
  </rowItems>
  <colFields count="1">
    <field x="-2"/>
  </colFields>
  <colItems count="2">
    <i>
      <x/>
    </i>
    <i i="1">
      <x v="1"/>
    </i>
  </colItems>
  <pageFields count="1">
    <pageField fld="4" hier="-1"/>
  </pageFields>
  <dataFields count="2">
    <dataField name="Number of Hits" fld="13" baseField="0" baseItem="0"/>
    <dataField name="Number of ACE" fld="1" subtotal="count" baseField="0" baseItem="0"/>
  </dataFields>
  <conditionalFormats count="1">
    <conditionalFormat scope="data" priority="1">
      <pivotAreas count="1">
        <pivotArea outline="0"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Unused Ports" cacheId="86" applyNumberFormats="0" applyBorderFormats="0" applyFontFormats="0" applyPatternFormats="0" applyAlignmentFormats="0" applyWidthHeightFormats="1" dataCaption="Values" updatedVersion="3" minRefreshableVersion="3" showMemberPropertyTips="0" useAutoFormatting="1" itemPrintTitles="1" createdVersion="3" indent="0" compact="0" compactData="0" multipleFieldFilters="0">
  <location ref="A3:C32" firstHeaderRow="1" firstDataRow="2" firstDataCol="1" rowPageCount="1" colPageCount="1"/>
  <pivotFields count="16">
    <pivotField compact="0" outline="0" subtotalTop="0" showAll="0" includeNewItemsInFilter="1"/>
    <pivotField dataField="1" compact="0" outline="0" subtotalTop="0" showAll="0" includeNewItemsInFilter="1"/>
    <pivotField compact="0" outline="0" subtotalTop="0" showAll="0" includeNewItemsInFilter="1"/>
    <pivotField compact="0" outline="0" subtotalTop="0" showAll="0" includeNewItemsInFilter="1"/>
    <pivotField axis="axisRow" showAll="0" includeNewItemsInFilter="1">
      <items count="6">
        <item x="2"/>
        <item m="1" x="4"/>
        <item x="0"/>
        <item x="1"/>
        <item x="3"/>
        <item t="default"/>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axis="axisPage" compact="0" outline="0" subtotalTop="0" multipleItemSelectionAllowed="1" showAll="0" includeNewItemsInFilter="1">
      <items count="5">
        <item x="1"/>
        <item h="1" x="0"/>
        <item x="2"/>
        <item h="1" x="3"/>
        <item t="default"/>
      </items>
    </pivotField>
    <pivotField axis="axisRow" showAll="0" includeNewItemsInFilter="1">
      <items count="50">
        <item m="1" x="43"/>
        <item x="5"/>
        <item x="1"/>
        <item x="11"/>
        <item x="4"/>
        <item m="1" x="47"/>
        <item x="24"/>
        <item m="1" x="32"/>
        <item m="1" x="40"/>
        <item x="3"/>
        <item m="1" x="27"/>
        <item m="1" x="34"/>
        <item m="1" x="35"/>
        <item m="1" x="39"/>
        <item m="1" x="26"/>
        <item m="1" x="28"/>
        <item m="1" x="29"/>
        <item m="1" x="42"/>
        <item m="1" x="44"/>
        <item m="1" x="33"/>
        <item m="1" x="46"/>
        <item m="1" x="37"/>
        <item m="1" x="30"/>
        <item m="1" x="38"/>
        <item m="1" x="31"/>
        <item x="20"/>
        <item m="1" x="36"/>
        <item m="1" x="45"/>
        <item m="1" x="48"/>
        <item m="1" x="41"/>
        <item x="12"/>
        <item x="0"/>
        <item x="2"/>
        <item x="6"/>
        <item x="7"/>
        <item x="8"/>
        <item x="9"/>
        <item x="10"/>
        <item x="13"/>
        <item x="14"/>
        <item x="15"/>
        <item x="16"/>
        <item x="17"/>
        <item x="18"/>
        <item x="19"/>
        <item x="21"/>
        <item x="22"/>
        <item x="23"/>
        <item x="25"/>
        <item t="default"/>
      </items>
    </pivotField>
    <pivotField dataField="1" compact="0" outline="0" subtotalTop="0" showAll="0" includeNewItemsInFilter="1"/>
    <pivotField compact="0" outline="0" subtotalTop="0" showAll="0" includeNewItemsInFilter="1"/>
    <pivotField compact="0" outline="0" subtotalTop="0" showAll="0" includeNewItemsInFilter="1"/>
  </pivotFields>
  <rowFields count="2">
    <field x="4"/>
    <field x="12"/>
  </rowFields>
  <rowItems count="28">
    <i>
      <x v="2"/>
    </i>
    <i r="1">
      <x v="1"/>
    </i>
    <i r="1">
      <x v="2"/>
    </i>
    <i r="1">
      <x v="4"/>
    </i>
    <i r="1">
      <x v="6"/>
    </i>
    <i r="1">
      <x v="9"/>
    </i>
    <i r="1">
      <x v="25"/>
    </i>
    <i r="1">
      <x v="32"/>
    </i>
    <i r="1">
      <x v="33"/>
    </i>
    <i r="1">
      <x v="34"/>
    </i>
    <i r="1">
      <x v="35"/>
    </i>
    <i r="1">
      <x v="36"/>
    </i>
    <i r="1">
      <x v="39"/>
    </i>
    <i r="1">
      <x v="40"/>
    </i>
    <i r="1">
      <x v="41"/>
    </i>
    <i r="1">
      <x v="42"/>
    </i>
    <i r="1">
      <x v="43"/>
    </i>
    <i r="1">
      <x v="44"/>
    </i>
    <i r="1">
      <x v="45"/>
    </i>
    <i r="1">
      <x v="46"/>
    </i>
    <i r="1">
      <x v="47"/>
    </i>
    <i r="1">
      <x v="48"/>
    </i>
    <i>
      <x v="3"/>
    </i>
    <i r="1">
      <x v="1"/>
    </i>
    <i r="1">
      <x v="3"/>
    </i>
    <i r="1">
      <x v="4"/>
    </i>
    <i r="1">
      <x v="33"/>
    </i>
    <i t="grand">
      <x/>
    </i>
  </rowItems>
  <colFields count="1">
    <field x="-2"/>
  </colFields>
  <colItems count="2">
    <i>
      <x/>
    </i>
    <i i="1">
      <x v="1"/>
    </i>
  </colItems>
  <pageFields count="1">
    <pageField fld="11" hier="-1"/>
  </pageFields>
  <dataFields count="2">
    <dataField name="Number of Hits" fld="13" baseField="0" baseItem="0"/>
    <dataField name="Number of ACE" fld="1" subtotal="count" baseField="0" baseItem="0"/>
  </dataFields>
  <conditionalFormats count="1">
    <conditionalFormat scope="data" priority="1">
      <pivotAreas count="1">
        <pivotArea outline="0"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pivotTableDefinition>
</file>

<file path=xl/tables/table1.xml><?xml version="1.0" encoding="utf-8"?>
<table xmlns="http://schemas.openxmlformats.org/spreadsheetml/2006/main" id="7" name="Table7" displayName="Table7" ref="B3:E16" totalsRowShown="0">
  <tableColumns count="4">
    <tableColumn id="1" name="Version" dataDxfId="32"/>
    <tableColumn id="2" name="Date"/>
    <tableColumn id="3" name="Author"/>
    <tableColumn id="4" name="Comments"/>
  </tableColumns>
  <tableStyleInfo name="TableStyleLight2" showFirstColumn="0" showLastColumn="0" showRowStripes="1" showColumnStripes="0"/>
</table>
</file>

<file path=xl/tables/table2.xml><?xml version="1.0" encoding="utf-8"?>
<table xmlns="http://schemas.openxmlformats.org/spreadsheetml/2006/main" id="5" name="Table5" displayName="Table5" ref="A1:K65393" totalsRowShown="0" headerRowDxfId="31">
  <autoFilter ref="A1:K65393"/>
  <tableColumns count="11">
    <tableColumn id="1" name="Interface"/>
    <tableColumn id="2" name="#"/>
    <tableColumn id="3" name="Enabled"/>
    <tableColumn id="4" name="Source"/>
    <tableColumn id="5" name="Destination"/>
    <tableColumn id="6" name="Service"/>
    <tableColumn id="7" name="Action"/>
    <tableColumn id="8" name="Hits"/>
    <tableColumn id="9" name="Logging"/>
    <tableColumn id="10" name="Time"/>
    <tableColumn id="11" name="Description"/>
  </tableColumns>
  <tableStyleInfo name="TableStyleLight2" showFirstColumn="0" showLastColumn="0" showRowStripes="1" showColumnStripes="0"/>
</table>
</file>

<file path=xl/tables/table3.xml><?xml version="1.0" encoding="utf-8"?>
<table xmlns="http://schemas.openxmlformats.org/spreadsheetml/2006/main" id="4" name="Table4" displayName="Table4" ref="A1:P59947" totalsRowShown="0" headerRowDxfId="28" headerRowBorderDxfId="27" tableBorderDxfId="26">
  <autoFilter ref="A1:P59947"/>
  <tableColumns count="16">
    <tableColumn id="1" name="Access List"/>
    <tableColumn id="2" name="Line"/>
    <tableColumn id="3" name="Type"/>
    <tableColumn id="4" name="Action"/>
    <tableColumn id="5" name="Protocol"/>
    <tableColumn id="6" name="Source Type"/>
    <tableColumn id="7" name="Source Address"/>
    <tableColumn id="8" name="Source Mask"/>
    <tableColumn id="9" name="Destination Type"/>
    <tableColumn id="10" name="Destination Address"/>
    <tableColumn id="11" name="Destination Mask"/>
    <tableColumn id="12" name="Port Type"/>
    <tableColumn id="13" name="Port/Range" dataDxfId="25"/>
    <tableColumn id="14" name="Hit Count"/>
    <tableColumn id="15" name="Enabled"/>
    <tableColumn id="16" name="Code"/>
  </tableColumns>
  <tableStyleInfo name="TableStyleLight2" showFirstColumn="0" showLastColumn="0" showRowStripes="1" showColumnStripes="0"/>
</table>
</file>

<file path=xl/tables/table4.xml><?xml version="1.0" encoding="utf-8"?>
<table xmlns="http://schemas.openxmlformats.org/spreadsheetml/2006/main" id="1" name="Table1" displayName="Table1" ref="A1:C65413" totalsRowShown="0" headerRowDxfId="23">
  <autoFilter ref="A1:C65413"/>
  <tableColumns count="3">
    <tableColumn id="1" name="Address"/>
    <tableColumn id="2" name="Names"/>
    <tableColumn id="3" name="Description"/>
  </tableColumns>
  <tableStyleInfo name="TableStyleLight2" showFirstColumn="0" showLastColumn="0" showRowStripes="1" showColumnStripes="0"/>
</table>
</file>

<file path=xl/tables/table5.xml><?xml version="1.0" encoding="utf-8"?>
<table xmlns="http://schemas.openxmlformats.org/spreadsheetml/2006/main" id="2" name="Table2" displayName="Table2" ref="A1:C65303" totalsRowShown="0" headerRowDxfId="22">
  <autoFilter ref="A1:C65303"/>
  <tableColumns count="3">
    <tableColumn id="1" name="Name"/>
    <tableColumn id="2" name="Address"/>
    <tableColumn id="3" name="Mask"/>
  </tableColumns>
  <tableStyleInfo name="TableStyleLight2" showFirstColumn="0" showLastColumn="0" showRowStripes="1" showColumnStripes="0"/>
</table>
</file>

<file path=xl/tables/table6.xml><?xml version="1.0" encoding="utf-8"?>
<table xmlns="http://schemas.openxmlformats.org/spreadsheetml/2006/main" id="3" name="Table3" displayName="Table3" ref="A1:D65421" totalsRowShown="0" headerRowDxfId="21">
  <autoFilter ref="A1:D65421"/>
  <tableColumns count="4">
    <tableColumn id="1" name="Name"/>
    <tableColumn id="2" name="Protocol/Type"/>
    <tableColumn id="3" name="Port Type"/>
    <tableColumn id="4" name="Port/Range"/>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6.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B1:E16"/>
  <sheetViews>
    <sheetView tabSelected="1" workbookViewId="0">
      <selection activeCell="B5" sqref="B5"/>
    </sheetView>
  </sheetViews>
  <sheetFormatPr defaultRowHeight="15"/>
  <cols>
    <col min="2" max="2" width="11" customWidth="1"/>
    <col min="3" max="3" width="13.42578125" customWidth="1"/>
    <col min="4" max="4" width="18.28515625" customWidth="1"/>
    <col min="5" max="5" width="40.140625" customWidth="1"/>
  </cols>
  <sheetData>
    <row r="1" spans="2:5" ht="15.75" thickBot="1"/>
    <row r="2" spans="2:5" ht="15.75">
      <c r="B2" s="18" t="s">
        <v>32</v>
      </c>
      <c r="C2" s="19"/>
      <c r="D2" s="19"/>
      <c r="E2" s="20"/>
    </row>
    <row r="3" spans="2:5">
      <c r="B3" s="10" t="s">
        <v>33</v>
      </c>
      <c r="C3" s="11" t="s">
        <v>34</v>
      </c>
      <c r="D3" s="11" t="s">
        <v>35</v>
      </c>
      <c r="E3" s="12" t="s">
        <v>36</v>
      </c>
    </row>
    <row r="4" spans="2:5">
      <c r="B4" s="15">
        <v>0.2</v>
      </c>
      <c r="C4" s="17">
        <v>40506</v>
      </c>
      <c r="D4" s="11" t="s">
        <v>37</v>
      </c>
      <c r="E4" s="12" t="s">
        <v>38</v>
      </c>
    </row>
    <row r="5" spans="2:5">
      <c r="B5" s="15"/>
      <c r="C5" s="11"/>
      <c r="D5" s="11"/>
      <c r="E5" s="12"/>
    </row>
    <row r="6" spans="2:5">
      <c r="B6" s="15"/>
      <c r="C6" s="11"/>
      <c r="D6" s="11"/>
      <c r="E6" s="12"/>
    </row>
    <row r="7" spans="2:5">
      <c r="B7" s="15"/>
      <c r="C7" s="11"/>
      <c r="D7" s="11"/>
      <c r="E7" s="12"/>
    </row>
    <row r="8" spans="2:5">
      <c r="B8" s="15"/>
      <c r="C8" s="11"/>
      <c r="D8" s="11"/>
      <c r="E8" s="12"/>
    </row>
    <row r="9" spans="2:5">
      <c r="B9" s="15"/>
      <c r="C9" s="11"/>
      <c r="D9" s="11"/>
      <c r="E9" s="12"/>
    </row>
    <row r="10" spans="2:5">
      <c r="B10" s="15"/>
      <c r="C10" s="11"/>
      <c r="D10" s="11"/>
      <c r="E10" s="12"/>
    </row>
    <row r="11" spans="2:5">
      <c r="B11" s="15"/>
      <c r="C11" s="11"/>
      <c r="D11" s="11"/>
      <c r="E11" s="12"/>
    </row>
    <row r="12" spans="2:5">
      <c r="B12" s="15"/>
      <c r="C12" s="11"/>
      <c r="D12" s="11"/>
      <c r="E12" s="12"/>
    </row>
    <row r="13" spans="2:5">
      <c r="B13" s="15"/>
      <c r="C13" s="11"/>
      <c r="D13" s="11"/>
      <c r="E13" s="12"/>
    </row>
    <row r="14" spans="2:5">
      <c r="B14" s="15"/>
      <c r="C14" s="11"/>
      <c r="D14" s="11"/>
      <c r="E14" s="12"/>
    </row>
    <row r="15" spans="2:5">
      <c r="B15" s="15"/>
      <c r="C15" s="11"/>
      <c r="D15" s="11"/>
      <c r="E15" s="12"/>
    </row>
    <row r="16" spans="2:5" ht="15.75" thickBot="1">
      <c r="B16" s="16"/>
      <c r="C16" s="13"/>
      <c r="D16" s="13"/>
      <c r="E16" s="14"/>
    </row>
  </sheetData>
  <mergeCells count="1">
    <mergeCell ref="B2:E2"/>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dimension ref="A1"/>
  <sheetViews>
    <sheetView showGridLines="0" workbookViewId="0">
      <selection activeCell="E24" sqref="E24"/>
    </sheetView>
  </sheetViews>
  <sheetFormatPr defaultRowHeight="1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K1"/>
  <sheetViews>
    <sheetView workbookViewId="0">
      <pane ySplit="1" topLeftCell="A2" activePane="bottomLeft" state="frozen"/>
      <selection pane="bottomLeft" activeCell="A2" sqref="A2"/>
    </sheetView>
  </sheetViews>
  <sheetFormatPr defaultColWidth="9" defaultRowHeight="15"/>
  <cols>
    <col min="1" max="1" width="41" bestFit="1" customWidth="1"/>
    <col min="2" max="2" width="4.140625" customWidth="1"/>
    <col min="3" max="3" width="10.28515625" customWidth="1"/>
    <col min="4" max="4" width="32.7109375" bestFit="1" customWidth="1"/>
    <col min="5" max="5" width="38.28515625" bestFit="1" customWidth="1"/>
    <col min="6" max="6" width="48.140625" bestFit="1" customWidth="1"/>
    <col min="7" max="7" width="8.85546875" customWidth="1"/>
    <col min="9" max="9" width="10.42578125" bestFit="1" customWidth="1"/>
    <col min="10" max="10" width="7.5703125" customWidth="1"/>
    <col min="11" max="11" width="53.7109375" bestFit="1" customWidth="1"/>
  </cols>
  <sheetData>
    <row r="1" spans="1:11" s="1" customFormat="1">
      <c r="A1" s="1" t="s">
        <v>0</v>
      </c>
      <c r="B1" s="1" t="s">
        <v>1</v>
      </c>
      <c r="C1" s="1" t="s">
        <v>2</v>
      </c>
      <c r="D1" s="1" t="s">
        <v>3</v>
      </c>
      <c r="E1" s="1" t="s">
        <v>4</v>
      </c>
      <c r="F1" s="1" t="s">
        <v>5</v>
      </c>
      <c r="G1" s="1" t="s">
        <v>6</v>
      </c>
      <c r="H1" s="1" t="s">
        <v>7</v>
      </c>
      <c r="I1" s="1" t="s">
        <v>8</v>
      </c>
      <c r="J1" s="1" t="s">
        <v>9</v>
      </c>
      <c r="K1" s="1" t="s">
        <v>10</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dimension ref="A1:P1"/>
  <sheetViews>
    <sheetView workbookViewId="0">
      <selection activeCell="A2" sqref="A2"/>
    </sheetView>
  </sheetViews>
  <sheetFormatPr defaultColWidth="9" defaultRowHeight="15"/>
  <cols>
    <col min="1" max="1" width="31.85546875" bestFit="1" customWidth="1"/>
    <col min="2" max="2" width="7" bestFit="1" customWidth="1"/>
    <col min="3" max="3" width="9.5703125" bestFit="1" customWidth="1"/>
    <col min="4" max="4" width="9" bestFit="1" customWidth="1"/>
    <col min="5" max="5" width="10.7109375" bestFit="1" customWidth="1"/>
    <col min="6" max="6" width="14" bestFit="1" customWidth="1"/>
    <col min="7" max="7" width="23.140625" customWidth="1"/>
    <col min="8" max="8" width="14.85546875" bestFit="1" customWidth="1"/>
    <col min="9" max="9" width="18.42578125" bestFit="1" customWidth="1"/>
    <col min="10" max="10" width="24.42578125" customWidth="1"/>
    <col min="11" max="11" width="18.85546875" bestFit="1" customWidth="1"/>
    <col min="12" max="12" width="12.42578125" bestFit="1" customWidth="1"/>
    <col min="13" max="13" width="28.140625" style="3" bestFit="1" customWidth="1"/>
    <col min="14" max="14" width="11.5703125" bestFit="1" customWidth="1"/>
    <col min="15" max="15" width="10.42578125" bestFit="1" customWidth="1"/>
    <col min="16" max="16" width="12" bestFit="1" customWidth="1"/>
    <col min="17" max="17" width="11.42578125" bestFit="1" customWidth="1"/>
  </cols>
  <sheetData>
    <row r="1" spans="1:16" ht="15.75" thickBot="1">
      <c r="A1" s="6" t="s">
        <v>17</v>
      </c>
      <c r="B1" s="7" t="s">
        <v>18</v>
      </c>
      <c r="C1" s="7" t="s">
        <v>19</v>
      </c>
      <c r="D1" s="7" t="s">
        <v>6</v>
      </c>
      <c r="E1" s="7" t="s">
        <v>20</v>
      </c>
      <c r="F1" s="7" t="s">
        <v>21</v>
      </c>
      <c r="G1" s="7" t="s">
        <v>22</v>
      </c>
      <c r="H1" s="7" t="s">
        <v>23</v>
      </c>
      <c r="I1" s="7" t="s">
        <v>24</v>
      </c>
      <c r="J1" s="7" t="s">
        <v>25</v>
      </c>
      <c r="K1" s="7" t="s">
        <v>26</v>
      </c>
      <c r="L1" s="7" t="s">
        <v>27</v>
      </c>
      <c r="M1" s="8" t="s">
        <v>28</v>
      </c>
      <c r="N1" s="7" t="s">
        <v>29</v>
      </c>
      <c r="O1" s="7" t="s">
        <v>2</v>
      </c>
      <c r="P1" s="9" t="s">
        <v>30</v>
      </c>
    </row>
  </sheetData>
  <conditionalFormatting sqref="N2:N52995">
    <cfRule type="cellIs" dxfId="30" priority="2" stopIfTrue="1" operator="greaterThan">
      <formula>0</formula>
    </cfRule>
  </conditionalFormatting>
  <conditionalFormatting sqref="N2:N52995">
    <cfRule type="cellIs" dxfId="29" priority="1" stopIfTrue="1" operator="equal">
      <formula>0</formula>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dimension ref="A1:C10"/>
  <sheetViews>
    <sheetView workbookViewId="0">
      <selection activeCell="C1" sqref="C1"/>
    </sheetView>
  </sheetViews>
  <sheetFormatPr defaultRowHeight="15"/>
  <cols>
    <col min="1" max="1" width="34.140625" bestFit="1" customWidth="1"/>
    <col min="2" max="2" width="17.85546875" customWidth="1"/>
    <col min="3" max="3" width="14.5703125" bestFit="1" customWidth="1"/>
  </cols>
  <sheetData>
    <row r="1" spans="1:3">
      <c r="A1" s="5" t="s">
        <v>20</v>
      </c>
      <c r="B1" t="s">
        <v>31</v>
      </c>
    </row>
    <row r="3" spans="1:3">
      <c r="A3" s="23"/>
      <c r="B3" s="24" t="s">
        <v>39</v>
      </c>
      <c r="C3" s="23"/>
    </row>
    <row r="4" spans="1:3">
      <c r="A4" s="24" t="s">
        <v>40</v>
      </c>
      <c r="B4" s="25" t="s">
        <v>60</v>
      </c>
      <c r="C4" s="25" t="s">
        <v>59</v>
      </c>
    </row>
    <row r="5" spans="1:3">
      <c r="A5" s="21" t="s">
        <v>41</v>
      </c>
      <c r="B5" s="4">
        <v>10943468</v>
      </c>
      <c r="C5" s="4">
        <v>56</v>
      </c>
    </row>
    <row r="6" spans="1:3">
      <c r="A6" s="22">
        <v>1</v>
      </c>
      <c r="B6" s="4">
        <v>0</v>
      </c>
      <c r="C6" s="4">
        <v>19</v>
      </c>
    </row>
    <row r="7" spans="1:3">
      <c r="A7" s="22">
        <v>2</v>
      </c>
      <c r="B7" s="4">
        <v>86331</v>
      </c>
      <c r="C7" s="4">
        <v>9</v>
      </c>
    </row>
    <row r="8" spans="1:3">
      <c r="A8" s="22">
        <v>3</v>
      </c>
      <c r="B8" s="4">
        <v>52</v>
      </c>
      <c r="C8" s="4">
        <v>3</v>
      </c>
    </row>
    <row r="9" spans="1:3">
      <c r="A9" s="22">
        <v>4</v>
      </c>
      <c r="B9" s="4">
        <v>10857085</v>
      </c>
      <c r="C9" s="4">
        <v>25</v>
      </c>
    </row>
    <row r="10" spans="1:3">
      <c r="A10" s="21" t="s">
        <v>16</v>
      </c>
      <c r="B10" s="4">
        <v>10943468</v>
      </c>
      <c r="C10" s="4">
        <v>56</v>
      </c>
    </row>
  </sheetData>
  <conditionalFormatting pivot="1" sqref="B5:B10">
    <cfRule type="cellIs" dxfId="0" priority="1" operator="equal">
      <formula>0</formula>
    </cfRule>
  </conditionalFormatting>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dimension ref="A1:C32"/>
  <sheetViews>
    <sheetView workbookViewId="0">
      <selection activeCell="C1" sqref="C1"/>
    </sheetView>
  </sheetViews>
  <sheetFormatPr defaultRowHeight="15"/>
  <cols>
    <col min="1" max="1" width="15.5703125" bestFit="1" customWidth="1"/>
    <col min="2" max="2" width="17.85546875" customWidth="1"/>
    <col min="3" max="4" width="14.5703125" bestFit="1" customWidth="1"/>
  </cols>
  <sheetData>
    <row r="1" spans="1:3">
      <c r="A1" s="5" t="s">
        <v>27</v>
      </c>
      <c r="B1" t="s">
        <v>31</v>
      </c>
    </row>
    <row r="3" spans="1:3">
      <c r="B3" s="5" t="s">
        <v>39</v>
      </c>
    </row>
    <row r="4" spans="1:3">
      <c r="A4" s="5" t="s">
        <v>40</v>
      </c>
      <c r="B4" t="s">
        <v>60</v>
      </c>
      <c r="C4" t="s">
        <v>59</v>
      </c>
    </row>
    <row r="5" spans="1:3">
      <c r="A5" s="21" t="s">
        <v>42</v>
      </c>
      <c r="B5" s="4">
        <v>10857085</v>
      </c>
      <c r="C5" s="4">
        <v>42</v>
      </c>
    </row>
    <row r="6" spans="1:3">
      <c r="A6" s="22">
        <v>88</v>
      </c>
      <c r="B6" s="4">
        <v>0</v>
      </c>
      <c r="C6" s="4">
        <v>2</v>
      </c>
    </row>
    <row r="7" spans="1:3">
      <c r="A7" s="22">
        <v>135</v>
      </c>
      <c r="B7" s="4">
        <v>0</v>
      </c>
      <c r="C7" s="4">
        <v>2</v>
      </c>
    </row>
    <row r="8" spans="1:3">
      <c r="A8" s="22">
        <v>445</v>
      </c>
      <c r="B8" s="4">
        <v>0</v>
      </c>
      <c r="C8" s="4">
        <v>2</v>
      </c>
    </row>
    <row r="9" spans="1:3">
      <c r="A9" s="22">
        <v>1535</v>
      </c>
      <c r="B9" s="4">
        <v>0</v>
      </c>
      <c r="C9" s="4">
        <v>2</v>
      </c>
    </row>
    <row r="10" spans="1:3">
      <c r="A10" s="22">
        <v>3269</v>
      </c>
      <c r="B10" s="4">
        <v>0</v>
      </c>
      <c r="C10" s="4">
        <v>2</v>
      </c>
    </row>
    <row r="11" spans="1:3">
      <c r="A11" s="22">
        <v>8443</v>
      </c>
      <c r="B11" s="4">
        <v>0</v>
      </c>
      <c r="C11" s="4">
        <v>2</v>
      </c>
    </row>
    <row r="12" spans="1:3">
      <c r="A12" s="22" t="s">
        <v>43</v>
      </c>
      <c r="B12" s="4">
        <v>0</v>
      </c>
      <c r="C12" s="4">
        <v>2</v>
      </c>
    </row>
    <row r="13" spans="1:3">
      <c r="A13" s="22" t="s">
        <v>44</v>
      </c>
      <c r="B13" s="4">
        <v>0</v>
      </c>
      <c r="C13" s="4">
        <v>2</v>
      </c>
    </row>
    <row r="14" spans="1:3">
      <c r="A14" s="22" t="s">
        <v>45</v>
      </c>
      <c r="B14" s="4">
        <v>0</v>
      </c>
      <c r="C14" s="4">
        <v>2</v>
      </c>
    </row>
    <row r="15" spans="1:3">
      <c r="A15" s="22" t="s">
        <v>46</v>
      </c>
      <c r="B15" s="4">
        <v>0</v>
      </c>
      <c r="C15" s="4">
        <v>2</v>
      </c>
    </row>
    <row r="16" spans="1:3">
      <c r="A16" s="22" t="s">
        <v>47</v>
      </c>
      <c r="B16" s="4">
        <v>0</v>
      </c>
      <c r="C16" s="4">
        <v>2</v>
      </c>
    </row>
    <row r="17" spans="1:3">
      <c r="A17" s="22" t="s">
        <v>49</v>
      </c>
      <c r="B17" s="4">
        <v>0</v>
      </c>
      <c r="C17" s="4">
        <v>2</v>
      </c>
    </row>
    <row r="18" spans="1:3">
      <c r="A18" s="22" t="s">
        <v>50</v>
      </c>
      <c r="B18" s="4">
        <v>3647507</v>
      </c>
      <c r="C18" s="4">
        <v>2</v>
      </c>
    </row>
    <row r="19" spans="1:3">
      <c r="A19" s="22" t="s">
        <v>51</v>
      </c>
      <c r="B19" s="4">
        <v>3968794</v>
      </c>
      <c r="C19" s="4">
        <v>2</v>
      </c>
    </row>
    <row r="20" spans="1:3">
      <c r="A20" s="22" t="s">
        <v>52</v>
      </c>
      <c r="B20" s="4">
        <v>2364997</v>
      </c>
      <c r="C20" s="4">
        <v>2</v>
      </c>
    </row>
    <row r="21" spans="1:3">
      <c r="A21" s="22" t="s">
        <v>53</v>
      </c>
      <c r="B21" s="4">
        <v>0</v>
      </c>
      <c r="C21" s="4">
        <v>2</v>
      </c>
    </row>
    <row r="22" spans="1:3">
      <c r="A22" s="22" t="s">
        <v>54</v>
      </c>
      <c r="B22" s="4">
        <v>0</v>
      </c>
      <c r="C22" s="4">
        <v>2</v>
      </c>
    </row>
    <row r="23" spans="1:3">
      <c r="A23" s="22" t="s">
        <v>55</v>
      </c>
      <c r="B23" s="4">
        <v>875787</v>
      </c>
      <c r="C23" s="4">
        <v>2</v>
      </c>
    </row>
    <row r="24" spans="1:3">
      <c r="A24" s="22" t="s">
        <v>56</v>
      </c>
      <c r="B24" s="4">
        <v>0</v>
      </c>
      <c r="C24" s="4">
        <v>2</v>
      </c>
    </row>
    <row r="25" spans="1:3">
      <c r="A25" s="22" t="s">
        <v>57</v>
      </c>
      <c r="B25" s="4">
        <v>0</v>
      </c>
      <c r="C25" s="4">
        <v>2</v>
      </c>
    </row>
    <row r="26" spans="1:3">
      <c r="A26" s="22" t="s">
        <v>58</v>
      </c>
      <c r="B26" s="4">
        <v>0</v>
      </c>
      <c r="C26" s="4">
        <v>2</v>
      </c>
    </row>
    <row r="27" spans="1:3">
      <c r="A27" s="21" t="s">
        <v>48</v>
      </c>
      <c r="B27" s="4">
        <v>86331</v>
      </c>
      <c r="C27" s="4">
        <v>8</v>
      </c>
    </row>
    <row r="28" spans="1:3">
      <c r="A28" s="22">
        <v>88</v>
      </c>
      <c r="B28" s="4">
        <v>0</v>
      </c>
      <c r="C28" s="4">
        <v>2</v>
      </c>
    </row>
    <row r="29" spans="1:3">
      <c r="A29" s="22">
        <v>389</v>
      </c>
      <c r="B29" s="4">
        <v>0</v>
      </c>
      <c r="C29" s="4">
        <v>2</v>
      </c>
    </row>
    <row r="30" spans="1:3">
      <c r="A30" s="22">
        <v>445</v>
      </c>
      <c r="B30" s="4">
        <v>0</v>
      </c>
      <c r="C30" s="4">
        <v>2</v>
      </c>
    </row>
    <row r="31" spans="1:3">
      <c r="A31" s="22" t="s">
        <v>44</v>
      </c>
      <c r="B31" s="4">
        <v>86331</v>
      </c>
      <c r="C31" s="4">
        <v>2</v>
      </c>
    </row>
    <row r="32" spans="1:3">
      <c r="A32" s="21" t="s">
        <v>16</v>
      </c>
      <c r="B32" s="4">
        <v>10943416</v>
      </c>
      <c r="C32" s="4">
        <v>50</v>
      </c>
    </row>
  </sheetData>
  <conditionalFormatting pivot="1" sqref="B5:B32">
    <cfRule type="cellIs" dxfId="24" priority="1" stopIfTrue="1" operator="equal">
      <formula>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1"/>
  <sheetViews>
    <sheetView workbookViewId="0">
      <pane ySplit="1" topLeftCell="A105" activePane="bottomLeft" state="frozen"/>
      <selection pane="bottomLeft" activeCell="A105" sqref="A105"/>
    </sheetView>
  </sheetViews>
  <sheetFormatPr defaultRowHeight="15"/>
  <cols>
    <col min="1" max="1" width="36.85546875" bestFit="1" customWidth="1"/>
    <col min="2" max="2" width="51.5703125" bestFit="1" customWidth="1"/>
    <col min="3" max="3" width="23.85546875" customWidth="1"/>
  </cols>
  <sheetData>
    <row r="1" spans="1:3" s="2" customFormat="1">
      <c r="A1" s="2" t="s">
        <v>12</v>
      </c>
      <c r="B1" s="2" t="s">
        <v>11</v>
      </c>
      <c r="C1" s="2" t="s">
        <v>10</v>
      </c>
    </row>
  </sheetData>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dimension ref="A1:C1"/>
  <sheetViews>
    <sheetView workbookViewId="0">
      <pane ySplit="1" topLeftCell="A215" activePane="bottomLeft" state="frozen"/>
      <selection pane="bottomLeft" activeCell="A215" sqref="A215"/>
    </sheetView>
  </sheetViews>
  <sheetFormatPr defaultRowHeight="15"/>
  <cols>
    <col min="1" max="1" width="38.28515625" bestFit="1" customWidth="1"/>
    <col min="2" max="3" width="14.85546875" bestFit="1" customWidth="1"/>
  </cols>
  <sheetData>
    <row r="1" spans="1:3" s="2" customFormat="1">
      <c r="A1" s="2" t="s">
        <v>13</v>
      </c>
      <c r="B1" s="2" t="s">
        <v>12</v>
      </c>
      <c r="C1" s="2" t="s">
        <v>14</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dimension ref="A1:D1"/>
  <sheetViews>
    <sheetView workbookViewId="0">
      <pane ySplit="1" topLeftCell="A97" activePane="bottomLeft" state="frozen"/>
      <selection pane="bottomLeft" activeCell="A97" sqref="A97"/>
    </sheetView>
  </sheetViews>
  <sheetFormatPr defaultRowHeight="15"/>
  <cols>
    <col min="1" max="1" width="31.85546875" bestFit="1" customWidth="1"/>
    <col min="2" max="2" width="16" bestFit="1" customWidth="1"/>
    <col min="3" max="3" width="12.28515625" customWidth="1"/>
    <col min="4" max="4" width="16.7109375" bestFit="1" customWidth="1"/>
  </cols>
  <sheetData>
    <row r="1" spans="1:4" s="2" customFormat="1">
      <c r="A1" s="2" t="s">
        <v>13</v>
      </c>
      <c r="B1" s="2" t="s">
        <v>15</v>
      </c>
      <c r="C1" s="2" t="s">
        <v>27</v>
      </c>
      <c r="D1" s="2" t="s">
        <v>28</v>
      </c>
    </row>
  </sheetData>
  <pageMargins left="0.7" right="0.7" top="0.75" bottom="0.75" header="0.3" footer="0.3"/>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9</vt:i4>
      </vt:variant>
    </vt:vector>
  </HeadingPairs>
  <TitlesOfParts>
    <vt:vector size="9" baseType="lpstr">
      <vt:lpstr>Version Control</vt:lpstr>
      <vt:lpstr>Notes</vt:lpstr>
      <vt:lpstr>Security Policies</vt:lpstr>
      <vt:lpstr>Access List Entries</vt:lpstr>
      <vt:lpstr>Unused Rules</vt:lpstr>
      <vt:lpstr>Unused Ports</vt:lpstr>
      <vt:lpstr>Object Names</vt:lpstr>
      <vt:lpstr>Group Definitions</vt:lpstr>
      <vt:lpstr>Serice Group 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Benjamin Roberts</cp:lastModifiedBy>
  <dcterms:created xsi:type="dcterms:W3CDTF">2010-11-12T11:51:26Z</dcterms:created>
  <dcterms:modified xsi:type="dcterms:W3CDTF">2010-11-24T17:22:52Z</dcterms:modified>
</cp:coreProperties>
</file>