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txcy-my.sharepoint.com/personal/opusvix_vtxcy_onmicrosoft_com/Documents/Cursos_Novos_vtxcy/DIO.me/2025-01-HEINEKEN-IA-Dados-Copilot/CriandoDashboardVendasXbox/"/>
    </mc:Choice>
  </mc:AlternateContent>
  <xr:revisionPtr revIDLastSave="211" documentId="8_{A3EC06D4-6AFD-4974-96AB-F28D9D2D3E18}" xr6:coauthVersionLast="47" xr6:coauthVersionMax="47" xr10:uidLastSave="{7405D151-8B8C-4079-8BC8-59F556D349EF}"/>
  <bookViews>
    <workbookView xWindow="-120" yWindow="-120" windowWidth="38640" windowHeight="157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6" i="3" l="1"/>
  <c r="E79" i="3"/>
  <c r="E60" i="3"/>
  <c r="E50" i="3"/>
  <c r="E42" i="3"/>
  <c r="E32" i="3"/>
  <c r="E22" i="3"/>
</calcChain>
</file>

<file path=xl/sharedStrings.xml><?xml version="1.0" encoding="utf-8"?>
<sst xmlns="http://schemas.openxmlformats.org/spreadsheetml/2006/main" count="2068" uniqueCount="346">
  <si>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</si>
  <si>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</si>
  <si>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</si>
  <si>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</si>
  <si>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</si>
  <si>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</si>
  <si>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</si>
  <si>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</si>
  <si>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</si>
  <si>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</si>
  <si>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</si>
  <si>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</si>
  <si>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</si>
  <si>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</si>
  <si>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</si>
  <si>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</si>
  <si>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</si>
  <si>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</si>
  <si>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</si>
  <si>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</si>
  <si>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</si>
  <si>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</si>
  <si>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</si>
  <si>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</si>
  <si>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</si>
  <si>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</si>
  <si>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</si>
  <si>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</si>
  <si>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</si>
  <si>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</si>
  <si>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</si>
  <si>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</si>
  <si>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</si>
  <si>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</si>
  <si>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</si>
  <si>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</si>
  <si>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</si>
  <si>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</si>
  <si>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</si>
  <si>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</si>
  <si>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</si>
  <si>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</si>
  <si>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</si>
  <si>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</si>
  <si>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</si>
  <si>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</si>
  <si>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</si>
  <si>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</si>
  <si>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</si>
  <si>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</si>
  <si>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</si>
  <si>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</si>
  <si>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</si>
  <si>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</si>
  <si>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</si>
  <si>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</si>
  <si>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</si>
  <si>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</si>
  <si>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</si>
  <si>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</si>
  <si>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</si>
  <si>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</si>
  <si>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</si>
  <si>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</si>
  <si>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</si>
  <si>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</si>
  <si>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</si>
  <si>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</si>
  <si>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</si>
  <si>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</si>
  <si>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</si>
  <si>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</si>
  <si>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</si>
  <si>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</si>
  <si>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</si>
  <si>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</si>
  <si>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</si>
  <si>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</si>
  <si>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</si>
  <si>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</si>
  <si>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</si>
  <si>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</si>
  <si>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</si>
  <si>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</si>
  <si>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</si>
  <si>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</si>
  <si>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</si>
  <si>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</si>
  <si>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</si>
  <si>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</si>
  <si>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</si>
  <si>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</si>
  <si>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</si>
  <si>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</si>
  <si>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</si>
  <si>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</si>
  <si>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</si>
  <si>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</si>
  <si>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</si>
  <si>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</si>
  <si>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</si>
  <si>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</si>
  <si>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</si>
  <si>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</si>
  <si>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</si>
  <si>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</si>
  <si>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</si>
  <si>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</si>
  <si>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</si>
  <si>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</si>
  <si>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</si>
  <si>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</si>
  <si>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</si>
  <si>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</si>
  <si>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</si>
  <si>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</si>
  <si>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</si>
  <si>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</si>
  <si>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</si>
  <si>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</si>
  <si>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</si>
  <si>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</si>
  <si>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</si>
  <si>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</si>
  <si>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</si>
  <si>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</si>
  <si>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</si>
  <si>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</si>
  <si>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</si>
  <si>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</si>
  <si>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</si>
  <si>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</si>
  <si>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</si>
  <si>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</si>
  <si>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</si>
  <si>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</si>
  <si>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</si>
  <si>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</si>
  <si>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</si>
  <si>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</si>
  <si>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</si>
  <si>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</si>
  <si>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</si>
  <si>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</si>
  <si>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</si>
  <si>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</si>
  <si>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</si>
  <si>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</si>
  <si>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</si>
  <si>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</si>
  <si>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</si>
  <si>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</si>
  <si>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</si>
  <si>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</si>
  <si>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</si>
  <si>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</si>
  <si>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</si>
  <si>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</si>
  <si>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</si>
  <si>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</si>
  <si>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</si>
  <si>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</si>
  <si>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</si>
  <si>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</si>
  <si>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</si>
  <si>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</si>
  <si>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</si>
  <si>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</si>
  <si>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</si>
  <si>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</si>
  <si>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</si>
  <si>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</si>
  <si>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</si>
  <si>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</si>
  <si>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</si>
  <si>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</si>
  <si>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</si>
  <si>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</si>
  <si>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</si>
  <si>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</si>
  <si>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</si>
  <si>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</si>
  <si>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</si>
  <si>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</si>
  <si>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</si>
  <si>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</si>
  <si>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</si>
  <si>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</si>
  <si>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</si>
  <si>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</si>
  <si>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</si>
  <si>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</si>
  <si>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</si>
  <si>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</si>
  <si>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</si>
  <si>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</si>
  <si>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</si>
  <si>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</si>
  <si>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</si>
  <si>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</si>
  <si>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</si>
  <si>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</si>
  <si>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</si>
  <si>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</si>
  <si>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</si>
  <si>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</si>
  <si>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</si>
  <si>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</si>
  <si>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</si>
  <si>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</si>
  <si>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</si>
  <si>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</si>
  <si>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</si>
  <si>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</si>
  <si>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</si>
  <si>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</si>
  <si>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</si>
  <si>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</si>
  <si>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</si>
  <si>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</si>
  <si>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</si>
  <si>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</si>
  <si>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</si>
  <si>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</si>
  <si>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</si>
  <si>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</si>
  <si>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</si>
  <si>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</si>
  <si>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</si>
  <si>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</si>
  <si>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</si>
  <si>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</si>
  <si>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</si>
  <si>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</si>
  <si>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</si>
  <si>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</si>
  <si>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</si>
  <si>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</si>
  <si>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</si>
  <si>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</si>
  <si>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</si>
  <si>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</si>
  <si>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</si>
  <si>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</si>
  <si>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</si>
  <si>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</si>
  <si>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</si>
  <si>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</si>
  <si>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</si>
  <si>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</si>
  <si>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</si>
  <si>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</si>
  <si>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</si>
  <si>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</si>
  <si>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</si>
  <si>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</si>
  <si>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</si>
  <si>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</si>
  <si>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</si>
  <si>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</si>
  <si>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</si>
  <si>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</si>
  <si>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</si>
  <si>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</si>
  <si>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</si>
  <si>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</si>
  <si>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</si>
  <si>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</si>
  <si>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</si>
  <si>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</si>
  <si>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</si>
  <si>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</si>
  <si>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</si>
  <si>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</si>
  <si>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</si>
  <si>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</si>
  <si>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</si>
  <si>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</si>
  <si>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</si>
  <si>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</si>
  <si>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</si>
  <si>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</si>
  <si>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</si>
  <si>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</si>
  <si>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</si>
  <si>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</si>
  <si>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</si>
  <si>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</si>
  <si>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</si>
  <si>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</si>
  <si>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</si>
  <si>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</si>
  <si>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</si>
  <si>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</si>
  <si>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</si>
  <si>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</si>
  <si>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</si>
  <si>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</si>
  <si>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</si>
  <si>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</si>
  <si>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</si>
  <si>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</si>
  <si>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</si>
  <si>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</si>
  <si>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</si>
  <si>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</si>
  <si>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</si>
  <si>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</si>
  <si>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</si>
  <si>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</si>
  <si>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</si>
  <si>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</si>
  <si>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</si>
  <si>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</si>
  <si>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</si>
  <si>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Perguntas de Negócio</t>
  </si>
  <si>
    <t>1) Qual o faturamento total de vendas de planos anuais (contendo todas as assinaturas.</t>
  </si>
  <si>
    <t>2) Qual o faturamento total de vendas de planos anuais, separado por auto renovação.</t>
  </si>
  <si>
    <t>3) Total de vendas de assinaturas do EA Play</t>
  </si>
  <si>
    <t>4) Total de vendas de assinaturas do Minecraft Season Pass</t>
  </si>
  <si>
    <t>6) Distribuição dos tipos de renovação</t>
  </si>
  <si>
    <t>7) Distribuição das assinaturas com cupon de desconto</t>
  </si>
  <si>
    <t>8) Data de início das assinaturas</t>
  </si>
  <si>
    <t>Soma de Total Value</t>
  </si>
  <si>
    <t>Soma de EA Play Season Pass</t>
  </si>
  <si>
    <t>Soma de Minecraft Season Pass Price</t>
  </si>
  <si>
    <t>(Tudo)</t>
  </si>
  <si>
    <t>Contagem de Subscription Type</t>
  </si>
  <si>
    <t>5) Distribuição dos Planos de Assinatura</t>
  </si>
  <si>
    <t>Soma de Coupon Value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</si>
  <si>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</si>
  <si>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</si>
  <si>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</si>
  <si>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</si>
  <si>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</si>
  <si>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</si>
  <si>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</si>
  <si>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</si>
  <si>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</si>
  <si>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</si>
  <si>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</si>
  <si>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</si>
  <si>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Contagem de Meses (Start Date)</t>
  </si>
  <si>
    <t>7) Quantidade de assinaturas com cupon de desconto</t>
  </si>
  <si>
    <t>Contagem de Coupon Value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</si>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</sst>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R$&quot;\ * #,##0.00_-;\-&quot;R$&quot;\ * #,##0.00_-;_-&quot;R$&quot;\ * &quot;-&quot;??_-;_-@_-"/>
    <numFmt numFmtId="165" formatCode="&quot;R$ &quot;\ #,##0.00"/>
    <numFmt numFmtId="166" formatCode="mmm/yyyy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rgb="FF22C55E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4" fillId="0" borderId="0" xfId="1" applyFont="1" applyBorder="1" applyAlignment="1">
      <alignment horizontal="left" indent="6"/>
    </xf>
    <xf numFmtId="0" fontId="0" fillId="8" borderId="0" xfId="0" applyFill="1"/>
    <xf numFmtId="0" fontId="0" fillId="8" borderId="2" xfId="0" applyFill="1" applyBorder="1"/>
    <xf numFmtId="1" fontId="0" fillId="0" borderId="0" xfId="0" applyNumberFormat="1"/>
    <xf numFmtId="165" fontId="0" fillId="0" borderId="0" xfId="0" applyNumberFormat="1" applyAlignment="1">
      <alignment horizontal="left"/>
    </xf>
    <xf numFmtId="0" fontId="3" fillId="9" borderId="3" xfId="0" applyFont="1" applyFill="1" applyBorder="1"/>
    <xf numFmtId="0" fontId="3" fillId="0" borderId="0" xfId="0" applyFont="1"/>
    <xf numFmtId="0" fontId="3" fillId="0" borderId="0" xfId="0" applyFont="1" applyAlignment="1">
      <alignment horizontal="left"/>
    </xf>
    <xf numFmtId="1" fontId="3" fillId="9" borderId="3" xfId="0" applyNumberFormat="1" applyFont="1" applyFill="1" applyBorder="1"/>
    <xf numFmtId="166" fontId="3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6" fontId="0" fillId="0" borderId="0" xfId="0" applyNumberFormat="1"/>
    <xf numFmtId="166" fontId="0" fillId="0" borderId="0" xfId="0" applyNumberFormat="1" applyAlignment="1">
      <alignment horizontal="left"/>
    </xf>
    <xf numFmtId="0" fontId="4" fillId="0" borderId="4" xfId="1" applyFont="1" applyBorder="1" applyAlignment="1">
      <alignment horizontal="left" indent="6"/>
    </xf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41">
    <dxf>
      <numFmt numFmtId="0" formatCode="General"/>
    </dxf>
    <dxf>
      <numFmt numFmtId="0" formatCode="General"/>
    </dxf>
    <dxf>
      <numFmt numFmtId="165" formatCode="&quot;R$ &quot;\ #,##0.00"/>
    </dxf>
    <dxf>
      <numFmt numFmtId="165" formatCode="&quot;R$ &quot;\ #,##0.00"/>
    </dxf>
    <dxf>
      <numFmt numFmtId="1" formatCode="0"/>
    </dxf>
    <dxf>
      <numFmt numFmtId="165" formatCode="&quot;R$ &quot;\ #,##0.00"/>
    </dxf>
    <dxf>
      <numFmt numFmtId="0" formatCode="General"/>
    </dxf>
    <dxf>
      <numFmt numFmtId="165" formatCode="&quot;R$ &quot;\ #,##0.00"/>
    </dxf>
    <dxf>
      <numFmt numFmtId="165" formatCode="&quot;R$ &quot;\ #,##0.00"/>
    </dxf>
    <dxf>
      <numFmt numFmtId="166" formatCode="mmm/yyyy"/>
    </dxf>
    <dxf>
      <numFmt numFmtId="0" formatCode="General"/>
    </dxf>
    <dxf>
      <numFmt numFmtId="165" formatCode="&quot;R$ &quot;\ #,##0.00"/>
    </dxf>
    <dxf>
      <numFmt numFmtId="165" formatCode="&quot;R$ &quot;\ #,##0.00"/>
    </dxf>
    <dxf>
      <numFmt numFmtId="165" formatCode="&quot;R$ &quot;\ #,##0.00"/>
    </dxf>
    <dxf>
      <numFmt numFmtId="165" formatCode="&quot;R$ &quot;\ #,##0.00"/>
    </dxf>
    <dxf>
      <numFmt numFmtId="165" formatCode="&quot;R$ &quot;\ #,##0.00"/>
    </dxf>
    <dxf>
      <numFmt numFmtId="165" formatCode="&quot;R$ &quot;\ #,##0.00"/>
    </dxf>
    <dxf>
      <numFmt numFmtId="165" formatCode="&quot;R$ &quot;\ #,##0.00"/>
    </dxf>
    <dxf>
      <numFmt numFmtId="165" formatCode="&quot;R$ &quot;\ #,##0.00"/>
    </dxf>
    <dxf>
      <numFmt numFmtId="165" formatCode="&quot;R$ &quot;\ #,##0.00"/>
    </dxf>
    <dxf>
      <numFmt numFmtId="165" formatCode="&quot;R$ &quot;\ #,##0.00"/>
    </dxf>
    <dxf>
      <numFmt numFmtId="165" formatCode="&quot;R$ &quot;\ #,##0.00"/>
    </dxf>
    <dxf>
      <numFmt numFmtId="165" formatCode="&quot;R$ &quot;\ #,##0.00"/>
    </dxf>
    <dxf>
      <numFmt numFmtId="165" formatCode="&quot;R$ 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m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  <name val="Segoe UI"/>
        <family val="2"/>
        <scheme val="none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sz val="10"/>
        <name val="Arial"/>
        <family val="2"/>
        <scheme val="none"/>
      </font>
      <fill>
        <patternFill patternType="none">
          <bgColor auto="1"/>
        </patternFill>
      </fill>
      <border>
        <vertical/>
        <horizontal/>
      </border>
    </dxf>
  </dxfs>
  <tableStyles count="2" defaultTableStyle="TableStyleMedium2" defaultPivotStyle="PivotStyleLight16">
    <tableStyle name="Estilo de Segmentação de Dados 1" pivot="0" table="0" count="1" xr9:uid="{A567D7F6-1309-4FBB-AC20-1B72A3F0587B}">
      <tableStyleElement type="wholeTable" dxfId="40"/>
    </tableStyle>
    <tableStyle name="Xbox" pivot="0" table="0" count="10" xr9:uid="{BEB0F00A-B5D4-4AF1-9F62-D98D49186A4A}">
      <tableStyleElement type="wholeTable" dxfId="39"/>
      <tableStyleElement type="headerRow" dxfId="38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stilo de Segmentação de Dados 1">
        <x14:slicerStyle name="Estilo de Segmentação de Dados 1"/>
        <x14:slicerStyle name="Xbox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[Base.xlsx]C̳álculos!tab_annual_total</c:name>
    <c:fmtId val="11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$ 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none" lIns="0" tIns="0" rIns="72000" bIns="0" anchor="ctr" anchorCtr="1">
              <a:spAutoFit/>
            </a:bodyPr>
            <a:lstStyle/>
            <a:p>
              <a:pPr>
                <a:defRPr sz="11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numFmt formatCode="&quot;R$ 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0" tIns="0" rIns="72000" bIns="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"R$ "\ #,##0.00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C-40C1-98B6-A084C73705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85540559"/>
        <c:axId val="967878847"/>
      </c:barChart>
      <c:catAx>
        <c:axId val="28554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878847"/>
        <c:crosses val="autoZero"/>
        <c:auto val="1"/>
        <c:lblAlgn val="ctr"/>
        <c:lblOffset val="100"/>
        <c:noMultiLvlLbl val="0"/>
      </c:catAx>
      <c:valAx>
        <c:axId val="967878847"/>
        <c:scaling>
          <c:orientation val="minMax"/>
        </c:scaling>
        <c:delete val="1"/>
        <c:axPos val="b"/>
        <c:numFmt formatCode="&quot;R$ &quot;\ #,##0.00" sourceLinked="1"/>
        <c:majorTickMark val="none"/>
        <c:minorTickMark val="none"/>
        <c:tickLblPos val="nextTo"/>
        <c:crossAx val="28554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06758530183727"/>
          <c:y val="0.10185185185185185"/>
          <c:w val="0.83748797025371824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C̳álculos!$B$39:$B$42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C̳álculos!$C$39:$C$42</c:f>
              <c:numCache>
                <c:formatCode>0</c:formatCode>
                <c:ptCount val="3"/>
                <c:pt idx="0">
                  <c:v>101</c:v>
                </c:pt>
                <c:pt idx="1">
                  <c:v>96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6-460D-AE95-3E57CD7A6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8343199"/>
        <c:axId val="768337919"/>
      </c:barChart>
      <c:catAx>
        <c:axId val="768343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8337919"/>
        <c:crosses val="autoZero"/>
        <c:auto val="1"/>
        <c:lblAlgn val="ctr"/>
        <c:lblOffset val="100"/>
        <c:noMultiLvlLbl val="0"/>
      </c:catAx>
      <c:valAx>
        <c:axId val="768337919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6834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[Base.xlsx]C̳álculos!Tabela dinâmica2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C̳álculos!$B$47:$B$50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C̳álculos!$C$47:$C$50</c:f>
              <c:numCache>
                <c:formatCode>General</c:formatCode>
                <c:ptCount val="3"/>
                <c:pt idx="0">
                  <c:v>71</c:v>
                </c:pt>
                <c:pt idx="1">
                  <c:v>139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0-4E7C-82C6-ECE938408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3142255"/>
        <c:axId val="723142735"/>
      </c:barChart>
      <c:catAx>
        <c:axId val="723142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3142735"/>
        <c:crosses val="autoZero"/>
        <c:auto val="1"/>
        <c:lblAlgn val="ctr"/>
        <c:lblOffset val="100"/>
        <c:noMultiLvlLbl val="0"/>
      </c:catAx>
      <c:valAx>
        <c:axId val="723142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314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[Base.xlsx]C̳álculos!Tabela dinâmica3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C̳álculos!$C$56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C̳álculos!$B$57:$B$60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C̳álculos!$C$57:$C$60</c:f>
              <c:numCache>
                <c:formatCode>"R$ "\ #,##0.00</c:formatCode>
                <c:ptCount val="3"/>
                <c:pt idx="0">
                  <c:v>61</c:v>
                </c:pt>
                <c:pt idx="1">
                  <c:v>1079</c:v>
                </c:pt>
                <c:pt idx="2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E-42E2-947F-386924849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6817695"/>
        <c:axId val="716818175"/>
      </c:barChart>
      <c:catAx>
        <c:axId val="71681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6818175"/>
        <c:crosses val="autoZero"/>
        <c:auto val="1"/>
        <c:lblAlgn val="ctr"/>
        <c:lblOffset val="100"/>
        <c:noMultiLvlLbl val="0"/>
      </c:catAx>
      <c:valAx>
        <c:axId val="716818175"/>
        <c:scaling>
          <c:orientation val="minMax"/>
        </c:scaling>
        <c:delete val="1"/>
        <c:axPos val="b"/>
        <c:numFmt formatCode="&quot;R$ &quot;\ #,##0.00" sourceLinked="1"/>
        <c:majorTickMark val="none"/>
        <c:minorTickMark val="none"/>
        <c:tickLblPos val="nextTo"/>
        <c:crossAx val="71681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[Base.xlsx]C̳álculos!Tabela dinâmica4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38100" cap="rnd">
            <a:solidFill>
              <a:srgbClr val="5BF6A8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"/>
        <c:spPr>
          <a:solidFill>
            <a:schemeClr val="accent1"/>
          </a:solidFill>
          <a:ln w="38100" cap="rnd">
            <a:solidFill>
              <a:srgbClr val="5BF6A8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1.2790463692038494E-2"/>
                  <c:h val="5.1353164187809858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38100" cap="rnd">
            <a:solidFill>
              <a:srgbClr val="5BF6A8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1.2790463692038494E-2"/>
                  <c:h val="5.1353164187809858E-2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38100" cap="rnd">
            <a:solidFill>
              <a:srgbClr val="5BF6A8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 w="38100" cap="rnd">
            <a:solidFill>
              <a:srgbClr val="5BF6A8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38100" cap="rnd">
            <a:solidFill>
              <a:srgbClr val="5BF6A8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38100" cap="rnd">
            <a:solidFill>
              <a:srgbClr val="5BF6A8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 w="38100" cap="rnd">
            <a:solidFill>
              <a:srgbClr val="5BF6A8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38100" cap="rnd">
            <a:solidFill>
              <a:srgbClr val="5BF6A8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 w="38100" cap="rnd">
            <a:solidFill>
              <a:srgbClr val="5BF6A8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10"/>
        <c:spPr>
          <a:solidFill>
            <a:schemeClr val="accent1"/>
          </a:solidFill>
          <a:ln w="38100" cap="rnd">
            <a:solidFill>
              <a:srgbClr val="5BF6A8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 w="38100" cap="rnd">
            <a:solidFill>
              <a:srgbClr val="5BF6A8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 w="38100" cap="rnd">
            <a:solidFill>
              <a:srgbClr val="5BF6A8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 w="38100" cap="rnd">
            <a:solidFill>
              <a:srgbClr val="5BF6A8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4"/>
        <c:spPr>
          <a:solidFill>
            <a:schemeClr val="accent1"/>
          </a:solidFill>
          <a:ln w="38100" cap="rnd">
            <a:solidFill>
              <a:srgbClr val="5BF6A8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1.2790463692038494E-2"/>
                  <c:h val="5.1353164187809858E-2"/>
                </c:manualLayout>
              </c15:layout>
            </c:ext>
          </c:extLst>
        </c:dLbl>
      </c:pivotFmt>
      <c:pivotFmt>
        <c:idx val="15"/>
        <c:spPr>
          <a:solidFill>
            <a:schemeClr val="accent1"/>
          </a:solidFill>
          <a:ln w="38100" cap="rnd">
            <a:solidFill>
              <a:srgbClr val="5BF6A8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1.2790463692038494E-2"/>
                  <c:h val="5.1353164187809858E-2"/>
                </c:manualLayout>
              </c15:layout>
            </c:ext>
          </c:extLst>
        </c:dLbl>
      </c:pivotFmt>
      <c:pivotFmt>
        <c:idx val="16"/>
        <c:spPr>
          <a:solidFill>
            <a:schemeClr val="accent1"/>
          </a:solidFill>
          <a:ln w="38100" cap="rnd">
            <a:solidFill>
              <a:srgbClr val="5BF6A8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17"/>
        <c:spPr>
          <a:solidFill>
            <a:schemeClr val="accent1"/>
          </a:solidFill>
          <a:ln w="38100" cap="rnd">
            <a:solidFill>
              <a:srgbClr val="5BF6A8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18"/>
        <c:spPr>
          <a:solidFill>
            <a:schemeClr val="accent1"/>
          </a:solidFill>
          <a:ln w="38100" cap="rnd">
            <a:solidFill>
              <a:srgbClr val="5BF6A8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19"/>
        <c:spPr>
          <a:solidFill>
            <a:schemeClr val="accent1"/>
          </a:solidFill>
          <a:ln w="38100" cap="rnd">
            <a:solidFill>
              <a:srgbClr val="5BF6A8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20"/>
        <c:spPr>
          <a:solidFill>
            <a:schemeClr val="accent1"/>
          </a:solidFill>
          <a:ln w="38100" cap="rnd">
            <a:solidFill>
              <a:srgbClr val="5BF6A8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21"/>
        <c:spPr>
          <a:solidFill>
            <a:schemeClr val="accent1"/>
          </a:solidFill>
          <a:ln w="38100" cap="rnd">
            <a:solidFill>
              <a:srgbClr val="5BF6A8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22"/>
        <c:spPr>
          <a:solidFill>
            <a:schemeClr val="accent1"/>
          </a:solidFill>
          <a:ln w="38100" cap="rnd">
            <a:solidFill>
              <a:srgbClr val="5BF6A8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23"/>
        <c:spPr>
          <a:solidFill>
            <a:schemeClr val="accent1"/>
          </a:solidFill>
          <a:ln w="38100" cap="rnd">
            <a:solidFill>
              <a:srgbClr val="5BF6A8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24"/>
        <c:spPr>
          <a:solidFill>
            <a:schemeClr val="accent1"/>
          </a:solidFill>
          <a:ln w="38100" cap="rnd">
            <a:solidFill>
              <a:srgbClr val="5BF6A8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25"/>
        <c:spPr>
          <a:solidFill>
            <a:schemeClr val="accent1"/>
          </a:solidFill>
          <a:ln w="38100" cap="rnd">
            <a:solidFill>
              <a:srgbClr val="5BF6A8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26"/>
        <c:spPr>
          <a:ln w="38100" cap="rnd">
            <a:solidFill>
              <a:srgbClr val="5BF6A8"/>
            </a:solidFill>
            <a:round/>
          </a:ln>
          <a:effectLst/>
        </c:spPr>
        <c:marker>
          <c:symbol val="circle"/>
          <c:size val="5"/>
          <c:spPr>
            <a:solidFill>
              <a:srgbClr val="22C55E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1.2790463692038494E-2"/>
                  <c:h val="5.1353164187809858E-2"/>
                </c:manualLayout>
              </c15:layout>
            </c:ext>
          </c:extLst>
        </c:dLbl>
      </c:pivotFmt>
      <c:pivotFmt>
        <c:idx val="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1.2790463692038494E-2"/>
                  <c:h val="5.1353164187809858E-2"/>
                </c:manualLayout>
              </c15:layout>
            </c:ext>
          </c:extLst>
        </c:dLbl>
      </c:pivotFmt>
      <c:pivotFmt>
        <c:idx val="2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3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3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3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3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3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3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3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3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none" lIns="0" tIns="0" rIns="0" bIns="0" anchor="t" anchorCtr="0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2.5580708661417324E-2"/>
                  <c:h val="5.1353164187809858E-2"/>
                </c:manualLayout>
              </c15:layout>
            </c:ext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31750" cap="rnd">
            <a:solidFill>
              <a:srgbClr val="22C55E"/>
            </a:solidFill>
            <a:round/>
          </a:ln>
          <a:effectLst/>
        </c:spPr>
        <c:marker>
          <c:symbol val="diamond"/>
          <c:size val="12"/>
          <c:spPr>
            <a:solidFill>
              <a:srgbClr val="22C55E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none" lIns="0" tIns="0" rIns="0" bIns="18000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1"/>
        <c:spPr>
          <a:ln w="31750" cap="rnd">
            <a:solidFill>
              <a:srgbClr val="22C55E"/>
            </a:solidFill>
            <a:round/>
          </a:ln>
          <a:effectLst/>
        </c:spPr>
        <c:marker>
          <c:symbol val="diamond"/>
          <c:size val="12"/>
          <c:spPr>
            <a:solidFill>
              <a:srgbClr val="22C55E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none" lIns="0" tIns="0" rIns="0" bIns="18000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C̳álculos!$C$66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rgbClr val="22C55E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rgbClr val="22C55E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0" tIns="0" rIns="0" bIns="18000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C̳álculos!$B$67:$B$79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C̳álculos!$C$67:$C$79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31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31</c:v>
                </c:pt>
                <c:pt idx="8">
                  <c:v>30</c:v>
                </c:pt>
                <c:pt idx="9">
                  <c:v>31</c:v>
                </c:pt>
                <c:pt idx="10">
                  <c:v>30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529-4005-B5DF-2A4C255C4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815775"/>
        <c:axId val="716816735"/>
      </c:lineChart>
      <c:catAx>
        <c:axId val="71681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6816735"/>
        <c:crosses val="autoZero"/>
        <c:auto val="1"/>
        <c:lblAlgn val="ctr"/>
        <c:lblOffset val="100"/>
        <c:noMultiLvlLbl val="0"/>
      </c:catAx>
      <c:valAx>
        <c:axId val="7168167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681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7.png"/><Relationship Id="rId7" Type="http://schemas.openxmlformats.org/officeDocument/2006/relationships/chart" Target="../charts/chart1.xml"/><Relationship Id="rId2" Type="http://schemas.openxmlformats.org/officeDocument/2006/relationships/image" Target="../media/image12.png"/><Relationship Id="rId1" Type="http://schemas.openxmlformats.org/officeDocument/2006/relationships/image" Target="../media/image1.png"/><Relationship Id="rId6" Type="http://schemas.openxmlformats.org/officeDocument/2006/relationships/image" Target="../media/image10.svg"/><Relationship Id="rId11" Type="http://schemas.openxmlformats.org/officeDocument/2006/relationships/chart" Target="../charts/chart5.xml"/><Relationship Id="rId5" Type="http://schemas.openxmlformats.org/officeDocument/2006/relationships/image" Target="../media/image9.png"/><Relationship Id="rId10" Type="http://schemas.openxmlformats.org/officeDocument/2006/relationships/chart" Target="../charts/chart4.xml"/><Relationship Id="rId4" Type="http://schemas.openxmlformats.org/officeDocument/2006/relationships/image" Target="../media/image13.pn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12</xdr:col>
      <xdr:colOff>581025</xdr:colOff>
      <xdr:row>12</xdr:row>
      <xdr:rowOff>180975</xdr:rowOff>
    </xdr:from>
    <xdr:to>
      <xdr:col>13</xdr:col>
      <xdr:colOff>600075</xdr:colOff>
      <xdr:row>16</xdr:row>
      <xdr:rowOff>38100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17F5B86-72EF-1D89-3875-C1CFC8351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0" y="2609850"/>
          <a:ext cx="6286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14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14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</xdr:col>
      <xdr:colOff>304800</xdr:colOff>
      <xdr:row>14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16</xdr:row>
      <xdr:rowOff>0</xdr:rowOff>
    </xdr:from>
    <xdr:to>
      <xdr:col>13</xdr:col>
      <xdr:colOff>304800</xdr:colOff>
      <xdr:row>17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19</xdr:col>
      <xdr:colOff>409366</xdr:colOff>
      <xdr:row>3</xdr:row>
      <xdr:rowOff>7143</xdr:rowOff>
    </xdr:from>
    <xdr:to>
      <xdr:col>27</xdr:col>
      <xdr:colOff>157266</xdr:colOff>
      <xdr:row>11</xdr:row>
      <xdr:rowOff>7143</xdr:rowOff>
    </xdr:to>
    <xdr:sp macro="" textlink="">
      <xdr:nvSpPr>
        <xdr:cNvPr id="95" name="Retângulo: Cantos Arredondados 94">
          <a:extLst>
            <a:ext uri="{FF2B5EF4-FFF2-40B4-BE49-F238E27FC236}">
              <a16:creationId xmlns:a16="http://schemas.microsoft.com/office/drawing/2014/main" id="{45CD8C05-58C9-4C16-9D72-E8CEBC8F3326}"/>
            </a:ext>
          </a:extLst>
        </xdr:cNvPr>
        <xdr:cNvSpPr/>
      </xdr:nvSpPr>
      <xdr:spPr>
        <a:xfrm>
          <a:off x="12803772" y="1185862"/>
          <a:ext cx="4605650" cy="1524000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1</xdr:col>
      <xdr:colOff>137571</xdr:colOff>
      <xdr:row>0</xdr:row>
      <xdr:rowOff>92681</xdr:rowOff>
    </xdr:from>
    <xdr:to>
      <xdr:col>2</xdr:col>
      <xdr:colOff>738190</xdr:colOff>
      <xdr:row>1</xdr:row>
      <xdr:rowOff>130968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FB70AE7-E3D1-4217-A9C2-6B9645CBB1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8681"/>
        <a:stretch/>
      </xdr:blipFill>
      <xdr:spPr>
        <a:xfrm>
          <a:off x="2459290" y="92681"/>
          <a:ext cx="838744" cy="824100"/>
        </a:xfrm>
        <a:prstGeom prst="rect">
          <a:avLst/>
        </a:prstGeom>
      </xdr:spPr>
    </xdr:pic>
    <xdr:clientData/>
  </xdr:twoCellAnchor>
  <xdr:twoCellAnchor editAs="absolute">
    <xdr:from>
      <xdr:col>4</xdr:col>
      <xdr:colOff>0</xdr:colOff>
      <xdr:row>0</xdr:row>
      <xdr:rowOff>392905</xdr:rowOff>
    </xdr:from>
    <xdr:to>
      <xdr:col>11</xdr:col>
      <xdr:colOff>238125</xdr:colOff>
      <xdr:row>0</xdr:row>
      <xdr:rowOff>761998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A8D2E63-55DF-F418-D475-985941680DE4}"/>
            </a:ext>
          </a:extLst>
        </xdr:cNvPr>
        <xdr:cNvSpPr txBox="1"/>
      </xdr:nvSpPr>
      <xdr:spPr>
        <a:xfrm>
          <a:off x="3452813" y="392905"/>
          <a:ext cx="4488656" cy="369093"/>
        </a:xfrm>
        <a:prstGeom prst="rect">
          <a:avLst/>
        </a:prstGeom>
        <a:noFill/>
        <a:ln w="12700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tlCol="0" anchor="ctr" anchorCtr="0"/>
        <a:lstStyle/>
        <a:p>
          <a:r>
            <a:rPr lang="pt-BR" sz="1600" b="1" kern="1200">
              <a:ln>
                <a:noFill/>
              </a:ln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rPr>
            <a:t>XBOX GAME PASS SUBSCRIPTIONS SALES</a:t>
          </a:r>
        </a:p>
      </xdr:txBody>
    </xdr:sp>
    <xdr:clientData/>
  </xdr:twoCellAnchor>
  <xdr:twoCellAnchor editAs="absolute">
    <xdr:from>
      <xdr:col>0</xdr:col>
      <xdr:colOff>559591</xdr:colOff>
      <xdr:row>0</xdr:row>
      <xdr:rowOff>214312</xdr:rowOff>
    </xdr:from>
    <xdr:to>
      <xdr:col>0</xdr:col>
      <xdr:colOff>1786702</xdr:colOff>
      <xdr:row>6</xdr:row>
      <xdr:rowOff>154781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88E2C86A-DB5C-906C-1DEF-A7EB6B36FED6}"/>
            </a:ext>
          </a:extLst>
        </xdr:cNvPr>
        <xdr:cNvGrpSpPr/>
      </xdr:nvGrpSpPr>
      <xdr:grpSpPr>
        <a:xfrm>
          <a:off x="559591" y="214312"/>
          <a:ext cx="1227111" cy="1688587"/>
          <a:chOff x="559591" y="214312"/>
          <a:chExt cx="1227111" cy="1690688"/>
        </a:xfrm>
      </xdr:grpSpPr>
      <xdr:sp macro="" textlink="">
        <xdr:nvSpPr>
          <xdr:cNvPr id="4" name="Elipse 3">
            <a:extLst>
              <a:ext uri="{FF2B5EF4-FFF2-40B4-BE49-F238E27FC236}">
                <a16:creationId xmlns:a16="http://schemas.microsoft.com/office/drawing/2014/main" id="{BCEEF617-5050-B4E4-FECA-9F1F897DB902}"/>
              </a:ext>
            </a:extLst>
          </xdr:cNvPr>
          <xdr:cNvSpPr/>
        </xdr:nvSpPr>
        <xdr:spPr>
          <a:xfrm>
            <a:off x="559591" y="214312"/>
            <a:ext cx="1227111" cy="1690688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pic>
        <xdr:nvPicPr>
          <xdr:cNvPr id="5" name="Imagem 4">
            <a:extLst>
              <a:ext uri="{FF2B5EF4-FFF2-40B4-BE49-F238E27FC236}">
                <a16:creationId xmlns:a16="http://schemas.microsoft.com/office/drawing/2014/main" id="{0E857619-6429-4394-8CE6-983A317A7C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8185" y="559595"/>
            <a:ext cx="831056" cy="831056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11906</xdr:colOff>
      <xdr:row>7</xdr:row>
      <xdr:rowOff>11907</xdr:rowOff>
    </xdr:from>
    <xdr:to>
      <xdr:col>0</xdr:col>
      <xdr:colOff>2309812</xdr:colOff>
      <xdr:row>8</xdr:row>
      <xdr:rowOff>95251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4150B47-94B2-4AC2-8F3C-086ECC066F76}"/>
            </a:ext>
          </a:extLst>
        </xdr:cNvPr>
        <xdr:cNvSpPr/>
      </xdr:nvSpPr>
      <xdr:spPr>
        <a:xfrm>
          <a:off x="11906" y="1952626"/>
          <a:ext cx="2297906" cy="2738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 kern="1200">
              <a:latin typeface="Arial" panose="020B0604020202020204" pitchFamily="34" charset="0"/>
              <a:cs typeface="Arial" panose="020B0604020202020204" pitchFamily="34" charset="0"/>
            </a:rPr>
            <a:t>&gt; Welcome,</a:t>
          </a:r>
          <a:r>
            <a:rPr lang="pt-BR" sz="1200" b="1" kern="1200" baseline="0">
              <a:latin typeface="Arial" panose="020B0604020202020204" pitchFamily="34" charset="0"/>
              <a:cs typeface="Arial" panose="020B0604020202020204" pitchFamily="34" charset="0"/>
            </a:rPr>
            <a:t> Maurício!</a:t>
          </a:r>
          <a:endParaRPr lang="pt-BR" sz="1200" b="1" kern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71437</xdr:colOff>
      <xdr:row>10</xdr:row>
      <xdr:rowOff>71438</xdr:rowOff>
    </xdr:from>
    <xdr:to>
      <xdr:col>0</xdr:col>
      <xdr:colOff>2250281</xdr:colOff>
      <xdr:row>18</xdr:row>
      <xdr:rowOff>23812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Subscription Type">
              <a:extLst>
                <a:ext uri="{FF2B5EF4-FFF2-40B4-BE49-F238E27FC236}">
                  <a16:creationId xmlns:a16="http://schemas.microsoft.com/office/drawing/2014/main" id="{344298A1-C457-4920-9D05-05DEA55BFB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7" y="2579688"/>
              <a:ext cx="2178844" cy="14763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174626</xdr:colOff>
      <xdr:row>3</xdr:row>
      <xdr:rowOff>7143</xdr:rowOff>
    </xdr:from>
    <xdr:to>
      <xdr:col>10</xdr:col>
      <xdr:colOff>142875</xdr:colOff>
      <xdr:row>11</xdr:row>
      <xdr:rowOff>154785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367FFAD4-5E21-FBF8-F666-CA59B5D7ADF1}"/>
            </a:ext>
          </a:extLst>
        </xdr:cNvPr>
        <xdr:cNvGrpSpPr/>
      </xdr:nvGrpSpPr>
      <xdr:grpSpPr>
        <a:xfrm>
          <a:off x="2494244" y="1183761"/>
          <a:ext cx="4730749" cy="1671642"/>
          <a:chOff x="2571750" y="1226344"/>
          <a:chExt cx="4131472" cy="1671642"/>
        </a:xfrm>
      </xdr:grpSpPr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2DDFE8BC-EA86-6EE5-3846-713D5033280E}"/>
              </a:ext>
            </a:extLst>
          </xdr:cNvPr>
          <xdr:cNvSpPr/>
        </xdr:nvSpPr>
        <xdr:spPr>
          <a:xfrm>
            <a:off x="2571750" y="1226344"/>
            <a:ext cx="4095750" cy="15240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2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C527683F-B068-46E7-B22F-7C7FB88877BD}"/>
              </a:ext>
            </a:extLst>
          </xdr:cNvPr>
          <xdr:cNvSpPr/>
        </xdr:nvSpPr>
        <xdr:spPr>
          <a:xfrm>
            <a:off x="3736184" y="1900243"/>
            <a:ext cx="2967038" cy="776287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54A56AC-3BE3-4746-9279-9FF582486C8F}" type="TxLink">
              <a:rPr lang="en-US" sz="3600" b="1" i="0" u="none" strike="noStrike" kern="120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 2.940,00</a:t>
            </a:fld>
            <a:endParaRPr lang="pt-BR" sz="3600" b="1" kern="120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36" name="Imagem 35">
            <a:extLst>
              <a:ext uri="{FF2B5EF4-FFF2-40B4-BE49-F238E27FC236}">
                <a16:creationId xmlns:a16="http://schemas.microsoft.com/office/drawing/2014/main" id="{2D3147A5-DFEA-4AA7-91BD-945C3EF849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95560" y="1678786"/>
            <a:ext cx="1219200" cy="1219200"/>
          </a:xfrm>
          <a:prstGeom prst="rect">
            <a:avLst/>
          </a:prstGeom>
        </xdr:spPr>
      </xdr:pic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81194DF5-74CA-71D6-7C6C-AA3186AAA24F}"/>
              </a:ext>
            </a:extLst>
          </xdr:cNvPr>
          <xdr:cNvSpPr/>
        </xdr:nvSpPr>
        <xdr:spPr>
          <a:xfrm>
            <a:off x="2576359" y="1226345"/>
            <a:ext cx="4078772" cy="57149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2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  <a:endParaRPr lang="pt-BR" sz="12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11</xdr:col>
      <xdr:colOff>2276</xdr:colOff>
      <xdr:row>3</xdr:row>
      <xdr:rowOff>7143</xdr:rowOff>
    </xdr:from>
    <xdr:to>
      <xdr:col>18</xdr:col>
      <xdr:colOff>549964</xdr:colOff>
      <xdr:row>11</xdr:row>
      <xdr:rowOff>7143</xdr:rowOff>
    </xdr:to>
    <xdr:grpSp>
      <xdr:nvGrpSpPr>
        <xdr:cNvPr id="78" name="Agrupar 47">
          <a:extLst>
            <a:ext uri="{FF2B5EF4-FFF2-40B4-BE49-F238E27FC236}">
              <a16:creationId xmlns:a16="http://schemas.microsoft.com/office/drawing/2014/main" id="{875D8E8E-60D8-E6AB-488D-DB14A4D814C0}"/>
            </a:ext>
          </a:extLst>
        </xdr:cNvPr>
        <xdr:cNvGrpSpPr/>
      </xdr:nvGrpSpPr>
      <xdr:grpSpPr>
        <a:xfrm>
          <a:off x="7689511" y="1183761"/>
          <a:ext cx="4615424" cy="1524000"/>
          <a:chOff x="6953251" y="1214438"/>
          <a:chExt cx="4131471" cy="1524000"/>
        </a:xfrm>
      </xdr:grpSpPr>
      <xdr:grpSp>
        <xdr:nvGrpSpPr>
          <xdr:cNvPr id="79" name="Agrupar 39">
            <a:extLst>
              <a:ext uri="{FF2B5EF4-FFF2-40B4-BE49-F238E27FC236}">
                <a16:creationId xmlns:a16="http://schemas.microsoft.com/office/drawing/2014/main" id="{07DD918C-2DB8-4E4C-943D-11842EA4ED14}"/>
              </a:ext>
            </a:extLst>
          </xdr:cNvPr>
          <xdr:cNvGrpSpPr/>
        </xdr:nvGrpSpPr>
        <xdr:grpSpPr>
          <a:xfrm>
            <a:off x="6953251" y="1214438"/>
            <a:ext cx="4131471" cy="1524000"/>
            <a:chOff x="2571750" y="1226344"/>
            <a:chExt cx="4131472" cy="1524000"/>
          </a:xfrm>
        </xdr:grpSpPr>
        <xdr:sp macro="" textlink="">
          <xdr:nvSpPr>
            <xdr:cNvPr id="80" name="Retângulo: Cantos Arredondados 40">
              <a:extLst>
                <a:ext uri="{FF2B5EF4-FFF2-40B4-BE49-F238E27FC236}">
                  <a16:creationId xmlns:a16="http://schemas.microsoft.com/office/drawing/2014/main" id="{8DBB1141-7A71-2BD0-E0FF-3D2D56F3C341}"/>
                </a:ext>
              </a:extLst>
            </xdr:cNvPr>
            <xdr:cNvSpPr/>
          </xdr:nvSpPr>
          <xdr:spPr>
            <a:xfrm>
              <a:off x="2571750" y="1226344"/>
              <a:ext cx="4095750" cy="1524000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2">
          <xdr:nvSpPr>
            <xdr:cNvPr id="81" name="Retângulo: Cantos Arredondados 41">
              <a:extLst>
                <a:ext uri="{FF2B5EF4-FFF2-40B4-BE49-F238E27FC236}">
                  <a16:creationId xmlns:a16="http://schemas.microsoft.com/office/drawing/2014/main" id="{E7186CA8-3489-E9D5-039E-D0B66DE14FE4}"/>
                </a:ext>
              </a:extLst>
            </xdr:cNvPr>
            <xdr:cNvSpPr/>
          </xdr:nvSpPr>
          <xdr:spPr>
            <a:xfrm>
              <a:off x="3736184" y="1900243"/>
              <a:ext cx="2967038" cy="776287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7DD4E09-14B6-4912-A803-564FFCFA5BB4}" type="TxLink">
                <a:rPr lang="en-US" sz="3600" b="1" i="0" u="none" strike="noStrike" kern="1200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  3.880,00</a:t>
              </a:fld>
              <a:endParaRPr lang="pt-BR" sz="8800" b="1" kern="1200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82" name="Retângulo: Cantos Superiores Arredondados 43">
              <a:extLst>
                <a:ext uri="{FF2B5EF4-FFF2-40B4-BE49-F238E27FC236}">
                  <a16:creationId xmlns:a16="http://schemas.microsoft.com/office/drawing/2014/main" id="{1130D55B-12F6-285B-7E43-F960962709E4}"/>
                </a:ext>
              </a:extLst>
            </xdr:cNvPr>
            <xdr:cNvSpPr/>
          </xdr:nvSpPr>
          <xdr:spPr>
            <a:xfrm>
              <a:off x="2576359" y="1226345"/>
              <a:ext cx="4078772" cy="571499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</a:t>
              </a:r>
              <a:r>
                <a:rPr lang="pt-BR" sz="12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MINECRAFT SEASON PASS</a:t>
              </a:r>
              <a:endParaRPr lang="pt-BR" sz="12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83" name="Agrupar 44">
            <a:extLst>
              <a:ext uri="{FF2B5EF4-FFF2-40B4-BE49-F238E27FC236}">
                <a16:creationId xmlns:a16="http://schemas.microsoft.com/office/drawing/2014/main" id="{62C52984-A7C9-4928-907A-238AF6A0BD4F}"/>
              </a:ext>
            </a:extLst>
          </xdr:cNvPr>
          <xdr:cNvGrpSpPr/>
        </xdr:nvGrpSpPr>
        <xdr:grpSpPr>
          <a:xfrm>
            <a:off x="7048500" y="2012157"/>
            <a:ext cx="1078749" cy="523876"/>
            <a:chOff x="3495675" y="5400674"/>
            <a:chExt cx="1549476" cy="752476"/>
          </a:xfrm>
        </xdr:grpSpPr>
        <xdr:pic>
          <xdr:nvPicPr>
            <xdr:cNvPr id="84" name="Imagem 45">
              <a:extLst>
                <a:ext uri="{FF2B5EF4-FFF2-40B4-BE49-F238E27FC236}">
                  <a16:creationId xmlns:a16="http://schemas.microsoft.com/office/drawing/2014/main" id="{A578406A-D9C7-8AE6-5AA9-F44233C0A83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85" name="Gráfico 46">
              <a:extLst>
                <a:ext uri="{FF2B5EF4-FFF2-40B4-BE49-F238E27FC236}">
                  <a16:creationId xmlns:a16="http://schemas.microsoft.com/office/drawing/2014/main" id="{B40A844F-B338-6C5F-A952-36C68097366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174626</xdr:colOff>
      <xdr:row>12</xdr:row>
      <xdr:rowOff>32556</xdr:rowOff>
    </xdr:from>
    <xdr:to>
      <xdr:col>10</xdr:col>
      <xdr:colOff>91283</xdr:colOff>
      <xdr:row>28</xdr:row>
      <xdr:rowOff>147647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96E2AE37-982D-EE4F-72FA-8B50CB5DD7CB}"/>
            </a:ext>
          </a:extLst>
        </xdr:cNvPr>
        <xdr:cNvGrpSpPr/>
      </xdr:nvGrpSpPr>
      <xdr:grpSpPr>
        <a:xfrm>
          <a:off x="2494244" y="2923674"/>
          <a:ext cx="4679157" cy="3163091"/>
          <a:chOff x="2496345" y="3032922"/>
          <a:chExt cx="4691063" cy="3163091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16BD61F0-9E57-4EDB-54A7-81C544CE337F}"/>
              </a:ext>
            </a:extLst>
          </xdr:cNvPr>
          <xdr:cNvGrpSpPr/>
        </xdr:nvGrpSpPr>
        <xdr:grpSpPr>
          <a:xfrm>
            <a:off x="2496345" y="3032922"/>
            <a:ext cx="4691063" cy="3163091"/>
            <a:chOff x="2496345" y="3937799"/>
            <a:chExt cx="4691063" cy="3163091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9A408E3-ABFA-7214-6A52-62E6014753D0}"/>
                </a:ext>
              </a:extLst>
            </xdr:cNvPr>
            <xdr:cNvSpPr/>
          </xdr:nvSpPr>
          <xdr:spPr>
            <a:xfrm>
              <a:off x="2508251" y="3945734"/>
              <a:ext cx="4643719" cy="3155156"/>
            </a:xfrm>
            <a:prstGeom prst="roundRect">
              <a:avLst>
                <a:gd name="adj" fmla="val 761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>
                <a:ln>
                  <a:noFill/>
                </a:ln>
                <a:solidFill>
                  <a:schemeClr val="bg2"/>
                </a:solidFill>
              </a:endParaRPr>
            </a:p>
          </xdr:txBody>
        </xdr:sp>
        <xdr:sp macro="" textlink="">
          <xdr:nvSpPr>
            <xdr:cNvPr id="49" name="Retângulo: Cantos Superiores Arredondados 48">
              <a:extLst>
                <a:ext uri="{FF2B5EF4-FFF2-40B4-BE49-F238E27FC236}">
                  <a16:creationId xmlns:a16="http://schemas.microsoft.com/office/drawing/2014/main" id="{10816860-5B44-4E00-BC44-833D413533DF}"/>
                </a:ext>
              </a:extLst>
            </xdr:cNvPr>
            <xdr:cNvSpPr/>
          </xdr:nvSpPr>
          <xdr:spPr>
            <a:xfrm>
              <a:off x="2496345" y="3937799"/>
              <a:ext cx="4691063" cy="571499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</a:t>
              </a:r>
              <a:r>
                <a:rPr lang="pt-BR" sz="12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XBOX GAME PASS</a:t>
              </a:r>
              <a:endParaRPr lang="pt-BR" sz="12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18" name="Gráfico 17">
            <a:extLst>
              <a:ext uri="{FF2B5EF4-FFF2-40B4-BE49-F238E27FC236}">
                <a16:creationId xmlns:a16="http://schemas.microsoft.com/office/drawing/2014/main" id="{EDE1F5BD-50E3-46F2-AE6F-074126B72FC8}"/>
              </a:ext>
            </a:extLst>
          </xdr:cNvPr>
          <xdr:cNvGraphicFramePr>
            <a:graphicFrameLocks/>
          </xdr:cNvGraphicFramePr>
        </xdr:nvGraphicFramePr>
        <xdr:xfrm>
          <a:off x="2557508" y="3452813"/>
          <a:ext cx="4568736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10</xdr:col>
      <xdr:colOff>510381</xdr:colOff>
      <xdr:row>12</xdr:row>
      <xdr:rowOff>32556</xdr:rowOff>
    </xdr:from>
    <xdr:to>
      <xdr:col>18</xdr:col>
      <xdr:colOff>506413</xdr:colOff>
      <xdr:row>28</xdr:row>
      <xdr:rowOff>147647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11D33F6E-849B-BE8E-ED3A-39A3DFDBC008}"/>
            </a:ext>
          </a:extLst>
        </xdr:cNvPr>
        <xdr:cNvGrpSpPr/>
      </xdr:nvGrpSpPr>
      <xdr:grpSpPr>
        <a:xfrm>
          <a:off x="7592499" y="2923674"/>
          <a:ext cx="4668885" cy="3163091"/>
          <a:chOff x="7605712" y="2925775"/>
          <a:chExt cx="4687095" cy="3163091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C0903C42-EBAB-E037-DE65-314776E971C2}"/>
              </a:ext>
            </a:extLst>
          </xdr:cNvPr>
          <xdr:cNvGrpSpPr/>
        </xdr:nvGrpSpPr>
        <xdr:grpSpPr>
          <a:xfrm>
            <a:off x="7605712" y="2925775"/>
            <a:ext cx="4687095" cy="3163091"/>
            <a:chOff x="7605712" y="3937799"/>
            <a:chExt cx="4687095" cy="3163091"/>
          </a:xfrm>
        </xdr:grpSpPr>
        <xdr:sp macro="" textlink="">
          <xdr:nvSpPr>
            <xdr:cNvPr id="12" name="Retângulo: Cantos Arredondados 11">
              <a:extLst>
                <a:ext uri="{FF2B5EF4-FFF2-40B4-BE49-F238E27FC236}">
                  <a16:creationId xmlns:a16="http://schemas.microsoft.com/office/drawing/2014/main" id="{98008C88-875D-4BBD-99A4-700B1870BDE2}"/>
                </a:ext>
              </a:extLst>
            </xdr:cNvPr>
            <xdr:cNvSpPr/>
          </xdr:nvSpPr>
          <xdr:spPr>
            <a:xfrm>
              <a:off x="7613915" y="3945734"/>
              <a:ext cx="4639751" cy="3155156"/>
            </a:xfrm>
            <a:prstGeom prst="roundRect">
              <a:avLst>
                <a:gd name="adj" fmla="val 761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>
                <a:ln>
                  <a:noFill/>
                </a:ln>
                <a:solidFill>
                  <a:schemeClr val="bg2"/>
                </a:solidFill>
              </a:endParaRPr>
            </a:p>
          </xdr:txBody>
        </xdr:sp>
        <xdr:sp macro="" textlink="">
          <xdr:nvSpPr>
            <xdr:cNvPr id="11" name="Retângulo: Cantos Superiores Arredondados 10">
              <a:extLst>
                <a:ext uri="{FF2B5EF4-FFF2-40B4-BE49-F238E27FC236}">
                  <a16:creationId xmlns:a16="http://schemas.microsoft.com/office/drawing/2014/main" id="{9517F4E8-5676-4728-B270-2FF62E9D6ECC}"/>
                </a:ext>
              </a:extLst>
            </xdr:cNvPr>
            <xdr:cNvSpPr/>
          </xdr:nvSpPr>
          <xdr:spPr>
            <a:xfrm>
              <a:off x="7605712" y="3937799"/>
              <a:ext cx="4687095" cy="571499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DISTRIBUTION OF SUBSCRIPTION PLANS</a:t>
              </a:r>
            </a:p>
          </xdr:txBody>
        </xdr:sp>
      </xdr:grpSp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C31A5A4F-4E9F-459F-9F4F-EE0FDA6A1781}"/>
              </a:ext>
            </a:extLst>
          </xdr:cNvPr>
          <xdr:cNvGraphicFramePr>
            <a:graphicFrameLocks/>
          </xdr:cNvGraphicFramePr>
        </xdr:nvGraphicFramePr>
        <xdr:xfrm>
          <a:off x="7651353" y="3345666"/>
          <a:ext cx="4595813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19</xdr:col>
      <xdr:colOff>318293</xdr:colOff>
      <xdr:row>12</xdr:row>
      <xdr:rowOff>32556</xdr:rowOff>
    </xdr:from>
    <xdr:to>
      <xdr:col>27</xdr:col>
      <xdr:colOff>155575</xdr:colOff>
      <xdr:row>28</xdr:row>
      <xdr:rowOff>147647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82717B05-B90E-DA38-08D3-576120D716EE}"/>
            </a:ext>
          </a:extLst>
        </xdr:cNvPr>
        <xdr:cNvGrpSpPr/>
      </xdr:nvGrpSpPr>
      <xdr:grpSpPr>
        <a:xfrm>
          <a:off x="12678381" y="2923674"/>
          <a:ext cx="4678223" cy="3163091"/>
          <a:chOff x="12707143" y="3044828"/>
          <a:chExt cx="4695032" cy="3163091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803CC928-4858-C5D1-73D4-8FF7F38A78CD}"/>
              </a:ext>
            </a:extLst>
          </xdr:cNvPr>
          <xdr:cNvGrpSpPr/>
        </xdr:nvGrpSpPr>
        <xdr:grpSpPr>
          <a:xfrm>
            <a:off x="12707143" y="3044828"/>
            <a:ext cx="4695032" cy="3163091"/>
            <a:chOff x="12707143" y="3937799"/>
            <a:chExt cx="4695032" cy="3163091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207C6731-F570-4F2A-8B03-9A7A6AADFF92}"/>
                </a:ext>
              </a:extLst>
            </xdr:cNvPr>
            <xdr:cNvSpPr/>
          </xdr:nvSpPr>
          <xdr:spPr>
            <a:xfrm>
              <a:off x="12719579" y="3945734"/>
              <a:ext cx="4657213" cy="3155156"/>
            </a:xfrm>
            <a:prstGeom prst="roundRect">
              <a:avLst>
                <a:gd name="adj" fmla="val 761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>
                <a:ln>
                  <a:noFill/>
                </a:ln>
                <a:solidFill>
                  <a:schemeClr val="bg2"/>
                </a:solidFill>
              </a:endParaRPr>
            </a:p>
          </xdr:txBody>
        </xdr:sp>
        <xdr:sp macro="" textlink="">
          <xdr:nvSpPr>
            <xdr:cNvPr id="14" name="Retângulo: Cantos Superiores Arredondados 13">
              <a:extLst>
                <a:ext uri="{FF2B5EF4-FFF2-40B4-BE49-F238E27FC236}">
                  <a16:creationId xmlns:a16="http://schemas.microsoft.com/office/drawing/2014/main" id="{509B2C0F-A239-42B0-BC63-3A151FD1C571}"/>
                </a:ext>
              </a:extLst>
            </xdr:cNvPr>
            <xdr:cNvSpPr/>
          </xdr:nvSpPr>
          <xdr:spPr>
            <a:xfrm>
              <a:off x="12707143" y="3937799"/>
              <a:ext cx="4695032" cy="571499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DISTRIBUTION OF RENEWAL TYPES</a:t>
              </a:r>
            </a:p>
          </xdr:txBody>
        </xdr:sp>
      </xdr:grpSp>
      <xdr:graphicFrame macro="">
        <xdr:nvGraphicFramePr>
          <xdr:cNvPr id="20" name="Gráfico 19">
            <a:extLst>
              <a:ext uri="{FF2B5EF4-FFF2-40B4-BE49-F238E27FC236}">
                <a16:creationId xmlns:a16="http://schemas.microsoft.com/office/drawing/2014/main" id="{5F72577F-EB98-4FE2-AFDF-CE5E3249DE0C}"/>
              </a:ext>
            </a:extLst>
          </xdr:cNvPr>
          <xdr:cNvGraphicFramePr>
            <a:graphicFrameLocks/>
          </xdr:cNvGraphicFramePr>
        </xdr:nvGraphicFramePr>
        <xdr:xfrm>
          <a:off x="12752784" y="3464719"/>
          <a:ext cx="46037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 editAs="absolute">
    <xdr:from>
      <xdr:col>27</xdr:col>
      <xdr:colOff>574674</xdr:colOff>
      <xdr:row>12</xdr:row>
      <xdr:rowOff>32556</xdr:rowOff>
    </xdr:from>
    <xdr:to>
      <xdr:col>34</xdr:col>
      <xdr:colOff>1019174</xdr:colOff>
      <xdr:row>28</xdr:row>
      <xdr:rowOff>147647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9C26557A-F981-116D-12E8-88126E6D53E4}"/>
            </a:ext>
          </a:extLst>
        </xdr:cNvPr>
        <xdr:cNvGrpSpPr/>
      </xdr:nvGrpSpPr>
      <xdr:grpSpPr>
        <a:xfrm>
          <a:off x="17775703" y="2923674"/>
          <a:ext cx="4680324" cy="3163091"/>
          <a:chOff x="17812543" y="3068640"/>
          <a:chExt cx="4695032" cy="3163091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C276FB53-0853-83B7-36F0-7ABAE7165DDC}"/>
              </a:ext>
            </a:extLst>
          </xdr:cNvPr>
          <xdr:cNvGrpSpPr/>
        </xdr:nvGrpSpPr>
        <xdr:grpSpPr>
          <a:xfrm>
            <a:off x="17812543" y="3068640"/>
            <a:ext cx="4695032" cy="3163091"/>
            <a:chOff x="17812543" y="3937799"/>
            <a:chExt cx="4695032" cy="3163091"/>
          </a:xfrm>
        </xdr:grpSpPr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D9DD21EA-C3E6-4BF1-AF91-398F7B55A06C}"/>
                </a:ext>
              </a:extLst>
            </xdr:cNvPr>
            <xdr:cNvSpPr/>
          </xdr:nvSpPr>
          <xdr:spPr>
            <a:xfrm>
              <a:off x="17838738" y="3945734"/>
              <a:ext cx="4657213" cy="3155156"/>
            </a:xfrm>
            <a:prstGeom prst="roundRect">
              <a:avLst>
                <a:gd name="adj" fmla="val 761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>
                <a:ln>
                  <a:noFill/>
                </a:ln>
                <a:solidFill>
                  <a:schemeClr val="bg2"/>
                </a:solidFill>
              </a:endParaRPr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3431C6AE-8D63-4D2A-86BB-49925DC62ECF}"/>
                </a:ext>
              </a:extLst>
            </xdr:cNvPr>
            <xdr:cNvSpPr/>
          </xdr:nvSpPr>
          <xdr:spPr>
            <a:xfrm>
              <a:off x="17812543" y="3937799"/>
              <a:ext cx="4695032" cy="571499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DISTRIBUTION OF SUBSCRIPTIONS</a:t>
              </a:r>
            </a:p>
            <a:p>
              <a:pPr algn="ctr"/>
              <a:r>
                <a:rPr lang="pt-BR" sz="12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WITH DISCOUNT COUPON</a:t>
              </a:r>
            </a:p>
          </xdr:txBody>
        </xdr:sp>
      </xdr:grpSp>
      <xdr:graphicFrame macro="">
        <xdr:nvGraphicFramePr>
          <xdr:cNvPr id="35" name="Gráfico 34">
            <a:extLst>
              <a:ext uri="{FF2B5EF4-FFF2-40B4-BE49-F238E27FC236}">
                <a16:creationId xmlns:a16="http://schemas.microsoft.com/office/drawing/2014/main" id="{F18BBEF7-32FB-416C-AEAD-7CFACAC85ED3}"/>
              </a:ext>
            </a:extLst>
          </xdr:cNvPr>
          <xdr:cNvGraphicFramePr>
            <a:graphicFrameLocks/>
          </xdr:cNvGraphicFramePr>
        </xdr:nvGraphicFramePr>
        <xdr:xfrm>
          <a:off x="17860169" y="3488531"/>
          <a:ext cx="459978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  <xdr:twoCellAnchor editAs="absolute">
    <xdr:from>
      <xdr:col>19</xdr:col>
      <xdr:colOff>233362</xdr:colOff>
      <xdr:row>3</xdr:row>
      <xdr:rowOff>14287</xdr:rowOff>
    </xdr:from>
    <xdr:to>
      <xdr:col>27</xdr:col>
      <xdr:colOff>81700</xdr:colOff>
      <xdr:row>11</xdr:row>
      <xdr:rowOff>14287</xdr:rowOff>
    </xdr:to>
    <xdr:grpSp>
      <xdr:nvGrpSpPr>
        <xdr:cNvPr id="90" name="Agrupar 29">
          <a:extLst>
            <a:ext uri="{FF2B5EF4-FFF2-40B4-BE49-F238E27FC236}">
              <a16:creationId xmlns:a16="http://schemas.microsoft.com/office/drawing/2014/main" id="{C215E6C2-614D-F3BB-AB23-1E9B8EB9F53F}"/>
            </a:ext>
          </a:extLst>
        </xdr:cNvPr>
        <xdr:cNvGrpSpPr/>
      </xdr:nvGrpSpPr>
      <xdr:grpSpPr>
        <a:xfrm>
          <a:off x="12593450" y="1190905"/>
          <a:ext cx="4689279" cy="1524000"/>
          <a:chOff x="2571750" y="1226344"/>
          <a:chExt cx="4200270" cy="1524000"/>
        </a:xfrm>
      </xdr:grpSpPr>
      <xdr:sp macro="" textlink="">
        <xdr:nvSpPr>
          <xdr:cNvPr id="93" name="Retângulo: Cantos Superiores Arredondados 42">
            <a:extLst>
              <a:ext uri="{FF2B5EF4-FFF2-40B4-BE49-F238E27FC236}">
                <a16:creationId xmlns:a16="http://schemas.microsoft.com/office/drawing/2014/main" id="{CFF28EB3-0E9D-A09A-B737-48B9343D2818}"/>
              </a:ext>
            </a:extLst>
          </xdr:cNvPr>
          <xdr:cNvSpPr/>
        </xdr:nvSpPr>
        <xdr:spPr>
          <a:xfrm>
            <a:off x="2693248" y="1226345"/>
            <a:ext cx="4078772" cy="57149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pt-BR" sz="1200" b="1" i="0" u="none" strike="noStrike" kern="1200">
                <a:solidFill>
                  <a:schemeClr val="bg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NUMBER OF SUBSCRIPTION TYPES</a:t>
            </a:r>
          </a:p>
        </xdr:txBody>
      </xdr:sp>
      <xdr:sp macro="" textlink="">
        <xdr:nvSpPr>
          <xdr:cNvPr id="91" name="Retângulo: Cantos Arredondados 33">
            <a:extLst>
              <a:ext uri="{FF2B5EF4-FFF2-40B4-BE49-F238E27FC236}">
                <a16:creationId xmlns:a16="http://schemas.microsoft.com/office/drawing/2014/main" id="{58F096E7-82EC-1D1E-57AC-ADB7545D925D}"/>
              </a:ext>
            </a:extLst>
          </xdr:cNvPr>
          <xdr:cNvSpPr/>
        </xdr:nvSpPr>
        <xdr:spPr>
          <a:xfrm>
            <a:off x="2571750" y="1226344"/>
            <a:ext cx="4095750" cy="1524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endParaRPr lang="pt-BR" sz="3600" b="1" i="0" u="none" strike="noStrike" kern="1200">
              <a:solidFill>
                <a:srgbClr val="22C55E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C̳álculos!E42">
        <xdr:nvSpPr>
          <xdr:cNvPr id="92" name="Retângulo: Cantos Arredondados 37">
            <a:extLst>
              <a:ext uri="{FF2B5EF4-FFF2-40B4-BE49-F238E27FC236}">
                <a16:creationId xmlns:a16="http://schemas.microsoft.com/office/drawing/2014/main" id="{4374AACE-C7F3-38F3-3647-A9DA139A95F2}"/>
              </a:ext>
            </a:extLst>
          </xdr:cNvPr>
          <xdr:cNvSpPr/>
        </xdr:nvSpPr>
        <xdr:spPr>
          <a:xfrm>
            <a:off x="3132669" y="1900243"/>
            <a:ext cx="2967038" cy="776287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831A1F05-9CAF-458D-B77B-BACDCDFF3AE4}" type="TxLink">
              <a:rPr lang="en-US" sz="3600" b="1" i="0" u="none" strike="noStrike" kern="1200">
                <a:solidFill>
                  <a:srgbClr val="22C55E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ctr"/>
              <a:t>295</a:t>
            </a:fld>
            <a:endParaRPr lang="pt-BR" sz="3600" b="1" i="0" u="none" strike="noStrike" kern="1200">
              <a:solidFill>
                <a:srgbClr val="22C55E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28</xdr:col>
      <xdr:colOff>16668</xdr:colOff>
      <xdr:row>3</xdr:row>
      <xdr:rowOff>7143</xdr:rowOff>
    </xdr:from>
    <xdr:to>
      <xdr:col>34</xdr:col>
      <xdr:colOff>979005</xdr:colOff>
      <xdr:row>11</xdr:row>
      <xdr:rowOff>7143</xdr:rowOff>
    </xdr:to>
    <xdr:grpSp>
      <xdr:nvGrpSpPr>
        <xdr:cNvPr id="96" name="Agrupar 95">
          <a:extLst>
            <a:ext uri="{FF2B5EF4-FFF2-40B4-BE49-F238E27FC236}">
              <a16:creationId xmlns:a16="http://schemas.microsoft.com/office/drawing/2014/main" id="{1631470D-B542-4874-DF85-67735AE01BA3}"/>
            </a:ext>
          </a:extLst>
        </xdr:cNvPr>
        <xdr:cNvGrpSpPr/>
      </xdr:nvGrpSpPr>
      <xdr:grpSpPr>
        <a:xfrm>
          <a:off x="17822815" y="1183761"/>
          <a:ext cx="4593043" cy="1524000"/>
          <a:chOff x="17876043" y="1185862"/>
          <a:chExt cx="4605650" cy="1524000"/>
        </a:xfrm>
      </xdr:grpSpPr>
      <xdr:sp macro="" textlink="">
        <xdr:nvSpPr>
          <xdr:cNvPr id="55" name="Retângulo: Cantos Arredondados 54">
            <a:extLst>
              <a:ext uri="{FF2B5EF4-FFF2-40B4-BE49-F238E27FC236}">
                <a16:creationId xmlns:a16="http://schemas.microsoft.com/office/drawing/2014/main" id="{695DEDEA-BE8C-BE7E-D205-51B4C05DA70D}"/>
              </a:ext>
            </a:extLst>
          </xdr:cNvPr>
          <xdr:cNvSpPr/>
        </xdr:nvSpPr>
        <xdr:spPr>
          <a:xfrm>
            <a:off x="17876043" y="1185862"/>
            <a:ext cx="4605650" cy="152400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86">
        <xdr:nvSpPr>
          <xdr:cNvPr id="56" name="Retângulo: Cantos Arredondados 55">
            <a:extLst>
              <a:ext uri="{FF2B5EF4-FFF2-40B4-BE49-F238E27FC236}">
                <a16:creationId xmlns:a16="http://schemas.microsoft.com/office/drawing/2014/main" id="{71D029C9-2098-55EE-EBFB-8FBB70FCC5C3}"/>
              </a:ext>
            </a:extLst>
          </xdr:cNvPr>
          <xdr:cNvSpPr/>
        </xdr:nvSpPr>
        <xdr:spPr>
          <a:xfrm>
            <a:off x="18494881" y="1859761"/>
            <a:ext cx="3336419" cy="776287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6DD58A16-0666-4681-84ED-D9F87F43FFA2}" type="TxLink">
              <a:rPr lang="en-US" sz="3600" b="1" i="0" u="none" strike="noStrike" kern="1200">
                <a:solidFill>
                  <a:srgbClr val="22C55E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ctr"/>
              <a:t>244</a:t>
            </a:fld>
            <a:endParaRPr lang="pt-BR" sz="3600" b="1" i="0" u="none" strike="noStrike" kern="1200">
              <a:solidFill>
                <a:srgbClr val="22C55E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57" name="Retângulo: Cantos Superiores Arredondados 56">
            <a:extLst>
              <a:ext uri="{FF2B5EF4-FFF2-40B4-BE49-F238E27FC236}">
                <a16:creationId xmlns:a16="http://schemas.microsoft.com/office/drawing/2014/main" id="{5CFCF9C9-51D1-7441-838C-AD40CFAEE46D}"/>
              </a:ext>
            </a:extLst>
          </xdr:cNvPr>
          <xdr:cNvSpPr/>
        </xdr:nvSpPr>
        <xdr:spPr>
          <a:xfrm>
            <a:off x="17881234" y="1185865"/>
            <a:ext cx="4586558" cy="57149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 kern="1200">
                <a:latin typeface="Segoe UI" panose="020B0502040204020203" pitchFamily="34" charset="0"/>
                <a:cs typeface="Segoe UI" panose="020B0502040204020203" pitchFamily="34" charset="0"/>
              </a:rPr>
              <a:t>NUMBER OF SUBSCRIPTION WITH DISCOUNT COUPON</a:t>
            </a:r>
          </a:p>
        </xdr:txBody>
      </xdr:sp>
    </xdr:grpSp>
    <xdr:clientData/>
  </xdr:twoCellAnchor>
  <xdr:twoCellAnchor editAs="absolute">
    <xdr:from>
      <xdr:col>1</xdr:col>
      <xdr:colOff>173831</xdr:colOff>
      <xdr:row>29</xdr:row>
      <xdr:rowOff>113518</xdr:rowOff>
    </xdr:from>
    <xdr:to>
      <xdr:col>35</xdr:col>
      <xdr:colOff>23812</xdr:colOff>
      <xdr:row>48</xdr:row>
      <xdr:rowOff>71437</xdr:rowOff>
    </xdr:to>
    <xdr:grpSp>
      <xdr:nvGrpSpPr>
        <xdr:cNvPr id="94" name="Agrupar 93">
          <a:extLst>
            <a:ext uri="{FF2B5EF4-FFF2-40B4-BE49-F238E27FC236}">
              <a16:creationId xmlns:a16="http://schemas.microsoft.com/office/drawing/2014/main" id="{82D01726-765A-E3CF-E3A2-D1C6437B3AE8}"/>
            </a:ext>
          </a:extLst>
        </xdr:cNvPr>
        <xdr:cNvGrpSpPr/>
      </xdr:nvGrpSpPr>
      <xdr:grpSpPr>
        <a:xfrm>
          <a:off x="2493449" y="6243136"/>
          <a:ext cx="20020569" cy="3577419"/>
          <a:chOff x="2495550" y="6245237"/>
          <a:chExt cx="20078700" cy="3577419"/>
        </a:xfrm>
      </xdr:grpSpPr>
      <xdr:sp macro="" textlink="">
        <xdr:nvSpPr>
          <xdr:cNvPr id="59" name="Retângulo: Cantos Arredondados 58">
            <a:extLst>
              <a:ext uri="{FF2B5EF4-FFF2-40B4-BE49-F238E27FC236}">
                <a16:creationId xmlns:a16="http://schemas.microsoft.com/office/drawing/2014/main" id="{201AC6B3-6F92-B985-346F-E2BB39B32637}"/>
              </a:ext>
            </a:extLst>
          </xdr:cNvPr>
          <xdr:cNvSpPr/>
        </xdr:nvSpPr>
        <xdr:spPr>
          <a:xfrm>
            <a:off x="2512219" y="6334125"/>
            <a:ext cx="20026312" cy="348853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61" name="Gráfico 57">
            <a:extLst>
              <a:ext uri="{FF2B5EF4-FFF2-40B4-BE49-F238E27FC236}">
                <a16:creationId xmlns:a16="http://schemas.microsoft.com/office/drawing/2014/main" id="{1D37BC24-9854-4F47-91BC-396DD7991F68}"/>
              </a:ext>
            </a:extLst>
          </xdr:cNvPr>
          <xdr:cNvGraphicFramePr>
            <a:graphicFrameLocks/>
          </xdr:cNvGraphicFramePr>
        </xdr:nvGraphicFramePr>
        <xdr:xfrm>
          <a:off x="2536032" y="6988969"/>
          <a:ext cx="20038218" cy="26789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">
        <xdr:nvSpPr>
          <xdr:cNvPr id="60" name="Retângulo: Cantos Superiores Arredondados 59">
            <a:extLst>
              <a:ext uri="{FF2B5EF4-FFF2-40B4-BE49-F238E27FC236}">
                <a16:creationId xmlns:a16="http://schemas.microsoft.com/office/drawing/2014/main" id="{C6E8D039-D687-4CF6-B26C-F148315D7D66}"/>
              </a:ext>
            </a:extLst>
          </xdr:cNvPr>
          <xdr:cNvSpPr/>
        </xdr:nvSpPr>
        <xdr:spPr>
          <a:xfrm>
            <a:off x="2495550" y="6245237"/>
            <a:ext cx="20054887" cy="57149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 kern="1200">
                <a:latin typeface="Segoe UI" panose="020B0502040204020203" pitchFamily="34" charset="0"/>
                <a:cs typeface="Segoe UI" panose="020B0502040204020203" pitchFamily="34" charset="0"/>
              </a:rPr>
              <a:t>NUMBER OF SUBSCRIPTIONS BY START DATE</a:t>
            </a:r>
          </a:p>
        </xdr:txBody>
      </xdr:sp>
    </xdr:grpSp>
    <xdr:clientData/>
  </xdr:twoCellAnchor>
  <xdr:oneCellAnchor>
    <xdr:from>
      <xdr:col>25</xdr:col>
      <xdr:colOff>481853</xdr:colOff>
      <xdr:row>0</xdr:row>
      <xdr:rowOff>414618</xdr:rowOff>
    </xdr:from>
    <xdr:ext cx="6028769" cy="297004"/>
    <xdr:sp macro="" textlink="">
      <xdr:nvSpPr>
        <xdr:cNvPr id="97" name="CaixaDeTexto 96">
          <a:extLst>
            <a:ext uri="{FF2B5EF4-FFF2-40B4-BE49-F238E27FC236}">
              <a16:creationId xmlns:a16="http://schemas.microsoft.com/office/drawing/2014/main" id="{20D2A70F-71C7-DF41-FFA3-15D0D0B09DFE}"/>
            </a:ext>
          </a:extLst>
        </xdr:cNvPr>
        <xdr:cNvSpPr txBox="1"/>
      </xdr:nvSpPr>
      <xdr:spPr>
        <a:xfrm>
          <a:off x="16472647" y="414618"/>
          <a:ext cx="6028769" cy="2970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r"/>
          <a:r>
            <a:rPr lang="pt-BR" sz="1200" b="1" kern="120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 Period: 01/01/2024 -</a:t>
          </a:r>
          <a:r>
            <a:rPr lang="pt-BR" sz="1200" b="1" kern="1200" baseline="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rPr>
            <a:t> 31/12/2024 | Update Date: 19/01/2025 10:25:00</a:t>
          </a:r>
          <a:endParaRPr lang="pt-BR" sz="1200" b="1" kern="1200">
            <a:solidFill>
              <a:srgbClr val="22C55E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urício Barros" refreshedDate="45675.694474884258" createdVersion="8" refreshedVersion="8" minRefreshableVersion="3" recordCount="295" xr:uid="{6EA2BBC3-A743-49BB-A262-483A344FF34A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66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16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20652095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n v="15"/>
    <x v="0"/>
    <s v="Yes"/>
    <n v="30"/>
    <s v="Yes"/>
    <n v="20"/>
    <x v="0"/>
    <n v="60"/>
  </r>
  <r>
    <n v="3232"/>
    <s v="Maria Oliveira"/>
    <x v="1"/>
    <x v="1"/>
    <x v="1"/>
    <n v="5"/>
    <x v="1"/>
    <s v="No"/>
    <s v="-"/>
    <s v="No"/>
    <n v="0"/>
    <x v="1"/>
    <n v="5"/>
  </r>
  <r>
    <n v="3233"/>
    <s v="Lucas Fernandes"/>
    <x v="2"/>
    <x v="2"/>
    <x v="0"/>
    <n v="10"/>
    <x v="2"/>
    <s v="No"/>
    <s v="-"/>
    <s v="Yes"/>
    <n v="20"/>
    <x v="2"/>
    <n v="20"/>
  </r>
  <r>
    <n v="3234"/>
    <s v="Ana Souza"/>
    <x v="0"/>
    <x v="3"/>
    <x v="1"/>
    <n v="15"/>
    <x v="0"/>
    <s v="Yes"/>
    <n v="30"/>
    <s v="Yes"/>
    <n v="20"/>
    <x v="3"/>
    <n v="62"/>
  </r>
  <r>
    <n v="3235"/>
    <s v="Pedro Gonçalves"/>
    <x v="1"/>
    <x v="4"/>
    <x v="0"/>
    <n v="5"/>
    <x v="0"/>
    <s v="No"/>
    <s v="-"/>
    <s v="No"/>
    <n v="0"/>
    <x v="4"/>
    <n v="4"/>
  </r>
  <r>
    <n v="3236"/>
    <s v="Felipe Costa"/>
    <x v="2"/>
    <x v="5"/>
    <x v="1"/>
    <n v="10"/>
    <x v="0"/>
    <s v="No"/>
    <s v="-"/>
    <s v="Yes"/>
    <n v="20"/>
    <x v="5"/>
    <n v="28"/>
  </r>
  <r>
    <n v="3237"/>
    <s v="Camila Ribeiro"/>
    <x v="0"/>
    <x v="6"/>
    <x v="0"/>
    <n v="15"/>
    <x v="2"/>
    <s v="Yes"/>
    <n v="30"/>
    <s v="Yes"/>
    <n v="20"/>
    <x v="2"/>
    <n v="55"/>
  </r>
  <r>
    <n v="3238"/>
    <s v="André Mendes"/>
    <x v="1"/>
    <x v="7"/>
    <x v="0"/>
    <n v="5"/>
    <x v="1"/>
    <s v="No"/>
    <s v="-"/>
    <s v="No"/>
    <n v="0"/>
    <x v="1"/>
    <n v="5"/>
  </r>
  <r>
    <n v="3239"/>
    <s v="Sofia Almeida"/>
    <x v="0"/>
    <x v="4"/>
    <x v="1"/>
    <n v="15"/>
    <x v="0"/>
    <s v="Yes"/>
    <n v="30"/>
    <s v="Yes"/>
    <n v="20"/>
    <x v="0"/>
    <n v="60"/>
  </r>
  <r>
    <n v="3240"/>
    <s v="Bruno Martins"/>
    <x v="2"/>
    <x v="8"/>
    <x v="0"/>
    <n v="10"/>
    <x v="2"/>
    <s v="No"/>
    <s v="-"/>
    <s v="Yes"/>
    <n v="20"/>
    <x v="6"/>
    <n v="15"/>
  </r>
  <r>
    <n v="3241"/>
    <s v="Rita Castro"/>
    <x v="1"/>
    <x v="9"/>
    <x v="1"/>
    <n v="5"/>
    <x v="0"/>
    <s v="No"/>
    <s v="-"/>
    <s v="No"/>
    <n v="0"/>
    <x v="4"/>
    <n v="4"/>
  </r>
  <r>
    <n v="3242"/>
    <s v="Marco Túlio"/>
    <x v="0"/>
    <x v="10"/>
    <x v="0"/>
    <n v="15"/>
    <x v="1"/>
    <s v="Yes"/>
    <n v="30"/>
    <s v="Yes"/>
    <n v="20"/>
    <x v="7"/>
    <n v="45"/>
  </r>
  <r>
    <n v="3243"/>
    <s v="Lívia Silveira"/>
    <x v="2"/>
    <x v="11"/>
    <x v="1"/>
    <n v="10"/>
    <x v="0"/>
    <s v="No"/>
    <s v="-"/>
    <s v="Yes"/>
    <n v="20"/>
    <x v="2"/>
    <n v="20"/>
  </r>
  <r>
    <n v="3244"/>
    <s v="Diogo Sousa"/>
    <x v="1"/>
    <x v="12"/>
    <x v="0"/>
    <n v="5"/>
    <x v="2"/>
    <s v="No"/>
    <s v="-"/>
    <s v="No"/>
    <n v="0"/>
    <x v="1"/>
    <n v="5"/>
  </r>
  <r>
    <n v="3245"/>
    <s v="Fernanda Lima"/>
    <x v="0"/>
    <x v="13"/>
    <x v="1"/>
    <n v="15"/>
    <x v="0"/>
    <s v="Yes"/>
    <n v="30"/>
    <s v="Yes"/>
    <n v="20"/>
    <x v="8"/>
    <n v="57"/>
  </r>
  <r>
    <n v="3246"/>
    <s v="Caio Pereira"/>
    <x v="2"/>
    <x v="14"/>
    <x v="0"/>
    <n v="10"/>
    <x v="1"/>
    <s v="No"/>
    <s v="-"/>
    <s v="Yes"/>
    <n v="20"/>
    <x v="9"/>
    <n v="18"/>
  </r>
  <r>
    <n v="3247"/>
    <s v="Beatriz Gomes"/>
    <x v="1"/>
    <x v="15"/>
    <x v="1"/>
    <n v="5"/>
    <x v="0"/>
    <s v="No"/>
    <s v="-"/>
    <s v="No"/>
    <n v="0"/>
    <x v="5"/>
    <n v="3"/>
  </r>
  <r>
    <n v="3248"/>
    <s v="Cesar Oliveira"/>
    <x v="0"/>
    <x v="16"/>
    <x v="0"/>
    <n v="15"/>
    <x v="2"/>
    <s v="Yes"/>
    <n v="30"/>
    <s v="Yes"/>
    <n v="20"/>
    <x v="10"/>
    <n v="58"/>
  </r>
  <r>
    <n v="3249"/>
    <s v="Débora Machado"/>
    <x v="2"/>
    <x v="17"/>
    <x v="1"/>
    <n v="10"/>
    <x v="0"/>
    <s v="No"/>
    <s v="-"/>
    <s v="Yes"/>
    <n v="20"/>
    <x v="0"/>
    <n v="25"/>
  </r>
  <r>
    <n v="3250"/>
    <s v="Eduardo Vargas"/>
    <x v="1"/>
    <x v="18"/>
    <x v="0"/>
    <n v="5"/>
    <x v="1"/>
    <s v="No"/>
    <s v="-"/>
    <s v="No"/>
    <n v="0"/>
    <x v="1"/>
    <n v="5"/>
  </r>
  <r>
    <n v="3251"/>
    <s v="Gabriela Santos"/>
    <x v="0"/>
    <x v="19"/>
    <x v="1"/>
    <n v="15"/>
    <x v="0"/>
    <s v="Yes"/>
    <n v="30"/>
    <s v="Yes"/>
    <n v="20"/>
    <x v="3"/>
    <n v="62"/>
  </r>
  <r>
    <n v="3252"/>
    <s v="Henrique Dias"/>
    <x v="2"/>
    <x v="20"/>
    <x v="0"/>
    <n v="10"/>
    <x v="2"/>
    <s v="No"/>
    <s v="-"/>
    <s v="Yes"/>
    <n v="20"/>
    <x v="6"/>
    <n v="15"/>
  </r>
  <r>
    <n v="3253"/>
    <s v="Isabela Moreira"/>
    <x v="1"/>
    <x v="21"/>
    <x v="1"/>
    <n v="5"/>
    <x v="0"/>
    <s v="No"/>
    <s v="-"/>
    <s v="No"/>
    <n v="0"/>
    <x v="4"/>
    <n v="4"/>
  </r>
  <r>
    <n v="3254"/>
    <s v="Joaquim Barbosa"/>
    <x v="0"/>
    <x v="22"/>
    <x v="0"/>
    <n v="15"/>
    <x v="1"/>
    <s v="Yes"/>
    <n v="30"/>
    <s v="Yes"/>
    <n v="20"/>
    <x v="7"/>
    <n v="45"/>
  </r>
  <r>
    <n v="3255"/>
    <s v="Lara Rocha"/>
    <x v="2"/>
    <x v="23"/>
    <x v="1"/>
    <n v="10"/>
    <x v="0"/>
    <s v="No"/>
    <s v="-"/>
    <s v="Yes"/>
    <n v="20"/>
    <x v="2"/>
    <n v="20"/>
  </r>
  <r>
    <n v="3256"/>
    <s v="Matheus Silva"/>
    <x v="1"/>
    <x v="24"/>
    <x v="0"/>
    <n v="5"/>
    <x v="2"/>
    <s v="No"/>
    <s v="-"/>
    <s v="No"/>
    <n v="0"/>
    <x v="1"/>
    <n v="5"/>
  </r>
  <r>
    <n v="3257"/>
    <s v="Nicole Costa"/>
    <x v="0"/>
    <x v="25"/>
    <x v="1"/>
    <n v="15"/>
    <x v="0"/>
    <s v="Yes"/>
    <n v="30"/>
    <s v="Yes"/>
    <n v="20"/>
    <x v="0"/>
    <n v="60"/>
  </r>
  <r>
    <n v="3258"/>
    <s v="Otávio Mendonça"/>
    <x v="2"/>
    <x v="26"/>
    <x v="0"/>
    <n v="10"/>
    <x v="1"/>
    <s v="No"/>
    <s v="-"/>
    <s v="Yes"/>
    <n v="20"/>
    <x v="6"/>
    <n v="15"/>
  </r>
  <r>
    <n v="3259"/>
    <s v="Paula Ferreira"/>
    <x v="1"/>
    <x v="27"/>
    <x v="1"/>
    <n v="5"/>
    <x v="0"/>
    <s v="No"/>
    <s v="-"/>
    <s v="No"/>
    <n v="0"/>
    <x v="4"/>
    <n v="4"/>
  </r>
  <r>
    <n v="3260"/>
    <s v="Raquel Alves"/>
    <x v="0"/>
    <x v="28"/>
    <x v="0"/>
    <n v="15"/>
    <x v="2"/>
    <s v="Yes"/>
    <n v="30"/>
    <s v="Yes"/>
    <n v="20"/>
    <x v="10"/>
    <n v="58"/>
  </r>
  <r>
    <n v="3261"/>
    <s v="Samuel Pires"/>
    <x v="2"/>
    <x v="29"/>
    <x v="1"/>
    <n v="10"/>
    <x v="0"/>
    <s v="No"/>
    <s v="-"/>
    <s v="Yes"/>
    <n v="20"/>
    <x v="2"/>
    <n v="20"/>
  </r>
  <r>
    <n v="3262"/>
    <s v="Tânia Barros"/>
    <x v="1"/>
    <x v="30"/>
    <x v="0"/>
    <n v="5"/>
    <x v="1"/>
    <s v="No"/>
    <s v="-"/>
    <s v="No"/>
    <n v="0"/>
    <x v="1"/>
    <n v="5"/>
  </r>
  <r>
    <n v="3263"/>
    <s v="Vinicius Lima"/>
    <x v="0"/>
    <x v="31"/>
    <x v="1"/>
    <n v="15"/>
    <x v="0"/>
    <s v="Yes"/>
    <n v="30"/>
    <s v="Yes"/>
    <n v="20"/>
    <x v="3"/>
    <n v="62"/>
  </r>
  <r>
    <n v="3264"/>
    <s v="Yasmin Teixeira"/>
    <x v="2"/>
    <x v="32"/>
    <x v="0"/>
    <n v="10"/>
    <x v="2"/>
    <s v="No"/>
    <s v="-"/>
    <s v="Yes"/>
    <n v="20"/>
    <x v="6"/>
    <n v="15"/>
  </r>
  <r>
    <n v="3265"/>
    <s v="Zé Carlos"/>
    <x v="1"/>
    <x v="33"/>
    <x v="1"/>
    <n v="5"/>
    <x v="0"/>
    <s v="No"/>
    <s v="-"/>
    <s v="No"/>
    <n v="0"/>
    <x v="4"/>
    <n v="4"/>
  </r>
  <r>
    <n v="3266"/>
    <s v="Amanda Nogueira"/>
    <x v="1"/>
    <x v="34"/>
    <x v="0"/>
    <n v="5"/>
    <x v="0"/>
    <s v="No"/>
    <s v="-"/>
    <s v="No"/>
    <n v="0"/>
    <x v="1"/>
    <n v="5"/>
  </r>
  <r>
    <n v="3267"/>
    <s v="Bruno Cavalheiro"/>
    <x v="0"/>
    <x v="35"/>
    <x v="1"/>
    <n v="15"/>
    <x v="2"/>
    <s v="Yes"/>
    <n v="30"/>
    <s v="Yes"/>
    <n v="20"/>
    <x v="10"/>
    <n v="58"/>
  </r>
  <r>
    <n v="3268"/>
    <s v="Carla Dias"/>
    <x v="2"/>
    <x v="36"/>
    <x v="0"/>
    <n v="10"/>
    <x v="1"/>
    <s v="No"/>
    <s v="-"/>
    <s v="Yes"/>
    <n v="20"/>
    <x v="2"/>
    <n v="20"/>
  </r>
  <r>
    <n v="3269"/>
    <s v="Diego Fontes"/>
    <x v="1"/>
    <x v="37"/>
    <x v="1"/>
    <n v="5"/>
    <x v="2"/>
    <s v="No"/>
    <s v="-"/>
    <s v="No"/>
    <n v="0"/>
    <x v="4"/>
    <n v="4"/>
  </r>
  <r>
    <n v="3270"/>
    <s v="Eunice Lima"/>
    <x v="0"/>
    <x v="38"/>
    <x v="0"/>
    <n v="15"/>
    <x v="0"/>
    <s v="Yes"/>
    <n v="30"/>
    <s v="Yes"/>
    <n v="20"/>
    <x v="6"/>
    <n v="50"/>
  </r>
  <r>
    <n v="3271"/>
    <s v="Fábio Martins"/>
    <x v="2"/>
    <x v="39"/>
    <x v="1"/>
    <n v="10"/>
    <x v="0"/>
    <s v="No"/>
    <s v="-"/>
    <s v="Yes"/>
    <n v="20"/>
    <x v="0"/>
    <n v="25"/>
  </r>
  <r>
    <n v="3272"/>
    <s v="Gisele Araújo"/>
    <x v="1"/>
    <x v="40"/>
    <x v="0"/>
    <n v="5"/>
    <x v="1"/>
    <s v="No"/>
    <s v="-"/>
    <s v="No"/>
    <n v="0"/>
    <x v="1"/>
    <n v="5"/>
  </r>
  <r>
    <n v="3273"/>
    <s v="Hélio Castro"/>
    <x v="0"/>
    <x v="41"/>
    <x v="1"/>
    <n v="15"/>
    <x v="2"/>
    <s v="Yes"/>
    <n v="30"/>
    <s v="Yes"/>
    <n v="20"/>
    <x v="7"/>
    <n v="45"/>
  </r>
  <r>
    <n v="3274"/>
    <s v="Ingrid Menezes"/>
    <x v="2"/>
    <x v="42"/>
    <x v="0"/>
    <n v="10"/>
    <x v="2"/>
    <s v="No"/>
    <s v="-"/>
    <s v="Yes"/>
    <n v="20"/>
    <x v="9"/>
    <n v="18"/>
  </r>
  <r>
    <n v="3275"/>
    <s v="Jorge Baptista"/>
    <x v="1"/>
    <x v="43"/>
    <x v="1"/>
    <n v="5"/>
    <x v="0"/>
    <s v="No"/>
    <s v="-"/>
    <s v="No"/>
    <n v="0"/>
    <x v="5"/>
    <n v="3"/>
  </r>
  <r>
    <n v="3276"/>
    <s v="Kléber Oliveira"/>
    <x v="0"/>
    <x v="44"/>
    <x v="0"/>
    <n v="15"/>
    <x v="1"/>
    <s v="Yes"/>
    <n v="30"/>
    <s v="Yes"/>
    <n v="20"/>
    <x v="0"/>
    <n v="60"/>
  </r>
  <r>
    <n v="3277"/>
    <s v="Luciana Freitas"/>
    <x v="2"/>
    <x v="45"/>
    <x v="1"/>
    <n v="10"/>
    <x v="0"/>
    <s v="No"/>
    <s v="-"/>
    <s v="Yes"/>
    <n v="20"/>
    <x v="2"/>
    <n v="20"/>
  </r>
  <r>
    <n v="3278"/>
    <s v="Márcia Eller"/>
    <x v="1"/>
    <x v="46"/>
    <x v="0"/>
    <n v="5"/>
    <x v="2"/>
    <s v="No"/>
    <s v="-"/>
    <s v="No"/>
    <n v="0"/>
    <x v="1"/>
    <n v="5"/>
  </r>
  <r>
    <n v="3279"/>
    <s v="Nilo Peçanha"/>
    <x v="0"/>
    <x v="47"/>
    <x v="1"/>
    <n v="15"/>
    <x v="0"/>
    <s v="Yes"/>
    <n v="30"/>
    <s v="Yes"/>
    <n v="20"/>
    <x v="3"/>
    <n v="62"/>
  </r>
  <r>
    <n v="3280"/>
    <s v="Oscar Neves"/>
    <x v="2"/>
    <x v="48"/>
    <x v="0"/>
    <n v="10"/>
    <x v="1"/>
    <s v="No"/>
    <s v="-"/>
    <s v="Yes"/>
    <n v="20"/>
    <x v="6"/>
    <n v="15"/>
  </r>
  <r>
    <n v="3281"/>
    <s v="Patrícia Soares"/>
    <x v="1"/>
    <x v="49"/>
    <x v="1"/>
    <n v="5"/>
    <x v="0"/>
    <s v="No"/>
    <s v="-"/>
    <s v="No"/>
    <n v="0"/>
    <x v="4"/>
    <n v="4"/>
  </r>
  <r>
    <n v="3282"/>
    <s v="Quirino Gonçalves"/>
    <x v="0"/>
    <x v="50"/>
    <x v="0"/>
    <n v="15"/>
    <x v="2"/>
    <s v="Yes"/>
    <n v="30"/>
    <s v="Yes"/>
    <n v="20"/>
    <x v="10"/>
    <n v="58"/>
  </r>
  <r>
    <n v="3283"/>
    <s v="Raul Machado"/>
    <x v="2"/>
    <x v="51"/>
    <x v="1"/>
    <n v="10"/>
    <x v="0"/>
    <s v="No"/>
    <s v="-"/>
    <s v="Yes"/>
    <n v="20"/>
    <x v="2"/>
    <n v="20"/>
  </r>
  <r>
    <n v="3284"/>
    <s v="Sônia Lobo"/>
    <x v="1"/>
    <x v="52"/>
    <x v="0"/>
    <n v="5"/>
    <x v="1"/>
    <s v="No"/>
    <s v="-"/>
    <s v="No"/>
    <n v="0"/>
    <x v="1"/>
    <n v="5"/>
  </r>
  <r>
    <n v="3285"/>
    <s v="Tiago Ramos"/>
    <x v="0"/>
    <x v="53"/>
    <x v="1"/>
    <n v="15"/>
    <x v="0"/>
    <s v="Yes"/>
    <n v="30"/>
    <s v="Yes"/>
    <n v="20"/>
    <x v="7"/>
    <n v="45"/>
  </r>
  <r>
    <n v="3286"/>
    <s v="Ugo Pires"/>
    <x v="2"/>
    <x v="54"/>
    <x v="0"/>
    <n v="10"/>
    <x v="2"/>
    <s v="No"/>
    <s v="-"/>
    <s v="Yes"/>
    <n v="20"/>
    <x v="6"/>
    <n v="15"/>
  </r>
  <r>
    <n v="3287"/>
    <s v="Valéria Nobre"/>
    <x v="1"/>
    <x v="55"/>
    <x v="1"/>
    <n v="5"/>
    <x v="0"/>
    <s v="No"/>
    <s v="-"/>
    <s v="No"/>
    <n v="0"/>
    <x v="4"/>
    <n v="4"/>
  </r>
  <r>
    <n v="3288"/>
    <s v="William Siqueira"/>
    <x v="0"/>
    <x v="56"/>
    <x v="0"/>
    <n v="15"/>
    <x v="1"/>
    <s v="Yes"/>
    <n v="30"/>
    <s v="Yes"/>
    <n v="20"/>
    <x v="3"/>
    <n v="62"/>
  </r>
  <r>
    <n v="3289"/>
    <s v="Xuxa Meneghel"/>
    <x v="2"/>
    <x v="57"/>
    <x v="1"/>
    <n v="10"/>
    <x v="0"/>
    <s v="No"/>
    <s v="-"/>
    <s v="Yes"/>
    <n v="20"/>
    <x v="2"/>
    <n v="20"/>
  </r>
  <r>
    <n v="3290"/>
    <s v="Yara Figueiredo"/>
    <x v="1"/>
    <x v="58"/>
    <x v="0"/>
    <n v="5"/>
    <x v="2"/>
    <s v="No"/>
    <s v="-"/>
    <s v="No"/>
    <n v="0"/>
    <x v="1"/>
    <n v="5"/>
  </r>
  <r>
    <n v="3291"/>
    <s v="Zacarias Alves"/>
    <x v="0"/>
    <x v="59"/>
    <x v="1"/>
    <n v="15"/>
    <x v="0"/>
    <s v="Yes"/>
    <n v="30"/>
    <s v="Yes"/>
    <n v="20"/>
    <x v="0"/>
    <n v="60"/>
  </r>
  <r>
    <n v="3292"/>
    <s v="Amanda Bynes"/>
    <x v="2"/>
    <x v="60"/>
    <x v="0"/>
    <n v="10"/>
    <x v="1"/>
    <s v="No"/>
    <s v="-"/>
    <s v="Yes"/>
    <n v="20"/>
    <x v="6"/>
    <n v="15"/>
  </r>
  <r>
    <n v="3293"/>
    <s v="Bruno Mars"/>
    <x v="1"/>
    <x v="61"/>
    <x v="1"/>
    <n v="5"/>
    <x v="0"/>
    <s v="No"/>
    <s v="-"/>
    <s v="No"/>
    <n v="0"/>
    <x v="4"/>
    <n v="4"/>
  </r>
  <r>
    <n v="3294"/>
    <s v="Carla Bruni"/>
    <x v="0"/>
    <x v="62"/>
    <x v="0"/>
    <n v="15"/>
    <x v="2"/>
    <s v="Yes"/>
    <n v="30"/>
    <s v="Yes"/>
    <n v="20"/>
    <x v="7"/>
    <n v="45"/>
  </r>
  <r>
    <n v="3295"/>
    <s v="Diego Maradona"/>
    <x v="2"/>
    <x v="63"/>
    <x v="1"/>
    <n v="10"/>
    <x v="0"/>
    <s v="No"/>
    <s v="-"/>
    <s v="Yes"/>
    <n v="20"/>
    <x v="0"/>
    <n v="25"/>
  </r>
  <r>
    <n v="3296"/>
    <s v="Estela Marques"/>
    <x v="1"/>
    <x v="64"/>
    <x v="1"/>
    <n v="5"/>
    <x v="0"/>
    <s v="No"/>
    <s v="-"/>
    <s v="No"/>
    <n v="0"/>
    <x v="1"/>
    <n v="5"/>
  </r>
  <r>
    <n v="3297"/>
    <s v="Fábio Nobre"/>
    <x v="0"/>
    <x v="65"/>
    <x v="0"/>
    <n v="15"/>
    <x v="2"/>
    <s v="Yes"/>
    <n v="30"/>
    <s v="Yes"/>
    <n v="20"/>
    <x v="10"/>
    <n v="58"/>
  </r>
  <r>
    <n v="3298"/>
    <s v="Gabriel Oliveira"/>
    <x v="2"/>
    <x v="66"/>
    <x v="1"/>
    <n v="10"/>
    <x v="1"/>
    <s v="No"/>
    <s v="-"/>
    <s v="Yes"/>
    <n v="20"/>
    <x v="2"/>
    <n v="20"/>
  </r>
  <r>
    <n v="3299"/>
    <s v="Helena Santos"/>
    <x v="1"/>
    <x v="67"/>
    <x v="0"/>
    <n v="5"/>
    <x v="2"/>
    <s v="No"/>
    <s v="-"/>
    <s v="No"/>
    <n v="0"/>
    <x v="4"/>
    <n v="4"/>
  </r>
  <r>
    <n v="3300"/>
    <s v="Ivan Carvalho"/>
    <x v="0"/>
    <x v="68"/>
    <x v="1"/>
    <n v="15"/>
    <x v="0"/>
    <s v="Yes"/>
    <n v="30"/>
    <s v="Yes"/>
    <n v="20"/>
    <x v="6"/>
    <n v="50"/>
  </r>
  <r>
    <n v="3301"/>
    <s v="Júlia Ferreira"/>
    <x v="2"/>
    <x v="69"/>
    <x v="0"/>
    <n v="10"/>
    <x v="0"/>
    <s v="No"/>
    <s v="-"/>
    <s v="Yes"/>
    <n v="20"/>
    <x v="0"/>
    <n v="25"/>
  </r>
  <r>
    <n v="3302"/>
    <s v="Karla Alves"/>
    <x v="1"/>
    <x v="70"/>
    <x v="1"/>
    <n v="5"/>
    <x v="1"/>
    <s v="No"/>
    <s v="-"/>
    <s v="No"/>
    <n v="0"/>
    <x v="1"/>
    <n v="5"/>
  </r>
  <r>
    <n v="3303"/>
    <s v="Lucas Mendes"/>
    <x v="0"/>
    <x v="71"/>
    <x v="0"/>
    <n v="15"/>
    <x v="2"/>
    <s v="Yes"/>
    <n v="30"/>
    <s v="Yes"/>
    <n v="20"/>
    <x v="7"/>
    <n v="45"/>
  </r>
  <r>
    <n v="3304"/>
    <s v="Mônica Gomes"/>
    <x v="2"/>
    <x v="72"/>
    <x v="1"/>
    <n v="10"/>
    <x v="2"/>
    <s v="No"/>
    <s v="-"/>
    <s v="Yes"/>
    <n v="20"/>
    <x v="9"/>
    <n v="18"/>
  </r>
  <r>
    <n v="3305"/>
    <s v="Norberto Queiroz"/>
    <x v="1"/>
    <x v="73"/>
    <x v="0"/>
    <n v="5"/>
    <x v="0"/>
    <s v="No"/>
    <s v="-"/>
    <s v="No"/>
    <n v="0"/>
    <x v="5"/>
    <n v="3"/>
  </r>
  <r>
    <n v="3306"/>
    <s v="Otávio Barros"/>
    <x v="0"/>
    <x v="74"/>
    <x v="1"/>
    <n v="15"/>
    <x v="1"/>
    <s v="Yes"/>
    <n v="30"/>
    <s v="Yes"/>
    <n v="20"/>
    <x v="0"/>
    <n v="60"/>
  </r>
  <r>
    <n v="3307"/>
    <s v="Paula Vieira"/>
    <x v="2"/>
    <x v="75"/>
    <x v="0"/>
    <n v="10"/>
    <x v="0"/>
    <s v="No"/>
    <s v="-"/>
    <s v="Yes"/>
    <n v="20"/>
    <x v="2"/>
    <n v="20"/>
  </r>
  <r>
    <n v="3308"/>
    <s v="Quentin Ramos"/>
    <x v="1"/>
    <x v="76"/>
    <x v="1"/>
    <n v="5"/>
    <x v="2"/>
    <s v="No"/>
    <s v="-"/>
    <s v="No"/>
    <n v="0"/>
    <x v="1"/>
    <n v="5"/>
  </r>
  <r>
    <n v="3309"/>
    <s v="Raquel Novaes"/>
    <x v="0"/>
    <x v="77"/>
    <x v="0"/>
    <n v="15"/>
    <x v="0"/>
    <s v="Yes"/>
    <n v="30"/>
    <s v="Yes"/>
    <n v="20"/>
    <x v="3"/>
    <n v="62"/>
  </r>
  <r>
    <n v="3310"/>
    <s v="Samantha Lopes"/>
    <x v="2"/>
    <x v="78"/>
    <x v="1"/>
    <n v="10"/>
    <x v="1"/>
    <s v="No"/>
    <s v="-"/>
    <s v="Yes"/>
    <n v="20"/>
    <x v="6"/>
    <n v="15"/>
  </r>
  <r>
    <n v="3311"/>
    <s v="Tiago Martins"/>
    <x v="1"/>
    <x v="79"/>
    <x v="0"/>
    <n v="5"/>
    <x v="0"/>
    <s v="No"/>
    <s v="-"/>
    <s v="No"/>
    <n v="0"/>
    <x v="4"/>
    <n v="4"/>
  </r>
  <r>
    <n v="3312"/>
    <s v="Ulysses Guimarães"/>
    <x v="0"/>
    <x v="80"/>
    <x v="1"/>
    <n v="15"/>
    <x v="2"/>
    <s v="Yes"/>
    <n v="30"/>
    <s v="Yes"/>
    <n v="20"/>
    <x v="10"/>
    <n v="58"/>
  </r>
  <r>
    <n v="3313"/>
    <s v="Vanessa Silva"/>
    <x v="2"/>
    <x v="81"/>
    <x v="0"/>
    <n v="10"/>
    <x v="0"/>
    <s v="No"/>
    <s v="-"/>
    <s v="Yes"/>
    <n v="20"/>
    <x v="2"/>
    <n v="20"/>
  </r>
  <r>
    <n v="3314"/>
    <s v="William Carneiro"/>
    <x v="1"/>
    <x v="82"/>
    <x v="1"/>
    <n v="5"/>
    <x v="1"/>
    <s v="No"/>
    <s v="-"/>
    <s v="No"/>
    <n v="0"/>
    <x v="1"/>
    <n v="5"/>
  </r>
  <r>
    <n v="3315"/>
    <s v="Ximena Rocha"/>
    <x v="0"/>
    <x v="83"/>
    <x v="0"/>
    <n v="15"/>
    <x v="0"/>
    <s v="Yes"/>
    <n v="30"/>
    <s v="Yes"/>
    <n v="20"/>
    <x v="7"/>
    <n v="45"/>
  </r>
  <r>
    <n v="3316"/>
    <s v="Yasmin Figueiredo"/>
    <x v="2"/>
    <x v="84"/>
    <x v="1"/>
    <n v="10"/>
    <x v="2"/>
    <s v="No"/>
    <s v="-"/>
    <s v="Yes"/>
    <n v="20"/>
    <x v="6"/>
    <n v="15"/>
  </r>
  <r>
    <n v="3317"/>
    <s v="Zara Cunha"/>
    <x v="1"/>
    <x v="85"/>
    <x v="0"/>
    <n v="5"/>
    <x v="0"/>
    <s v="No"/>
    <s v="-"/>
    <s v="No"/>
    <n v="0"/>
    <x v="4"/>
    <n v="4"/>
  </r>
  <r>
    <n v="3318"/>
    <s v="Alan Teixeira"/>
    <x v="0"/>
    <x v="86"/>
    <x v="1"/>
    <n v="15"/>
    <x v="1"/>
    <s v="Yes"/>
    <n v="30"/>
    <s v="Yes"/>
    <n v="20"/>
    <x v="3"/>
    <n v="62"/>
  </r>
  <r>
    <n v="3319"/>
    <s v="Bárbara Oliveira"/>
    <x v="2"/>
    <x v="87"/>
    <x v="0"/>
    <n v="10"/>
    <x v="0"/>
    <s v="No"/>
    <s v="-"/>
    <s v="Yes"/>
    <n v="20"/>
    <x v="2"/>
    <n v="20"/>
  </r>
  <r>
    <n v="3320"/>
    <s v="Carlos Junqueira"/>
    <x v="1"/>
    <x v="88"/>
    <x v="1"/>
    <n v="5"/>
    <x v="2"/>
    <s v="No"/>
    <s v="-"/>
    <s v="No"/>
    <n v="0"/>
    <x v="1"/>
    <n v="5"/>
  </r>
  <r>
    <n v="3321"/>
    <s v="Daniela Moura"/>
    <x v="0"/>
    <x v="89"/>
    <x v="0"/>
    <n v="15"/>
    <x v="0"/>
    <s v="Yes"/>
    <n v="30"/>
    <s v="Yes"/>
    <n v="20"/>
    <x v="0"/>
    <n v="60"/>
  </r>
  <r>
    <n v="3322"/>
    <s v="Eduardo Lima"/>
    <x v="2"/>
    <x v="90"/>
    <x v="1"/>
    <n v="10"/>
    <x v="1"/>
    <s v="No"/>
    <s v="-"/>
    <s v="Yes"/>
    <n v="20"/>
    <x v="6"/>
    <n v="15"/>
  </r>
  <r>
    <n v="3323"/>
    <s v="Fabiana Araújo"/>
    <x v="1"/>
    <x v="91"/>
    <x v="0"/>
    <n v="5"/>
    <x v="0"/>
    <s v="No"/>
    <s v="-"/>
    <s v="No"/>
    <n v="0"/>
    <x v="4"/>
    <n v="4"/>
  </r>
  <r>
    <n v="3324"/>
    <s v="Geraldo Ribeiro"/>
    <x v="0"/>
    <x v="92"/>
    <x v="1"/>
    <n v="15"/>
    <x v="2"/>
    <s v="Yes"/>
    <n v="30"/>
    <s v="Yes"/>
    <n v="20"/>
    <x v="7"/>
    <n v="45"/>
  </r>
  <r>
    <n v="3325"/>
    <s v="Héctor Vargas"/>
    <x v="2"/>
    <x v="93"/>
    <x v="0"/>
    <n v="10"/>
    <x v="2"/>
    <s v="No"/>
    <s v="-"/>
    <s v="Yes"/>
    <n v="20"/>
    <x v="6"/>
    <n v="15"/>
  </r>
  <r>
    <n v="3326"/>
    <s v="Isabela Fonseca"/>
    <x v="1"/>
    <x v="94"/>
    <x v="1"/>
    <n v="5"/>
    <x v="1"/>
    <s v="No"/>
    <s v="-"/>
    <s v="No"/>
    <n v="0"/>
    <x v="1"/>
    <n v="5"/>
  </r>
  <r>
    <n v="3327"/>
    <s v="João Pedro Almeida"/>
    <x v="0"/>
    <x v="95"/>
    <x v="0"/>
    <n v="15"/>
    <x v="0"/>
    <s v="Yes"/>
    <n v="30"/>
    <s v="Yes"/>
    <n v="20"/>
    <x v="10"/>
    <n v="58"/>
  </r>
  <r>
    <n v="3328"/>
    <s v="Klara Costa"/>
    <x v="2"/>
    <x v="96"/>
    <x v="1"/>
    <n v="10"/>
    <x v="1"/>
    <s v="No"/>
    <s v="-"/>
    <s v="Yes"/>
    <n v="20"/>
    <x v="2"/>
    <n v="20"/>
  </r>
  <r>
    <n v="3329"/>
    <s v="Luciana Mendes"/>
    <x v="1"/>
    <x v="97"/>
    <x v="0"/>
    <n v="5"/>
    <x v="2"/>
    <s v="No"/>
    <s v="-"/>
    <s v="No"/>
    <n v="0"/>
    <x v="4"/>
    <n v="4"/>
  </r>
  <r>
    <n v="3330"/>
    <s v="Marcelo Gouveia"/>
    <x v="0"/>
    <x v="98"/>
    <x v="1"/>
    <n v="15"/>
    <x v="0"/>
    <s v="Yes"/>
    <n v="30"/>
    <s v="Yes"/>
    <n v="20"/>
    <x v="6"/>
    <n v="50"/>
  </r>
  <r>
    <n v="3331"/>
    <s v="Nívea Borges"/>
    <x v="2"/>
    <x v="99"/>
    <x v="0"/>
    <n v="10"/>
    <x v="0"/>
    <s v="No"/>
    <s v="-"/>
    <s v="Yes"/>
    <n v="20"/>
    <x v="0"/>
    <n v="25"/>
  </r>
  <r>
    <n v="3332"/>
    <s v="Oscar Nogueira"/>
    <x v="1"/>
    <x v="100"/>
    <x v="1"/>
    <n v="5"/>
    <x v="1"/>
    <s v="No"/>
    <s v="-"/>
    <s v="No"/>
    <n v="0"/>
    <x v="1"/>
    <n v="5"/>
  </r>
  <r>
    <n v="3333"/>
    <s v="Patrícia Alves"/>
    <x v="0"/>
    <x v="101"/>
    <x v="0"/>
    <n v="15"/>
    <x v="2"/>
    <s v="Yes"/>
    <n v="30"/>
    <s v="Yes"/>
    <n v="20"/>
    <x v="7"/>
    <n v="45"/>
  </r>
  <r>
    <n v="3334"/>
    <s v="Rafaela Silva"/>
    <x v="2"/>
    <x v="102"/>
    <x v="1"/>
    <n v="10"/>
    <x v="2"/>
    <s v="No"/>
    <s v="-"/>
    <s v="Yes"/>
    <n v="20"/>
    <x v="9"/>
    <n v="18"/>
  </r>
  <r>
    <n v="3335"/>
    <s v="Samantha Moraes"/>
    <x v="1"/>
    <x v="103"/>
    <x v="0"/>
    <n v="5"/>
    <x v="0"/>
    <s v="No"/>
    <s v="-"/>
    <s v="No"/>
    <n v="0"/>
    <x v="5"/>
    <n v="3"/>
  </r>
  <r>
    <n v="3336"/>
    <s v="Tatiana Rocha"/>
    <x v="1"/>
    <x v="104"/>
    <x v="0"/>
    <n v="5"/>
    <x v="0"/>
    <s v="No"/>
    <s v="-"/>
    <s v="No"/>
    <n v="0"/>
    <x v="1"/>
    <n v="5"/>
  </r>
  <r>
    <n v="3337"/>
    <s v="Ulisses Tavares"/>
    <x v="0"/>
    <x v="105"/>
    <x v="1"/>
    <n v="15"/>
    <x v="2"/>
    <s v="Yes"/>
    <n v="30"/>
    <s v="Yes"/>
    <n v="20"/>
    <x v="10"/>
    <n v="58"/>
  </r>
  <r>
    <n v="3338"/>
    <s v="Víctor Lemos"/>
    <x v="2"/>
    <x v="106"/>
    <x v="0"/>
    <n v="10"/>
    <x v="1"/>
    <s v="No"/>
    <s v="-"/>
    <s v="Yes"/>
    <n v="20"/>
    <x v="2"/>
    <n v="20"/>
  </r>
  <r>
    <n v="3339"/>
    <s v="Wilma Barros"/>
    <x v="1"/>
    <x v="107"/>
    <x v="1"/>
    <n v="5"/>
    <x v="2"/>
    <s v="No"/>
    <s v="-"/>
    <s v="No"/>
    <n v="0"/>
    <x v="4"/>
    <n v="4"/>
  </r>
  <r>
    <n v="3340"/>
    <s v="Xavier Nascimento"/>
    <x v="0"/>
    <x v="108"/>
    <x v="0"/>
    <n v="15"/>
    <x v="0"/>
    <s v="Yes"/>
    <n v="30"/>
    <s v="Yes"/>
    <n v="20"/>
    <x v="6"/>
    <n v="50"/>
  </r>
  <r>
    <n v="3341"/>
    <s v="Yago Pereira"/>
    <x v="2"/>
    <x v="109"/>
    <x v="1"/>
    <n v="10"/>
    <x v="0"/>
    <s v="No"/>
    <s v="-"/>
    <s v="Yes"/>
    <n v="20"/>
    <x v="0"/>
    <n v="25"/>
  </r>
  <r>
    <n v="3342"/>
    <s v="Zilda Ferreira"/>
    <x v="1"/>
    <x v="110"/>
    <x v="0"/>
    <n v="5"/>
    <x v="1"/>
    <s v="No"/>
    <s v="-"/>
    <s v="No"/>
    <n v="0"/>
    <x v="1"/>
    <n v="5"/>
  </r>
  <r>
    <n v="3343"/>
    <s v="Amanda Lopes"/>
    <x v="0"/>
    <x v="111"/>
    <x v="1"/>
    <n v="15"/>
    <x v="2"/>
    <s v="Yes"/>
    <n v="30"/>
    <s v="Yes"/>
    <n v="20"/>
    <x v="7"/>
    <n v="45"/>
  </r>
  <r>
    <n v="3344"/>
    <s v="Bruno Miranda"/>
    <x v="2"/>
    <x v="112"/>
    <x v="0"/>
    <n v="10"/>
    <x v="2"/>
    <s v="No"/>
    <s v="-"/>
    <s v="Yes"/>
    <n v="20"/>
    <x v="9"/>
    <n v="18"/>
  </r>
  <r>
    <n v="3345"/>
    <s v="Célia Torres"/>
    <x v="1"/>
    <x v="113"/>
    <x v="1"/>
    <n v="5"/>
    <x v="0"/>
    <s v="No"/>
    <s v="-"/>
    <s v="No"/>
    <n v="0"/>
    <x v="5"/>
    <n v="3"/>
  </r>
  <r>
    <n v="3346"/>
    <s v="Diogo Souza"/>
    <x v="0"/>
    <x v="114"/>
    <x v="0"/>
    <n v="15"/>
    <x v="1"/>
    <s v="Yes"/>
    <n v="30"/>
    <s v="Yes"/>
    <n v="20"/>
    <x v="0"/>
    <n v="60"/>
  </r>
  <r>
    <n v="3347"/>
    <s v="Elisa Castro"/>
    <x v="2"/>
    <x v="115"/>
    <x v="1"/>
    <n v="10"/>
    <x v="0"/>
    <s v="No"/>
    <s v="-"/>
    <s v="Yes"/>
    <n v="20"/>
    <x v="2"/>
    <n v="20"/>
  </r>
  <r>
    <n v="3348"/>
    <s v="Fátima Lima"/>
    <x v="1"/>
    <x v="116"/>
    <x v="0"/>
    <n v="5"/>
    <x v="2"/>
    <s v="No"/>
    <s v="-"/>
    <s v="No"/>
    <n v="0"/>
    <x v="1"/>
    <n v="5"/>
  </r>
  <r>
    <n v="3349"/>
    <s v="Geraldo Ribeiro"/>
    <x v="0"/>
    <x v="117"/>
    <x v="1"/>
    <n v="15"/>
    <x v="0"/>
    <s v="Yes"/>
    <n v="30"/>
    <s v="Yes"/>
    <n v="20"/>
    <x v="3"/>
    <n v="62"/>
  </r>
  <r>
    <n v="3350"/>
    <s v="Hélio Martins"/>
    <x v="2"/>
    <x v="118"/>
    <x v="0"/>
    <n v="10"/>
    <x v="1"/>
    <s v="No"/>
    <s v="-"/>
    <s v="Yes"/>
    <n v="20"/>
    <x v="6"/>
    <n v="15"/>
  </r>
  <r>
    <n v="3351"/>
    <s v="Íris Santos"/>
    <x v="1"/>
    <x v="119"/>
    <x v="1"/>
    <n v="5"/>
    <x v="0"/>
    <s v="No"/>
    <s v="-"/>
    <s v="No"/>
    <n v="0"/>
    <x v="4"/>
    <n v="4"/>
  </r>
  <r>
    <n v="3352"/>
    <s v="João Marcelo"/>
    <x v="0"/>
    <x v="120"/>
    <x v="0"/>
    <n v="15"/>
    <x v="2"/>
    <s v="Yes"/>
    <n v="30"/>
    <s v="Yes"/>
    <n v="20"/>
    <x v="10"/>
    <n v="58"/>
  </r>
  <r>
    <n v="3353"/>
    <s v="Larissa Gomes"/>
    <x v="2"/>
    <x v="121"/>
    <x v="1"/>
    <n v="10"/>
    <x v="0"/>
    <s v="No"/>
    <s v="-"/>
    <s v="Yes"/>
    <n v="20"/>
    <x v="2"/>
    <n v="20"/>
  </r>
  <r>
    <n v="3354"/>
    <s v="Márcio Silva"/>
    <x v="1"/>
    <x v="122"/>
    <x v="0"/>
    <n v="5"/>
    <x v="1"/>
    <s v="No"/>
    <s v="-"/>
    <s v="No"/>
    <n v="0"/>
    <x v="1"/>
    <n v="5"/>
  </r>
  <r>
    <n v="3355"/>
    <s v="Nadia Costa"/>
    <x v="0"/>
    <x v="123"/>
    <x v="1"/>
    <n v="15"/>
    <x v="0"/>
    <s v="Yes"/>
    <n v="30"/>
    <s v="Yes"/>
    <n v="20"/>
    <x v="7"/>
    <n v="45"/>
  </r>
  <r>
    <n v="3356"/>
    <s v="Oscar Almeida"/>
    <x v="2"/>
    <x v="124"/>
    <x v="0"/>
    <n v="10"/>
    <x v="2"/>
    <s v="No"/>
    <s v="-"/>
    <s v="Yes"/>
    <n v="20"/>
    <x v="6"/>
    <n v="15"/>
  </r>
  <r>
    <n v="3357"/>
    <s v="Patricia Soares"/>
    <x v="1"/>
    <x v="125"/>
    <x v="1"/>
    <n v="5"/>
    <x v="0"/>
    <s v="No"/>
    <s v="-"/>
    <s v="No"/>
    <n v="0"/>
    <x v="4"/>
    <n v="4"/>
  </r>
  <r>
    <n v="3358"/>
    <s v="Quênia Barros"/>
    <x v="0"/>
    <x v="126"/>
    <x v="0"/>
    <n v="15"/>
    <x v="1"/>
    <s v="Yes"/>
    <n v="30"/>
    <s v="Yes"/>
    <n v="20"/>
    <x v="3"/>
    <n v="62"/>
  </r>
  <r>
    <n v="3359"/>
    <s v="Rafael Torres"/>
    <x v="2"/>
    <x v="127"/>
    <x v="1"/>
    <n v="10"/>
    <x v="0"/>
    <s v="No"/>
    <s v="-"/>
    <s v="Yes"/>
    <n v="20"/>
    <x v="2"/>
    <n v="20"/>
  </r>
  <r>
    <n v="3360"/>
    <s v="Silvia Nascimento"/>
    <x v="1"/>
    <x v="128"/>
    <x v="0"/>
    <n v="5"/>
    <x v="2"/>
    <s v="No"/>
    <s v="-"/>
    <s v="No"/>
    <n v="0"/>
    <x v="1"/>
    <n v="5"/>
  </r>
  <r>
    <n v="3361"/>
    <s v="Tiago Mendes"/>
    <x v="0"/>
    <x v="129"/>
    <x v="1"/>
    <n v="15"/>
    <x v="0"/>
    <s v="Yes"/>
    <n v="30"/>
    <s v="Yes"/>
    <n v="20"/>
    <x v="6"/>
    <n v="50"/>
  </r>
  <r>
    <n v="3362"/>
    <s v="Ursula Silva"/>
    <x v="2"/>
    <x v="130"/>
    <x v="0"/>
    <n v="10"/>
    <x v="1"/>
    <s v="No"/>
    <s v="-"/>
    <s v="Yes"/>
    <n v="20"/>
    <x v="6"/>
    <n v="15"/>
  </r>
  <r>
    <n v="3363"/>
    <s v="Vanessa Moraes"/>
    <x v="1"/>
    <x v="131"/>
    <x v="1"/>
    <n v="5"/>
    <x v="0"/>
    <s v="No"/>
    <s v="-"/>
    <s v="No"/>
    <n v="0"/>
    <x v="4"/>
    <n v="4"/>
  </r>
  <r>
    <n v="3364"/>
    <s v="Waldir Junior"/>
    <x v="0"/>
    <x v="132"/>
    <x v="0"/>
    <n v="15"/>
    <x v="2"/>
    <s v="Yes"/>
    <n v="30"/>
    <s v="Yes"/>
    <n v="20"/>
    <x v="10"/>
    <n v="58"/>
  </r>
  <r>
    <n v="3365"/>
    <s v="Xavier Lopes"/>
    <x v="2"/>
    <x v="133"/>
    <x v="1"/>
    <n v="10"/>
    <x v="0"/>
    <s v="No"/>
    <s v="-"/>
    <s v="Yes"/>
    <n v="20"/>
    <x v="2"/>
    <n v="20"/>
  </r>
  <r>
    <n v="3366"/>
    <s v="Yolanda Freitas"/>
    <x v="1"/>
    <x v="134"/>
    <x v="0"/>
    <n v="5"/>
    <x v="0"/>
    <s v="No"/>
    <s v="-"/>
    <s v="No"/>
    <n v="0"/>
    <x v="1"/>
    <n v="5"/>
  </r>
  <r>
    <n v="3367"/>
    <s v="Zacarias Nunes"/>
    <x v="0"/>
    <x v="135"/>
    <x v="1"/>
    <n v="15"/>
    <x v="2"/>
    <s v="Yes"/>
    <n v="30"/>
    <s v="Yes"/>
    <n v="20"/>
    <x v="10"/>
    <n v="58"/>
  </r>
  <r>
    <n v="3368"/>
    <s v="Ana Clara Barreto"/>
    <x v="2"/>
    <x v="136"/>
    <x v="0"/>
    <n v="10"/>
    <x v="1"/>
    <s v="No"/>
    <s v="-"/>
    <s v="Yes"/>
    <n v="20"/>
    <x v="2"/>
    <n v="20"/>
  </r>
  <r>
    <n v="3369"/>
    <s v="Bruno Henrique"/>
    <x v="1"/>
    <x v="137"/>
    <x v="1"/>
    <n v="5"/>
    <x v="2"/>
    <s v="No"/>
    <s v="-"/>
    <s v="No"/>
    <n v="0"/>
    <x v="4"/>
    <n v="4"/>
  </r>
  <r>
    <n v="3370"/>
    <s v="Carlos Eduardo"/>
    <x v="0"/>
    <x v="138"/>
    <x v="0"/>
    <n v="15"/>
    <x v="0"/>
    <s v="Yes"/>
    <n v="30"/>
    <s v="Yes"/>
    <n v="20"/>
    <x v="6"/>
    <n v="50"/>
  </r>
  <r>
    <n v="3371"/>
    <s v="Débora Lima"/>
    <x v="2"/>
    <x v="139"/>
    <x v="1"/>
    <n v="10"/>
    <x v="0"/>
    <s v="No"/>
    <s v="-"/>
    <s v="Yes"/>
    <n v="20"/>
    <x v="0"/>
    <n v="25"/>
  </r>
  <r>
    <n v="3372"/>
    <s v="Elisa Neves"/>
    <x v="1"/>
    <x v="140"/>
    <x v="0"/>
    <n v="5"/>
    <x v="1"/>
    <s v="No"/>
    <s v="-"/>
    <s v="No"/>
    <n v="0"/>
    <x v="1"/>
    <n v="5"/>
  </r>
  <r>
    <n v="3373"/>
    <s v="Fabiano Gomes"/>
    <x v="0"/>
    <x v="141"/>
    <x v="1"/>
    <n v="15"/>
    <x v="2"/>
    <s v="Yes"/>
    <n v="30"/>
    <s v="Yes"/>
    <n v="20"/>
    <x v="7"/>
    <n v="45"/>
  </r>
  <r>
    <n v="3374"/>
    <s v="Gisele Oliveira"/>
    <x v="2"/>
    <x v="142"/>
    <x v="0"/>
    <n v="10"/>
    <x v="2"/>
    <s v="No"/>
    <s v="-"/>
    <s v="Yes"/>
    <n v="20"/>
    <x v="9"/>
    <n v="18"/>
  </r>
  <r>
    <n v="3375"/>
    <s v="Héctor Silva"/>
    <x v="1"/>
    <x v="143"/>
    <x v="1"/>
    <n v="5"/>
    <x v="0"/>
    <s v="No"/>
    <s v="-"/>
    <s v="No"/>
    <n v="0"/>
    <x v="5"/>
    <n v="3"/>
  </r>
  <r>
    <n v="3376"/>
    <s v="Igor Martins"/>
    <x v="0"/>
    <x v="144"/>
    <x v="0"/>
    <n v="15"/>
    <x v="1"/>
    <s v="Yes"/>
    <n v="30"/>
    <s v="Yes"/>
    <n v="20"/>
    <x v="0"/>
    <n v="60"/>
  </r>
  <r>
    <n v="3377"/>
    <s v="Joana Figueiredo"/>
    <x v="2"/>
    <x v="145"/>
    <x v="1"/>
    <n v="10"/>
    <x v="0"/>
    <s v="No"/>
    <s v="-"/>
    <s v="Yes"/>
    <n v="20"/>
    <x v="2"/>
    <n v="20"/>
  </r>
  <r>
    <n v="3378"/>
    <s v="Kleber Machado"/>
    <x v="1"/>
    <x v="146"/>
    <x v="0"/>
    <n v="5"/>
    <x v="2"/>
    <s v="No"/>
    <s v="-"/>
    <s v="No"/>
    <n v="0"/>
    <x v="1"/>
    <n v="5"/>
  </r>
  <r>
    <n v="3379"/>
    <s v="Luciana Santos"/>
    <x v="0"/>
    <x v="147"/>
    <x v="1"/>
    <n v="15"/>
    <x v="0"/>
    <s v="Yes"/>
    <n v="30"/>
    <s v="Yes"/>
    <n v="20"/>
    <x v="3"/>
    <n v="62"/>
  </r>
  <r>
    <n v="3380"/>
    <s v="Marcos Teixeira"/>
    <x v="2"/>
    <x v="148"/>
    <x v="0"/>
    <n v="10"/>
    <x v="1"/>
    <s v="No"/>
    <s v="-"/>
    <s v="Yes"/>
    <n v="20"/>
    <x v="6"/>
    <n v="15"/>
  </r>
  <r>
    <n v="3381"/>
    <s v="Natalia Costa"/>
    <x v="1"/>
    <x v="149"/>
    <x v="1"/>
    <n v="5"/>
    <x v="0"/>
    <s v="No"/>
    <s v="-"/>
    <s v="No"/>
    <n v="0"/>
    <x v="4"/>
    <n v="4"/>
  </r>
  <r>
    <n v="3382"/>
    <s v="Oscar Ribeiro"/>
    <x v="0"/>
    <x v="150"/>
    <x v="0"/>
    <n v="15"/>
    <x v="2"/>
    <s v="Yes"/>
    <n v="30"/>
    <s v="Yes"/>
    <n v="20"/>
    <x v="10"/>
    <n v="58"/>
  </r>
  <r>
    <n v="3383"/>
    <s v="Patricia Almeida"/>
    <x v="2"/>
    <x v="151"/>
    <x v="1"/>
    <n v="10"/>
    <x v="0"/>
    <s v="No"/>
    <s v="-"/>
    <s v="Yes"/>
    <n v="20"/>
    <x v="2"/>
    <n v="20"/>
  </r>
  <r>
    <n v="3384"/>
    <s v="Quirino Junior"/>
    <x v="1"/>
    <x v="152"/>
    <x v="0"/>
    <n v="5"/>
    <x v="1"/>
    <s v="No"/>
    <s v="-"/>
    <s v="No"/>
    <n v="0"/>
    <x v="1"/>
    <n v="5"/>
  </r>
  <r>
    <n v="3385"/>
    <s v="Renata Machado"/>
    <x v="0"/>
    <x v="153"/>
    <x v="1"/>
    <n v="15"/>
    <x v="0"/>
    <s v="Yes"/>
    <n v="30"/>
    <s v="Yes"/>
    <n v="20"/>
    <x v="7"/>
    <n v="45"/>
  </r>
  <r>
    <n v="3386"/>
    <s v="Sônia Alves"/>
    <x v="2"/>
    <x v="154"/>
    <x v="0"/>
    <n v="10"/>
    <x v="2"/>
    <s v="No"/>
    <s v="-"/>
    <s v="Yes"/>
    <n v="20"/>
    <x v="6"/>
    <n v="15"/>
  </r>
  <r>
    <n v="3387"/>
    <s v="Tiago Nunes"/>
    <x v="1"/>
    <x v="155"/>
    <x v="1"/>
    <n v="5"/>
    <x v="0"/>
    <s v="No"/>
    <s v="-"/>
    <s v="No"/>
    <n v="0"/>
    <x v="4"/>
    <n v="4"/>
  </r>
  <r>
    <n v="3388"/>
    <s v="Ulysses Pereira"/>
    <x v="0"/>
    <x v="156"/>
    <x v="0"/>
    <n v="15"/>
    <x v="1"/>
    <s v="Yes"/>
    <n v="30"/>
    <s v="Yes"/>
    <n v="20"/>
    <x v="3"/>
    <n v="62"/>
  </r>
  <r>
    <n v="3389"/>
    <s v="Vanessa Lima"/>
    <x v="2"/>
    <x v="157"/>
    <x v="1"/>
    <n v="10"/>
    <x v="0"/>
    <s v="No"/>
    <s v="-"/>
    <s v="Yes"/>
    <n v="20"/>
    <x v="2"/>
    <n v="20"/>
  </r>
  <r>
    <n v="3390"/>
    <s v="Wagner Santos"/>
    <x v="1"/>
    <x v="158"/>
    <x v="0"/>
    <n v="5"/>
    <x v="2"/>
    <s v="No"/>
    <s v="-"/>
    <s v="No"/>
    <n v="0"/>
    <x v="1"/>
    <n v="5"/>
  </r>
  <r>
    <n v="3391"/>
    <s v="Xuxa Meneghel"/>
    <x v="0"/>
    <x v="159"/>
    <x v="1"/>
    <n v="15"/>
    <x v="0"/>
    <s v="Yes"/>
    <n v="30"/>
    <s v="Yes"/>
    <n v="20"/>
    <x v="6"/>
    <n v="50"/>
  </r>
  <r>
    <n v="3392"/>
    <s v="Yasmin Silva"/>
    <x v="2"/>
    <x v="160"/>
    <x v="0"/>
    <n v="10"/>
    <x v="1"/>
    <s v="No"/>
    <s v="-"/>
    <s v="Yes"/>
    <n v="20"/>
    <x v="6"/>
    <n v="15"/>
  </r>
  <r>
    <n v="3393"/>
    <s v="Zacarias de Souza"/>
    <x v="1"/>
    <x v="161"/>
    <x v="1"/>
    <n v="5"/>
    <x v="0"/>
    <s v="No"/>
    <s v="-"/>
    <s v="No"/>
    <n v="0"/>
    <x v="4"/>
    <n v="4"/>
  </r>
  <r>
    <n v="3394"/>
    <s v="André Lima"/>
    <x v="0"/>
    <x v="162"/>
    <x v="0"/>
    <n v="15"/>
    <x v="2"/>
    <s v="Yes"/>
    <n v="30"/>
    <s v="Yes"/>
    <n v="20"/>
    <x v="10"/>
    <n v="58"/>
  </r>
  <r>
    <n v="3395"/>
    <s v="Bianca Freitas"/>
    <x v="2"/>
    <x v="163"/>
    <x v="1"/>
    <n v="10"/>
    <x v="0"/>
    <s v="No"/>
    <s v="-"/>
    <s v="Yes"/>
    <n v="20"/>
    <x v="2"/>
    <n v="20"/>
  </r>
  <r>
    <n v="3396"/>
    <s v="Caio Mendes"/>
    <x v="1"/>
    <x v="164"/>
    <x v="0"/>
    <n v="5"/>
    <x v="1"/>
    <s v="No"/>
    <s v="-"/>
    <s v="No"/>
    <n v="0"/>
    <x v="1"/>
    <n v="5"/>
  </r>
  <r>
    <n v="3397"/>
    <s v="Daniela Moura"/>
    <x v="0"/>
    <x v="165"/>
    <x v="1"/>
    <n v="15"/>
    <x v="0"/>
    <s v="Yes"/>
    <n v="30"/>
    <s v="Yes"/>
    <n v="20"/>
    <x v="7"/>
    <n v="45"/>
  </r>
  <r>
    <n v="3398"/>
    <s v="Eduardo Costa"/>
    <x v="2"/>
    <x v="166"/>
    <x v="0"/>
    <n v="10"/>
    <x v="2"/>
    <s v="No"/>
    <s v="-"/>
    <s v="Yes"/>
    <n v="20"/>
    <x v="6"/>
    <n v="15"/>
  </r>
  <r>
    <n v="3399"/>
    <s v="Fernanda Gomes"/>
    <x v="1"/>
    <x v="167"/>
    <x v="1"/>
    <n v="5"/>
    <x v="0"/>
    <s v="No"/>
    <s v="-"/>
    <s v="No"/>
    <n v="0"/>
    <x v="4"/>
    <n v="4"/>
  </r>
  <r>
    <n v="3400"/>
    <s v="Guilherme Souza"/>
    <x v="0"/>
    <x v="168"/>
    <x v="0"/>
    <n v="15"/>
    <x v="1"/>
    <s v="Yes"/>
    <n v="30"/>
    <s v="Yes"/>
    <n v="20"/>
    <x v="0"/>
    <n v="60"/>
  </r>
  <r>
    <n v="3401"/>
    <s v="Helena Ribeiro"/>
    <x v="2"/>
    <x v="169"/>
    <x v="1"/>
    <n v="10"/>
    <x v="0"/>
    <s v="No"/>
    <s v="-"/>
    <s v="Yes"/>
    <n v="20"/>
    <x v="2"/>
    <n v="20"/>
  </r>
  <r>
    <n v="3402"/>
    <s v="Igor Santos"/>
    <x v="1"/>
    <x v="170"/>
    <x v="0"/>
    <n v="5"/>
    <x v="2"/>
    <s v="No"/>
    <s v="-"/>
    <s v="No"/>
    <n v="0"/>
    <x v="1"/>
    <n v="5"/>
  </r>
  <r>
    <n v="3403"/>
    <s v="João Carvalho"/>
    <x v="0"/>
    <x v="171"/>
    <x v="1"/>
    <n v="15"/>
    <x v="0"/>
    <s v="Yes"/>
    <n v="30"/>
    <s v="Yes"/>
    <n v="20"/>
    <x v="3"/>
    <n v="62"/>
  </r>
  <r>
    <n v="3404"/>
    <s v="Klara Fagundes"/>
    <x v="2"/>
    <x v="172"/>
    <x v="0"/>
    <n v="10"/>
    <x v="1"/>
    <s v="No"/>
    <s v="-"/>
    <s v="Yes"/>
    <n v="20"/>
    <x v="6"/>
    <n v="15"/>
  </r>
  <r>
    <n v="3405"/>
    <s v="Lúcia Mendonça"/>
    <x v="1"/>
    <x v="173"/>
    <x v="1"/>
    <n v="5"/>
    <x v="0"/>
    <s v="No"/>
    <s v="-"/>
    <s v="No"/>
    <n v="0"/>
    <x v="4"/>
    <n v="4"/>
  </r>
  <r>
    <n v="3406"/>
    <s v="Marcelo Novaes"/>
    <x v="1"/>
    <x v="174"/>
    <x v="0"/>
    <n v="5"/>
    <x v="0"/>
    <s v="No"/>
    <s v="-"/>
    <s v="No"/>
    <n v="0"/>
    <x v="1"/>
    <n v="5"/>
  </r>
  <r>
    <n v="3407"/>
    <s v="Nina Pacheco"/>
    <x v="0"/>
    <x v="175"/>
    <x v="1"/>
    <n v="15"/>
    <x v="2"/>
    <s v="Yes"/>
    <n v="30"/>
    <s v="Yes"/>
    <n v="20"/>
    <x v="10"/>
    <n v="58"/>
  </r>
  <r>
    <n v="3408"/>
    <s v="Olívia Rios"/>
    <x v="2"/>
    <x v="176"/>
    <x v="0"/>
    <n v="10"/>
    <x v="1"/>
    <s v="No"/>
    <s v="-"/>
    <s v="Yes"/>
    <n v="20"/>
    <x v="2"/>
    <n v="20"/>
  </r>
  <r>
    <n v="3409"/>
    <s v="Paulo Quintana"/>
    <x v="1"/>
    <x v="177"/>
    <x v="1"/>
    <n v="5"/>
    <x v="2"/>
    <s v="No"/>
    <s v="-"/>
    <s v="No"/>
    <n v="0"/>
    <x v="4"/>
    <n v="4"/>
  </r>
  <r>
    <n v="3410"/>
    <s v="Raquel Domingos"/>
    <x v="0"/>
    <x v="178"/>
    <x v="0"/>
    <n v="15"/>
    <x v="0"/>
    <s v="Yes"/>
    <n v="30"/>
    <s v="Yes"/>
    <n v="20"/>
    <x v="6"/>
    <n v="50"/>
  </r>
  <r>
    <n v="3411"/>
    <s v="Samuel Viana"/>
    <x v="2"/>
    <x v="179"/>
    <x v="1"/>
    <n v="10"/>
    <x v="0"/>
    <s v="No"/>
    <s v="-"/>
    <s v="Yes"/>
    <n v="20"/>
    <x v="0"/>
    <n v="25"/>
  </r>
  <r>
    <n v="3412"/>
    <s v="Tatiane Rocha"/>
    <x v="1"/>
    <x v="180"/>
    <x v="0"/>
    <n v="5"/>
    <x v="1"/>
    <s v="No"/>
    <s v="-"/>
    <s v="No"/>
    <n v="0"/>
    <x v="1"/>
    <n v="5"/>
  </r>
  <r>
    <n v="3413"/>
    <s v="Ulysses Farias"/>
    <x v="0"/>
    <x v="181"/>
    <x v="1"/>
    <n v="15"/>
    <x v="2"/>
    <s v="Yes"/>
    <n v="30"/>
    <s v="Yes"/>
    <n v="20"/>
    <x v="7"/>
    <n v="45"/>
  </r>
  <r>
    <n v="3414"/>
    <s v="Vanessa Moreira"/>
    <x v="2"/>
    <x v="182"/>
    <x v="0"/>
    <n v="10"/>
    <x v="2"/>
    <s v="No"/>
    <s v="-"/>
    <s v="Yes"/>
    <n v="20"/>
    <x v="9"/>
    <n v="18"/>
  </r>
  <r>
    <n v="3415"/>
    <s v="William Carvalho"/>
    <x v="1"/>
    <x v="183"/>
    <x v="1"/>
    <n v="5"/>
    <x v="0"/>
    <s v="No"/>
    <s v="-"/>
    <s v="No"/>
    <n v="0"/>
    <x v="5"/>
    <n v="3"/>
  </r>
  <r>
    <n v="3416"/>
    <s v="Ximena Barros"/>
    <x v="0"/>
    <x v="184"/>
    <x v="0"/>
    <n v="15"/>
    <x v="1"/>
    <s v="Yes"/>
    <n v="30"/>
    <s v="Yes"/>
    <n v="20"/>
    <x v="0"/>
    <n v="60"/>
  </r>
  <r>
    <n v="3417"/>
    <s v="Yara Machado"/>
    <x v="2"/>
    <x v="185"/>
    <x v="1"/>
    <n v="10"/>
    <x v="0"/>
    <s v="No"/>
    <s v="-"/>
    <s v="Yes"/>
    <n v="20"/>
    <x v="2"/>
    <n v="20"/>
  </r>
  <r>
    <n v="3418"/>
    <s v="Zacarias Costa"/>
    <x v="1"/>
    <x v="186"/>
    <x v="0"/>
    <n v="5"/>
    <x v="2"/>
    <s v="No"/>
    <s v="-"/>
    <s v="No"/>
    <n v="0"/>
    <x v="1"/>
    <n v="5"/>
  </r>
  <r>
    <n v="3419"/>
    <s v="André Lopes"/>
    <x v="0"/>
    <x v="187"/>
    <x v="1"/>
    <n v="15"/>
    <x v="0"/>
    <s v="Yes"/>
    <n v="30"/>
    <s v="Yes"/>
    <n v="20"/>
    <x v="3"/>
    <n v="62"/>
  </r>
  <r>
    <n v="3420"/>
    <s v="Beatriz Souza"/>
    <x v="2"/>
    <x v="188"/>
    <x v="0"/>
    <n v="10"/>
    <x v="1"/>
    <s v="No"/>
    <s v="-"/>
    <s v="Yes"/>
    <n v="20"/>
    <x v="6"/>
    <n v="15"/>
  </r>
  <r>
    <n v="3421"/>
    <s v="Caio Pereira"/>
    <x v="1"/>
    <x v="189"/>
    <x v="1"/>
    <n v="5"/>
    <x v="0"/>
    <s v="No"/>
    <s v="-"/>
    <s v="No"/>
    <n v="0"/>
    <x v="4"/>
    <n v="4"/>
  </r>
  <r>
    <n v="3422"/>
    <s v="Daniela Araújo"/>
    <x v="0"/>
    <x v="190"/>
    <x v="0"/>
    <n v="15"/>
    <x v="2"/>
    <s v="Yes"/>
    <n v="30"/>
    <s v="Yes"/>
    <n v="20"/>
    <x v="10"/>
    <n v="58"/>
  </r>
  <r>
    <n v="3423"/>
    <s v="Eduardo Santos"/>
    <x v="2"/>
    <x v="191"/>
    <x v="1"/>
    <n v="10"/>
    <x v="0"/>
    <s v="No"/>
    <s v="-"/>
    <s v="Yes"/>
    <n v="20"/>
    <x v="2"/>
    <n v="20"/>
  </r>
  <r>
    <n v="3424"/>
    <s v="Fernanda Lima"/>
    <x v="1"/>
    <x v="192"/>
    <x v="0"/>
    <n v="5"/>
    <x v="1"/>
    <s v="No"/>
    <s v="-"/>
    <s v="No"/>
    <n v="0"/>
    <x v="1"/>
    <n v="5"/>
  </r>
  <r>
    <n v="3425"/>
    <s v="Gabriel Teixeira"/>
    <x v="0"/>
    <x v="193"/>
    <x v="1"/>
    <n v="15"/>
    <x v="0"/>
    <s v="Yes"/>
    <n v="30"/>
    <s v="Yes"/>
    <n v="20"/>
    <x v="7"/>
    <n v="45"/>
  </r>
  <r>
    <n v="3426"/>
    <s v="Helena Ribeiro"/>
    <x v="2"/>
    <x v="194"/>
    <x v="0"/>
    <n v="10"/>
    <x v="2"/>
    <s v="No"/>
    <s v="-"/>
    <s v="Yes"/>
    <n v="20"/>
    <x v="6"/>
    <n v="15"/>
  </r>
  <r>
    <n v="3427"/>
    <s v="Igor Mendes"/>
    <x v="1"/>
    <x v="195"/>
    <x v="1"/>
    <n v="5"/>
    <x v="0"/>
    <s v="No"/>
    <s v="-"/>
    <s v="No"/>
    <n v="0"/>
    <x v="4"/>
    <n v="4"/>
  </r>
  <r>
    <n v="3428"/>
    <s v="Joana Silveira"/>
    <x v="0"/>
    <x v="196"/>
    <x v="0"/>
    <n v="15"/>
    <x v="1"/>
    <s v="Yes"/>
    <n v="30"/>
    <s v="Yes"/>
    <n v="20"/>
    <x v="3"/>
    <n v="62"/>
  </r>
  <r>
    <n v="3429"/>
    <s v="Lucas Martins"/>
    <x v="2"/>
    <x v="197"/>
    <x v="1"/>
    <n v="10"/>
    <x v="0"/>
    <s v="No"/>
    <s v="-"/>
    <s v="Yes"/>
    <n v="20"/>
    <x v="2"/>
    <n v="20"/>
  </r>
  <r>
    <n v="3430"/>
    <s v="Marcela Gouveia"/>
    <x v="1"/>
    <x v="198"/>
    <x v="0"/>
    <n v="5"/>
    <x v="2"/>
    <s v="No"/>
    <s v="-"/>
    <s v="No"/>
    <n v="0"/>
    <x v="1"/>
    <n v="5"/>
  </r>
  <r>
    <n v="3431"/>
    <s v="Nicolas Borges"/>
    <x v="0"/>
    <x v="199"/>
    <x v="1"/>
    <n v="15"/>
    <x v="0"/>
    <s v="Yes"/>
    <n v="30"/>
    <s v="Yes"/>
    <n v="20"/>
    <x v="6"/>
    <n v="50"/>
  </r>
  <r>
    <n v="3432"/>
    <s v="Olivia Freitas"/>
    <x v="2"/>
    <x v="200"/>
    <x v="0"/>
    <n v="10"/>
    <x v="1"/>
    <s v="No"/>
    <s v="-"/>
    <s v="Yes"/>
    <n v="20"/>
    <x v="6"/>
    <n v="15"/>
  </r>
  <r>
    <n v="3433"/>
    <s v="Paulo Nogueira"/>
    <x v="1"/>
    <x v="201"/>
    <x v="1"/>
    <n v="5"/>
    <x v="0"/>
    <s v="No"/>
    <s v="-"/>
    <s v="No"/>
    <n v="0"/>
    <x v="4"/>
    <n v="4"/>
  </r>
  <r>
    <n v="3434"/>
    <s v="Raquel Andrade"/>
    <x v="0"/>
    <x v="202"/>
    <x v="0"/>
    <n v="15"/>
    <x v="2"/>
    <s v="Yes"/>
    <n v="30"/>
    <s v="Yes"/>
    <n v="20"/>
    <x v="10"/>
    <n v="58"/>
  </r>
  <r>
    <n v="3435"/>
    <s v="Sônia Carvalho"/>
    <x v="2"/>
    <x v="203"/>
    <x v="1"/>
    <n v="10"/>
    <x v="0"/>
    <s v="No"/>
    <s v="-"/>
    <s v="Yes"/>
    <n v="20"/>
    <x v="2"/>
    <n v="20"/>
  </r>
  <r>
    <n v="3436"/>
    <s v="Tiago Rodrigues"/>
    <x v="1"/>
    <x v="204"/>
    <x v="0"/>
    <n v="5"/>
    <x v="0"/>
    <s v="No"/>
    <s v="-"/>
    <s v="No"/>
    <n v="0"/>
    <x v="1"/>
    <n v="5"/>
  </r>
  <r>
    <n v="3437"/>
    <s v="Ursula Monteiro"/>
    <x v="0"/>
    <x v="205"/>
    <x v="1"/>
    <n v="15"/>
    <x v="2"/>
    <s v="Yes"/>
    <n v="30"/>
    <s v="Yes"/>
    <n v="20"/>
    <x v="10"/>
    <n v="58"/>
  </r>
  <r>
    <n v="3438"/>
    <s v="Vanessa Pereira"/>
    <x v="2"/>
    <x v="206"/>
    <x v="0"/>
    <n v="10"/>
    <x v="1"/>
    <s v="No"/>
    <s v="-"/>
    <s v="Yes"/>
    <n v="20"/>
    <x v="2"/>
    <n v="20"/>
  </r>
  <r>
    <n v="3439"/>
    <s v="Walter Silva"/>
    <x v="1"/>
    <x v="207"/>
    <x v="1"/>
    <n v="5"/>
    <x v="2"/>
    <s v="No"/>
    <s v="-"/>
    <s v="No"/>
    <n v="0"/>
    <x v="4"/>
    <n v="4"/>
  </r>
  <r>
    <n v="3440"/>
    <s v="Xavier Almeida"/>
    <x v="0"/>
    <x v="208"/>
    <x v="0"/>
    <n v="15"/>
    <x v="0"/>
    <s v="Yes"/>
    <n v="30"/>
    <s v="Yes"/>
    <n v="20"/>
    <x v="6"/>
    <n v="50"/>
  </r>
  <r>
    <n v="3441"/>
    <s v="Yasmine Correia"/>
    <x v="2"/>
    <x v="209"/>
    <x v="1"/>
    <n v="10"/>
    <x v="0"/>
    <s v="No"/>
    <s v="-"/>
    <s v="Yes"/>
    <n v="20"/>
    <x v="0"/>
    <n v="25"/>
  </r>
  <r>
    <n v="3442"/>
    <s v="Zacarias Almeida"/>
    <x v="1"/>
    <x v="210"/>
    <x v="0"/>
    <n v="5"/>
    <x v="1"/>
    <s v="No"/>
    <s v="-"/>
    <s v="No"/>
    <n v="0"/>
    <x v="1"/>
    <n v="5"/>
  </r>
  <r>
    <n v="3443"/>
    <s v="Amanda Costa"/>
    <x v="0"/>
    <x v="211"/>
    <x v="1"/>
    <n v="15"/>
    <x v="2"/>
    <s v="Yes"/>
    <n v="30"/>
    <s v="Yes"/>
    <n v="20"/>
    <x v="7"/>
    <n v="45"/>
  </r>
  <r>
    <n v="3444"/>
    <s v="Bruno Ferreira"/>
    <x v="2"/>
    <x v="212"/>
    <x v="0"/>
    <n v="10"/>
    <x v="2"/>
    <s v="No"/>
    <s v="-"/>
    <s v="Yes"/>
    <n v="20"/>
    <x v="9"/>
    <n v="18"/>
  </r>
  <r>
    <n v="3445"/>
    <s v="Carla Dias"/>
    <x v="1"/>
    <x v="213"/>
    <x v="1"/>
    <n v="5"/>
    <x v="0"/>
    <s v="No"/>
    <s v="-"/>
    <s v="No"/>
    <n v="0"/>
    <x v="5"/>
    <n v="3"/>
  </r>
  <r>
    <n v="3446"/>
    <s v="Diogo Martins"/>
    <x v="0"/>
    <x v="214"/>
    <x v="0"/>
    <n v="15"/>
    <x v="1"/>
    <s v="Yes"/>
    <n v="30"/>
    <s v="Yes"/>
    <n v="20"/>
    <x v="0"/>
    <n v="60"/>
  </r>
  <r>
    <n v="3447"/>
    <s v="Elisa Campos"/>
    <x v="2"/>
    <x v="215"/>
    <x v="1"/>
    <n v="10"/>
    <x v="0"/>
    <s v="No"/>
    <s v="-"/>
    <s v="Yes"/>
    <n v="20"/>
    <x v="2"/>
    <n v="20"/>
  </r>
  <r>
    <n v="3448"/>
    <s v="Fabiana Lima"/>
    <x v="1"/>
    <x v="216"/>
    <x v="0"/>
    <n v="5"/>
    <x v="2"/>
    <s v="No"/>
    <s v="-"/>
    <s v="No"/>
    <n v="0"/>
    <x v="1"/>
    <n v="5"/>
  </r>
  <r>
    <n v="3449"/>
    <s v="Gabriel Santos"/>
    <x v="0"/>
    <x v="217"/>
    <x v="1"/>
    <n v="15"/>
    <x v="0"/>
    <s v="Yes"/>
    <n v="30"/>
    <s v="Yes"/>
    <n v="20"/>
    <x v="3"/>
    <n v="62"/>
  </r>
  <r>
    <n v="3450"/>
    <s v="Helena Ferreira"/>
    <x v="2"/>
    <x v="218"/>
    <x v="0"/>
    <n v="10"/>
    <x v="1"/>
    <s v="No"/>
    <s v="-"/>
    <s v="Yes"/>
    <n v="20"/>
    <x v="6"/>
    <n v="15"/>
  </r>
  <r>
    <n v="3451"/>
    <s v="Ígor Nunes"/>
    <x v="1"/>
    <x v="219"/>
    <x v="1"/>
    <n v="5"/>
    <x v="0"/>
    <s v="No"/>
    <s v="-"/>
    <s v="No"/>
    <n v="0"/>
    <x v="4"/>
    <n v="4"/>
  </r>
  <r>
    <n v="3452"/>
    <s v="Joana Silveira"/>
    <x v="0"/>
    <x v="220"/>
    <x v="0"/>
    <n v="15"/>
    <x v="2"/>
    <s v="Yes"/>
    <n v="30"/>
    <s v="Yes"/>
    <n v="20"/>
    <x v="10"/>
    <n v="58"/>
  </r>
  <r>
    <n v="3453"/>
    <s v="Kléber Oliveira"/>
    <x v="2"/>
    <x v="221"/>
    <x v="1"/>
    <n v="10"/>
    <x v="0"/>
    <s v="No"/>
    <s v="-"/>
    <s v="Yes"/>
    <n v="20"/>
    <x v="2"/>
    <n v="20"/>
  </r>
  <r>
    <n v="3454"/>
    <s v="Luciana Morais"/>
    <x v="1"/>
    <x v="222"/>
    <x v="0"/>
    <n v="5"/>
    <x v="1"/>
    <s v="No"/>
    <s v="-"/>
    <s v="No"/>
    <n v="0"/>
    <x v="1"/>
    <n v="5"/>
  </r>
  <r>
    <n v="3455"/>
    <s v="Marcos Vinícius"/>
    <x v="0"/>
    <x v="223"/>
    <x v="1"/>
    <n v="15"/>
    <x v="0"/>
    <s v="Yes"/>
    <n v="30"/>
    <s v="Yes"/>
    <n v="20"/>
    <x v="7"/>
    <n v="45"/>
  </r>
  <r>
    <n v="3456"/>
    <s v="Natália Barros"/>
    <x v="2"/>
    <x v="224"/>
    <x v="0"/>
    <n v="10"/>
    <x v="2"/>
    <s v="No"/>
    <s v="-"/>
    <s v="Yes"/>
    <n v="20"/>
    <x v="6"/>
    <n v="15"/>
  </r>
  <r>
    <n v="3457"/>
    <s v="Oscar Sampaio"/>
    <x v="1"/>
    <x v="225"/>
    <x v="1"/>
    <n v="5"/>
    <x v="0"/>
    <s v="No"/>
    <s v="-"/>
    <s v="No"/>
    <n v="0"/>
    <x v="4"/>
    <n v="4"/>
  </r>
  <r>
    <n v="3458"/>
    <s v="Patrícia Leite"/>
    <x v="0"/>
    <x v="226"/>
    <x v="0"/>
    <n v="15"/>
    <x v="1"/>
    <s v="Yes"/>
    <n v="30"/>
    <s v="Yes"/>
    <n v="20"/>
    <x v="3"/>
    <n v="62"/>
  </r>
  <r>
    <n v="3459"/>
    <s v="Quênia Rocha"/>
    <x v="2"/>
    <x v="227"/>
    <x v="1"/>
    <n v="10"/>
    <x v="0"/>
    <s v="No"/>
    <s v="-"/>
    <s v="Yes"/>
    <n v="20"/>
    <x v="2"/>
    <n v="20"/>
  </r>
  <r>
    <n v="3460"/>
    <s v="Rafael Torres"/>
    <x v="1"/>
    <x v="228"/>
    <x v="0"/>
    <n v="5"/>
    <x v="2"/>
    <s v="No"/>
    <s v="-"/>
    <s v="No"/>
    <n v="0"/>
    <x v="1"/>
    <n v="5"/>
  </r>
  <r>
    <n v="3461"/>
    <s v="Sandra Gouveia"/>
    <x v="0"/>
    <x v="229"/>
    <x v="1"/>
    <n v="15"/>
    <x v="0"/>
    <s v="Yes"/>
    <n v="30"/>
    <s v="Yes"/>
    <n v="20"/>
    <x v="6"/>
    <n v="50"/>
  </r>
  <r>
    <n v="3462"/>
    <s v="Tiago Lacerda"/>
    <x v="2"/>
    <x v="230"/>
    <x v="0"/>
    <n v="10"/>
    <x v="1"/>
    <s v="No"/>
    <s v="-"/>
    <s v="Yes"/>
    <n v="20"/>
    <x v="6"/>
    <n v="15"/>
  </r>
  <r>
    <n v="3463"/>
    <s v="Ursula Fonseca"/>
    <x v="1"/>
    <x v="231"/>
    <x v="1"/>
    <n v="5"/>
    <x v="0"/>
    <s v="No"/>
    <s v="-"/>
    <s v="No"/>
    <n v="0"/>
    <x v="4"/>
    <n v="4"/>
  </r>
  <r>
    <n v="3464"/>
    <s v="Vanessa Andrade"/>
    <x v="0"/>
    <x v="232"/>
    <x v="0"/>
    <n v="15"/>
    <x v="2"/>
    <s v="Yes"/>
    <n v="30"/>
    <s v="Yes"/>
    <n v="20"/>
    <x v="10"/>
    <n v="58"/>
  </r>
  <r>
    <n v="3465"/>
    <s v="William Castro"/>
    <x v="2"/>
    <x v="233"/>
    <x v="1"/>
    <n v="10"/>
    <x v="0"/>
    <s v="No"/>
    <s v="-"/>
    <s v="Yes"/>
    <n v="20"/>
    <x v="2"/>
    <n v="20"/>
  </r>
  <r>
    <n v="3466"/>
    <s v="Xavier Monteiro"/>
    <x v="1"/>
    <x v="234"/>
    <x v="0"/>
    <n v="5"/>
    <x v="1"/>
    <s v="No"/>
    <s v="-"/>
    <s v="No"/>
    <n v="0"/>
    <x v="1"/>
    <n v="5"/>
  </r>
  <r>
    <n v="3467"/>
    <s v="Yasmin Figueira"/>
    <x v="0"/>
    <x v="235"/>
    <x v="1"/>
    <n v="15"/>
    <x v="0"/>
    <s v="Yes"/>
    <n v="30"/>
    <s v="Yes"/>
    <n v="20"/>
    <x v="6"/>
    <n v="50"/>
  </r>
  <r>
    <n v="3468"/>
    <s v="Zacarias Mendonça"/>
    <x v="2"/>
    <x v="236"/>
    <x v="0"/>
    <n v="10"/>
    <x v="2"/>
    <s v="No"/>
    <s v="-"/>
    <s v="Yes"/>
    <n v="20"/>
    <x v="9"/>
    <n v="18"/>
  </r>
  <r>
    <n v="3469"/>
    <s v="Amanda Menezes"/>
    <x v="1"/>
    <x v="237"/>
    <x v="1"/>
    <n v="5"/>
    <x v="0"/>
    <s v="No"/>
    <s v="-"/>
    <s v="No"/>
    <n v="0"/>
    <x v="5"/>
    <n v="3"/>
  </r>
  <r>
    <n v="3470"/>
    <s v="Bruno Santos"/>
    <x v="0"/>
    <x v="238"/>
    <x v="0"/>
    <n v="15"/>
    <x v="1"/>
    <s v="Yes"/>
    <n v="30"/>
    <s v="Yes"/>
    <n v="20"/>
    <x v="0"/>
    <n v="60"/>
  </r>
  <r>
    <n v="3471"/>
    <s v="Carla Ferreira"/>
    <x v="2"/>
    <x v="239"/>
    <x v="1"/>
    <n v="10"/>
    <x v="0"/>
    <s v="No"/>
    <s v="-"/>
    <s v="Yes"/>
    <n v="20"/>
    <x v="2"/>
    <n v="20"/>
  </r>
  <r>
    <n v="3472"/>
    <s v="Diogo Alves"/>
    <x v="1"/>
    <x v="240"/>
    <x v="0"/>
    <n v="5"/>
    <x v="2"/>
    <s v="No"/>
    <s v="-"/>
    <s v="No"/>
    <n v="0"/>
    <x v="1"/>
    <n v="5"/>
  </r>
  <r>
    <n v="3473"/>
    <s v="Elisa Neves"/>
    <x v="0"/>
    <x v="241"/>
    <x v="1"/>
    <n v="15"/>
    <x v="0"/>
    <s v="Yes"/>
    <n v="30"/>
    <s v="Yes"/>
    <n v="20"/>
    <x v="3"/>
    <n v="62"/>
  </r>
  <r>
    <n v="3474"/>
    <s v="Fabiano Pires"/>
    <x v="2"/>
    <x v="242"/>
    <x v="0"/>
    <n v="10"/>
    <x v="1"/>
    <s v="No"/>
    <s v="-"/>
    <s v="Yes"/>
    <n v="20"/>
    <x v="6"/>
    <n v="15"/>
  </r>
  <r>
    <n v="3475"/>
    <s v="Giovana Ribeiro"/>
    <x v="1"/>
    <x v="243"/>
    <x v="1"/>
    <n v="5"/>
    <x v="0"/>
    <s v="No"/>
    <s v="-"/>
    <s v="No"/>
    <n v="0"/>
    <x v="4"/>
    <n v="4"/>
  </r>
  <r>
    <n v="3476"/>
    <s v="Hélio Costa"/>
    <x v="0"/>
    <x v="244"/>
    <x v="0"/>
    <n v="15"/>
    <x v="2"/>
    <s v="Yes"/>
    <n v="30"/>
    <s v="Yes"/>
    <n v="20"/>
    <x v="10"/>
    <n v="58"/>
  </r>
  <r>
    <n v="3477"/>
    <s v="Íris Loureiro"/>
    <x v="2"/>
    <x v="245"/>
    <x v="1"/>
    <n v="10"/>
    <x v="0"/>
    <s v="No"/>
    <s v="-"/>
    <s v="Yes"/>
    <n v="20"/>
    <x v="2"/>
    <n v="20"/>
  </r>
  <r>
    <n v="3478"/>
    <s v="João Pereira"/>
    <x v="1"/>
    <x v="246"/>
    <x v="0"/>
    <n v="5"/>
    <x v="1"/>
    <s v="No"/>
    <s v="-"/>
    <s v="No"/>
    <n v="0"/>
    <x v="1"/>
    <n v="5"/>
  </r>
  <r>
    <n v="3479"/>
    <s v="Klara Silva"/>
    <x v="0"/>
    <x v="247"/>
    <x v="1"/>
    <n v="15"/>
    <x v="0"/>
    <s v="Yes"/>
    <n v="30"/>
    <s v="Yes"/>
    <n v="20"/>
    <x v="7"/>
    <n v="45"/>
  </r>
  <r>
    <n v="3480"/>
    <s v="Luciana Barros"/>
    <x v="2"/>
    <x v="248"/>
    <x v="0"/>
    <n v="10"/>
    <x v="2"/>
    <s v="No"/>
    <s v="-"/>
    <s v="Yes"/>
    <n v="20"/>
    <x v="6"/>
    <n v="15"/>
  </r>
  <r>
    <n v="3481"/>
    <s v="Marcos Gomes"/>
    <x v="1"/>
    <x v="249"/>
    <x v="1"/>
    <n v="5"/>
    <x v="0"/>
    <s v="No"/>
    <s v="-"/>
    <s v="No"/>
    <n v="0"/>
    <x v="4"/>
    <n v="4"/>
  </r>
  <r>
    <n v="3482"/>
    <s v="Natália Soares"/>
    <x v="0"/>
    <x v="250"/>
    <x v="0"/>
    <n v="15"/>
    <x v="1"/>
    <s v="Yes"/>
    <n v="30"/>
    <s v="Yes"/>
    <n v="20"/>
    <x v="3"/>
    <n v="62"/>
  </r>
  <r>
    <n v="3483"/>
    <s v="Oscar Machado"/>
    <x v="2"/>
    <x v="251"/>
    <x v="1"/>
    <n v="10"/>
    <x v="0"/>
    <s v="No"/>
    <s v="-"/>
    <s v="Yes"/>
    <n v="20"/>
    <x v="2"/>
    <n v="20"/>
  </r>
  <r>
    <n v="3484"/>
    <s v="Patrícia Lima"/>
    <x v="1"/>
    <x v="252"/>
    <x v="0"/>
    <n v="5"/>
    <x v="2"/>
    <s v="No"/>
    <s v="-"/>
    <s v="No"/>
    <n v="0"/>
    <x v="1"/>
    <n v="5"/>
  </r>
  <r>
    <n v="3485"/>
    <s v="Quirino Neto"/>
    <x v="0"/>
    <x v="253"/>
    <x v="1"/>
    <n v="15"/>
    <x v="0"/>
    <s v="Yes"/>
    <n v="30"/>
    <s v="Yes"/>
    <n v="20"/>
    <x v="6"/>
    <n v="50"/>
  </r>
  <r>
    <n v="3486"/>
    <s v="Rafaela Souza"/>
    <x v="1"/>
    <x v="254"/>
    <x v="0"/>
    <n v="5"/>
    <x v="0"/>
    <s v="No"/>
    <s v="-"/>
    <s v="No"/>
    <n v="0"/>
    <x v="1"/>
    <n v="5"/>
  </r>
  <r>
    <n v="3487"/>
    <s v="Sandro Almeida"/>
    <x v="0"/>
    <x v="255"/>
    <x v="1"/>
    <n v="15"/>
    <x v="2"/>
    <s v="Yes"/>
    <n v="30"/>
    <s v="Yes"/>
    <n v="20"/>
    <x v="10"/>
    <n v="58"/>
  </r>
  <r>
    <n v="3488"/>
    <s v="Tânia Ribeiro"/>
    <x v="2"/>
    <x v="256"/>
    <x v="0"/>
    <n v="10"/>
    <x v="1"/>
    <s v="No"/>
    <s v="-"/>
    <s v="Yes"/>
    <n v="20"/>
    <x v="2"/>
    <n v="20"/>
  </r>
  <r>
    <n v="3489"/>
    <s v="Ugo Dias"/>
    <x v="1"/>
    <x v="257"/>
    <x v="1"/>
    <n v="5"/>
    <x v="2"/>
    <s v="No"/>
    <s v="-"/>
    <s v="No"/>
    <n v="0"/>
    <x v="4"/>
    <n v="4"/>
  </r>
  <r>
    <n v="3490"/>
    <s v="Valéria Lima"/>
    <x v="0"/>
    <x v="258"/>
    <x v="0"/>
    <n v="15"/>
    <x v="0"/>
    <s v="Yes"/>
    <n v="30"/>
    <s v="Yes"/>
    <n v="20"/>
    <x v="6"/>
    <n v="50"/>
  </r>
  <r>
    <n v="3491"/>
    <s v="William Fernandes"/>
    <x v="2"/>
    <x v="259"/>
    <x v="1"/>
    <n v="10"/>
    <x v="0"/>
    <s v="No"/>
    <s v="-"/>
    <s v="Yes"/>
    <n v="20"/>
    <x v="0"/>
    <n v="25"/>
  </r>
  <r>
    <n v="3492"/>
    <s v="Xuxa Mendes"/>
    <x v="1"/>
    <x v="260"/>
    <x v="0"/>
    <n v="5"/>
    <x v="1"/>
    <s v="No"/>
    <s v="-"/>
    <s v="No"/>
    <n v="0"/>
    <x v="1"/>
    <n v="5"/>
  </r>
  <r>
    <n v="3493"/>
    <s v="Ygor Farias"/>
    <x v="0"/>
    <x v="261"/>
    <x v="1"/>
    <n v="15"/>
    <x v="2"/>
    <s v="Yes"/>
    <n v="30"/>
    <s v="Yes"/>
    <n v="20"/>
    <x v="7"/>
    <n v="45"/>
  </r>
  <r>
    <n v="3494"/>
    <s v="Zilda Barros"/>
    <x v="2"/>
    <x v="262"/>
    <x v="0"/>
    <n v="10"/>
    <x v="2"/>
    <s v="No"/>
    <s v="-"/>
    <s v="Yes"/>
    <n v="20"/>
    <x v="9"/>
    <n v="18"/>
  </r>
  <r>
    <n v="3495"/>
    <s v="Amanda Santos"/>
    <x v="1"/>
    <x v="263"/>
    <x v="1"/>
    <n v="5"/>
    <x v="0"/>
    <s v="No"/>
    <s v="-"/>
    <s v="No"/>
    <n v="0"/>
    <x v="5"/>
    <n v="3"/>
  </r>
  <r>
    <n v="3496"/>
    <s v="Bruno Costa"/>
    <x v="0"/>
    <x v="264"/>
    <x v="0"/>
    <n v="15"/>
    <x v="1"/>
    <s v="Yes"/>
    <n v="30"/>
    <s v="Yes"/>
    <n v="20"/>
    <x v="0"/>
    <n v="60"/>
  </r>
  <r>
    <n v="3497"/>
    <s v="Carla Rodrigues"/>
    <x v="2"/>
    <x v="265"/>
    <x v="1"/>
    <n v="10"/>
    <x v="0"/>
    <s v="No"/>
    <s v="-"/>
    <s v="Yes"/>
    <n v="20"/>
    <x v="2"/>
    <n v="20"/>
  </r>
  <r>
    <n v="3498"/>
    <s v="Diogo Pereira"/>
    <x v="1"/>
    <x v="266"/>
    <x v="0"/>
    <n v="5"/>
    <x v="2"/>
    <s v="No"/>
    <s v="-"/>
    <s v="No"/>
    <n v="0"/>
    <x v="1"/>
    <n v="5"/>
  </r>
  <r>
    <n v="3499"/>
    <s v="Elisa Correia"/>
    <x v="0"/>
    <x v="267"/>
    <x v="1"/>
    <n v="15"/>
    <x v="0"/>
    <s v="Yes"/>
    <n v="30"/>
    <s v="Yes"/>
    <n v="20"/>
    <x v="3"/>
    <n v="62"/>
  </r>
  <r>
    <n v="3500"/>
    <s v="Fábio Lourenço"/>
    <x v="2"/>
    <x v="268"/>
    <x v="0"/>
    <n v="10"/>
    <x v="1"/>
    <s v="No"/>
    <s v="-"/>
    <s v="Yes"/>
    <n v="20"/>
    <x v="6"/>
    <n v="15"/>
  </r>
  <r>
    <n v="3501"/>
    <s v="Gabriela Neves"/>
    <x v="1"/>
    <x v="269"/>
    <x v="1"/>
    <n v="5"/>
    <x v="0"/>
    <s v="No"/>
    <s v="-"/>
    <s v="No"/>
    <n v="0"/>
    <x v="4"/>
    <n v="4"/>
  </r>
  <r>
    <n v="3502"/>
    <s v="Henrique Gonçalves"/>
    <x v="0"/>
    <x v="270"/>
    <x v="0"/>
    <n v="15"/>
    <x v="2"/>
    <s v="Yes"/>
    <n v="30"/>
    <s v="Yes"/>
    <n v="20"/>
    <x v="10"/>
    <n v="58"/>
  </r>
  <r>
    <n v="3503"/>
    <s v="Íris Santos"/>
    <x v="2"/>
    <x v="271"/>
    <x v="1"/>
    <n v="10"/>
    <x v="0"/>
    <s v="No"/>
    <s v="-"/>
    <s v="Yes"/>
    <n v="20"/>
    <x v="2"/>
    <n v="20"/>
  </r>
  <r>
    <n v="3504"/>
    <s v="João Marcelo Alves"/>
    <x v="1"/>
    <x v="272"/>
    <x v="0"/>
    <n v="5"/>
    <x v="1"/>
    <s v="No"/>
    <s v="-"/>
    <s v="No"/>
    <n v="0"/>
    <x v="1"/>
    <n v="5"/>
  </r>
  <r>
    <n v="3505"/>
    <s v="Klara Fonseca"/>
    <x v="0"/>
    <x v="273"/>
    <x v="1"/>
    <n v="15"/>
    <x v="0"/>
    <s v="Yes"/>
    <n v="30"/>
    <s v="Yes"/>
    <n v="20"/>
    <x v="7"/>
    <n v="45"/>
  </r>
  <r>
    <n v="3506"/>
    <s v="Lucas Mendonça"/>
    <x v="2"/>
    <x v="274"/>
    <x v="0"/>
    <n v="10"/>
    <x v="2"/>
    <s v="No"/>
    <s v="-"/>
    <s v="Yes"/>
    <n v="20"/>
    <x v="6"/>
    <n v="15"/>
  </r>
  <r>
    <n v="3507"/>
    <s v="Marcela Torres"/>
    <x v="1"/>
    <x v="275"/>
    <x v="1"/>
    <n v="5"/>
    <x v="0"/>
    <s v="No"/>
    <s v="-"/>
    <s v="No"/>
    <n v="0"/>
    <x v="4"/>
    <n v="4"/>
  </r>
  <r>
    <n v="3508"/>
    <s v="Natália Castro"/>
    <x v="0"/>
    <x v="276"/>
    <x v="0"/>
    <n v="15"/>
    <x v="1"/>
    <s v="Yes"/>
    <n v="30"/>
    <s v="Yes"/>
    <n v="20"/>
    <x v="3"/>
    <n v="62"/>
  </r>
  <r>
    <n v="3509"/>
    <s v="Oscar Martins"/>
    <x v="2"/>
    <x v="277"/>
    <x v="1"/>
    <n v="10"/>
    <x v="0"/>
    <s v="No"/>
    <s v="-"/>
    <s v="Yes"/>
    <n v="20"/>
    <x v="2"/>
    <n v="20"/>
  </r>
  <r>
    <n v="3510"/>
    <s v="Patrícia Oliveira"/>
    <x v="1"/>
    <x v="278"/>
    <x v="0"/>
    <n v="5"/>
    <x v="2"/>
    <s v="No"/>
    <s v="-"/>
    <s v="No"/>
    <n v="0"/>
    <x v="1"/>
    <n v="5"/>
  </r>
  <r>
    <n v="3511"/>
    <s v="Quentin Nogueira"/>
    <x v="0"/>
    <x v="279"/>
    <x v="1"/>
    <n v="15"/>
    <x v="0"/>
    <s v="Yes"/>
    <n v="30"/>
    <s v="Yes"/>
    <n v="20"/>
    <x v="6"/>
    <n v="50"/>
  </r>
  <r>
    <n v="3512"/>
    <s v="Raquel Silva"/>
    <x v="2"/>
    <x v="280"/>
    <x v="0"/>
    <n v="10"/>
    <x v="1"/>
    <s v="No"/>
    <s v="-"/>
    <s v="Yes"/>
    <n v="20"/>
    <x v="6"/>
    <n v="15"/>
  </r>
  <r>
    <n v="3513"/>
    <s v="Sandro Gomes"/>
    <x v="1"/>
    <x v="281"/>
    <x v="1"/>
    <n v="5"/>
    <x v="0"/>
    <s v="No"/>
    <s v="-"/>
    <s v="No"/>
    <n v="0"/>
    <x v="4"/>
    <n v="4"/>
  </r>
  <r>
    <n v="3514"/>
    <s v="Tânia Machado"/>
    <x v="0"/>
    <x v="282"/>
    <x v="0"/>
    <n v="15"/>
    <x v="2"/>
    <s v="Yes"/>
    <n v="30"/>
    <s v="Yes"/>
    <n v="20"/>
    <x v="10"/>
    <n v="58"/>
  </r>
  <r>
    <n v="3515"/>
    <s v="Ursula Silva"/>
    <x v="2"/>
    <x v="283"/>
    <x v="1"/>
    <n v="10"/>
    <x v="0"/>
    <s v="No"/>
    <s v="-"/>
    <s v="Yes"/>
    <n v="20"/>
    <x v="2"/>
    <n v="20"/>
  </r>
  <r>
    <n v="3516"/>
    <s v="Vanessa Moraes"/>
    <x v="1"/>
    <x v="284"/>
    <x v="0"/>
    <n v="5"/>
    <x v="1"/>
    <s v="No"/>
    <s v="-"/>
    <s v="No"/>
    <n v="0"/>
    <x v="1"/>
    <n v="5"/>
  </r>
  <r>
    <n v="3517"/>
    <s v="William Carvalho"/>
    <x v="0"/>
    <x v="285"/>
    <x v="1"/>
    <n v="15"/>
    <x v="0"/>
    <s v="Yes"/>
    <n v="30"/>
    <s v="Yes"/>
    <n v="20"/>
    <x v="7"/>
    <n v="45"/>
  </r>
  <r>
    <n v="3518"/>
    <s v="Xavier Reis"/>
    <x v="2"/>
    <x v="286"/>
    <x v="0"/>
    <n v="10"/>
    <x v="2"/>
    <s v="No"/>
    <s v="-"/>
    <s v="Yes"/>
    <n v="20"/>
    <x v="9"/>
    <n v="18"/>
  </r>
  <r>
    <n v="3519"/>
    <s v="Yasmin Rocha"/>
    <x v="1"/>
    <x v="287"/>
    <x v="1"/>
    <n v="5"/>
    <x v="0"/>
    <s v="No"/>
    <s v="-"/>
    <s v="No"/>
    <n v="0"/>
    <x v="5"/>
    <n v="3"/>
  </r>
  <r>
    <n v="3520"/>
    <s v="Zacarias Duarte"/>
    <x v="0"/>
    <x v="288"/>
    <x v="0"/>
    <n v="15"/>
    <x v="1"/>
    <s v="Yes"/>
    <n v="30"/>
    <s v="Yes"/>
    <n v="20"/>
    <x v="0"/>
    <n v="60"/>
  </r>
  <r>
    <n v="3521"/>
    <s v="Amanda Freitas"/>
    <x v="2"/>
    <x v="289"/>
    <x v="1"/>
    <n v="10"/>
    <x v="0"/>
    <s v="No"/>
    <s v="-"/>
    <s v="Yes"/>
    <n v="20"/>
    <x v="2"/>
    <n v="20"/>
  </r>
  <r>
    <n v="3522"/>
    <s v="Bruno Almeida"/>
    <x v="1"/>
    <x v="290"/>
    <x v="0"/>
    <n v="5"/>
    <x v="2"/>
    <s v="No"/>
    <s v="-"/>
    <s v="No"/>
    <n v="0"/>
    <x v="1"/>
    <n v="5"/>
  </r>
  <r>
    <n v="3523"/>
    <s v="Carla Siqueira"/>
    <x v="0"/>
    <x v="291"/>
    <x v="1"/>
    <n v="15"/>
    <x v="0"/>
    <s v="Yes"/>
    <n v="30"/>
    <s v="Yes"/>
    <n v="20"/>
    <x v="3"/>
    <n v="62"/>
  </r>
  <r>
    <n v="3524"/>
    <s v="Diogo Ramos"/>
    <x v="2"/>
    <x v="292"/>
    <x v="0"/>
    <n v="10"/>
    <x v="1"/>
    <s v="No"/>
    <s v="-"/>
    <s v="Yes"/>
    <n v="20"/>
    <x v="6"/>
    <n v="15"/>
  </r>
  <r>
    <n v="3525"/>
    <s v="Elisa Magalhães"/>
    <x v="1"/>
    <x v="293"/>
    <x v="1"/>
    <n v="5"/>
    <x v="0"/>
    <s v="No"/>
    <s v="-"/>
    <s v="No"/>
    <n v="0"/>
    <x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DFB22-AC02-4CED-B0E0-3F9BB80CB531}" name="Tabela dinâ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85:B86" firstHeaderRow="1" firstDataRow="1" firstDataCol="0" rowPageCount="2" colPageCount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16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axis="axisPage" dataField="1" numFmtId="164" multipleItemSelectionAllowed="1" showAll="0">
      <items count="12">
        <item h="1"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2">
    <pageField fld="11" hier="-1"/>
    <pageField fld="6" hier="-1"/>
  </pageFields>
  <dataFields count="1">
    <dataField name="Contagem de Coupon Value" fld="11" subtotal="countNums" baseField="6" baseItem="0"/>
  </dataFields>
  <formats count="4">
    <format dxfId="2">
      <pivotArea dataOnly="0" labelOnly="1" outline="0" axis="axisValues" fieldPosition="0"/>
    </format>
    <format dxfId="3">
      <pivotArea outline="0" collapsedLevelsAreSubtotals="1" fieldPosition="0"/>
    </format>
    <format dxfId="1">
      <pivotArea fieldPosition="0">
        <references count="1">
          <reference field="6" count="0"/>
        </references>
      </pivotArea>
    </format>
    <format dxfId="0">
      <pivotArea dataOnly="0" grandRow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7E8F0-E472-4CDD-9A7A-3A377977E59A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46:C50" firstHeaderRow="1" firstDataRow="1" firstDataCol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164" showAll="0"/>
    <pivotField axis="axisRow" dataField="1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Subscription Type" fld="6" subtotal="count" baseField="0" baseItem="0"/>
  </dataFields>
  <formats count="3">
    <format dxfId="8">
      <pivotArea dataOnly="0" labelOnly="1" outline="0" fieldPosition="0">
        <references count="1">
          <reference field="6" count="0"/>
        </references>
      </pivotArea>
    </format>
    <format dxfId="7">
      <pivotArea dataOnly="0" labelOnly="1" outline="0" axis="axisValues" fieldPosition="0"/>
    </format>
    <format dxfId="6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171AE2-7E68-4DEE-8F6E-413F386E6301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38:C42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164" showAll="0"/>
    <pivotField axis="axisPage" dataField="1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Contagem de Subscription Type" fld="6" subtotal="count" baseField="0" baseItem="0" numFmtId="1"/>
  </dataFields>
  <formats count="2">
    <format dxfId="5">
      <pivotArea dataOnly="0" labelOnly="1" outline="0" axis="axisValues" fieldPosition="0"/>
    </format>
    <format dxfId="4">
      <pivotArea outline="0" collapsedLevelsAreSubtotals="1" fieldPosition="0"/>
    </format>
  </formats>
  <chartFormats count="3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DE60A-281E-42CF-9C6F-D6CFCEC7F7BD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66:C79" firstHeaderRow="1" firstDataRow="1" firstDataCol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164" showAll="0"/>
    <pivotField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dataField="1" numFmtId="166" subtotalTop="0"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ntagem de Meses (Start Date)" fld="14" subtotal="count" baseField="0" baseItem="0"/>
  </dataFields>
  <formats count="3">
    <format dxfId="11">
      <pivotArea dataOnly="0" labelOnly="1" outline="0" axis="axisValues" fieldPosition="0"/>
    </format>
    <format dxfId="10">
      <pivotArea outline="0" collapsedLevelsAreSubtotals="1" fieldPosition="0"/>
    </format>
    <format dxfId="9">
      <pivotArea dataOnly="0" labelOnly="1" fieldPosition="0">
        <references count="1">
          <reference field="14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chartFormats count="2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C31D7A-2C48-4AF5-B9E1-6EAA5284A8C1}" name="tab_easeasonpass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8:C22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16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164" showAll="0"/>
    <pivotField numFmtId="164" showAll="0"/>
    <pivotField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 numFmtId="165"/>
  </dataFields>
  <formats count="3">
    <format dxfId="14">
      <pivotArea dataOnly="0" labelOnly="1" outline="0" fieldPosition="0">
        <references count="1">
          <reference field="6" count="0"/>
        </references>
      </pivotArea>
    </format>
    <format dxfId="13">
      <pivotArea dataOnly="0" labelOnly="1" outline="0" axis="axisValues" fieldPosition="0"/>
    </format>
    <format dxfId="12">
      <pivotArea outline="0" collapsedLevelsAreSubtotals="1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937DA7-5621-41AF-9635-19C672DD697E}" name="tab_minecraft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8:C32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16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164" showAll="0"/>
    <pivotField numFmtId="164" showAll="0"/>
    <pivotField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165"/>
  </dataFields>
  <formats count="3">
    <format dxfId="17">
      <pivotArea outline="0" collapsedLevelsAreSubtotals="1" fieldPosition="0"/>
    </format>
    <format dxfId="16">
      <pivotArea dataOnly="0" labelOnly="1" outline="0" fieldPosition="0">
        <references count="1">
          <reference field="6" count="0"/>
        </references>
      </pivotArea>
    </format>
    <format dxfId="15">
      <pivotArea dataOnly="0" labelOnly="1" outline="0" axis="axisValues" fieldPosition="0"/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F8EED-8D83-405F-9AAF-1791A8BA4E2A}" name="tab_annual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B9:C12" firstHeaderRow="1" firstDataRow="1" firstDataCol="1" rowPageCount="1" colPageCount="1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5"/>
  </dataFields>
  <formats count="4">
    <format dxfId="21">
      <pivotArea collapsedLevelsAreSubtotals="1" fieldPosition="0">
        <references count="1">
          <reference field="4" count="1">
            <x v="0"/>
          </reference>
        </references>
      </pivotArea>
    </format>
    <format dxfId="20">
      <pivotArea outline="0" collapsedLevelsAreSubtotals="1" fieldPosition="0"/>
    </format>
    <format dxfId="19">
      <pivotArea dataOnly="0" labelOnly="1" outline="0" fieldPosition="0">
        <references count="1">
          <reference field="6" count="0"/>
        </references>
      </pivotArea>
    </format>
    <format dxfId="18">
      <pivotArea dataOnly="0" labelOnly="1" outline="0" axis="axisValues" fieldPosition="0"/>
    </format>
  </format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280792-D304-4E3F-8157-E8886EB29365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56:C60" firstHeaderRow="1" firstDataRow="1" firstDataCol="1" rowPageCount="1" colPageCount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16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dataField="1" numFmtId="164" showAll="0"/>
    <pivotField numFmtId="16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Coupon Value" fld="11" baseField="6" baseItem="0" numFmtId="165"/>
  </dataFields>
  <formats count="2">
    <format dxfId="23">
      <pivotArea dataOnly="0" labelOnly="1" outline="0" axis="axisValues" fieldPosition="0"/>
    </format>
    <format dxfId="22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25D1129-489C-4DB6-8AA9-46EC9E3BEBC1}" sourceName="Subscription Type">
  <pivotTables>
    <pivotTable tabId="3" name="tab_annual_total"/>
    <pivotTable tabId="3" name="tab_easeasonpass_total"/>
    <pivotTable tabId="3" name="tab_minecraft_total"/>
    <pivotTable tabId="3" name="Tabela dinâmica1"/>
    <pivotTable tabId="3" name="Tabela dinâmica2"/>
    <pivotTable tabId="3" name="Tabela dinâmica3"/>
    <pivotTable tabId="3" name="Tabela dinâmica4"/>
    <pivotTable tabId="3" name="Tabela dinâmica5"/>
  </pivotTables>
  <data>
    <tabular pivotCacheId="2065209503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626CBF44-4791-4503-9A90-67BF5C7CC48E}" cache="SegmentaçãodeDados_Subscription_Type" caption="Subscription Type" style="Xbox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37">
  <autoFilter ref="A1:M296" xr:uid="{34E0E886-4200-4B36-97B3-63DB74FF40A0}">
    <filterColumn colId="11">
      <filters>
        <filter val="R$ -"/>
      </filters>
    </filterColumn>
  </autoFilter>
  <tableColumns count="13">
    <tableColumn id="1" xr3:uid="{C4A90516-688A-46BF-9167-EA16C2A8A652}" name="Subscriber ID" dataDxfId="36"/>
    <tableColumn id="2" xr3:uid="{53DD39D0-2220-4121-9E9D-4EAA7E151C0F}" name="Name" dataDxfId="35"/>
    <tableColumn id="3" xr3:uid="{4F5FF271-4C57-4BE0-8F2C-F82C8551625C}" name="Plan" dataDxfId="34"/>
    <tableColumn id="4" xr3:uid="{8C17EB93-79B9-4E55-B8F7-BEB82F8253E9}" name="Start Date" dataDxfId="33"/>
    <tableColumn id="5" xr3:uid="{48CEDF9B-1689-482A-A828-5CCE7713264A}" name="Auto Renewal" dataDxfId="32"/>
    <tableColumn id="6" xr3:uid="{78B82374-9AA7-4E38-AE4F-78CDE6C83720}" name="Subscription Price" dataDxfId="31" dataCellStyle="Moeda"/>
    <tableColumn id="7" xr3:uid="{F2433F68-AF33-49D0-B1FB-19A396074EDE}" name="Subscription Type" dataDxfId="30"/>
    <tableColumn id="8" xr3:uid="{FD4D9C95-F6E5-4933-9068-A71FF7DF9343}" name="EA Play Season Pass" dataDxfId="29"/>
    <tableColumn id="13" xr3:uid="{978DD0D2-834E-4CE4-A39B-30976086932F}" name="EA Play Season Pass_x000a_Price" dataDxfId="28" dataCellStyle="Moeda"/>
    <tableColumn id="9" xr3:uid="{6E29F111-C395-4580-9DAD-3407D9E8B1A4}" name="Minecraft Season Pass" dataDxfId="27"/>
    <tableColumn id="10" xr3:uid="{EF544EAA-7F25-4FD5-A10E-8E62804DB9E3}" name="Minecraft Season Pass Price" dataDxfId="26" dataCellStyle="Moeda"/>
    <tableColumn id="11" xr3:uid="{7F6EB64A-1F07-4E48-9F0F-AC7D9DCD26F8}" name="Coupon Value" dataDxfId="25" dataCellStyle="Moeda"/>
    <tableColumn id="12" xr3:uid="{2B04ABC8-DE6F-426E-ADC0-D8AFC68CA58E}" name="Total Value" dataDxfId="2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86" sqref="E8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L1" zoomScale="90" zoomScaleNormal="90" workbookViewId="0">
      <selection activeCell="E86" sqref="E8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style="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23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hidden="1" customHeight="1" x14ac:dyDescent="0.25">
      <c r="A2" s="8">
        <v>3231</v>
      </c>
      <c r="B2" s="8" t="s">
        <v>17</v>
      </c>
      <c r="C2" s="8" t="s">
        <v>18</v>
      </c>
      <c r="D2" s="24">
        <v>45292</v>
      </c>
      <c r="E2" s="8" t="s">
        <v>19</v>
      </c>
      <c r="F2" s="10">
        <v>15</v>
      </c>
      <c r="G2" s="8" t="s">
        <v>20</v>
      </c>
      <c r="H2" s="8" t="s">
        <v>19</v>
      </c>
      <c r="I2" s="10">
        <v>30</v>
      </c>
      <c r="J2" s="8" t="s">
        <v>19</v>
      </c>
      <c r="K2" s="10">
        <v>20</v>
      </c>
      <c r="L2" s="10">
        <v>5</v>
      </c>
      <c r="M2" s="10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24">
        <v>45306</v>
      </c>
      <c r="E3" s="8" t="s">
        <v>23</v>
      </c>
      <c r="F3" s="10">
        <v>5</v>
      </c>
      <c r="G3" s="8" t="s">
        <v>24</v>
      </c>
      <c r="H3" s="8" t="s">
        <v>23</v>
      </c>
      <c r="I3" s="10" t="s">
        <v>311</v>
      </c>
      <c r="J3" s="8" t="s">
        <v>23</v>
      </c>
      <c r="K3" s="10">
        <v>0</v>
      </c>
      <c r="L3" s="10"/>
      <c r="M3" s="10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24">
        <v>45332</v>
      </c>
      <c r="E4" s="8" t="s">
        <v>19</v>
      </c>
      <c r="F4" s="10">
        <v>10</v>
      </c>
      <c r="G4" s="8" t="s">
        <v>27</v>
      </c>
      <c r="H4" s="8" t="s">
        <v>23</v>
      </c>
      <c r="I4" s="10" t="s">
        <v>311</v>
      </c>
      <c r="J4" s="8" t="s">
        <v>19</v>
      </c>
      <c r="K4" s="10">
        <v>20</v>
      </c>
      <c r="L4" s="10">
        <v>10</v>
      </c>
      <c r="M4" s="10">
        <v>20</v>
      </c>
    </row>
    <row r="5" spans="1:13" ht="16.5" hidden="1" customHeight="1" x14ac:dyDescent="0.25">
      <c r="A5" s="8">
        <v>3234</v>
      </c>
      <c r="B5" s="8" t="s">
        <v>28</v>
      </c>
      <c r="C5" s="8" t="s">
        <v>18</v>
      </c>
      <c r="D5" s="24">
        <v>45342</v>
      </c>
      <c r="E5" s="8" t="s">
        <v>23</v>
      </c>
      <c r="F5" s="10">
        <v>15</v>
      </c>
      <c r="G5" s="8" t="s">
        <v>20</v>
      </c>
      <c r="H5" s="8" t="s">
        <v>19</v>
      </c>
      <c r="I5" s="10">
        <v>30</v>
      </c>
      <c r="J5" s="8" t="s">
        <v>19</v>
      </c>
      <c r="K5" s="10">
        <v>20</v>
      </c>
      <c r="L5" s="10">
        <v>3</v>
      </c>
      <c r="M5" s="10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24">
        <v>45356</v>
      </c>
      <c r="E6" s="8" t="s">
        <v>19</v>
      </c>
      <c r="F6" s="10">
        <v>5</v>
      </c>
      <c r="G6" s="8" t="s">
        <v>20</v>
      </c>
      <c r="H6" s="8" t="s">
        <v>23</v>
      </c>
      <c r="I6" s="10" t="s">
        <v>311</v>
      </c>
      <c r="J6" s="8" t="s">
        <v>23</v>
      </c>
      <c r="K6" s="10">
        <v>0</v>
      </c>
      <c r="L6" s="10">
        <v>1</v>
      </c>
      <c r="M6" s="10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24">
        <v>45353</v>
      </c>
      <c r="E7" s="8" t="s">
        <v>23</v>
      </c>
      <c r="F7" s="10">
        <v>10</v>
      </c>
      <c r="G7" s="8" t="s">
        <v>20</v>
      </c>
      <c r="H7" s="8" t="s">
        <v>23</v>
      </c>
      <c r="I7" s="10" t="s">
        <v>311</v>
      </c>
      <c r="J7" s="8" t="s">
        <v>19</v>
      </c>
      <c r="K7" s="10">
        <v>20</v>
      </c>
      <c r="L7" s="10">
        <v>2</v>
      </c>
      <c r="M7" s="10">
        <v>28</v>
      </c>
    </row>
    <row r="8" spans="1:13" ht="16.5" hidden="1" customHeight="1" x14ac:dyDescent="0.25">
      <c r="A8" s="8">
        <v>3237</v>
      </c>
      <c r="B8" s="8" t="s">
        <v>35</v>
      </c>
      <c r="C8" s="8" t="s">
        <v>18</v>
      </c>
      <c r="D8" s="24">
        <v>45354</v>
      </c>
      <c r="E8" s="8" t="s">
        <v>19</v>
      </c>
      <c r="F8" s="10">
        <v>15</v>
      </c>
      <c r="G8" s="8" t="s">
        <v>27</v>
      </c>
      <c r="H8" s="8" t="s">
        <v>19</v>
      </c>
      <c r="I8" s="10">
        <v>30</v>
      </c>
      <c r="J8" s="8" t="s">
        <v>19</v>
      </c>
      <c r="K8" s="10">
        <v>20</v>
      </c>
      <c r="L8" s="10">
        <v>10</v>
      </c>
      <c r="M8" s="10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24">
        <v>45355</v>
      </c>
      <c r="E9" s="8" t="s">
        <v>19</v>
      </c>
      <c r="F9" s="10">
        <v>5</v>
      </c>
      <c r="G9" s="8" t="s">
        <v>24</v>
      </c>
      <c r="H9" s="8" t="s">
        <v>23</v>
      </c>
      <c r="I9" s="10" t="s">
        <v>311</v>
      </c>
      <c r="J9" s="8" t="s">
        <v>23</v>
      </c>
      <c r="K9" s="10">
        <v>0</v>
      </c>
      <c r="L9" s="10">
        <v>0</v>
      </c>
      <c r="M9" s="10">
        <v>5</v>
      </c>
    </row>
    <row r="10" spans="1:13" ht="16.5" hidden="1" customHeight="1" x14ac:dyDescent="0.25">
      <c r="A10" s="8">
        <v>3239</v>
      </c>
      <c r="B10" s="8" t="s">
        <v>37</v>
      </c>
      <c r="C10" s="8" t="s">
        <v>18</v>
      </c>
      <c r="D10" s="24">
        <v>45356</v>
      </c>
      <c r="E10" s="8" t="s">
        <v>23</v>
      </c>
      <c r="F10" s="10">
        <v>15</v>
      </c>
      <c r="G10" s="8" t="s">
        <v>20</v>
      </c>
      <c r="H10" s="8" t="s">
        <v>19</v>
      </c>
      <c r="I10" s="10">
        <v>30</v>
      </c>
      <c r="J10" s="8" t="s">
        <v>19</v>
      </c>
      <c r="K10" s="10">
        <v>20</v>
      </c>
      <c r="L10" s="10">
        <v>5</v>
      </c>
      <c r="M10" s="10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24">
        <v>45357</v>
      </c>
      <c r="E11" s="8" t="s">
        <v>19</v>
      </c>
      <c r="F11" s="10">
        <v>10</v>
      </c>
      <c r="G11" s="8" t="s">
        <v>27</v>
      </c>
      <c r="H11" s="8" t="s">
        <v>23</v>
      </c>
      <c r="I11" s="10" t="s">
        <v>311</v>
      </c>
      <c r="J11" s="8" t="s">
        <v>19</v>
      </c>
      <c r="K11" s="10">
        <v>20</v>
      </c>
      <c r="L11" s="10">
        <v>15</v>
      </c>
      <c r="M11" s="10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24">
        <v>45358</v>
      </c>
      <c r="E12" s="8" t="s">
        <v>23</v>
      </c>
      <c r="F12" s="10">
        <v>5</v>
      </c>
      <c r="G12" s="8" t="s">
        <v>20</v>
      </c>
      <c r="H12" s="8" t="s">
        <v>23</v>
      </c>
      <c r="I12" s="10" t="s">
        <v>311</v>
      </c>
      <c r="J12" s="8" t="s">
        <v>23</v>
      </c>
      <c r="K12" s="10">
        <v>0</v>
      </c>
      <c r="L12" s="10">
        <v>1</v>
      </c>
      <c r="M12" s="10">
        <v>4</v>
      </c>
    </row>
    <row r="13" spans="1:13" ht="16.5" hidden="1" customHeight="1" x14ac:dyDescent="0.25">
      <c r="A13" s="8">
        <v>3242</v>
      </c>
      <c r="B13" s="8" t="s">
        <v>40</v>
      </c>
      <c r="C13" s="8" t="s">
        <v>18</v>
      </c>
      <c r="D13" s="24">
        <v>45359</v>
      </c>
      <c r="E13" s="8" t="s">
        <v>19</v>
      </c>
      <c r="F13" s="10">
        <v>15</v>
      </c>
      <c r="G13" s="8" t="s">
        <v>24</v>
      </c>
      <c r="H13" s="8" t="s">
        <v>19</v>
      </c>
      <c r="I13" s="10">
        <v>30</v>
      </c>
      <c r="J13" s="8" t="s">
        <v>19</v>
      </c>
      <c r="K13" s="10">
        <v>20</v>
      </c>
      <c r="L13" s="10">
        <v>20</v>
      </c>
      <c r="M13" s="10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24">
        <v>45360</v>
      </c>
      <c r="E14" s="8" t="s">
        <v>23</v>
      </c>
      <c r="F14" s="10">
        <v>10</v>
      </c>
      <c r="G14" s="8" t="s">
        <v>20</v>
      </c>
      <c r="H14" s="8" t="s">
        <v>23</v>
      </c>
      <c r="I14" s="10" t="s">
        <v>311</v>
      </c>
      <c r="J14" s="8" t="s">
        <v>19</v>
      </c>
      <c r="K14" s="10">
        <v>20</v>
      </c>
      <c r="L14" s="10">
        <v>10</v>
      </c>
      <c r="M14" s="10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24">
        <v>45361</v>
      </c>
      <c r="E15" s="8" t="s">
        <v>19</v>
      </c>
      <c r="F15" s="10">
        <v>5</v>
      </c>
      <c r="G15" s="8" t="s">
        <v>27</v>
      </c>
      <c r="H15" s="8" t="s">
        <v>23</v>
      </c>
      <c r="I15" s="10" t="s">
        <v>311</v>
      </c>
      <c r="J15" s="8" t="s">
        <v>23</v>
      </c>
      <c r="K15" s="10">
        <v>0</v>
      </c>
      <c r="L15" s="10">
        <v>0</v>
      </c>
      <c r="M15" s="10">
        <v>5</v>
      </c>
    </row>
    <row r="16" spans="1:13" ht="16.5" hidden="1" customHeight="1" x14ac:dyDescent="0.25">
      <c r="A16" s="8">
        <v>3245</v>
      </c>
      <c r="B16" s="8" t="s">
        <v>43</v>
      </c>
      <c r="C16" s="8" t="s">
        <v>18</v>
      </c>
      <c r="D16" s="24">
        <v>45362</v>
      </c>
      <c r="E16" s="8" t="s">
        <v>23</v>
      </c>
      <c r="F16" s="10">
        <v>15</v>
      </c>
      <c r="G16" s="8" t="s">
        <v>20</v>
      </c>
      <c r="H16" s="8" t="s">
        <v>19</v>
      </c>
      <c r="I16" s="10">
        <v>30</v>
      </c>
      <c r="J16" s="8" t="s">
        <v>19</v>
      </c>
      <c r="K16" s="10">
        <v>20</v>
      </c>
      <c r="L16" s="10">
        <v>8</v>
      </c>
      <c r="M16" s="10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24">
        <v>45363</v>
      </c>
      <c r="E17" s="8" t="s">
        <v>19</v>
      </c>
      <c r="F17" s="10">
        <v>10</v>
      </c>
      <c r="G17" s="8" t="s">
        <v>24</v>
      </c>
      <c r="H17" s="8" t="s">
        <v>23</v>
      </c>
      <c r="I17" s="10" t="s">
        <v>311</v>
      </c>
      <c r="J17" s="8" t="s">
        <v>19</v>
      </c>
      <c r="K17" s="10">
        <v>20</v>
      </c>
      <c r="L17" s="10">
        <v>12</v>
      </c>
      <c r="M17" s="10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24">
        <v>45364</v>
      </c>
      <c r="E18" s="8" t="s">
        <v>23</v>
      </c>
      <c r="F18" s="10">
        <v>5</v>
      </c>
      <c r="G18" s="8" t="s">
        <v>20</v>
      </c>
      <c r="H18" s="8" t="s">
        <v>23</v>
      </c>
      <c r="I18" s="10" t="s">
        <v>311</v>
      </c>
      <c r="J18" s="8" t="s">
        <v>23</v>
      </c>
      <c r="K18" s="10">
        <v>0</v>
      </c>
      <c r="L18" s="10">
        <v>2</v>
      </c>
      <c r="M18" s="10">
        <v>3</v>
      </c>
    </row>
    <row r="19" spans="1:13" ht="16.5" hidden="1" customHeight="1" x14ac:dyDescent="0.25">
      <c r="A19" s="8">
        <v>3248</v>
      </c>
      <c r="B19" s="8" t="s">
        <v>46</v>
      </c>
      <c r="C19" s="8" t="s">
        <v>18</v>
      </c>
      <c r="D19" s="24">
        <v>45365</v>
      </c>
      <c r="E19" s="8" t="s">
        <v>19</v>
      </c>
      <c r="F19" s="10">
        <v>15</v>
      </c>
      <c r="G19" s="8" t="s">
        <v>27</v>
      </c>
      <c r="H19" s="8" t="s">
        <v>19</v>
      </c>
      <c r="I19" s="10">
        <v>30</v>
      </c>
      <c r="J19" s="8" t="s">
        <v>19</v>
      </c>
      <c r="K19" s="10">
        <v>20</v>
      </c>
      <c r="L19" s="10">
        <v>7</v>
      </c>
      <c r="M19" s="10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24">
        <v>45366</v>
      </c>
      <c r="E20" s="8" t="s">
        <v>23</v>
      </c>
      <c r="F20" s="10">
        <v>10</v>
      </c>
      <c r="G20" s="8" t="s">
        <v>20</v>
      </c>
      <c r="H20" s="8" t="s">
        <v>23</v>
      </c>
      <c r="I20" s="10" t="s">
        <v>311</v>
      </c>
      <c r="J20" s="8" t="s">
        <v>19</v>
      </c>
      <c r="K20" s="10">
        <v>20</v>
      </c>
      <c r="L20" s="10">
        <v>5</v>
      </c>
      <c r="M20" s="10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24">
        <v>45367</v>
      </c>
      <c r="E21" s="8" t="s">
        <v>19</v>
      </c>
      <c r="F21" s="10">
        <v>5</v>
      </c>
      <c r="G21" s="8" t="s">
        <v>24</v>
      </c>
      <c r="H21" s="8" t="s">
        <v>23</v>
      </c>
      <c r="I21" s="10" t="s">
        <v>311</v>
      </c>
      <c r="J21" s="8" t="s">
        <v>23</v>
      </c>
      <c r="K21" s="10">
        <v>0</v>
      </c>
      <c r="L21" s="10">
        <v>0</v>
      </c>
      <c r="M21" s="10">
        <v>5</v>
      </c>
    </row>
    <row r="22" spans="1:13" ht="16.5" hidden="1" customHeight="1" x14ac:dyDescent="0.25">
      <c r="A22" s="8">
        <v>3251</v>
      </c>
      <c r="B22" s="8" t="s">
        <v>49</v>
      </c>
      <c r="C22" s="8" t="s">
        <v>18</v>
      </c>
      <c r="D22" s="24">
        <v>45368</v>
      </c>
      <c r="E22" s="8" t="s">
        <v>23</v>
      </c>
      <c r="F22" s="10">
        <v>15</v>
      </c>
      <c r="G22" s="8" t="s">
        <v>20</v>
      </c>
      <c r="H22" s="8" t="s">
        <v>19</v>
      </c>
      <c r="I22" s="10">
        <v>30</v>
      </c>
      <c r="J22" s="8" t="s">
        <v>19</v>
      </c>
      <c r="K22" s="10">
        <v>20</v>
      </c>
      <c r="L22" s="10">
        <v>3</v>
      </c>
      <c r="M22" s="10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24">
        <v>45369</v>
      </c>
      <c r="E23" s="8" t="s">
        <v>19</v>
      </c>
      <c r="F23" s="10">
        <v>10</v>
      </c>
      <c r="G23" s="8" t="s">
        <v>27</v>
      </c>
      <c r="H23" s="8" t="s">
        <v>23</v>
      </c>
      <c r="I23" s="10" t="s">
        <v>311</v>
      </c>
      <c r="J23" s="8" t="s">
        <v>19</v>
      </c>
      <c r="K23" s="10">
        <v>20</v>
      </c>
      <c r="L23" s="10">
        <v>15</v>
      </c>
      <c r="M23" s="10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24">
        <v>45370</v>
      </c>
      <c r="E24" s="8" t="s">
        <v>23</v>
      </c>
      <c r="F24" s="10">
        <v>5</v>
      </c>
      <c r="G24" s="8" t="s">
        <v>20</v>
      </c>
      <c r="H24" s="8" t="s">
        <v>23</v>
      </c>
      <c r="I24" s="10" t="s">
        <v>311</v>
      </c>
      <c r="J24" s="8" t="s">
        <v>23</v>
      </c>
      <c r="K24" s="10">
        <v>0</v>
      </c>
      <c r="L24" s="10">
        <v>1</v>
      </c>
      <c r="M24" s="10">
        <v>4</v>
      </c>
    </row>
    <row r="25" spans="1:13" ht="16.5" hidden="1" customHeight="1" x14ac:dyDescent="0.25">
      <c r="A25" s="8">
        <v>3254</v>
      </c>
      <c r="B25" s="8" t="s">
        <v>52</v>
      </c>
      <c r="C25" s="8" t="s">
        <v>18</v>
      </c>
      <c r="D25" s="24">
        <v>45371</v>
      </c>
      <c r="E25" s="8" t="s">
        <v>19</v>
      </c>
      <c r="F25" s="10">
        <v>15</v>
      </c>
      <c r="G25" s="8" t="s">
        <v>24</v>
      </c>
      <c r="H25" s="8" t="s">
        <v>19</v>
      </c>
      <c r="I25" s="10">
        <v>30</v>
      </c>
      <c r="J25" s="8" t="s">
        <v>19</v>
      </c>
      <c r="K25" s="10">
        <v>20</v>
      </c>
      <c r="L25" s="10">
        <v>20</v>
      </c>
      <c r="M25" s="10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24">
        <v>45372</v>
      </c>
      <c r="E26" s="8" t="s">
        <v>23</v>
      </c>
      <c r="F26" s="10">
        <v>10</v>
      </c>
      <c r="G26" s="8" t="s">
        <v>20</v>
      </c>
      <c r="H26" s="8" t="s">
        <v>23</v>
      </c>
      <c r="I26" s="10" t="s">
        <v>311</v>
      </c>
      <c r="J26" s="8" t="s">
        <v>19</v>
      </c>
      <c r="K26" s="10">
        <v>20</v>
      </c>
      <c r="L26" s="10">
        <v>10</v>
      </c>
      <c r="M26" s="10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24">
        <v>45373</v>
      </c>
      <c r="E27" s="8" t="s">
        <v>19</v>
      </c>
      <c r="F27" s="10">
        <v>5</v>
      </c>
      <c r="G27" s="8" t="s">
        <v>27</v>
      </c>
      <c r="H27" s="8" t="s">
        <v>23</v>
      </c>
      <c r="I27" s="10" t="s">
        <v>311</v>
      </c>
      <c r="J27" s="8" t="s">
        <v>23</v>
      </c>
      <c r="K27" s="10">
        <v>0</v>
      </c>
      <c r="L27" s="10">
        <v>0</v>
      </c>
      <c r="M27" s="10">
        <v>5</v>
      </c>
    </row>
    <row r="28" spans="1:13" ht="16.5" hidden="1" customHeight="1" x14ac:dyDescent="0.25">
      <c r="A28" s="8">
        <v>3257</v>
      </c>
      <c r="B28" s="8" t="s">
        <v>55</v>
      </c>
      <c r="C28" s="8" t="s">
        <v>18</v>
      </c>
      <c r="D28" s="24">
        <v>45374</v>
      </c>
      <c r="E28" s="8" t="s">
        <v>23</v>
      </c>
      <c r="F28" s="10">
        <v>15</v>
      </c>
      <c r="G28" s="8" t="s">
        <v>20</v>
      </c>
      <c r="H28" s="8" t="s">
        <v>19</v>
      </c>
      <c r="I28" s="10">
        <v>30</v>
      </c>
      <c r="J28" s="8" t="s">
        <v>19</v>
      </c>
      <c r="K28" s="10">
        <v>20</v>
      </c>
      <c r="L28" s="10">
        <v>5</v>
      </c>
      <c r="M28" s="10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24">
        <v>45375</v>
      </c>
      <c r="E29" s="8" t="s">
        <v>19</v>
      </c>
      <c r="F29" s="10">
        <v>10</v>
      </c>
      <c r="G29" s="8" t="s">
        <v>24</v>
      </c>
      <c r="H29" s="8" t="s">
        <v>23</v>
      </c>
      <c r="I29" s="10" t="s">
        <v>311</v>
      </c>
      <c r="J29" s="8" t="s">
        <v>19</v>
      </c>
      <c r="K29" s="10">
        <v>20</v>
      </c>
      <c r="L29" s="10">
        <v>15</v>
      </c>
      <c r="M29" s="10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24">
        <v>45376</v>
      </c>
      <c r="E30" s="8" t="s">
        <v>23</v>
      </c>
      <c r="F30" s="10">
        <v>5</v>
      </c>
      <c r="G30" s="8" t="s">
        <v>20</v>
      </c>
      <c r="H30" s="8" t="s">
        <v>23</v>
      </c>
      <c r="I30" s="10" t="s">
        <v>311</v>
      </c>
      <c r="J30" s="8" t="s">
        <v>23</v>
      </c>
      <c r="K30" s="10">
        <v>0</v>
      </c>
      <c r="L30" s="10">
        <v>1</v>
      </c>
      <c r="M30" s="10">
        <v>4</v>
      </c>
    </row>
    <row r="31" spans="1:13" ht="16.5" hidden="1" customHeight="1" x14ac:dyDescent="0.25">
      <c r="A31" s="8">
        <v>3260</v>
      </c>
      <c r="B31" s="8" t="s">
        <v>58</v>
      </c>
      <c r="C31" s="8" t="s">
        <v>18</v>
      </c>
      <c r="D31" s="24">
        <v>45377</v>
      </c>
      <c r="E31" s="8" t="s">
        <v>19</v>
      </c>
      <c r="F31" s="10">
        <v>15</v>
      </c>
      <c r="G31" s="8" t="s">
        <v>27</v>
      </c>
      <c r="H31" s="8" t="s">
        <v>19</v>
      </c>
      <c r="I31" s="10">
        <v>30</v>
      </c>
      <c r="J31" s="8" t="s">
        <v>19</v>
      </c>
      <c r="K31" s="10">
        <v>20</v>
      </c>
      <c r="L31" s="10">
        <v>7</v>
      </c>
      <c r="M31" s="10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24">
        <v>45378</v>
      </c>
      <c r="E32" s="8" t="s">
        <v>23</v>
      </c>
      <c r="F32" s="10">
        <v>10</v>
      </c>
      <c r="G32" s="8" t="s">
        <v>20</v>
      </c>
      <c r="H32" s="8" t="s">
        <v>23</v>
      </c>
      <c r="I32" s="10" t="s">
        <v>311</v>
      </c>
      <c r="J32" s="8" t="s">
        <v>19</v>
      </c>
      <c r="K32" s="10">
        <v>20</v>
      </c>
      <c r="L32" s="10">
        <v>10</v>
      </c>
      <c r="M32" s="10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24">
        <v>45379</v>
      </c>
      <c r="E33" s="8" t="s">
        <v>19</v>
      </c>
      <c r="F33" s="10">
        <v>5</v>
      </c>
      <c r="G33" s="8" t="s">
        <v>24</v>
      </c>
      <c r="H33" s="8" t="s">
        <v>23</v>
      </c>
      <c r="I33" s="10" t="s">
        <v>311</v>
      </c>
      <c r="J33" s="8" t="s">
        <v>23</v>
      </c>
      <c r="K33" s="10">
        <v>0</v>
      </c>
      <c r="L33" s="10">
        <v>0</v>
      </c>
      <c r="M33" s="10">
        <v>5</v>
      </c>
    </row>
    <row r="34" spans="1:13" ht="16.5" hidden="1" customHeight="1" x14ac:dyDescent="0.25">
      <c r="A34" s="8">
        <v>3263</v>
      </c>
      <c r="B34" s="8" t="s">
        <v>61</v>
      </c>
      <c r="C34" s="8" t="s">
        <v>18</v>
      </c>
      <c r="D34" s="24">
        <v>45380</v>
      </c>
      <c r="E34" s="8" t="s">
        <v>23</v>
      </c>
      <c r="F34" s="10">
        <v>15</v>
      </c>
      <c r="G34" s="8" t="s">
        <v>20</v>
      </c>
      <c r="H34" s="8" t="s">
        <v>19</v>
      </c>
      <c r="I34" s="10">
        <v>30</v>
      </c>
      <c r="J34" s="8" t="s">
        <v>19</v>
      </c>
      <c r="K34" s="10">
        <v>20</v>
      </c>
      <c r="L34" s="10">
        <v>3</v>
      </c>
      <c r="M34" s="10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24">
        <v>45381</v>
      </c>
      <c r="E35" s="8" t="s">
        <v>19</v>
      </c>
      <c r="F35" s="10">
        <v>10</v>
      </c>
      <c r="G35" s="8" t="s">
        <v>27</v>
      </c>
      <c r="H35" s="8" t="s">
        <v>23</v>
      </c>
      <c r="I35" s="10" t="s">
        <v>311</v>
      </c>
      <c r="J35" s="8" t="s">
        <v>19</v>
      </c>
      <c r="K35" s="10">
        <v>20</v>
      </c>
      <c r="L35" s="10">
        <v>15</v>
      </c>
      <c r="M35" s="10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24">
        <v>45382</v>
      </c>
      <c r="E36" s="8" t="s">
        <v>23</v>
      </c>
      <c r="F36" s="10">
        <v>5</v>
      </c>
      <c r="G36" s="8" t="s">
        <v>20</v>
      </c>
      <c r="H36" s="8" t="s">
        <v>23</v>
      </c>
      <c r="I36" s="10" t="s">
        <v>311</v>
      </c>
      <c r="J36" s="8" t="s">
        <v>23</v>
      </c>
      <c r="K36" s="10">
        <v>0</v>
      </c>
      <c r="L36" s="10">
        <v>1</v>
      </c>
      <c r="M36" s="10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24">
        <v>45383</v>
      </c>
      <c r="E37" s="8" t="s">
        <v>19</v>
      </c>
      <c r="F37" s="10">
        <v>5</v>
      </c>
      <c r="G37" s="8" t="s">
        <v>20</v>
      </c>
      <c r="H37" s="8" t="s">
        <v>23</v>
      </c>
      <c r="I37" s="10" t="s">
        <v>311</v>
      </c>
      <c r="J37" s="8" t="s">
        <v>23</v>
      </c>
      <c r="K37" s="10">
        <v>0</v>
      </c>
      <c r="L37" s="10">
        <v>0</v>
      </c>
      <c r="M37" s="10">
        <v>5</v>
      </c>
    </row>
    <row r="38" spans="1:13" ht="16.5" hidden="1" customHeight="1" x14ac:dyDescent="0.25">
      <c r="A38" s="8">
        <v>3267</v>
      </c>
      <c r="B38" s="8" t="s">
        <v>65</v>
      </c>
      <c r="C38" s="8" t="s">
        <v>18</v>
      </c>
      <c r="D38" s="24">
        <v>45384</v>
      </c>
      <c r="E38" s="8" t="s">
        <v>23</v>
      </c>
      <c r="F38" s="10">
        <v>15</v>
      </c>
      <c r="G38" s="8" t="s">
        <v>27</v>
      </c>
      <c r="H38" s="8" t="s">
        <v>19</v>
      </c>
      <c r="I38" s="10">
        <v>30</v>
      </c>
      <c r="J38" s="8" t="s">
        <v>19</v>
      </c>
      <c r="K38" s="10">
        <v>20</v>
      </c>
      <c r="L38" s="10">
        <v>7</v>
      </c>
      <c r="M38" s="10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24">
        <v>45385</v>
      </c>
      <c r="E39" s="8" t="s">
        <v>19</v>
      </c>
      <c r="F39" s="10">
        <v>10</v>
      </c>
      <c r="G39" s="8" t="s">
        <v>24</v>
      </c>
      <c r="H39" s="8" t="s">
        <v>23</v>
      </c>
      <c r="I39" s="10" t="s">
        <v>311</v>
      </c>
      <c r="J39" s="8" t="s">
        <v>19</v>
      </c>
      <c r="K39" s="10">
        <v>20</v>
      </c>
      <c r="L39" s="10">
        <v>10</v>
      </c>
      <c r="M39" s="10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24">
        <v>45386</v>
      </c>
      <c r="E40" s="8" t="s">
        <v>23</v>
      </c>
      <c r="F40" s="10">
        <v>5</v>
      </c>
      <c r="G40" s="8" t="s">
        <v>27</v>
      </c>
      <c r="H40" s="8" t="s">
        <v>23</v>
      </c>
      <c r="I40" s="10" t="s">
        <v>311</v>
      </c>
      <c r="J40" s="8" t="s">
        <v>23</v>
      </c>
      <c r="K40" s="10">
        <v>0</v>
      </c>
      <c r="L40" s="10">
        <v>1</v>
      </c>
      <c r="M40" s="10">
        <v>4</v>
      </c>
    </row>
    <row r="41" spans="1:13" ht="16.5" hidden="1" customHeight="1" x14ac:dyDescent="0.25">
      <c r="A41" s="8">
        <v>3270</v>
      </c>
      <c r="B41" s="8" t="s">
        <v>68</v>
      </c>
      <c r="C41" s="8" t="s">
        <v>18</v>
      </c>
      <c r="D41" s="24">
        <v>45387</v>
      </c>
      <c r="E41" s="8" t="s">
        <v>19</v>
      </c>
      <c r="F41" s="10">
        <v>15</v>
      </c>
      <c r="G41" s="8" t="s">
        <v>20</v>
      </c>
      <c r="H41" s="8" t="s">
        <v>19</v>
      </c>
      <c r="I41" s="10">
        <v>30</v>
      </c>
      <c r="J41" s="8" t="s">
        <v>19</v>
      </c>
      <c r="K41" s="10">
        <v>20</v>
      </c>
      <c r="L41" s="10">
        <v>15</v>
      </c>
      <c r="M41" s="10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24">
        <v>45388</v>
      </c>
      <c r="E42" s="8" t="s">
        <v>23</v>
      </c>
      <c r="F42" s="10">
        <v>10</v>
      </c>
      <c r="G42" s="8" t="s">
        <v>20</v>
      </c>
      <c r="H42" s="8" t="s">
        <v>23</v>
      </c>
      <c r="I42" s="10" t="s">
        <v>311</v>
      </c>
      <c r="J42" s="8" t="s">
        <v>19</v>
      </c>
      <c r="K42" s="10">
        <v>20</v>
      </c>
      <c r="L42" s="10">
        <v>5</v>
      </c>
      <c r="M42" s="10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24">
        <v>45389</v>
      </c>
      <c r="E43" s="8" t="s">
        <v>19</v>
      </c>
      <c r="F43" s="10">
        <v>5</v>
      </c>
      <c r="G43" s="8" t="s">
        <v>24</v>
      </c>
      <c r="H43" s="8" t="s">
        <v>23</v>
      </c>
      <c r="I43" s="10" t="s">
        <v>311</v>
      </c>
      <c r="J43" s="8" t="s">
        <v>23</v>
      </c>
      <c r="K43" s="10">
        <v>0</v>
      </c>
      <c r="L43" s="10">
        <v>0</v>
      </c>
      <c r="M43" s="10">
        <v>5</v>
      </c>
    </row>
    <row r="44" spans="1:13" ht="16.5" hidden="1" customHeight="1" x14ac:dyDescent="0.25">
      <c r="A44" s="8">
        <v>3273</v>
      </c>
      <c r="B44" s="8" t="s">
        <v>71</v>
      </c>
      <c r="C44" s="8" t="s">
        <v>18</v>
      </c>
      <c r="D44" s="24">
        <v>45390</v>
      </c>
      <c r="E44" s="8" t="s">
        <v>23</v>
      </c>
      <c r="F44" s="10">
        <v>15</v>
      </c>
      <c r="G44" s="8" t="s">
        <v>27</v>
      </c>
      <c r="H44" s="8" t="s">
        <v>19</v>
      </c>
      <c r="I44" s="10">
        <v>30</v>
      </c>
      <c r="J44" s="8" t="s">
        <v>19</v>
      </c>
      <c r="K44" s="10">
        <v>20</v>
      </c>
      <c r="L44" s="10">
        <v>20</v>
      </c>
      <c r="M44" s="10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24">
        <v>45391</v>
      </c>
      <c r="E45" s="8" t="s">
        <v>19</v>
      </c>
      <c r="F45" s="10">
        <v>10</v>
      </c>
      <c r="G45" s="8" t="s">
        <v>27</v>
      </c>
      <c r="H45" s="8" t="s">
        <v>23</v>
      </c>
      <c r="I45" s="10" t="s">
        <v>311</v>
      </c>
      <c r="J45" s="8" t="s">
        <v>19</v>
      </c>
      <c r="K45" s="10">
        <v>20</v>
      </c>
      <c r="L45" s="10">
        <v>12</v>
      </c>
      <c r="M45" s="10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24">
        <v>45392</v>
      </c>
      <c r="E46" s="8" t="s">
        <v>23</v>
      </c>
      <c r="F46" s="10">
        <v>5</v>
      </c>
      <c r="G46" s="8" t="s">
        <v>20</v>
      </c>
      <c r="H46" s="8" t="s">
        <v>23</v>
      </c>
      <c r="I46" s="10" t="s">
        <v>311</v>
      </c>
      <c r="J46" s="8" t="s">
        <v>23</v>
      </c>
      <c r="K46" s="10">
        <v>0</v>
      </c>
      <c r="L46" s="10">
        <v>2</v>
      </c>
      <c r="M46" s="10">
        <v>3</v>
      </c>
    </row>
    <row r="47" spans="1:13" ht="16.5" hidden="1" customHeight="1" x14ac:dyDescent="0.25">
      <c r="A47" s="8">
        <v>3276</v>
      </c>
      <c r="B47" s="8" t="s">
        <v>74</v>
      </c>
      <c r="C47" s="8" t="s">
        <v>18</v>
      </c>
      <c r="D47" s="24">
        <v>45393</v>
      </c>
      <c r="E47" s="8" t="s">
        <v>19</v>
      </c>
      <c r="F47" s="10">
        <v>15</v>
      </c>
      <c r="G47" s="8" t="s">
        <v>24</v>
      </c>
      <c r="H47" s="8" t="s">
        <v>19</v>
      </c>
      <c r="I47" s="10">
        <v>30</v>
      </c>
      <c r="J47" s="8" t="s">
        <v>19</v>
      </c>
      <c r="K47" s="10">
        <v>20</v>
      </c>
      <c r="L47" s="10">
        <v>5</v>
      </c>
      <c r="M47" s="10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24">
        <v>45394</v>
      </c>
      <c r="E48" s="8" t="s">
        <v>23</v>
      </c>
      <c r="F48" s="10">
        <v>10</v>
      </c>
      <c r="G48" s="8" t="s">
        <v>20</v>
      </c>
      <c r="H48" s="8" t="s">
        <v>23</v>
      </c>
      <c r="I48" s="10" t="s">
        <v>311</v>
      </c>
      <c r="J48" s="8" t="s">
        <v>19</v>
      </c>
      <c r="K48" s="10">
        <v>20</v>
      </c>
      <c r="L48" s="10">
        <v>10</v>
      </c>
      <c r="M48" s="10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24">
        <v>45395</v>
      </c>
      <c r="E49" s="8" t="s">
        <v>19</v>
      </c>
      <c r="F49" s="10">
        <v>5</v>
      </c>
      <c r="G49" s="8" t="s">
        <v>27</v>
      </c>
      <c r="H49" s="8" t="s">
        <v>23</v>
      </c>
      <c r="I49" s="10" t="s">
        <v>311</v>
      </c>
      <c r="J49" s="8" t="s">
        <v>23</v>
      </c>
      <c r="K49" s="10">
        <v>0</v>
      </c>
      <c r="L49" s="10">
        <v>0</v>
      </c>
      <c r="M49" s="10">
        <v>5</v>
      </c>
    </row>
    <row r="50" spans="1:13" ht="16.5" hidden="1" customHeight="1" x14ac:dyDescent="0.25">
      <c r="A50" s="8">
        <v>3279</v>
      </c>
      <c r="B50" s="8" t="s">
        <v>77</v>
      </c>
      <c r="C50" s="8" t="s">
        <v>18</v>
      </c>
      <c r="D50" s="24">
        <v>45396</v>
      </c>
      <c r="E50" s="8" t="s">
        <v>23</v>
      </c>
      <c r="F50" s="10">
        <v>15</v>
      </c>
      <c r="G50" s="8" t="s">
        <v>20</v>
      </c>
      <c r="H50" s="8" t="s">
        <v>19</v>
      </c>
      <c r="I50" s="10">
        <v>30</v>
      </c>
      <c r="J50" s="8" t="s">
        <v>19</v>
      </c>
      <c r="K50" s="10">
        <v>20</v>
      </c>
      <c r="L50" s="10">
        <v>3</v>
      </c>
      <c r="M50" s="10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24">
        <v>45397</v>
      </c>
      <c r="E51" s="8" t="s">
        <v>19</v>
      </c>
      <c r="F51" s="10">
        <v>10</v>
      </c>
      <c r="G51" s="8" t="s">
        <v>24</v>
      </c>
      <c r="H51" s="8" t="s">
        <v>23</v>
      </c>
      <c r="I51" s="10" t="s">
        <v>311</v>
      </c>
      <c r="J51" s="8" t="s">
        <v>19</v>
      </c>
      <c r="K51" s="10">
        <v>20</v>
      </c>
      <c r="L51" s="10">
        <v>15</v>
      </c>
      <c r="M51" s="10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24">
        <v>45398</v>
      </c>
      <c r="E52" s="8" t="s">
        <v>23</v>
      </c>
      <c r="F52" s="10">
        <v>5</v>
      </c>
      <c r="G52" s="8" t="s">
        <v>20</v>
      </c>
      <c r="H52" s="8" t="s">
        <v>23</v>
      </c>
      <c r="I52" s="10" t="s">
        <v>311</v>
      </c>
      <c r="J52" s="8" t="s">
        <v>23</v>
      </c>
      <c r="K52" s="10">
        <v>0</v>
      </c>
      <c r="L52" s="10">
        <v>1</v>
      </c>
      <c r="M52" s="10">
        <v>4</v>
      </c>
    </row>
    <row r="53" spans="1:13" ht="16.5" hidden="1" customHeight="1" x14ac:dyDescent="0.25">
      <c r="A53" s="8">
        <v>3282</v>
      </c>
      <c r="B53" s="8" t="s">
        <v>80</v>
      </c>
      <c r="C53" s="8" t="s">
        <v>18</v>
      </c>
      <c r="D53" s="24">
        <v>45399</v>
      </c>
      <c r="E53" s="8" t="s">
        <v>19</v>
      </c>
      <c r="F53" s="10">
        <v>15</v>
      </c>
      <c r="G53" s="8" t="s">
        <v>27</v>
      </c>
      <c r="H53" s="8" t="s">
        <v>19</v>
      </c>
      <c r="I53" s="10">
        <v>30</v>
      </c>
      <c r="J53" s="8" t="s">
        <v>19</v>
      </c>
      <c r="K53" s="10">
        <v>20</v>
      </c>
      <c r="L53" s="10">
        <v>7</v>
      </c>
      <c r="M53" s="10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24">
        <v>45400</v>
      </c>
      <c r="E54" s="8" t="s">
        <v>23</v>
      </c>
      <c r="F54" s="10">
        <v>10</v>
      </c>
      <c r="G54" s="8" t="s">
        <v>20</v>
      </c>
      <c r="H54" s="8" t="s">
        <v>23</v>
      </c>
      <c r="I54" s="10" t="s">
        <v>311</v>
      </c>
      <c r="J54" s="8" t="s">
        <v>19</v>
      </c>
      <c r="K54" s="10">
        <v>20</v>
      </c>
      <c r="L54" s="10">
        <v>10</v>
      </c>
      <c r="M54" s="10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24">
        <v>45401</v>
      </c>
      <c r="E55" s="8" t="s">
        <v>19</v>
      </c>
      <c r="F55" s="10">
        <v>5</v>
      </c>
      <c r="G55" s="8" t="s">
        <v>24</v>
      </c>
      <c r="H55" s="8" t="s">
        <v>23</v>
      </c>
      <c r="I55" s="10" t="s">
        <v>311</v>
      </c>
      <c r="J55" s="8" t="s">
        <v>23</v>
      </c>
      <c r="K55" s="10">
        <v>0</v>
      </c>
      <c r="L55" s="10">
        <v>0</v>
      </c>
      <c r="M55" s="10">
        <v>5</v>
      </c>
    </row>
    <row r="56" spans="1:13" ht="16.5" hidden="1" customHeight="1" x14ac:dyDescent="0.25">
      <c r="A56" s="8">
        <v>3285</v>
      </c>
      <c r="B56" s="8" t="s">
        <v>83</v>
      </c>
      <c r="C56" s="8" t="s">
        <v>18</v>
      </c>
      <c r="D56" s="24">
        <v>45402</v>
      </c>
      <c r="E56" s="8" t="s">
        <v>23</v>
      </c>
      <c r="F56" s="10">
        <v>15</v>
      </c>
      <c r="G56" s="8" t="s">
        <v>20</v>
      </c>
      <c r="H56" s="8" t="s">
        <v>19</v>
      </c>
      <c r="I56" s="10">
        <v>30</v>
      </c>
      <c r="J56" s="8" t="s">
        <v>19</v>
      </c>
      <c r="K56" s="10">
        <v>20</v>
      </c>
      <c r="L56" s="10">
        <v>20</v>
      </c>
      <c r="M56" s="10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24">
        <v>45403</v>
      </c>
      <c r="E57" s="8" t="s">
        <v>19</v>
      </c>
      <c r="F57" s="10">
        <v>10</v>
      </c>
      <c r="G57" s="8" t="s">
        <v>27</v>
      </c>
      <c r="H57" s="8" t="s">
        <v>23</v>
      </c>
      <c r="I57" s="10" t="s">
        <v>311</v>
      </c>
      <c r="J57" s="8" t="s">
        <v>19</v>
      </c>
      <c r="K57" s="10">
        <v>20</v>
      </c>
      <c r="L57" s="10">
        <v>15</v>
      </c>
      <c r="M57" s="10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24">
        <v>45404</v>
      </c>
      <c r="E58" s="8" t="s">
        <v>23</v>
      </c>
      <c r="F58" s="10">
        <v>5</v>
      </c>
      <c r="G58" s="8" t="s">
        <v>20</v>
      </c>
      <c r="H58" s="8" t="s">
        <v>23</v>
      </c>
      <c r="I58" s="10" t="s">
        <v>311</v>
      </c>
      <c r="J58" s="8" t="s">
        <v>23</v>
      </c>
      <c r="K58" s="10">
        <v>0</v>
      </c>
      <c r="L58" s="10">
        <v>1</v>
      </c>
      <c r="M58" s="10">
        <v>4</v>
      </c>
    </row>
    <row r="59" spans="1:13" ht="16.5" hidden="1" customHeight="1" x14ac:dyDescent="0.25">
      <c r="A59" s="8">
        <v>3288</v>
      </c>
      <c r="B59" s="8" t="s">
        <v>86</v>
      </c>
      <c r="C59" s="8" t="s">
        <v>18</v>
      </c>
      <c r="D59" s="24">
        <v>45405</v>
      </c>
      <c r="E59" s="8" t="s">
        <v>19</v>
      </c>
      <c r="F59" s="10">
        <v>15</v>
      </c>
      <c r="G59" s="8" t="s">
        <v>24</v>
      </c>
      <c r="H59" s="8" t="s">
        <v>19</v>
      </c>
      <c r="I59" s="10">
        <v>30</v>
      </c>
      <c r="J59" s="8" t="s">
        <v>19</v>
      </c>
      <c r="K59" s="10">
        <v>20</v>
      </c>
      <c r="L59" s="10">
        <v>3</v>
      </c>
      <c r="M59" s="10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24">
        <v>45406</v>
      </c>
      <c r="E60" s="8" t="s">
        <v>23</v>
      </c>
      <c r="F60" s="10">
        <v>10</v>
      </c>
      <c r="G60" s="8" t="s">
        <v>20</v>
      </c>
      <c r="H60" s="8" t="s">
        <v>23</v>
      </c>
      <c r="I60" s="10" t="s">
        <v>311</v>
      </c>
      <c r="J60" s="8" t="s">
        <v>19</v>
      </c>
      <c r="K60" s="10">
        <v>20</v>
      </c>
      <c r="L60" s="10">
        <v>10</v>
      </c>
      <c r="M60" s="10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24">
        <v>45407</v>
      </c>
      <c r="E61" s="8" t="s">
        <v>19</v>
      </c>
      <c r="F61" s="10">
        <v>5</v>
      </c>
      <c r="G61" s="8" t="s">
        <v>27</v>
      </c>
      <c r="H61" s="8" t="s">
        <v>23</v>
      </c>
      <c r="I61" s="10" t="s">
        <v>311</v>
      </c>
      <c r="J61" s="8" t="s">
        <v>23</v>
      </c>
      <c r="K61" s="10">
        <v>0</v>
      </c>
      <c r="L61" s="10">
        <v>0</v>
      </c>
      <c r="M61" s="10">
        <v>5</v>
      </c>
    </row>
    <row r="62" spans="1:13" ht="16.5" hidden="1" customHeight="1" x14ac:dyDescent="0.25">
      <c r="A62" s="8">
        <v>3291</v>
      </c>
      <c r="B62" s="8" t="s">
        <v>89</v>
      </c>
      <c r="C62" s="8" t="s">
        <v>18</v>
      </c>
      <c r="D62" s="24">
        <v>45408</v>
      </c>
      <c r="E62" s="8" t="s">
        <v>23</v>
      </c>
      <c r="F62" s="10">
        <v>15</v>
      </c>
      <c r="G62" s="8" t="s">
        <v>20</v>
      </c>
      <c r="H62" s="8" t="s">
        <v>19</v>
      </c>
      <c r="I62" s="10">
        <v>30</v>
      </c>
      <c r="J62" s="8" t="s">
        <v>19</v>
      </c>
      <c r="K62" s="10">
        <v>20</v>
      </c>
      <c r="L62" s="10">
        <v>5</v>
      </c>
      <c r="M62" s="10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24">
        <v>45409</v>
      </c>
      <c r="E63" s="8" t="s">
        <v>19</v>
      </c>
      <c r="F63" s="10">
        <v>10</v>
      </c>
      <c r="G63" s="8" t="s">
        <v>24</v>
      </c>
      <c r="H63" s="8" t="s">
        <v>23</v>
      </c>
      <c r="I63" s="10" t="s">
        <v>311</v>
      </c>
      <c r="J63" s="8" t="s">
        <v>19</v>
      </c>
      <c r="K63" s="10">
        <v>20</v>
      </c>
      <c r="L63" s="10">
        <v>15</v>
      </c>
      <c r="M63" s="10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24">
        <v>45410</v>
      </c>
      <c r="E64" s="8" t="s">
        <v>23</v>
      </c>
      <c r="F64" s="10">
        <v>5</v>
      </c>
      <c r="G64" s="8" t="s">
        <v>20</v>
      </c>
      <c r="H64" s="8" t="s">
        <v>23</v>
      </c>
      <c r="I64" s="10" t="s">
        <v>311</v>
      </c>
      <c r="J64" s="8" t="s">
        <v>23</v>
      </c>
      <c r="K64" s="10">
        <v>0</v>
      </c>
      <c r="L64" s="10">
        <v>1</v>
      </c>
      <c r="M64" s="10">
        <v>4</v>
      </c>
    </row>
    <row r="65" spans="1:13" ht="16.5" hidden="1" customHeight="1" x14ac:dyDescent="0.25">
      <c r="A65" s="8">
        <v>3294</v>
      </c>
      <c r="B65" s="8" t="s">
        <v>92</v>
      </c>
      <c r="C65" s="8" t="s">
        <v>18</v>
      </c>
      <c r="D65" s="24">
        <v>45411</v>
      </c>
      <c r="E65" s="8" t="s">
        <v>19</v>
      </c>
      <c r="F65" s="10">
        <v>15</v>
      </c>
      <c r="G65" s="8" t="s">
        <v>27</v>
      </c>
      <c r="H65" s="8" t="s">
        <v>19</v>
      </c>
      <c r="I65" s="10">
        <v>30</v>
      </c>
      <c r="J65" s="8" t="s">
        <v>19</v>
      </c>
      <c r="K65" s="10">
        <v>20</v>
      </c>
      <c r="L65" s="10">
        <v>20</v>
      </c>
      <c r="M65" s="10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24">
        <v>45412</v>
      </c>
      <c r="E66" s="8" t="s">
        <v>23</v>
      </c>
      <c r="F66" s="10">
        <v>10</v>
      </c>
      <c r="G66" s="8" t="s">
        <v>20</v>
      </c>
      <c r="H66" s="8" t="s">
        <v>23</v>
      </c>
      <c r="I66" s="10" t="s">
        <v>311</v>
      </c>
      <c r="J66" s="8" t="s">
        <v>19</v>
      </c>
      <c r="K66" s="10">
        <v>20</v>
      </c>
      <c r="L66" s="10">
        <v>5</v>
      </c>
      <c r="M66" s="10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24">
        <v>45413</v>
      </c>
      <c r="E67" s="8" t="s">
        <v>23</v>
      </c>
      <c r="F67" s="10">
        <v>5</v>
      </c>
      <c r="G67" s="8" t="s">
        <v>20</v>
      </c>
      <c r="H67" s="8" t="s">
        <v>23</v>
      </c>
      <c r="I67" s="10" t="s">
        <v>311</v>
      </c>
      <c r="J67" s="8" t="s">
        <v>23</v>
      </c>
      <c r="K67" s="10">
        <v>0</v>
      </c>
      <c r="L67" s="10">
        <v>0</v>
      </c>
      <c r="M67" s="10">
        <v>5</v>
      </c>
    </row>
    <row r="68" spans="1:13" ht="16.5" hidden="1" customHeight="1" x14ac:dyDescent="0.25">
      <c r="A68" s="8">
        <v>3297</v>
      </c>
      <c r="B68" s="8" t="s">
        <v>95</v>
      </c>
      <c r="C68" s="8" t="s">
        <v>18</v>
      </c>
      <c r="D68" s="24">
        <v>45414</v>
      </c>
      <c r="E68" s="8" t="s">
        <v>19</v>
      </c>
      <c r="F68" s="10">
        <v>15</v>
      </c>
      <c r="G68" s="8" t="s">
        <v>27</v>
      </c>
      <c r="H68" s="8" t="s">
        <v>19</v>
      </c>
      <c r="I68" s="10">
        <v>30</v>
      </c>
      <c r="J68" s="8" t="s">
        <v>19</v>
      </c>
      <c r="K68" s="10">
        <v>20</v>
      </c>
      <c r="L68" s="10">
        <v>7</v>
      </c>
      <c r="M68" s="10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24">
        <v>45415</v>
      </c>
      <c r="E69" s="8" t="s">
        <v>23</v>
      </c>
      <c r="F69" s="10">
        <v>10</v>
      </c>
      <c r="G69" s="8" t="s">
        <v>24</v>
      </c>
      <c r="H69" s="8" t="s">
        <v>23</v>
      </c>
      <c r="I69" s="10" t="s">
        <v>311</v>
      </c>
      <c r="J69" s="8" t="s">
        <v>19</v>
      </c>
      <c r="K69" s="10">
        <v>20</v>
      </c>
      <c r="L69" s="10">
        <v>10</v>
      </c>
      <c r="M69" s="10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24">
        <v>45416</v>
      </c>
      <c r="E70" s="8" t="s">
        <v>19</v>
      </c>
      <c r="F70" s="10">
        <v>5</v>
      </c>
      <c r="G70" s="8" t="s">
        <v>27</v>
      </c>
      <c r="H70" s="8" t="s">
        <v>23</v>
      </c>
      <c r="I70" s="10" t="s">
        <v>311</v>
      </c>
      <c r="J70" s="8" t="s">
        <v>23</v>
      </c>
      <c r="K70" s="10">
        <v>0</v>
      </c>
      <c r="L70" s="10">
        <v>1</v>
      </c>
      <c r="M70" s="10">
        <v>4</v>
      </c>
    </row>
    <row r="71" spans="1:13" ht="16.5" hidden="1" customHeight="1" x14ac:dyDescent="0.25">
      <c r="A71" s="8">
        <v>3300</v>
      </c>
      <c r="B71" s="8" t="s">
        <v>98</v>
      </c>
      <c r="C71" s="8" t="s">
        <v>18</v>
      </c>
      <c r="D71" s="24">
        <v>45417</v>
      </c>
      <c r="E71" s="8" t="s">
        <v>23</v>
      </c>
      <c r="F71" s="10">
        <v>15</v>
      </c>
      <c r="G71" s="8" t="s">
        <v>20</v>
      </c>
      <c r="H71" s="8" t="s">
        <v>19</v>
      </c>
      <c r="I71" s="10">
        <v>30</v>
      </c>
      <c r="J71" s="8" t="s">
        <v>19</v>
      </c>
      <c r="K71" s="10">
        <v>20</v>
      </c>
      <c r="L71" s="10">
        <v>15</v>
      </c>
      <c r="M71" s="10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24">
        <v>45418</v>
      </c>
      <c r="E72" s="8" t="s">
        <v>19</v>
      </c>
      <c r="F72" s="10">
        <v>10</v>
      </c>
      <c r="G72" s="8" t="s">
        <v>20</v>
      </c>
      <c r="H72" s="8" t="s">
        <v>23</v>
      </c>
      <c r="I72" s="10" t="s">
        <v>311</v>
      </c>
      <c r="J72" s="8" t="s">
        <v>19</v>
      </c>
      <c r="K72" s="10">
        <v>20</v>
      </c>
      <c r="L72" s="10">
        <v>5</v>
      </c>
      <c r="M72" s="10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24">
        <v>45419</v>
      </c>
      <c r="E73" s="8" t="s">
        <v>23</v>
      </c>
      <c r="F73" s="10">
        <v>5</v>
      </c>
      <c r="G73" s="8" t="s">
        <v>24</v>
      </c>
      <c r="H73" s="8" t="s">
        <v>23</v>
      </c>
      <c r="I73" s="10" t="s">
        <v>311</v>
      </c>
      <c r="J73" s="8" t="s">
        <v>23</v>
      </c>
      <c r="K73" s="10">
        <v>0</v>
      </c>
      <c r="L73" s="10">
        <v>0</v>
      </c>
      <c r="M73" s="10">
        <v>5</v>
      </c>
    </row>
    <row r="74" spans="1:13" ht="16.5" hidden="1" customHeight="1" x14ac:dyDescent="0.25">
      <c r="A74" s="8">
        <v>3303</v>
      </c>
      <c r="B74" s="8" t="s">
        <v>101</v>
      </c>
      <c r="C74" s="8" t="s">
        <v>18</v>
      </c>
      <c r="D74" s="24">
        <v>45420</v>
      </c>
      <c r="E74" s="8" t="s">
        <v>19</v>
      </c>
      <c r="F74" s="10">
        <v>15</v>
      </c>
      <c r="G74" s="8" t="s">
        <v>27</v>
      </c>
      <c r="H74" s="8" t="s">
        <v>19</v>
      </c>
      <c r="I74" s="10">
        <v>30</v>
      </c>
      <c r="J74" s="8" t="s">
        <v>19</v>
      </c>
      <c r="K74" s="10">
        <v>20</v>
      </c>
      <c r="L74" s="10">
        <v>20</v>
      </c>
      <c r="M74" s="10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24">
        <v>45421</v>
      </c>
      <c r="E75" s="8" t="s">
        <v>23</v>
      </c>
      <c r="F75" s="10">
        <v>10</v>
      </c>
      <c r="G75" s="8" t="s">
        <v>27</v>
      </c>
      <c r="H75" s="8" t="s">
        <v>23</v>
      </c>
      <c r="I75" s="10" t="s">
        <v>311</v>
      </c>
      <c r="J75" s="8" t="s">
        <v>19</v>
      </c>
      <c r="K75" s="10">
        <v>20</v>
      </c>
      <c r="L75" s="10">
        <v>12</v>
      </c>
      <c r="M75" s="10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24">
        <v>45422</v>
      </c>
      <c r="E76" s="8" t="s">
        <v>19</v>
      </c>
      <c r="F76" s="10">
        <v>5</v>
      </c>
      <c r="G76" s="8" t="s">
        <v>20</v>
      </c>
      <c r="H76" s="8" t="s">
        <v>23</v>
      </c>
      <c r="I76" s="10" t="s">
        <v>311</v>
      </c>
      <c r="J76" s="8" t="s">
        <v>23</v>
      </c>
      <c r="K76" s="10">
        <v>0</v>
      </c>
      <c r="L76" s="10">
        <v>2</v>
      </c>
      <c r="M76" s="10">
        <v>3</v>
      </c>
    </row>
    <row r="77" spans="1:13" ht="16.5" hidden="1" customHeight="1" x14ac:dyDescent="0.25">
      <c r="A77" s="8">
        <v>3306</v>
      </c>
      <c r="B77" s="8" t="s">
        <v>104</v>
      </c>
      <c r="C77" s="8" t="s">
        <v>18</v>
      </c>
      <c r="D77" s="24">
        <v>45423</v>
      </c>
      <c r="E77" s="8" t="s">
        <v>23</v>
      </c>
      <c r="F77" s="10">
        <v>15</v>
      </c>
      <c r="G77" s="8" t="s">
        <v>24</v>
      </c>
      <c r="H77" s="8" t="s">
        <v>19</v>
      </c>
      <c r="I77" s="10">
        <v>30</v>
      </c>
      <c r="J77" s="8" t="s">
        <v>19</v>
      </c>
      <c r="K77" s="10">
        <v>20</v>
      </c>
      <c r="L77" s="10">
        <v>5</v>
      </c>
      <c r="M77" s="10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24">
        <v>45424</v>
      </c>
      <c r="E78" s="8" t="s">
        <v>19</v>
      </c>
      <c r="F78" s="10">
        <v>10</v>
      </c>
      <c r="G78" s="8" t="s">
        <v>20</v>
      </c>
      <c r="H78" s="8" t="s">
        <v>23</v>
      </c>
      <c r="I78" s="10" t="s">
        <v>311</v>
      </c>
      <c r="J78" s="8" t="s">
        <v>19</v>
      </c>
      <c r="K78" s="10">
        <v>20</v>
      </c>
      <c r="L78" s="10">
        <v>10</v>
      </c>
      <c r="M78" s="10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24">
        <v>45425</v>
      </c>
      <c r="E79" s="8" t="s">
        <v>23</v>
      </c>
      <c r="F79" s="10">
        <v>5</v>
      </c>
      <c r="G79" s="8" t="s">
        <v>27</v>
      </c>
      <c r="H79" s="8" t="s">
        <v>23</v>
      </c>
      <c r="I79" s="10" t="s">
        <v>311</v>
      </c>
      <c r="J79" s="8" t="s">
        <v>23</v>
      </c>
      <c r="K79" s="10">
        <v>0</v>
      </c>
      <c r="L79" s="10">
        <v>0</v>
      </c>
      <c r="M79" s="10">
        <v>5</v>
      </c>
    </row>
    <row r="80" spans="1:13" ht="16.5" hidden="1" customHeight="1" x14ac:dyDescent="0.25">
      <c r="A80" s="8">
        <v>3309</v>
      </c>
      <c r="B80" s="8" t="s">
        <v>107</v>
      </c>
      <c r="C80" s="8" t="s">
        <v>18</v>
      </c>
      <c r="D80" s="24">
        <v>45426</v>
      </c>
      <c r="E80" s="8" t="s">
        <v>19</v>
      </c>
      <c r="F80" s="10">
        <v>15</v>
      </c>
      <c r="G80" s="8" t="s">
        <v>20</v>
      </c>
      <c r="H80" s="8" t="s">
        <v>19</v>
      </c>
      <c r="I80" s="10">
        <v>30</v>
      </c>
      <c r="J80" s="8" t="s">
        <v>19</v>
      </c>
      <c r="K80" s="10">
        <v>20</v>
      </c>
      <c r="L80" s="10">
        <v>3</v>
      </c>
      <c r="M80" s="10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24">
        <v>45427</v>
      </c>
      <c r="E81" s="8" t="s">
        <v>23</v>
      </c>
      <c r="F81" s="10">
        <v>10</v>
      </c>
      <c r="G81" s="8" t="s">
        <v>24</v>
      </c>
      <c r="H81" s="8" t="s">
        <v>23</v>
      </c>
      <c r="I81" s="10" t="s">
        <v>311</v>
      </c>
      <c r="J81" s="8" t="s">
        <v>19</v>
      </c>
      <c r="K81" s="10">
        <v>20</v>
      </c>
      <c r="L81" s="10">
        <v>15</v>
      </c>
      <c r="M81" s="10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24">
        <v>45428</v>
      </c>
      <c r="E82" s="8" t="s">
        <v>19</v>
      </c>
      <c r="F82" s="10">
        <v>5</v>
      </c>
      <c r="G82" s="8" t="s">
        <v>20</v>
      </c>
      <c r="H82" s="8" t="s">
        <v>23</v>
      </c>
      <c r="I82" s="10" t="s">
        <v>311</v>
      </c>
      <c r="J82" s="8" t="s">
        <v>23</v>
      </c>
      <c r="K82" s="10">
        <v>0</v>
      </c>
      <c r="L82" s="10">
        <v>1</v>
      </c>
      <c r="M82" s="10">
        <v>4</v>
      </c>
    </row>
    <row r="83" spans="1:13" ht="16.5" hidden="1" customHeight="1" x14ac:dyDescent="0.25">
      <c r="A83" s="8">
        <v>3312</v>
      </c>
      <c r="B83" s="8" t="s">
        <v>110</v>
      </c>
      <c r="C83" s="8" t="s">
        <v>18</v>
      </c>
      <c r="D83" s="24">
        <v>45429</v>
      </c>
      <c r="E83" s="8" t="s">
        <v>23</v>
      </c>
      <c r="F83" s="10">
        <v>15</v>
      </c>
      <c r="G83" s="8" t="s">
        <v>27</v>
      </c>
      <c r="H83" s="8" t="s">
        <v>19</v>
      </c>
      <c r="I83" s="10">
        <v>30</v>
      </c>
      <c r="J83" s="8" t="s">
        <v>19</v>
      </c>
      <c r="K83" s="10">
        <v>20</v>
      </c>
      <c r="L83" s="10">
        <v>7</v>
      </c>
      <c r="M83" s="10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24">
        <v>45430</v>
      </c>
      <c r="E84" s="8" t="s">
        <v>19</v>
      </c>
      <c r="F84" s="10">
        <v>10</v>
      </c>
      <c r="G84" s="8" t="s">
        <v>20</v>
      </c>
      <c r="H84" s="8" t="s">
        <v>23</v>
      </c>
      <c r="I84" s="10" t="s">
        <v>311</v>
      </c>
      <c r="J84" s="8" t="s">
        <v>19</v>
      </c>
      <c r="K84" s="10">
        <v>20</v>
      </c>
      <c r="L84" s="10">
        <v>10</v>
      </c>
      <c r="M84" s="10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24">
        <v>45431</v>
      </c>
      <c r="E85" s="8" t="s">
        <v>23</v>
      </c>
      <c r="F85" s="10">
        <v>5</v>
      </c>
      <c r="G85" s="8" t="s">
        <v>24</v>
      </c>
      <c r="H85" s="8" t="s">
        <v>23</v>
      </c>
      <c r="I85" s="10" t="s">
        <v>311</v>
      </c>
      <c r="J85" s="8" t="s">
        <v>23</v>
      </c>
      <c r="K85" s="10">
        <v>0</v>
      </c>
      <c r="L85" s="10">
        <v>0</v>
      </c>
      <c r="M85" s="10">
        <v>5</v>
      </c>
    </row>
    <row r="86" spans="1:13" ht="16.5" hidden="1" customHeight="1" x14ac:dyDescent="0.25">
      <c r="A86" s="8">
        <v>3315</v>
      </c>
      <c r="B86" s="8" t="s">
        <v>113</v>
      </c>
      <c r="C86" s="8" t="s">
        <v>18</v>
      </c>
      <c r="D86" s="24">
        <v>45432</v>
      </c>
      <c r="E86" s="8" t="s">
        <v>19</v>
      </c>
      <c r="F86" s="10">
        <v>15</v>
      </c>
      <c r="G86" s="8" t="s">
        <v>20</v>
      </c>
      <c r="H86" s="8" t="s">
        <v>19</v>
      </c>
      <c r="I86" s="10">
        <v>30</v>
      </c>
      <c r="J86" s="8" t="s">
        <v>19</v>
      </c>
      <c r="K86" s="10">
        <v>20</v>
      </c>
      <c r="L86" s="10">
        <v>20</v>
      </c>
      <c r="M86" s="10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24">
        <v>45433</v>
      </c>
      <c r="E87" s="8" t="s">
        <v>23</v>
      </c>
      <c r="F87" s="10">
        <v>10</v>
      </c>
      <c r="G87" s="8" t="s">
        <v>27</v>
      </c>
      <c r="H87" s="8" t="s">
        <v>23</v>
      </c>
      <c r="I87" s="10" t="s">
        <v>311</v>
      </c>
      <c r="J87" s="8" t="s">
        <v>19</v>
      </c>
      <c r="K87" s="10">
        <v>20</v>
      </c>
      <c r="L87" s="10">
        <v>15</v>
      </c>
      <c r="M87" s="10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24">
        <v>45434</v>
      </c>
      <c r="E88" s="8" t="s">
        <v>19</v>
      </c>
      <c r="F88" s="10">
        <v>5</v>
      </c>
      <c r="G88" s="8" t="s">
        <v>20</v>
      </c>
      <c r="H88" s="8" t="s">
        <v>23</v>
      </c>
      <c r="I88" s="10" t="s">
        <v>311</v>
      </c>
      <c r="J88" s="8" t="s">
        <v>23</v>
      </c>
      <c r="K88" s="10">
        <v>0</v>
      </c>
      <c r="L88" s="10">
        <v>1</v>
      </c>
      <c r="M88" s="10">
        <v>4</v>
      </c>
    </row>
    <row r="89" spans="1:13" ht="16.5" hidden="1" customHeight="1" x14ac:dyDescent="0.25">
      <c r="A89" s="8">
        <v>3318</v>
      </c>
      <c r="B89" s="8" t="s">
        <v>116</v>
      </c>
      <c r="C89" s="8" t="s">
        <v>18</v>
      </c>
      <c r="D89" s="24">
        <v>45435</v>
      </c>
      <c r="E89" s="8" t="s">
        <v>23</v>
      </c>
      <c r="F89" s="10">
        <v>15</v>
      </c>
      <c r="G89" s="8" t="s">
        <v>24</v>
      </c>
      <c r="H89" s="8" t="s">
        <v>19</v>
      </c>
      <c r="I89" s="10">
        <v>30</v>
      </c>
      <c r="J89" s="8" t="s">
        <v>19</v>
      </c>
      <c r="K89" s="10">
        <v>20</v>
      </c>
      <c r="L89" s="10">
        <v>3</v>
      </c>
      <c r="M89" s="10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24">
        <v>45436</v>
      </c>
      <c r="E90" s="8" t="s">
        <v>19</v>
      </c>
      <c r="F90" s="10">
        <v>10</v>
      </c>
      <c r="G90" s="8" t="s">
        <v>20</v>
      </c>
      <c r="H90" s="8" t="s">
        <v>23</v>
      </c>
      <c r="I90" s="10" t="s">
        <v>311</v>
      </c>
      <c r="J90" s="8" t="s">
        <v>19</v>
      </c>
      <c r="K90" s="10">
        <v>20</v>
      </c>
      <c r="L90" s="10">
        <v>10</v>
      </c>
      <c r="M90" s="10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24">
        <v>45437</v>
      </c>
      <c r="E91" s="8" t="s">
        <v>23</v>
      </c>
      <c r="F91" s="10">
        <v>5</v>
      </c>
      <c r="G91" s="8" t="s">
        <v>27</v>
      </c>
      <c r="H91" s="8" t="s">
        <v>23</v>
      </c>
      <c r="I91" s="10" t="s">
        <v>311</v>
      </c>
      <c r="J91" s="8" t="s">
        <v>23</v>
      </c>
      <c r="K91" s="10">
        <v>0</v>
      </c>
      <c r="L91" s="10">
        <v>0</v>
      </c>
      <c r="M91" s="10">
        <v>5</v>
      </c>
    </row>
    <row r="92" spans="1:13" ht="16.5" hidden="1" customHeight="1" x14ac:dyDescent="0.25">
      <c r="A92" s="8">
        <v>3321</v>
      </c>
      <c r="B92" s="8" t="s">
        <v>119</v>
      </c>
      <c r="C92" s="8" t="s">
        <v>18</v>
      </c>
      <c r="D92" s="24">
        <v>45438</v>
      </c>
      <c r="E92" s="8" t="s">
        <v>19</v>
      </c>
      <c r="F92" s="10">
        <v>15</v>
      </c>
      <c r="G92" s="8" t="s">
        <v>20</v>
      </c>
      <c r="H92" s="8" t="s">
        <v>19</v>
      </c>
      <c r="I92" s="10">
        <v>30</v>
      </c>
      <c r="J92" s="8" t="s">
        <v>19</v>
      </c>
      <c r="K92" s="10">
        <v>20</v>
      </c>
      <c r="L92" s="10">
        <v>5</v>
      </c>
      <c r="M92" s="10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24">
        <v>45439</v>
      </c>
      <c r="E93" s="8" t="s">
        <v>23</v>
      </c>
      <c r="F93" s="10">
        <v>10</v>
      </c>
      <c r="G93" s="8" t="s">
        <v>24</v>
      </c>
      <c r="H93" s="8" t="s">
        <v>23</v>
      </c>
      <c r="I93" s="10" t="s">
        <v>311</v>
      </c>
      <c r="J93" s="8" t="s">
        <v>19</v>
      </c>
      <c r="K93" s="10">
        <v>20</v>
      </c>
      <c r="L93" s="10">
        <v>15</v>
      </c>
      <c r="M93" s="10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24">
        <v>45440</v>
      </c>
      <c r="E94" s="8" t="s">
        <v>19</v>
      </c>
      <c r="F94" s="10">
        <v>5</v>
      </c>
      <c r="G94" s="8" t="s">
        <v>20</v>
      </c>
      <c r="H94" s="8" t="s">
        <v>23</v>
      </c>
      <c r="I94" s="10" t="s">
        <v>311</v>
      </c>
      <c r="J94" s="8" t="s">
        <v>23</v>
      </c>
      <c r="K94" s="10">
        <v>0</v>
      </c>
      <c r="L94" s="10">
        <v>1</v>
      </c>
      <c r="M94" s="10">
        <v>4</v>
      </c>
    </row>
    <row r="95" spans="1:13" ht="16.5" hidden="1" customHeight="1" x14ac:dyDescent="0.25">
      <c r="A95" s="8">
        <v>3324</v>
      </c>
      <c r="B95" s="8" t="s">
        <v>122</v>
      </c>
      <c r="C95" s="8" t="s">
        <v>18</v>
      </c>
      <c r="D95" s="24">
        <v>45441</v>
      </c>
      <c r="E95" s="8" t="s">
        <v>23</v>
      </c>
      <c r="F95" s="10">
        <v>15</v>
      </c>
      <c r="G95" s="8" t="s">
        <v>27</v>
      </c>
      <c r="H95" s="8" t="s">
        <v>19</v>
      </c>
      <c r="I95" s="10">
        <v>30</v>
      </c>
      <c r="J95" s="8" t="s">
        <v>19</v>
      </c>
      <c r="K95" s="10">
        <v>20</v>
      </c>
      <c r="L95" s="10">
        <v>20</v>
      </c>
      <c r="M95" s="10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24">
        <v>45442</v>
      </c>
      <c r="E96" s="8" t="s">
        <v>19</v>
      </c>
      <c r="F96" s="10">
        <v>10</v>
      </c>
      <c r="G96" s="8" t="s">
        <v>27</v>
      </c>
      <c r="H96" s="8" t="s">
        <v>23</v>
      </c>
      <c r="I96" s="10" t="s">
        <v>311</v>
      </c>
      <c r="J96" s="8" t="s">
        <v>19</v>
      </c>
      <c r="K96" s="10">
        <v>20</v>
      </c>
      <c r="L96" s="10">
        <v>15</v>
      </c>
      <c r="M96" s="10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24">
        <v>45443</v>
      </c>
      <c r="E97" s="8" t="s">
        <v>23</v>
      </c>
      <c r="F97" s="10">
        <v>5</v>
      </c>
      <c r="G97" s="8" t="s">
        <v>24</v>
      </c>
      <c r="H97" s="8" t="s">
        <v>23</v>
      </c>
      <c r="I97" s="10" t="s">
        <v>311</v>
      </c>
      <c r="J97" s="8" t="s">
        <v>23</v>
      </c>
      <c r="K97" s="10">
        <v>0</v>
      </c>
      <c r="L97" s="10">
        <v>0</v>
      </c>
      <c r="M97" s="10">
        <v>5</v>
      </c>
    </row>
    <row r="98" spans="1:13" ht="16.5" hidden="1" customHeight="1" x14ac:dyDescent="0.25">
      <c r="A98" s="8">
        <v>3327</v>
      </c>
      <c r="B98" s="8" t="s">
        <v>125</v>
      </c>
      <c r="C98" s="8" t="s">
        <v>18</v>
      </c>
      <c r="D98" s="24">
        <v>45444</v>
      </c>
      <c r="E98" s="8" t="s">
        <v>19</v>
      </c>
      <c r="F98" s="10">
        <v>15</v>
      </c>
      <c r="G98" s="8" t="s">
        <v>20</v>
      </c>
      <c r="H98" s="8" t="s">
        <v>19</v>
      </c>
      <c r="I98" s="10">
        <v>30</v>
      </c>
      <c r="J98" s="8" t="s">
        <v>19</v>
      </c>
      <c r="K98" s="10">
        <v>20</v>
      </c>
      <c r="L98" s="10">
        <v>7</v>
      </c>
      <c r="M98" s="10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24">
        <v>45445</v>
      </c>
      <c r="E99" s="8" t="s">
        <v>23</v>
      </c>
      <c r="F99" s="10">
        <v>10</v>
      </c>
      <c r="G99" s="8" t="s">
        <v>24</v>
      </c>
      <c r="H99" s="8" t="s">
        <v>23</v>
      </c>
      <c r="I99" s="10" t="s">
        <v>311</v>
      </c>
      <c r="J99" s="8" t="s">
        <v>19</v>
      </c>
      <c r="K99" s="10">
        <v>20</v>
      </c>
      <c r="L99" s="10">
        <v>10</v>
      </c>
      <c r="M99" s="10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24">
        <v>45446</v>
      </c>
      <c r="E100" s="8" t="s">
        <v>19</v>
      </c>
      <c r="F100" s="10">
        <v>5</v>
      </c>
      <c r="G100" s="8" t="s">
        <v>27</v>
      </c>
      <c r="H100" s="8" t="s">
        <v>23</v>
      </c>
      <c r="I100" s="10" t="s">
        <v>311</v>
      </c>
      <c r="J100" s="8" t="s">
        <v>23</v>
      </c>
      <c r="K100" s="10">
        <v>0</v>
      </c>
      <c r="L100" s="10">
        <v>1</v>
      </c>
      <c r="M100" s="10">
        <v>4</v>
      </c>
    </row>
    <row r="101" spans="1:13" ht="16.5" hidden="1" customHeight="1" x14ac:dyDescent="0.25">
      <c r="A101" s="8">
        <v>3330</v>
      </c>
      <c r="B101" s="8" t="s">
        <v>128</v>
      </c>
      <c r="C101" s="8" t="s">
        <v>18</v>
      </c>
      <c r="D101" s="24">
        <v>45447</v>
      </c>
      <c r="E101" s="8" t="s">
        <v>23</v>
      </c>
      <c r="F101" s="10">
        <v>15</v>
      </c>
      <c r="G101" s="8" t="s">
        <v>20</v>
      </c>
      <c r="H101" s="8" t="s">
        <v>19</v>
      </c>
      <c r="I101" s="10">
        <v>30</v>
      </c>
      <c r="J101" s="8" t="s">
        <v>19</v>
      </c>
      <c r="K101" s="10">
        <v>20</v>
      </c>
      <c r="L101" s="10">
        <v>15</v>
      </c>
      <c r="M101" s="10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24">
        <v>45448</v>
      </c>
      <c r="E102" s="8" t="s">
        <v>19</v>
      </c>
      <c r="F102" s="10">
        <v>10</v>
      </c>
      <c r="G102" s="8" t="s">
        <v>20</v>
      </c>
      <c r="H102" s="8" t="s">
        <v>23</v>
      </c>
      <c r="I102" s="10" t="s">
        <v>311</v>
      </c>
      <c r="J102" s="8" t="s">
        <v>19</v>
      </c>
      <c r="K102" s="10">
        <v>20</v>
      </c>
      <c r="L102" s="10">
        <v>5</v>
      </c>
      <c r="M102" s="10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24">
        <v>45449</v>
      </c>
      <c r="E103" s="8" t="s">
        <v>23</v>
      </c>
      <c r="F103" s="10">
        <v>5</v>
      </c>
      <c r="G103" s="8" t="s">
        <v>24</v>
      </c>
      <c r="H103" s="8" t="s">
        <v>23</v>
      </c>
      <c r="I103" s="10" t="s">
        <v>311</v>
      </c>
      <c r="J103" s="8" t="s">
        <v>23</v>
      </c>
      <c r="K103" s="10">
        <v>0</v>
      </c>
      <c r="L103" s="10">
        <v>0</v>
      </c>
      <c r="M103" s="10">
        <v>5</v>
      </c>
    </row>
    <row r="104" spans="1:13" ht="16.5" hidden="1" customHeight="1" x14ac:dyDescent="0.25">
      <c r="A104" s="8">
        <v>3333</v>
      </c>
      <c r="B104" s="8" t="s">
        <v>131</v>
      </c>
      <c r="C104" s="8" t="s">
        <v>18</v>
      </c>
      <c r="D104" s="24">
        <v>45450</v>
      </c>
      <c r="E104" s="8" t="s">
        <v>19</v>
      </c>
      <c r="F104" s="10">
        <v>15</v>
      </c>
      <c r="G104" s="8" t="s">
        <v>27</v>
      </c>
      <c r="H104" s="8" t="s">
        <v>19</v>
      </c>
      <c r="I104" s="10">
        <v>30</v>
      </c>
      <c r="J104" s="8" t="s">
        <v>19</v>
      </c>
      <c r="K104" s="10">
        <v>20</v>
      </c>
      <c r="L104" s="10">
        <v>20</v>
      </c>
      <c r="M104" s="10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24">
        <v>45451</v>
      </c>
      <c r="E105" s="8" t="s">
        <v>23</v>
      </c>
      <c r="F105" s="10">
        <v>10</v>
      </c>
      <c r="G105" s="8" t="s">
        <v>27</v>
      </c>
      <c r="H105" s="8" t="s">
        <v>23</v>
      </c>
      <c r="I105" s="10" t="s">
        <v>311</v>
      </c>
      <c r="J105" s="8" t="s">
        <v>19</v>
      </c>
      <c r="K105" s="10">
        <v>20</v>
      </c>
      <c r="L105" s="10">
        <v>12</v>
      </c>
      <c r="M105" s="10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24">
        <v>45452</v>
      </c>
      <c r="E106" s="8" t="s">
        <v>19</v>
      </c>
      <c r="F106" s="10">
        <v>5</v>
      </c>
      <c r="G106" s="8" t="s">
        <v>20</v>
      </c>
      <c r="H106" s="8" t="s">
        <v>23</v>
      </c>
      <c r="I106" s="10" t="s">
        <v>311</v>
      </c>
      <c r="J106" s="8" t="s">
        <v>23</v>
      </c>
      <c r="K106" s="10">
        <v>0</v>
      </c>
      <c r="L106" s="10">
        <v>2</v>
      </c>
      <c r="M106" s="10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24">
        <v>45453</v>
      </c>
      <c r="E107" s="8" t="s">
        <v>19</v>
      </c>
      <c r="F107" s="10">
        <v>5</v>
      </c>
      <c r="G107" s="8" t="s">
        <v>20</v>
      </c>
      <c r="H107" s="8" t="s">
        <v>23</v>
      </c>
      <c r="I107" s="10" t="s">
        <v>311</v>
      </c>
      <c r="J107" s="8" t="s">
        <v>23</v>
      </c>
      <c r="K107" s="10">
        <v>0</v>
      </c>
      <c r="L107" s="10">
        <v>0</v>
      </c>
      <c r="M107" s="10">
        <v>5</v>
      </c>
    </row>
    <row r="108" spans="1:13" ht="16.5" hidden="1" customHeight="1" x14ac:dyDescent="0.25">
      <c r="A108" s="8">
        <v>3337</v>
      </c>
      <c r="B108" s="8" t="s">
        <v>135</v>
      </c>
      <c r="C108" s="8" t="s">
        <v>18</v>
      </c>
      <c r="D108" s="24">
        <v>45454</v>
      </c>
      <c r="E108" s="8" t="s">
        <v>23</v>
      </c>
      <c r="F108" s="10">
        <v>15</v>
      </c>
      <c r="G108" s="8" t="s">
        <v>27</v>
      </c>
      <c r="H108" s="8" t="s">
        <v>19</v>
      </c>
      <c r="I108" s="10">
        <v>30</v>
      </c>
      <c r="J108" s="8" t="s">
        <v>19</v>
      </c>
      <c r="K108" s="10">
        <v>20</v>
      </c>
      <c r="L108" s="10">
        <v>7</v>
      </c>
      <c r="M108" s="10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24">
        <v>45455</v>
      </c>
      <c r="E109" s="8" t="s">
        <v>19</v>
      </c>
      <c r="F109" s="10">
        <v>10</v>
      </c>
      <c r="G109" s="8" t="s">
        <v>24</v>
      </c>
      <c r="H109" s="8" t="s">
        <v>23</v>
      </c>
      <c r="I109" s="10" t="s">
        <v>311</v>
      </c>
      <c r="J109" s="8" t="s">
        <v>19</v>
      </c>
      <c r="K109" s="10">
        <v>20</v>
      </c>
      <c r="L109" s="10">
        <v>10</v>
      </c>
      <c r="M109" s="10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24">
        <v>45456</v>
      </c>
      <c r="E110" s="8" t="s">
        <v>23</v>
      </c>
      <c r="F110" s="10">
        <v>5</v>
      </c>
      <c r="G110" s="8" t="s">
        <v>27</v>
      </c>
      <c r="H110" s="8" t="s">
        <v>23</v>
      </c>
      <c r="I110" s="10" t="s">
        <v>311</v>
      </c>
      <c r="J110" s="8" t="s">
        <v>23</v>
      </c>
      <c r="K110" s="10">
        <v>0</v>
      </c>
      <c r="L110" s="10">
        <v>1</v>
      </c>
      <c r="M110" s="10">
        <v>4</v>
      </c>
    </row>
    <row r="111" spans="1:13" ht="16.5" hidden="1" customHeight="1" x14ac:dyDescent="0.25">
      <c r="A111" s="8">
        <v>3340</v>
      </c>
      <c r="B111" s="8" t="s">
        <v>138</v>
      </c>
      <c r="C111" s="8" t="s">
        <v>18</v>
      </c>
      <c r="D111" s="24">
        <v>45457</v>
      </c>
      <c r="E111" s="8" t="s">
        <v>19</v>
      </c>
      <c r="F111" s="10">
        <v>15</v>
      </c>
      <c r="G111" s="8" t="s">
        <v>20</v>
      </c>
      <c r="H111" s="8" t="s">
        <v>19</v>
      </c>
      <c r="I111" s="10">
        <v>30</v>
      </c>
      <c r="J111" s="8" t="s">
        <v>19</v>
      </c>
      <c r="K111" s="10">
        <v>20</v>
      </c>
      <c r="L111" s="10">
        <v>15</v>
      </c>
      <c r="M111" s="10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24">
        <v>45458</v>
      </c>
      <c r="E112" s="8" t="s">
        <v>23</v>
      </c>
      <c r="F112" s="10">
        <v>10</v>
      </c>
      <c r="G112" s="8" t="s">
        <v>20</v>
      </c>
      <c r="H112" s="8" t="s">
        <v>23</v>
      </c>
      <c r="I112" s="10" t="s">
        <v>311</v>
      </c>
      <c r="J112" s="8" t="s">
        <v>19</v>
      </c>
      <c r="K112" s="10">
        <v>20</v>
      </c>
      <c r="L112" s="10">
        <v>5</v>
      </c>
      <c r="M112" s="10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24">
        <v>45459</v>
      </c>
      <c r="E113" s="8" t="s">
        <v>19</v>
      </c>
      <c r="F113" s="10">
        <v>5</v>
      </c>
      <c r="G113" s="8" t="s">
        <v>24</v>
      </c>
      <c r="H113" s="8" t="s">
        <v>23</v>
      </c>
      <c r="I113" s="10" t="s">
        <v>311</v>
      </c>
      <c r="J113" s="8" t="s">
        <v>23</v>
      </c>
      <c r="K113" s="10">
        <v>0</v>
      </c>
      <c r="L113" s="10">
        <v>0</v>
      </c>
      <c r="M113" s="10">
        <v>5</v>
      </c>
    </row>
    <row r="114" spans="1:13" ht="16.5" hidden="1" customHeight="1" x14ac:dyDescent="0.25">
      <c r="A114" s="8">
        <v>3343</v>
      </c>
      <c r="B114" s="8" t="s">
        <v>141</v>
      </c>
      <c r="C114" s="8" t="s">
        <v>18</v>
      </c>
      <c r="D114" s="24">
        <v>45460</v>
      </c>
      <c r="E114" s="8" t="s">
        <v>23</v>
      </c>
      <c r="F114" s="10">
        <v>15</v>
      </c>
      <c r="G114" s="8" t="s">
        <v>27</v>
      </c>
      <c r="H114" s="8" t="s">
        <v>19</v>
      </c>
      <c r="I114" s="10">
        <v>30</v>
      </c>
      <c r="J114" s="8" t="s">
        <v>19</v>
      </c>
      <c r="K114" s="10">
        <v>20</v>
      </c>
      <c r="L114" s="10">
        <v>20</v>
      </c>
      <c r="M114" s="10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24">
        <v>45461</v>
      </c>
      <c r="E115" s="8" t="s">
        <v>19</v>
      </c>
      <c r="F115" s="10">
        <v>10</v>
      </c>
      <c r="G115" s="8" t="s">
        <v>27</v>
      </c>
      <c r="H115" s="8" t="s">
        <v>23</v>
      </c>
      <c r="I115" s="10" t="s">
        <v>311</v>
      </c>
      <c r="J115" s="8" t="s">
        <v>19</v>
      </c>
      <c r="K115" s="10">
        <v>20</v>
      </c>
      <c r="L115" s="10">
        <v>12</v>
      </c>
      <c r="M115" s="10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24">
        <v>45462</v>
      </c>
      <c r="E116" s="8" t="s">
        <v>23</v>
      </c>
      <c r="F116" s="10">
        <v>5</v>
      </c>
      <c r="G116" s="8" t="s">
        <v>20</v>
      </c>
      <c r="H116" s="8" t="s">
        <v>23</v>
      </c>
      <c r="I116" s="10" t="s">
        <v>311</v>
      </c>
      <c r="J116" s="8" t="s">
        <v>23</v>
      </c>
      <c r="K116" s="10">
        <v>0</v>
      </c>
      <c r="L116" s="10">
        <v>2</v>
      </c>
      <c r="M116" s="10">
        <v>3</v>
      </c>
    </row>
    <row r="117" spans="1:13" ht="16.5" hidden="1" customHeight="1" x14ac:dyDescent="0.25">
      <c r="A117" s="8">
        <v>3346</v>
      </c>
      <c r="B117" s="8" t="s">
        <v>144</v>
      </c>
      <c r="C117" s="8" t="s">
        <v>18</v>
      </c>
      <c r="D117" s="24">
        <v>45463</v>
      </c>
      <c r="E117" s="8" t="s">
        <v>19</v>
      </c>
      <c r="F117" s="10">
        <v>15</v>
      </c>
      <c r="G117" s="8" t="s">
        <v>24</v>
      </c>
      <c r="H117" s="8" t="s">
        <v>19</v>
      </c>
      <c r="I117" s="10">
        <v>30</v>
      </c>
      <c r="J117" s="8" t="s">
        <v>19</v>
      </c>
      <c r="K117" s="10">
        <v>20</v>
      </c>
      <c r="L117" s="10">
        <v>5</v>
      </c>
      <c r="M117" s="10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24">
        <v>45464</v>
      </c>
      <c r="E118" s="8" t="s">
        <v>23</v>
      </c>
      <c r="F118" s="10">
        <v>10</v>
      </c>
      <c r="G118" s="8" t="s">
        <v>20</v>
      </c>
      <c r="H118" s="8" t="s">
        <v>23</v>
      </c>
      <c r="I118" s="10" t="s">
        <v>311</v>
      </c>
      <c r="J118" s="8" t="s">
        <v>19</v>
      </c>
      <c r="K118" s="10">
        <v>20</v>
      </c>
      <c r="L118" s="10">
        <v>10</v>
      </c>
      <c r="M118" s="10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24">
        <v>45465</v>
      </c>
      <c r="E119" s="8" t="s">
        <v>19</v>
      </c>
      <c r="F119" s="10">
        <v>5</v>
      </c>
      <c r="G119" s="8" t="s">
        <v>27</v>
      </c>
      <c r="H119" s="8" t="s">
        <v>23</v>
      </c>
      <c r="I119" s="10" t="s">
        <v>311</v>
      </c>
      <c r="J119" s="8" t="s">
        <v>23</v>
      </c>
      <c r="K119" s="10">
        <v>0</v>
      </c>
      <c r="L119" s="10">
        <v>0</v>
      </c>
      <c r="M119" s="10">
        <v>5</v>
      </c>
    </row>
    <row r="120" spans="1:13" ht="16.5" hidden="1" customHeight="1" x14ac:dyDescent="0.25">
      <c r="A120" s="8">
        <v>3349</v>
      </c>
      <c r="B120" s="8" t="s">
        <v>122</v>
      </c>
      <c r="C120" s="8" t="s">
        <v>18</v>
      </c>
      <c r="D120" s="24">
        <v>45466</v>
      </c>
      <c r="E120" s="8" t="s">
        <v>23</v>
      </c>
      <c r="F120" s="10">
        <v>15</v>
      </c>
      <c r="G120" s="8" t="s">
        <v>20</v>
      </c>
      <c r="H120" s="8" t="s">
        <v>19</v>
      </c>
      <c r="I120" s="10">
        <v>30</v>
      </c>
      <c r="J120" s="8" t="s">
        <v>19</v>
      </c>
      <c r="K120" s="10">
        <v>20</v>
      </c>
      <c r="L120" s="10">
        <v>3</v>
      </c>
      <c r="M120" s="10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24">
        <v>45467</v>
      </c>
      <c r="E121" s="8" t="s">
        <v>19</v>
      </c>
      <c r="F121" s="10">
        <v>10</v>
      </c>
      <c r="G121" s="8" t="s">
        <v>24</v>
      </c>
      <c r="H121" s="8" t="s">
        <v>23</v>
      </c>
      <c r="I121" s="10" t="s">
        <v>311</v>
      </c>
      <c r="J121" s="8" t="s">
        <v>19</v>
      </c>
      <c r="K121" s="10">
        <v>20</v>
      </c>
      <c r="L121" s="10">
        <v>15</v>
      </c>
      <c r="M121" s="10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24">
        <v>45468</v>
      </c>
      <c r="E122" s="8" t="s">
        <v>23</v>
      </c>
      <c r="F122" s="10">
        <v>5</v>
      </c>
      <c r="G122" s="8" t="s">
        <v>20</v>
      </c>
      <c r="H122" s="8" t="s">
        <v>23</v>
      </c>
      <c r="I122" s="10" t="s">
        <v>311</v>
      </c>
      <c r="J122" s="8" t="s">
        <v>23</v>
      </c>
      <c r="K122" s="10">
        <v>0</v>
      </c>
      <c r="L122" s="10">
        <v>1</v>
      </c>
      <c r="M122" s="10">
        <v>4</v>
      </c>
    </row>
    <row r="123" spans="1:13" ht="16.5" hidden="1" customHeight="1" x14ac:dyDescent="0.25">
      <c r="A123" s="8">
        <v>3352</v>
      </c>
      <c r="B123" s="8" t="s">
        <v>149</v>
      </c>
      <c r="C123" s="8" t="s">
        <v>18</v>
      </c>
      <c r="D123" s="24">
        <v>45469</v>
      </c>
      <c r="E123" s="8" t="s">
        <v>19</v>
      </c>
      <c r="F123" s="10">
        <v>15</v>
      </c>
      <c r="G123" s="8" t="s">
        <v>27</v>
      </c>
      <c r="H123" s="8" t="s">
        <v>19</v>
      </c>
      <c r="I123" s="10">
        <v>30</v>
      </c>
      <c r="J123" s="8" t="s">
        <v>19</v>
      </c>
      <c r="K123" s="10">
        <v>20</v>
      </c>
      <c r="L123" s="10">
        <v>7</v>
      </c>
      <c r="M123" s="10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24">
        <v>45470</v>
      </c>
      <c r="E124" s="8" t="s">
        <v>23</v>
      </c>
      <c r="F124" s="10">
        <v>10</v>
      </c>
      <c r="G124" s="8" t="s">
        <v>20</v>
      </c>
      <c r="H124" s="8" t="s">
        <v>23</v>
      </c>
      <c r="I124" s="10" t="s">
        <v>311</v>
      </c>
      <c r="J124" s="8" t="s">
        <v>19</v>
      </c>
      <c r="K124" s="10">
        <v>20</v>
      </c>
      <c r="L124" s="10">
        <v>10</v>
      </c>
      <c r="M124" s="10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24">
        <v>45471</v>
      </c>
      <c r="E125" s="8" t="s">
        <v>19</v>
      </c>
      <c r="F125" s="10">
        <v>5</v>
      </c>
      <c r="G125" s="8" t="s">
        <v>24</v>
      </c>
      <c r="H125" s="8" t="s">
        <v>23</v>
      </c>
      <c r="I125" s="10" t="s">
        <v>311</v>
      </c>
      <c r="J125" s="8" t="s">
        <v>23</v>
      </c>
      <c r="K125" s="10">
        <v>0</v>
      </c>
      <c r="L125" s="10">
        <v>0</v>
      </c>
      <c r="M125" s="10">
        <v>5</v>
      </c>
    </row>
    <row r="126" spans="1:13" ht="16.5" hidden="1" customHeight="1" x14ac:dyDescent="0.25">
      <c r="A126" s="8">
        <v>3355</v>
      </c>
      <c r="B126" s="8" t="s">
        <v>152</v>
      </c>
      <c r="C126" s="8" t="s">
        <v>18</v>
      </c>
      <c r="D126" s="24">
        <v>45472</v>
      </c>
      <c r="E126" s="8" t="s">
        <v>23</v>
      </c>
      <c r="F126" s="10">
        <v>15</v>
      </c>
      <c r="G126" s="8" t="s">
        <v>20</v>
      </c>
      <c r="H126" s="8" t="s">
        <v>19</v>
      </c>
      <c r="I126" s="10">
        <v>30</v>
      </c>
      <c r="J126" s="8" t="s">
        <v>19</v>
      </c>
      <c r="K126" s="10">
        <v>20</v>
      </c>
      <c r="L126" s="10">
        <v>20</v>
      </c>
      <c r="M126" s="10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24">
        <v>45473</v>
      </c>
      <c r="E127" s="8" t="s">
        <v>19</v>
      </c>
      <c r="F127" s="10">
        <v>10</v>
      </c>
      <c r="G127" s="8" t="s">
        <v>27</v>
      </c>
      <c r="H127" s="8" t="s">
        <v>23</v>
      </c>
      <c r="I127" s="10" t="s">
        <v>311</v>
      </c>
      <c r="J127" s="8" t="s">
        <v>19</v>
      </c>
      <c r="K127" s="10">
        <v>20</v>
      </c>
      <c r="L127" s="10">
        <v>15</v>
      </c>
      <c r="M127" s="10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24">
        <v>45474</v>
      </c>
      <c r="E128" s="8" t="s">
        <v>23</v>
      </c>
      <c r="F128" s="10">
        <v>5</v>
      </c>
      <c r="G128" s="8" t="s">
        <v>20</v>
      </c>
      <c r="H128" s="8" t="s">
        <v>23</v>
      </c>
      <c r="I128" s="10" t="s">
        <v>311</v>
      </c>
      <c r="J128" s="8" t="s">
        <v>23</v>
      </c>
      <c r="K128" s="10">
        <v>0</v>
      </c>
      <c r="L128" s="10">
        <v>1</v>
      </c>
      <c r="M128" s="10">
        <v>4</v>
      </c>
    </row>
    <row r="129" spans="1:13" ht="16.5" hidden="1" customHeight="1" x14ac:dyDescent="0.25">
      <c r="A129" s="8">
        <v>3358</v>
      </c>
      <c r="B129" s="8" t="s">
        <v>155</v>
      </c>
      <c r="C129" s="8" t="s">
        <v>18</v>
      </c>
      <c r="D129" s="24">
        <v>45475</v>
      </c>
      <c r="E129" s="8" t="s">
        <v>19</v>
      </c>
      <c r="F129" s="10">
        <v>15</v>
      </c>
      <c r="G129" s="8" t="s">
        <v>24</v>
      </c>
      <c r="H129" s="8" t="s">
        <v>19</v>
      </c>
      <c r="I129" s="10">
        <v>30</v>
      </c>
      <c r="J129" s="8" t="s">
        <v>19</v>
      </c>
      <c r="K129" s="10">
        <v>20</v>
      </c>
      <c r="L129" s="10">
        <v>3</v>
      </c>
      <c r="M129" s="10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24">
        <v>45476</v>
      </c>
      <c r="E130" s="8" t="s">
        <v>23</v>
      </c>
      <c r="F130" s="10">
        <v>10</v>
      </c>
      <c r="G130" s="8" t="s">
        <v>20</v>
      </c>
      <c r="H130" s="8" t="s">
        <v>23</v>
      </c>
      <c r="I130" s="10" t="s">
        <v>311</v>
      </c>
      <c r="J130" s="8" t="s">
        <v>19</v>
      </c>
      <c r="K130" s="10">
        <v>20</v>
      </c>
      <c r="L130" s="10">
        <v>10</v>
      </c>
      <c r="M130" s="10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24">
        <v>45477</v>
      </c>
      <c r="E131" s="8" t="s">
        <v>19</v>
      </c>
      <c r="F131" s="10">
        <v>5</v>
      </c>
      <c r="G131" s="8" t="s">
        <v>27</v>
      </c>
      <c r="H131" s="8" t="s">
        <v>23</v>
      </c>
      <c r="I131" s="10" t="s">
        <v>311</v>
      </c>
      <c r="J131" s="8" t="s">
        <v>23</v>
      </c>
      <c r="K131" s="10">
        <v>0</v>
      </c>
      <c r="L131" s="10">
        <v>0</v>
      </c>
      <c r="M131" s="10">
        <v>5</v>
      </c>
    </row>
    <row r="132" spans="1:13" ht="16.5" hidden="1" customHeight="1" x14ac:dyDescent="0.25">
      <c r="A132" s="8">
        <v>3361</v>
      </c>
      <c r="B132" s="8" t="s">
        <v>158</v>
      </c>
      <c r="C132" s="8" t="s">
        <v>18</v>
      </c>
      <c r="D132" s="24">
        <v>45478</v>
      </c>
      <c r="E132" s="8" t="s">
        <v>23</v>
      </c>
      <c r="F132" s="10">
        <v>15</v>
      </c>
      <c r="G132" s="8" t="s">
        <v>20</v>
      </c>
      <c r="H132" s="8" t="s">
        <v>19</v>
      </c>
      <c r="I132" s="10">
        <v>30</v>
      </c>
      <c r="J132" s="8" t="s">
        <v>19</v>
      </c>
      <c r="K132" s="10">
        <v>20</v>
      </c>
      <c r="L132" s="10">
        <v>15</v>
      </c>
      <c r="M132" s="10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24">
        <v>45479</v>
      </c>
      <c r="E133" s="8" t="s">
        <v>19</v>
      </c>
      <c r="F133" s="10">
        <v>10</v>
      </c>
      <c r="G133" s="8" t="s">
        <v>24</v>
      </c>
      <c r="H133" s="8" t="s">
        <v>23</v>
      </c>
      <c r="I133" s="10" t="s">
        <v>311</v>
      </c>
      <c r="J133" s="8" t="s">
        <v>19</v>
      </c>
      <c r="K133" s="10">
        <v>20</v>
      </c>
      <c r="L133" s="10">
        <v>15</v>
      </c>
      <c r="M133" s="10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24">
        <v>45480</v>
      </c>
      <c r="E134" s="8" t="s">
        <v>23</v>
      </c>
      <c r="F134" s="10">
        <v>5</v>
      </c>
      <c r="G134" s="8" t="s">
        <v>20</v>
      </c>
      <c r="H134" s="8" t="s">
        <v>23</v>
      </c>
      <c r="I134" s="10" t="s">
        <v>311</v>
      </c>
      <c r="J134" s="8" t="s">
        <v>23</v>
      </c>
      <c r="K134" s="10">
        <v>0</v>
      </c>
      <c r="L134" s="10">
        <v>1</v>
      </c>
      <c r="M134" s="10">
        <v>4</v>
      </c>
    </row>
    <row r="135" spans="1:13" ht="16.5" hidden="1" customHeight="1" x14ac:dyDescent="0.25">
      <c r="A135" s="8">
        <v>3364</v>
      </c>
      <c r="B135" s="8" t="s">
        <v>161</v>
      </c>
      <c r="C135" s="8" t="s">
        <v>18</v>
      </c>
      <c r="D135" s="24">
        <v>45481</v>
      </c>
      <c r="E135" s="8" t="s">
        <v>19</v>
      </c>
      <c r="F135" s="10">
        <v>15</v>
      </c>
      <c r="G135" s="8" t="s">
        <v>27</v>
      </c>
      <c r="H135" s="8" t="s">
        <v>19</v>
      </c>
      <c r="I135" s="10">
        <v>30</v>
      </c>
      <c r="J135" s="8" t="s">
        <v>19</v>
      </c>
      <c r="K135" s="10">
        <v>20</v>
      </c>
      <c r="L135" s="10">
        <v>7</v>
      </c>
      <c r="M135" s="10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24">
        <v>45482</v>
      </c>
      <c r="E136" s="8" t="s">
        <v>23</v>
      </c>
      <c r="F136" s="10">
        <v>10</v>
      </c>
      <c r="G136" s="8" t="s">
        <v>20</v>
      </c>
      <c r="H136" s="8" t="s">
        <v>23</v>
      </c>
      <c r="I136" s="10" t="s">
        <v>311</v>
      </c>
      <c r="J136" s="8" t="s">
        <v>19</v>
      </c>
      <c r="K136" s="10">
        <v>20</v>
      </c>
      <c r="L136" s="10">
        <v>10</v>
      </c>
      <c r="M136" s="10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24">
        <v>45483</v>
      </c>
      <c r="E137" s="8" t="s">
        <v>19</v>
      </c>
      <c r="F137" s="10">
        <v>5</v>
      </c>
      <c r="G137" s="8" t="s">
        <v>20</v>
      </c>
      <c r="H137" s="8" t="s">
        <v>23</v>
      </c>
      <c r="I137" s="10" t="s">
        <v>311</v>
      </c>
      <c r="J137" s="8" t="s">
        <v>23</v>
      </c>
      <c r="K137" s="10">
        <v>0</v>
      </c>
      <c r="L137" s="10">
        <v>0</v>
      </c>
      <c r="M137" s="10">
        <v>5</v>
      </c>
    </row>
    <row r="138" spans="1:13" ht="16.5" hidden="1" customHeight="1" x14ac:dyDescent="0.25">
      <c r="A138" s="8">
        <v>3367</v>
      </c>
      <c r="B138" s="8" t="s">
        <v>164</v>
      </c>
      <c r="C138" s="8" t="s">
        <v>18</v>
      </c>
      <c r="D138" s="24">
        <v>45484</v>
      </c>
      <c r="E138" s="8" t="s">
        <v>23</v>
      </c>
      <c r="F138" s="10">
        <v>15</v>
      </c>
      <c r="G138" s="8" t="s">
        <v>27</v>
      </c>
      <c r="H138" s="8" t="s">
        <v>19</v>
      </c>
      <c r="I138" s="10">
        <v>30</v>
      </c>
      <c r="J138" s="8" t="s">
        <v>19</v>
      </c>
      <c r="K138" s="10">
        <v>20</v>
      </c>
      <c r="L138" s="10">
        <v>7</v>
      </c>
      <c r="M138" s="10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24">
        <v>45485</v>
      </c>
      <c r="E139" s="8" t="s">
        <v>19</v>
      </c>
      <c r="F139" s="10">
        <v>10</v>
      </c>
      <c r="G139" s="8" t="s">
        <v>24</v>
      </c>
      <c r="H139" s="8" t="s">
        <v>23</v>
      </c>
      <c r="I139" s="10" t="s">
        <v>311</v>
      </c>
      <c r="J139" s="8" t="s">
        <v>19</v>
      </c>
      <c r="K139" s="10">
        <v>20</v>
      </c>
      <c r="L139" s="10">
        <v>10</v>
      </c>
      <c r="M139" s="10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24">
        <v>45486</v>
      </c>
      <c r="E140" s="8" t="s">
        <v>23</v>
      </c>
      <c r="F140" s="10">
        <v>5</v>
      </c>
      <c r="G140" s="8" t="s">
        <v>27</v>
      </c>
      <c r="H140" s="8" t="s">
        <v>23</v>
      </c>
      <c r="I140" s="10" t="s">
        <v>311</v>
      </c>
      <c r="J140" s="8" t="s">
        <v>23</v>
      </c>
      <c r="K140" s="10">
        <v>0</v>
      </c>
      <c r="L140" s="10">
        <v>1</v>
      </c>
      <c r="M140" s="10">
        <v>4</v>
      </c>
    </row>
    <row r="141" spans="1:13" ht="16.5" hidden="1" customHeight="1" x14ac:dyDescent="0.25">
      <c r="A141" s="8">
        <v>3370</v>
      </c>
      <c r="B141" s="8" t="s">
        <v>167</v>
      </c>
      <c r="C141" s="8" t="s">
        <v>18</v>
      </c>
      <c r="D141" s="24">
        <v>45487</v>
      </c>
      <c r="E141" s="8" t="s">
        <v>19</v>
      </c>
      <c r="F141" s="10">
        <v>15</v>
      </c>
      <c r="G141" s="8" t="s">
        <v>20</v>
      </c>
      <c r="H141" s="8" t="s">
        <v>19</v>
      </c>
      <c r="I141" s="10">
        <v>30</v>
      </c>
      <c r="J141" s="8" t="s">
        <v>19</v>
      </c>
      <c r="K141" s="10">
        <v>20</v>
      </c>
      <c r="L141" s="10">
        <v>15</v>
      </c>
      <c r="M141" s="10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24">
        <v>45488</v>
      </c>
      <c r="E142" s="8" t="s">
        <v>23</v>
      </c>
      <c r="F142" s="10">
        <v>10</v>
      </c>
      <c r="G142" s="8" t="s">
        <v>20</v>
      </c>
      <c r="H142" s="8" t="s">
        <v>23</v>
      </c>
      <c r="I142" s="10" t="s">
        <v>311</v>
      </c>
      <c r="J142" s="8" t="s">
        <v>19</v>
      </c>
      <c r="K142" s="10">
        <v>20</v>
      </c>
      <c r="L142" s="10">
        <v>5</v>
      </c>
      <c r="M142" s="10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24">
        <v>45489</v>
      </c>
      <c r="E143" s="8" t="s">
        <v>19</v>
      </c>
      <c r="F143" s="10">
        <v>5</v>
      </c>
      <c r="G143" s="8" t="s">
        <v>24</v>
      </c>
      <c r="H143" s="8" t="s">
        <v>23</v>
      </c>
      <c r="I143" s="10" t="s">
        <v>311</v>
      </c>
      <c r="J143" s="8" t="s">
        <v>23</v>
      </c>
      <c r="K143" s="10">
        <v>0</v>
      </c>
      <c r="L143" s="10">
        <v>0</v>
      </c>
      <c r="M143" s="10">
        <v>5</v>
      </c>
    </row>
    <row r="144" spans="1:13" ht="16.5" hidden="1" customHeight="1" x14ac:dyDescent="0.25">
      <c r="A144" s="8">
        <v>3373</v>
      </c>
      <c r="B144" s="8" t="s">
        <v>170</v>
      </c>
      <c r="C144" s="8" t="s">
        <v>18</v>
      </c>
      <c r="D144" s="24">
        <v>45490</v>
      </c>
      <c r="E144" s="8" t="s">
        <v>23</v>
      </c>
      <c r="F144" s="10">
        <v>15</v>
      </c>
      <c r="G144" s="8" t="s">
        <v>27</v>
      </c>
      <c r="H144" s="8" t="s">
        <v>19</v>
      </c>
      <c r="I144" s="10">
        <v>30</v>
      </c>
      <c r="J144" s="8" t="s">
        <v>19</v>
      </c>
      <c r="K144" s="10">
        <v>20</v>
      </c>
      <c r="L144" s="10">
        <v>20</v>
      </c>
      <c r="M144" s="10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24">
        <v>45491</v>
      </c>
      <c r="E145" s="8" t="s">
        <v>19</v>
      </c>
      <c r="F145" s="10">
        <v>10</v>
      </c>
      <c r="G145" s="8" t="s">
        <v>27</v>
      </c>
      <c r="H145" s="8" t="s">
        <v>23</v>
      </c>
      <c r="I145" s="10" t="s">
        <v>311</v>
      </c>
      <c r="J145" s="8" t="s">
        <v>19</v>
      </c>
      <c r="K145" s="10">
        <v>20</v>
      </c>
      <c r="L145" s="10">
        <v>12</v>
      </c>
      <c r="M145" s="10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24">
        <v>45492</v>
      </c>
      <c r="E146" s="8" t="s">
        <v>23</v>
      </c>
      <c r="F146" s="10">
        <v>5</v>
      </c>
      <c r="G146" s="8" t="s">
        <v>20</v>
      </c>
      <c r="H146" s="8" t="s">
        <v>23</v>
      </c>
      <c r="I146" s="10" t="s">
        <v>311</v>
      </c>
      <c r="J146" s="8" t="s">
        <v>23</v>
      </c>
      <c r="K146" s="10">
        <v>0</v>
      </c>
      <c r="L146" s="10">
        <v>2</v>
      </c>
      <c r="M146" s="10">
        <v>3</v>
      </c>
    </row>
    <row r="147" spans="1:13" ht="16.5" hidden="1" customHeight="1" x14ac:dyDescent="0.25">
      <c r="A147" s="8">
        <v>3376</v>
      </c>
      <c r="B147" s="8" t="s">
        <v>173</v>
      </c>
      <c r="C147" s="8" t="s">
        <v>18</v>
      </c>
      <c r="D147" s="24">
        <v>45493</v>
      </c>
      <c r="E147" s="8" t="s">
        <v>19</v>
      </c>
      <c r="F147" s="10">
        <v>15</v>
      </c>
      <c r="G147" s="8" t="s">
        <v>24</v>
      </c>
      <c r="H147" s="8" t="s">
        <v>19</v>
      </c>
      <c r="I147" s="10">
        <v>30</v>
      </c>
      <c r="J147" s="8" t="s">
        <v>19</v>
      </c>
      <c r="K147" s="10">
        <v>20</v>
      </c>
      <c r="L147" s="10">
        <v>5</v>
      </c>
      <c r="M147" s="10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24">
        <v>45494</v>
      </c>
      <c r="E148" s="8" t="s">
        <v>23</v>
      </c>
      <c r="F148" s="10">
        <v>10</v>
      </c>
      <c r="G148" s="8" t="s">
        <v>20</v>
      </c>
      <c r="H148" s="8" t="s">
        <v>23</v>
      </c>
      <c r="I148" s="10" t="s">
        <v>311</v>
      </c>
      <c r="J148" s="8" t="s">
        <v>19</v>
      </c>
      <c r="K148" s="10">
        <v>20</v>
      </c>
      <c r="L148" s="10">
        <v>10</v>
      </c>
      <c r="M148" s="10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24">
        <v>45495</v>
      </c>
      <c r="E149" s="8" t="s">
        <v>19</v>
      </c>
      <c r="F149" s="10">
        <v>5</v>
      </c>
      <c r="G149" s="8" t="s">
        <v>27</v>
      </c>
      <c r="H149" s="8" t="s">
        <v>23</v>
      </c>
      <c r="I149" s="10" t="s">
        <v>311</v>
      </c>
      <c r="J149" s="8" t="s">
        <v>23</v>
      </c>
      <c r="K149" s="10">
        <v>0</v>
      </c>
      <c r="L149" s="10">
        <v>0</v>
      </c>
      <c r="M149" s="10">
        <v>5</v>
      </c>
    </row>
    <row r="150" spans="1:13" ht="16.5" hidden="1" customHeight="1" x14ac:dyDescent="0.25">
      <c r="A150" s="8">
        <v>3379</v>
      </c>
      <c r="B150" s="8" t="s">
        <v>176</v>
      </c>
      <c r="C150" s="8" t="s">
        <v>18</v>
      </c>
      <c r="D150" s="24">
        <v>45496</v>
      </c>
      <c r="E150" s="8" t="s">
        <v>23</v>
      </c>
      <c r="F150" s="10">
        <v>15</v>
      </c>
      <c r="G150" s="8" t="s">
        <v>20</v>
      </c>
      <c r="H150" s="8" t="s">
        <v>19</v>
      </c>
      <c r="I150" s="10">
        <v>30</v>
      </c>
      <c r="J150" s="8" t="s">
        <v>19</v>
      </c>
      <c r="K150" s="10">
        <v>20</v>
      </c>
      <c r="L150" s="10">
        <v>3</v>
      </c>
      <c r="M150" s="10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24">
        <v>45497</v>
      </c>
      <c r="E151" s="8" t="s">
        <v>19</v>
      </c>
      <c r="F151" s="10">
        <v>10</v>
      </c>
      <c r="G151" s="8" t="s">
        <v>24</v>
      </c>
      <c r="H151" s="8" t="s">
        <v>23</v>
      </c>
      <c r="I151" s="10" t="s">
        <v>311</v>
      </c>
      <c r="J151" s="8" t="s">
        <v>19</v>
      </c>
      <c r="K151" s="10">
        <v>20</v>
      </c>
      <c r="L151" s="10">
        <v>15</v>
      </c>
      <c r="M151" s="10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24">
        <v>45498</v>
      </c>
      <c r="E152" s="8" t="s">
        <v>23</v>
      </c>
      <c r="F152" s="10">
        <v>5</v>
      </c>
      <c r="G152" s="8" t="s">
        <v>20</v>
      </c>
      <c r="H152" s="8" t="s">
        <v>23</v>
      </c>
      <c r="I152" s="10" t="s">
        <v>311</v>
      </c>
      <c r="J152" s="8" t="s">
        <v>23</v>
      </c>
      <c r="K152" s="10">
        <v>0</v>
      </c>
      <c r="L152" s="10">
        <v>1</v>
      </c>
      <c r="M152" s="10">
        <v>4</v>
      </c>
    </row>
    <row r="153" spans="1:13" ht="16.5" hidden="1" customHeight="1" x14ac:dyDescent="0.25">
      <c r="A153" s="8">
        <v>3382</v>
      </c>
      <c r="B153" s="8" t="s">
        <v>179</v>
      </c>
      <c r="C153" s="8" t="s">
        <v>18</v>
      </c>
      <c r="D153" s="24">
        <v>45499</v>
      </c>
      <c r="E153" s="8" t="s">
        <v>19</v>
      </c>
      <c r="F153" s="10">
        <v>15</v>
      </c>
      <c r="G153" s="8" t="s">
        <v>27</v>
      </c>
      <c r="H153" s="8" t="s">
        <v>19</v>
      </c>
      <c r="I153" s="10">
        <v>30</v>
      </c>
      <c r="J153" s="8" t="s">
        <v>19</v>
      </c>
      <c r="K153" s="10">
        <v>20</v>
      </c>
      <c r="L153" s="10">
        <v>7</v>
      </c>
      <c r="M153" s="10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24">
        <v>45500</v>
      </c>
      <c r="E154" s="8" t="s">
        <v>23</v>
      </c>
      <c r="F154" s="10">
        <v>10</v>
      </c>
      <c r="G154" s="8" t="s">
        <v>20</v>
      </c>
      <c r="H154" s="8" t="s">
        <v>23</v>
      </c>
      <c r="I154" s="10" t="s">
        <v>311</v>
      </c>
      <c r="J154" s="8" t="s">
        <v>19</v>
      </c>
      <c r="K154" s="10">
        <v>20</v>
      </c>
      <c r="L154" s="10">
        <v>10</v>
      </c>
      <c r="M154" s="10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24">
        <v>45501</v>
      </c>
      <c r="E155" s="8" t="s">
        <v>19</v>
      </c>
      <c r="F155" s="10">
        <v>5</v>
      </c>
      <c r="G155" s="8" t="s">
        <v>24</v>
      </c>
      <c r="H155" s="8" t="s">
        <v>23</v>
      </c>
      <c r="I155" s="10" t="s">
        <v>311</v>
      </c>
      <c r="J155" s="8" t="s">
        <v>23</v>
      </c>
      <c r="K155" s="10">
        <v>0</v>
      </c>
      <c r="L155" s="10">
        <v>0</v>
      </c>
      <c r="M155" s="10">
        <v>5</v>
      </c>
    </row>
    <row r="156" spans="1:13" ht="16.5" hidden="1" customHeight="1" x14ac:dyDescent="0.25">
      <c r="A156" s="8">
        <v>3385</v>
      </c>
      <c r="B156" s="8" t="s">
        <v>182</v>
      </c>
      <c r="C156" s="8" t="s">
        <v>18</v>
      </c>
      <c r="D156" s="24">
        <v>45502</v>
      </c>
      <c r="E156" s="8" t="s">
        <v>23</v>
      </c>
      <c r="F156" s="10">
        <v>15</v>
      </c>
      <c r="G156" s="8" t="s">
        <v>20</v>
      </c>
      <c r="H156" s="8" t="s">
        <v>19</v>
      </c>
      <c r="I156" s="10">
        <v>30</v>
      </c>
      <c r="J156" s="8" t="s">
        <v>19</v>
      </c>
      <c r="K156" s="10">
        <v>20</v>
      </c>
      <c r="L156" s="10">
        <v>20</v>
      </c>
      <c r="M156" s="10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24">
        <v>45503</v>
      </c>
      <c r="E157" s="8" t="s">
        <v>19</v>
      </c>
      <c r="F157" s="10">
        <v>10</v>
      </c>
      <c r="G157" s="8" t="s">
        <v>27</v>
      </c>
      <c r="H157" s="8" t="s">
        <v>23</v>
      </c>
      <c r="I157" s="10" t="s">
        <v>311</v>
      </c>
      <c r="J157" s="8" t="s">
        <v>19</v>
      </c>
      <c r="K157" s="10">
        <v>20</v>
      </c>
      <c r="L157" s="10">
        <v>15</v>
      </c>
      <c r="M157" s="10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24">
        <v>45504</v>
      </c>
      <c r="E158" s="8" t="s">
        <v>23</v>
      </c>
      <c r="F158" s="10">
        <v>5</v>
      </c>
      <c r="G158" s="8" t="s">
        <v>20</v>
      </c>
      <c r="H158" s="8" t="s">
        <v>23</v>
      </c>
      <c r="I158" s="10" t="s">
        <v>311</v>
      </c>
      <c r="J158" s="8" t="s">
        <v>23</v>
      </c>
      <c r="K158" s="10">
        <v>0</v>
      </c>
      <c r="L158" s="10">
        <v>1</v>
      </c>
      <c r="M158" s="10">
        <v>4</v>
      </c>
    </row>
    <row r="159" spans="1:13" ht="16.5" hidden="1" customHeight="1" x14ac:dyDescent="0.25">
      <c r="A159" s="8">
        <v>3388</v>
      </c>
      <c r="B159" s="8" t="s">
        <v>185</v>
      </c>
      <c r="C159" s="8" t="s">
        <v>18</v>
      </c>
      <c r="D159" s="24">
        <v>45505</v>
      </c>
      <c r="E159" s="8" t="s">
        <v>19</v>
      </c>
      <c r="F159" s="10">
        <v>15</v>
      </c>
      <c r="G159" s="8" t="s">
        <v>24</v>
      </c>
      <c r="H159" s="8" t="s">
        <v>19</v>
      </c>
      <c r="I159" s="10">
        <v>30</v>
      </c>
      <c r="J159" s="8" t="s">
        <v>19</v>
      </c>
      <c r="K159" s="10">
        <v>20</v>
      </c>
      <c r="L159" s="10">
        <v>3</v>
      </c>
      <c r="M159" s="10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24">
        <v>45506</v>
      </c>
      <c r="E160" s="8" t="s">
        <v>23</v>
      </c>
      <c r="F160" s="10">
        <v>10</v>
      </c>
      <c r="G160" s="8" t="s">
        <v>20</v>
      </c>
      <c r="H160" s="8" t="s">
        <v>23</v>
      </c>
      <c r="I160" s="10" t="s">
        <v>311</v>
      </c>
      <c r="J160" s="8" t="s">
        <v>19</v>
      </c>
      <c r="K160" s="10">
        <v>20</v>
      </c>
      <c r="L160" s="10">
        <v>10</v>
      </c>
      <c r="M160" s="10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24">
        <v>45507</v>
      </c>
      <c r="E161" s="8" t="s">
        <v>19</v>
      </c>
      <c r="F161" s="10">
        <v>5</v>
      </c>
      <c r="G161" s="8" t="s">
        <v>27</v>
      </c>
      <c r="H161" s="8" t="s">
        <v>23</v>
      </c>
      <c r="I161" s="10" t="s">
        <v>311</v>
      </c>
      <c r="J161" s="8" t="s">
        <v>23</v>
      </c>
      <c r="K161" s="10">
        <v>0</v>
      </c>
      <c r="L161" s="10">
        <v>0</v>
      </c>
      <c r="M161" s="10">
        <v>5</v>
      </c>
    </row>
    <row r="162" spans="1:13" ht="16.5" hidden="1" customHeight="1" x14ac:dyDescent="0.25">
      <c r="A162" s="8">
        <v>3391</v>
      </c>
      <c r="B162" s="8" t="s">
        <v>87</v>
      </c>
      <c r="C162" s="8" t="s">
        <v>18</v>
      </c>
      <c r="D162" s="24">
        <v>45508</v>
      </c>
      <c r="E162" s="8" t="s">
        <v>23</v>
      </c>
      <c r="F162" s="10">
        <v>15</v>
      </c>
      <c r="G162" s="8" t="s">
        <v>20</v>
      </c>
      <c r="H162" s="8" t="s">
        <v>19</v>
      </c>
      <c r="I162" s="10">
        <v>30</v>
      </c>
      <c r="J162" s="8" t="s">
        <v>19</v>
      </c>
      <c r="K162" s="10">
        <v>20</v>
      </c>
      <c r="L162" s="10">
        <v>15</v>
      </c>
      <c r="M162" s="10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24">
        <v>45509</v>
      </c>
      <c r="E163" s="8" t="s">
        <v>19</v>
      </c>
      <c r="F163" s="10">
        <v>10</v>
      </c>
      <c r="G163" s="8" t="s">
        <v>24</v>
      </c>
      <c r="H163" s="8" t="s">
        <v>23</v>
      </c>
      <c r="I163" s="10" t="s">
        <v>311</v>
      </c>
      <c r="J163" s="8" t="s">
        <v>19</v>
      </c>
      <c r="K163" s="10">
        <v>20</v>
      </c>
      <c r="L163" s="10">
        <v>15</v>
      </c>
      <c r="M163" s="10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24">
        <v>45510</v>
      </c>
      <c r="E164" s="8" t="s">
        <v>23</v>
      </c>
      <c r="F164" s="10">
        <v>5</v>
      </c>
      <c r="G164" s="8" t="s">
        <v>20</v>
      </c>
      <c r="H164" s="8" t="s">
        <v>23</v>
      </c>
      <c r="I164" s="10" t="s">
        <v>311</v>
      </c>
      <c r="J164" s="8" t="s">
        <v>23</v>
      </c>
      <c r="K164" s="10">
        <v>0</v>
      </c>
      <c r="L164" s="10">
        <v>1</v>
      </c>
      <c r="M164" s="10">
        <v>4</v>
      </c>
    </row>
    <row r="165" spans="1:13" ht="16.5" hidden="1" customHeight="1" x14ac:dyDescent="0.25">
      <c r="A165" s="8">
        <v>3394</v>
      </c>
      <c r="B165" s="8" t="s">
        <v>190</v>
      </c>
      <c r="C165" s="8" t="s">
        <v>18</v>
      </c>
      <c r="D165" s="24">
        <v>45511</v>
      </c>
      <c r="E165" s="8" t="s">
        <v>19</v>
      </c>
      <c r="F165" s="10">
        <v>15</v>
      </c>
      <c r="G165" s="8" t="s">
        <v>27</v>
      </c>
      <c r="H165" s="8" t="s">
        <v>19</v>
      </c>
      <c r="I165" s="10">
        <v>30</v>
      </c>
      <c r="J165" s="8" t="s">
        <v>19</v>
      </c>
      <c r="K165" s="10">
        <v>20</v>
      </c>
      <c r="L165" s="10">
        <v>7</v>
      </c>
      <c r="M165" s="10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24">
        <v>45512</v>
      </c>
      <c r="E166" s="8" t="s">
        <v>23</v>
      </c>
      <c r="F166" s="10">
        <v>10</v>
      </c>
      <c r="G166" s="8" t="s">
        <v>20</v>
      </c>
      <c r="H166" s="8" t="s">
        <v>23</v>
      </c>
      <c r="I166" s="10" t="s">
        <v>311</v>
      </c>
      <c r="J166" s="8" t="s">
        <v>19</v>
      </c>
      <c r="K166" s="10">
        <v>20</v>
      </c>
      <c r="L166" s="10">
        <v>10</v>
      </c>
      <c r="M166" s="10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24">
        <v>45513</v>
      </c>
      <c r="E167" s="8" t="s">
        <v>19</v>
      </c>
      <c r="F167" s="10">
        <v>5</v>
      </c>
      <c r="G167" s="8" t="s">
        <v>24</v>
      </c>
      <c r="H167" s="8" t="s">
        <v>23</v>
      </c>
      <c r="I167" s="10" t="s">
        <v>311</v>
      </c>
      <c r="J167" s="8" t="s">
        <v>23</v>
      </c>
      <c r="K167" s="10">
        <v>0</v>
      </c>
      <c r="L167" s="10">
        <v>0</v>
      </c>
      <c r="M167" s="10">
        <v>5</v>
      </c>
    </row>
    <row r="168" spans="1:13" ht="16.5" hidden="1" customHeight="1" x14ac:dyDescent="0.25">
      <c r="A168" s="8">
        <v>3397</v>
      </c>
      <c r="B168" s="8" t="s">
        <v>119</v>
      </c>
      <c r="C168" s="8" t="s">
        <v>18</v>
      </c>
      <c r="D168" s="24">
        <v>45514</v>
      </c>
      <c r="E168" s="8" t="s">
        <v>23</v>
      </c>
      <c r="F168" s="10">
        <v>15</v>
      </c>
      <c r="G168" s="8" t="s">
        <v>20</v>
      </c>
      <c r="H168" s="8" t="s">
        <v>19</v>
      </c>
      <c r="I168" s="10">
        <v>30</v>
      </c>
      <c r="J168" s="8" t="s">
        <v>19</v>
      </c>
      <c r="K168" s="10">
        <v>20</v>
      </c>
      <c r="L168" s="10">
        <v>20</v>
      </c>
      <c r="M168" s="10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24">
        <v>45515</v>
      </c>
      <c r="E169" s="8" t="s">
        <v>19</v>
      </c>
      <c r="F169" s="10">
        <v>10</v>
      </c>
      <c r="G169" s="8" t="s">
        <v>27</v>
      </c>
      <c r="H169" s="8" t="s">
        <v>23</v>
      </c>
      <c r="I169" s="10" t="s">
        <v>311</v>
      </c>
      <c r="J169" s="8" t="s">
        <v>19</v>
      </c>
      <c r="K169" s="10">
        <v>20</v>
      </c>
      <c r="L169" s="10">
        <v>15</v>
      </c>
      <c r="M169" s="10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24">
        <v>45516</v>
      </c>
      <c r="E170" s="8" t="s">
        <v>23</v>
      </c>
      <c r="F170" s="10">
        <v>5</v>
      </c>
      <c r="G170" s="8" t="s">
        <v>20</v>
      </c>
      <c r="H170" s="8" t="s">
        <v>23</v>
      </c>
      <c r="I170" s="10" t="s">
        <v>311</v>
      </c>
      <c r="J170" s="8" t="s">
        <v>23</v>
      </c>
      <c r="K170" s="10">
        <v>0</v>
      </c>
      <c r="L170" s="10">
        <v>1</v>
      </c>
      <c r="M170" s="10">
        <v>4</v>
      </c>
    </row>
    <row r="171" spans="1:13" ht="16.5" hidden="1" customHeight="1" x14ac:dyDescent="0.25">
      <c r="A171" s="8">
        <v>3400</v>
      </c>
      <c r="B171" s="8" t="s">
        <v>195</v>
      </c>
      <c r="C171" s="8" t="s">
        <v>18</v>
      </c>
      <c r="D171" s="24">
        <v>45517</v>
      </c>
      <c r="E171" s="8" t="s">
        <v>19</v>
      </c>
      <c r="F171" s="10">
        <v>15</v>
      </c>
      <c r="G171" s="8" t="s">
        <v>24</v>
      </c>
      <c r="H171" s="8" t="s">
        <v>19</v>
      </c>
      <c r="I171" s="10">
        <v>30</v>
      </c>
      <c r="J171" s="8" t="s">
        <v>19</v>
      </c>
      <c r="K171" s="10">
        <v>20</v>
      </c>
      <c r="L171" s="10">
        <v>5</v>
      </c>
      <c r="M171" s="10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24">
        <v>45518</v>
      </c>
      <c r="E172" s="8" t="s">
        <v>23</v>
      </c>
      <c r="F172" s="10">
        <v>10</v>
      </c>
      <c r="G172" s="8" t="s">
        <v>20</v>
      </c>
      <c r="H172" s="8" t="s">
        <v>23</v>
      </c>
      <c r="I172" s="10" t="s">
        <v>311</v>
      </c>
      <c r="J172" s="8" t="s">
        <v>19</v>
      </c>
      <c r="K172" s="10">
        <v>20</v>
      </c>
      <c r="L172" s="10">
        <v>10</v>
      </c>
      <c r="M172" s="10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24">
        <v>45519</v>
      </c>
      <c r="E173" s="8" t="s">
        <v>19</v>
      </c>
      <c r="F173" s="10">
        <v>5</v>
      </c>
      <c r="G173" s="8" t="s">
        <v>27</v>
      </c>
      <c r="H173" s="8" t="s">
        <v>23</v>
      </c>
      <c r="I173" s="10" t="s">
        <v>311</v>
      </c>
      <c r="J173" s="8" t="s">
        <v>23</v>
      </c>
      <c r="K173" s="10">
        <v>0</v>
      </c>
      <c r="L173" s="10">
        <v>0</v>
      </c>
      <c r="M173" s="10">
        <v>5</v>
      </c>
    </row>
    <row r="174" spans="1:13" ht="16.5" hidden="1" customHeight="1" x14ac:dyDescent="0.25">
      <c r="A174" s="8">
        <v>3403</v>
      </c>
      <c r="B174" s="8" t="s">
        <v>198</v>
      </c>
      <c r="C174" s="8" t="s">
        <v>18</v>
      </c>
      <c r="D174" s="24">
        <v>45520</v>
      </c>
      <c r="E174" s="8" t="s">
        <v>23</v>
      </c>
      <c r="F174" s="10">
        <v>15</v>
      </c>
      <c r="G174" s="8" t="s">
        <v>20</v>
      </c>
      <c r="H174" s="8" t="s">
        <v>19</v>
      </c>
      <c r="I174" s="10">
        <v>30</v>
      </c>
      <c r="J174" s="8" t="s">
        <v>19</v>
      </c>
      <c r="K174" s="10">
        <v>20</v>
      </c>
      <c r="L174" s="10">
        <v>3</v>
      </c>
      <c r="M174" s="10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24">
        <v>45521</v>
      </c>
      <c r="E175" s="8" t="s">
        <v>19</v>
      </c>
      <c r="F175" s="10">
        <v>10</v>
      </c>
      <c r="G175" s="8" t="s">
        <v>24</v>
      </c>
      <c r="H175" s="8" t="s">
        <v>23</v>
      </c>
      <c r="I175" s="10" t="s">
        <v>311</v>
      </c>
      <c r="J175" s="8" t="s">
        <v>19</v>
      </c>
      <c r="K175" s="10">
        <v>20</v>
      </c>
      <c r="L175" s="10">
        <v>15</v>
      </c>
      <c r="M175" s="10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24">
        <v>45522</v>
      </c>
      <c r="E176" s="8" t="s">
        <v>23</v>
      </c>
      <c r="F176" s="10">
        <v>5</v>
      </c>
      <c r="G176" s="8" t="s">
        <v>20</v>
      </c>
      <c r="H176" s="8" t="s">
        <v>23</v>
      </c>
      <c r="I176" s="10" t="s">
        <v>311</v>
      </c>
      <c r="J176" s="8" t="s">
        <v>23</v>
      </c>
      <c r="K176" s="10">
        <v>0</v>
      </c>
      <c r="L176" s="10">
        <v>1</v>
      </c>
      <c r="M176" s="10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24">
        <v>45523</v>
      </c>
      <c r="E177" s="8" t="s">
        <v>19</v>
      </c>
      <c r="F177" s="10">
        <v>5</v>
      </c>
      <c r="G177" s="8" t="s">
        <v>20</v>
      </c>
      <c r="H177" s="8" t="s">
        <v>23</v>
      </c>
      <c r="I177" s="10" t="s">
        <v>311</v>
      </c>
      <c r="J177" s="8" t="s">
        <v>23</v>
      </c>
      <c r="K177" s="10">
        <v>0</v>
      </c>
      <c r="L177" s="10">
        <v>0</v>
      </c>
      <c r="M177" s="10">
        <v>5</v>
      </c>
    </row>
    <row r="178" spans="1:13" ht="16.5" hidden="1" customHeight="1" x14ac:dyDescent="0.25">
      <c r="A178" s="8">
        <v>3407</v>
      </c>
      <c r="B178" s="8" t="s">
        <v>202</v>
      </c>
      <c r="C178" s="8" t="s">
        <v>18</v>
      </c>
      <c r="D178" s="24">
        <v>45524</v>
      </c>
      <c r="E178" s="8" t="s">
        <v>23</v>
      </c>
      <c r="F178" s="10">
        <v>15</v>
      </c>
      <c r="G178" s="8" t="s">
        <v>27</v>
      </c>
      <c r="H178" s="8" t="s">
        <v>19</v>
      </c>
      <c r="I178" s="10">
        <v>30</v>
      </c>
      <c r="J178" s="8" t="s">
        <v>19</v>
      </c>
      <c r="K178" s="10">
        <v>20</v>
      </c>
      <c r="L178" s="10">
        <v>7</v>
      </c>
      <c r="M178" s="10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24">
        <v>45525</v>
      </c>
      <c r="E179" s="8" t="s">
        <v>19</v>
      </c>
      <c r="F179" s="10">
        <v>10</v>
      </c>
      <c r="G179" s="8" t="s">
        <v>24</v>
      </c>
      <c r="H179" s="8" t="s">
        <v>23</v>
      </c>
      <c r="I179" s="10" t="s">
        <v>311</v>
      </c>
      <c r="J179" s="8" t="s">
        <v>19</v>
      </c>
      <c r="K179" s="10">
        <v>20</v>
      </c>
      <c r="L179" s="10">
        <v>10</v>
      </c>
      <c r="M179" s="10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24">
        <v>45526</v>
      </c>
      <c r="E180" s="8" t="s">
        <v>23</v>
      </c>
      <c r="F180" s="10">
        <v>5</v>
      </c>
      <c r="G180" s="8" t="s">
        <v>27</v>
      </c>
      <c r="H180" s="8" t="s">
        <v>23</v>
      </c>
      <c r="I180" s="10" t="s">
        <v>311</v>
      </c>
      <c r="J180" s="8" t="s">
        <v>23</v>
      </c>
      <c r="K180" s="10">
        <v>0</v>
      </c>
      <c r="L180" s="10">
        <v>1</v>
      </c>
      <c r="M180" s="10">
        <v>4</v>
      </c>
    </row>
    <row r="181" spans="1:13" ht="16.5" hidden="1" customHeight="1" x14ac:dyDescent="0.25">
      <c r="A181" s="8">
        <v>3410</v>
      </c>
      <c r="B181" s="8" t="s">
        <v>205</v>
      </c>
      <c r="C181" s="8" t="s">
        <v>18</v>
      </c>
      <c r="D181" s="24">
        <v>45527</v>
      </c>
      <c r="E181" s="8" t="s">
        <v>19</v>
      </c>
      <c r="F181" s="10">
        <v>15</v>
      </c>
      <c r="G181" s="8" t="s">
        <v>20</v>
      </c>
      <c r="H181" s="8" t="s">
        <v>19</v>
      </c>
      <c r="I181" s="10">
        <v>30</v>
      </c>
      <c r="J181" s="8" t="s">
        <v>19</v>
      </c>
      <c r="K181" s="10">
        <v>20</v>
      </c>
      <c r="L181" s="10">
        <v>15</v>
      </c>
      <c r="M181" s="10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24">
        <v>45528</v>
      </c>
      <c r="E182" s="8" t="s">
        <v>23</v>
      </c>
      <c r="F182" s="10">
        <v>10</v>
      </c>
      <c r="G182" s="8" t="s">
        <v>20</v>
      </c>
      <c r="H182" s="8" t="s">
        <v>23</v>
      </c>
      <c r="I182" s="10" t="s">
        <v>311</v>
      </c>
      <c r="J182" s="8" t="s">
        <v>19</v>
      </c>
      <c r="K182" s="10">
        <v>20</v>
      </c>
      <c r="L182" s="10">
        <v>5</v>
      </c>
      <c r="M182" s="10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24">
        <v>45529</v>
      </c>
      <c r="E183" s="8" t="s">
        <v>19</v>
      </c>
      <c r="F183" s="10">
        <v>5</v>
      </c>
      <c r="G183" s="8" t="s">
        <v>24</v>
      </c>
      <c r="H183" s="8" t="s">
        <v>23</v>
      </c>
      <c r="I183" s="10" t="s">
        <v>311</v>
      </c>
      <c r="J183" s="8" t="s">
        <v>23</v>
      </c>
      <c r="K183" s="10">
        <v>0</v>
      </c>
      <c r="L183" s="10">
        <v>0</v>
      </c>
      <c r="M183" s="10">
        <v>5</v>
      </c>
    </row>
    <row r="184" spans="1:13" ht="16.5" hidden="1" customHeight="1" x14ac:dyDescent="0.25">
      <c r="A184" s="8">
        <v>3413</v>
      </c>
      <c r="B184" s="8" t="s">
        <v>208</v>
      </c>
      <c r="C184" s="8" t="s">
        <v>18</v>
      </c>
      <c r="D184" s="24">
        <v>45530</v>
      </c>
      <c r="E184" s="8" t="s">
        <v>23</v>
      </c>
      <c r="F184" s="10">
        <v>15</v>
      </c>
      <c r="G184" s="8" t="s">
        <v>27</v>
      </c>
      <c r="H184" s="8" t="s">
        <v>19</v>
      </c>
      <c r="I184" s="10">
        <v>30</v>
      </c>
      <c r="J184" s="8" t="s">
        <v>19</v>
      </c>
      <c r="K184" s="10">
        <v>20</v>
      </c>
      <c r="L184" s="10">
        <v>20</v>
      </c>
      <c r="M184" s="10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24">
        <v>45531</v>
      </c>
      <c r="E185" s="8" t="s">
        <v>19</v>
      </c>
      <c r="F185" s="10">
        <v>10</v>
      </c>
      <c r="G185" s="8" t="s">
        <v>27</v>
      </c>
      <c r="H185" s="8" t="s">
        <v>23</v>
      </c>
      <c r="I185" s="10" t="s">
        <v>311</v>
      </c>
      <c r="J185" s="8" t="s">
        <v>19</v>
      </c>
      <c r="K185" s="10">
        <v>20</v>
      </c>
      <c r="L185" s="10">
        <v>12</v>
      </c>
      <c r="M185" s="10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24">
        <v>45532</v>
      </c>
      <c r="E186" s="8" t="s">
        <v>23</v>
      </c>
      <c r="F186" s="10">
        <v>5</v>
      </c>
      <c r="G186" s="8" t="s">
        <v>20</v>
      </c>
      <c r="H186" s="8" t="s">
        <v>23</v>
      </c>
      <c r="I186" s="10" t="s">
        <v>311</v>
      </c>
      <c r="J186" s="8" t="s">
        <v>23</v>
      </c>
      <c r="K186" s="10">
        <v>0</v>
      </c>
      <c r="L186" s="10">
        <v>2</v>
      </c>
      <c r="M186" s="10">
        <v>3</v>
      </c>
    </row>
    <row r="187" spans="1:13" ht="16.5" hidden="1" customHeight="1" x14ac:dyDescent="0.25">
      <c r="A187" s="8">
        <v>3416</v>
      </c>
      <c r="B187" s="8" t="s">
        <v>211</v>
      </c>
      <c r="C187" s="8" t="s">
        <v>18</v>
      </c>
      <c r="D187" s="24">
        <v>45533</v>
      </c>
      <c r="E187" s="8" t="s">
        <v>19</v>
      </c>
      <c r="F187" s="10">
        <v>15</v>
      </c>
      <c r="G187" s="8" t="s">
        <v>24</v>
      </c>
      <c r="H187" s="8" t="s">
        <v>19</v>
      </c>
      <c r="I187" s="10">
        <v>30</v>
      </c>
      <c r="J187" s="8" t="s">
        <v>19</v>
      </c>
      <c r="K187" s="10">
        <v>20</v>
      </c>
      <c r="L187" s="10">
        <v>5</v>
      </c>
      <c r="M187" s="10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24">
        <v>45534</v>
      </c>
      <c r="E188" s="8" t="s">
        <v>23</v>
      </c>
      <c r="F188" s="10">
        <v>10</v>
      </c>
      <c r="G188" s="8" t="s">
        <v>20</v>
      </c>
      <c r="H188" s="8" t="s">
        <v>23</v>
      </c>
      <c r="I188" s="10" t="s">
        <v>311</v>
      </c>
      <c r="J188" s="8" t="s">
        <v>19</v>
      </c>
      <c r="K188" s="10">
        <v>20</v>
      </c>
      <c r="L188" s="10">
        <v>10</v>
      </c>
      <c r="M188" s="10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24">
        <v>45535</v>
      </c>
      <c r="E189" s="8" t="s">
        <v>19</v>
      </c>
      <c r="F189" s="10">
        <v>5</v>
      </c>
      <c r="G189" s="8" t="s">
        <v>27</v>
      </c>
      <c r="H189" s="8" t="s">
        <v>23</v>
      </c>
      <c r="I189" s="10" t="s">
        <v>311</v>
      </c>
      <c r="J189" s="8" t="s">
        <v>23</v>
      </c>
      <c r="K189" s="10">
        <v>0</v>
      </c>
      <c r="L189" s="10">
        <v>0</v>
      </c>
      <c r="M189" s="10">
        <v>5</v>
      </c>
    </row>
    <row r="190" spans="1:13" ht="16.5" hidden="1" customHeight="1" x14ac:dyDescent="0.25">
      <c r="A190" s="8">
        <v>3419</v>
      </c>
      <c r="B190" s="8" t="s">
        <v>214</v>
      </c>
      <c r="C190" s="8" t="s">
        <v>18</v>
      </c>
      <c r="D190" s="24">
        <v>45536</v>
      </c>
      <c r="E190" s="8" t="s">
        <v>23</v>
      </c>
      <c r="F190" s="10">
        <v>15</v>
      </c>
      <c r="G190" s="8" t="s">
        <v>20</v>
      </c>
      <c r="H190" s="8" t="s">
        <v>19</v>
      </c>
      <c r="I190" s="10">
        <v>30</v>
      </c>
      <c r="J190" s="8" t="s">
        <v>19</v>
      </c>
      <c r="K190" s="10">
        <v>20</v>
      </c>
      <c r="L190" s="10">
        <v>3</v>
      </c>
      <c r="M190" s="10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24">
        <v>45537</v>
      </c>
      <c r="E191" s="8" t="s">
        <v>19</v>
      </c>
      <c r="F191" s="10">
        <v>10</v>
      </c>
      <c r="G191" s="8" t="s">
        <v>24</v>
      </c>
      <c r="H191" s="8" t="s">
        <v>23</v>
      </c>
      <c r="I191" s="10" t="s">
        <v>311</v>
      </c>
      <c r="J191" s="8" t="s">
        <v>19</v>
      </c>
      <c r="K191" s="10">
        <v>20</v>
      </c>
      <c r="L191" s="10">
        <v>15</v>
      </c>
      <c r="M191" s="10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24">
        <v>45538</v>
      </c>
      <c r="E192" s="8" t="s">
        <v>23</v>
      </c>
      <c r="F192" s="10">
        <v>5</v>
      </c>
      <c r="G192" s="8" t="s">
        <v>20</v>
      </c>
      <c r="H192" s="8" t="s">
        <v>23</v>
      </c>
      <c r="I192" s="10" t="s">
        <v>311</v>
      </c>
      <c r="J192" s="8" t="s">
        <v>23</v>
      </c>
      <c r="K192" s="10">
        <v>0</v>
      </c>
      <c r="L192" s="10">
        <v>1</v>
      </c>
      <c r="M192" s="10">
        <v>4</v>
      </c>
    </row>
    <row r="193" spans="1:13" ht="16.5" hidden="1" customHeight="1" x14ac:dyDescent="0.25">
      <c r="A193" s="8">
        <v>3422</v>
      </c>
      <c r="B193" s="8" t="s">
        <v>216</v>
      </c>
      <c r="C193" s="8" t="s">
        <v>18</v>
      </c>
      <c r="D193" s="24">
        <v>45539</v>
      </c>
      <c r="E193" s="8" t="s">
        <v>19</v>
      </c>
      <c r="F193" s="10">
        <v>15</v>
      </c>
      <c r="G193" s="8" t="s">
        <v>27</v>
      </c>
      <c r="H193" s="8" t="s">
        <v>19</v>
      </c>
      <c r="I193" s="10">
        <v>30</v>
      </c>
      <c r="J193" s="8" t="s">
        <v>19</v>
      </c>
      <c r="K193" s="10">
        <v>20</v>
      </c>
      <c r="L193" s="10">
        <v>7</v>
      </c>
      <c r="M193" s="10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24">
        <v>45540</v>
      </c>
      <c r="E194" s="8" t="s">
        <v>23</v>
      </c>
      <c r="F194" s="10">
        <v>10</v>
      </c>
      <c r="G194" s="8" t="s">
        <v>20</v>
      </c>
      <c r="H194" s="8" t="s">
        <v>23</v>
      </c>
      <c r="I194" s="10" t="s">
        <v>311</v>
      </c>
      <c r="J194" s="8" t="s">
        <v>19</v>
      </c>
      <c r="K194" s="10">
        <v>20</v>
      </c>
      <c r="L194" s="10">
        <v>10</v>
      </c>
      <c r="M194" s="10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24">
        <v>45541</v>
      </c>
      <c r="E195" s="8" t="s">
        <v>19</v>
      </c>
      <c r="F195" s="10">
        <v>5</v>
      </c>
      <c r="G195" s="8" t="s">
        <v>24</v>
      </c>
      <c r="H195" s="8" t="s">
        <v>23</v>
      </c>
      <c r="I195" s="10" t="s">
        <v>311</v>
      </c>
      <c r="J195" s="8" t="s">
        <v>23</v>
      </c>
      <c r="K195" s="10">
        <v>0</v>
      </c>
      <c r="L195" s="10">
        <v>0</v>
      </c>
      <c r="M195" s="10">
        <v>5</v>
      </c>
    </row>
    <row r="196" spans="1:13" ht="16.5" hidden="1" customHeight="1" x14ac:dyDescent="0.25">
      <c r="A196" s="8">
        <v>3425</v>
      </c>
      <c r="B196" s="8" t="s">
        <v>218</v>
      </c>
      <c r="C196" s="8" t="s">
        <v>18</v>
      </c>
      <c r="D196" s="24">
        <v>45542</v>
      </c>
      <c r="E196" s="8" t="s">
        <v>23</v>
      </c>
      <c r="F196" s="10">
        <v>15</v>
      </c>
      <c r="G196" s="8" t="s">
        <v>20</v>
      </c>
      <c r="H196" s="8" t="s">
        <v>19</v>
      </c>
      <c r="I196" s="10">
        <v>30</v>
      </c>
      <c r="J196" s="8" t="s">
        <v>19</v>
      </c>
      <c r="K196" s="10">
        <v>20</v>
      </c>
      <c r="L196" s="10">
        <v>20</v>
      </c>
      <c r="M196" s="10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24">
        <v>45543</v>
      </c>
      <c r="E197" s="8" t="s">
        <v>19</v>
      </c>
      <c r="F197" s="10">
        <v>10</v>
      </c>
      <c r="G197" s="8" t="s">
        <v>27</v>
      </c>
      <c r="H197" s="8" t="s">
        <v>23</v>
      </c>
      <c r="I197" s="10" t="s">
        <v>311</v>
      </c>
      <c r="J197" s="8" t="s">
        <v>19</v>
      </c>
      <c r="K197" s="10">
        <v>20</v>
      </c>
      <c r="L197" s="10">
        <v>15</v>
      </c>
      <c r="M197" s="10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24">
        <v>45544</v>
      </c>
      <c r="E198" s="8" t="s">
        <v>23</v>
      </c>
      <c r="F198" s="10">
        <v>5</v>
      </c>
      <c r="G198" s="8" t="s">
        <v>20</v>
      </c>
      <c r="H198" s="8" t="s">
        <v>23</v>
      </c>
      <c r="I198" s="10" t="s">
        <v>311</v>
      </c>
      <c r="J198" s="8" t="s">
        <v>23</v>
      </c>
      <c r="K198" s="10">
        <v>0</v>
      </c>
      <c r="L198" s="10">
        <v>1</v>
      </c>
      <c r="M198" s="10">
        <v>4</v>
      </c>
    </row>
    <row r="199" spans="1:13" ht="16.5" hidden="1" customHeight="1" x14ac:dyDescent="0.25">
      <c r="A199" s="8">
        <v>3428</v>
      </c>
      <c r="B199" s="8" t="s">
        <v>220</v>
      </c>
      <c r="C199" s="8" t="s">
        <v>18</v>
      </c>
      <c r="D199" s="24">
        <v>45545</v>
      </c>
      <c r="E199" s="8" t="s">
        <v>19</v>
      </c>
      <c r="F199" s="10">
        <v>15</v>
      </c>
      <c r="G199" s="8" t="s">
        <v>24</v>
      </c>
      <c r="H199" s="8" t="s">
        <v>19</v>
      </c>
      <c r="I199" s="10">
        <v>30</v>
      </c>
      <c r="J199" s="8" t="s">
        <v>19</v>
      </c>
      <c r="K199" s="10">
        <v>20</v>
      </c>
      <c r="L199" s="10">
        <v>3</v>
      </c>
      <c r="M199" s="10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24">
        <v>45546</v>
      </c>
      <c r="E200" s="8" t="s">
        <v>23</v>
      </c>
      <c r="F200" s="10">
        <v>10</v>
      </c>
      <c r="G200" s="8" t="s">
        <v>20</v>
      </c>
      <c r="H200" s="8" t="s">
        <v>23</v>
      </c>
      <c r="I200" s="10" t="s">
        <v>311</v>
      </c>
      <c r="J200" s="8" t="s">
        <v>19</v>
      </c>
      <c r="K200" s="10">
        <v>20</v>
      </c>
      <c r="L200" s="10">
        <v>10</v>
      </c>
      <c r="M200" s="10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24">
        <v>45547</v>
      </c>
      <c r="E201" s="8" t="s">
        <v>19</v>
      </c>
      <c r="F201" s="10">
        <v>5</v>
      </c>
      <c r="G201" s="8" t="s">
        <v>27</v>
      </c>
      <c r="H201" s="8" t="s">
        <v>23</v>
      </c>
      <c r="I201" s="10" t="s">
        <v>311</v>
      </c>
      <c r="J201" s="8" t="s">
        <v>23</v>
      </c>
      <c r="K201" s="10">
        <v>0</v>
      </c>
      <c r="L201" s="10">
        <v>0</v>
      </c>
      <c r="M201" s="10">
        <v>5</v>
      </c>
    </row>
    <row r="202" spans="1:13" ht="16.5" hidden="1" customHeight="1" x14ac:dyDescent="0.25">
      <c r="A202" s="8">
        <v>3431</v>
      </c>
      <c r="B202" s="8" t="s">
        <v>223</v>
      </c>
      <c r="C202" s="8" t="s">
        <v>18</v>
      </c>
      <c r="D202" s="24">
        <v>45548</v>
      </c>
      <c r="E202" s="8" t="s">
        <v>23</v>
      </c>
      <c r="F202" s="10">
        <v>15</v>
      </c>
      <c r="G202" s="8" t="s">
        <v>20</v>
      </c>
      <c r="H202" s="8" t="s">
        <v>19</v>
      </c>
      <c r="I202" s="10">
        <v>30</v>
      </c>
      <c r="J202" s="8" t="s">
        <v>19</v>
      </c>
      <c r="K202" s="10">
        <v>20</v>
      </c>
      <c r="L202" s="10">
        <v>15</v>
      </c>
      <c r="M202" s="10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24">
        <v>45549</v>
      </c>
      <c r="E203" s="8" t="s">
        <v>19</v>
      </c>
      <c r="F203" s="10">
        <v>10</v>
      </c>
      <c r="G203" s="8" t="s">
        <v>24</v>
      </c>
      <c r="H203" s="8" t="s">
        <v>23</v>
      </c>
      <c r="I203" s="10" t="s">
        <v>311</v>
      </c>
      <c r="J203" s="8" t="s">
        <v>19</v>
      </c>
      <c r="K203" s="10">
        <v>20</v>
      </c>
      <c r="L203" s="10">
        <v>15</v>
      </c>
      <c r="M203" s="10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24">
        <v>45550</v>
      </c>
      <c r="E204" s="8" t="s">
        <v>23</v>
      </c>
      <c r="F204" s="10">
        <v>5</v>
      </c>
      <c r="G204" s="8" t="s">
        <v>20</v>
      </c>
      <c r="H204" s="8" t="s">
        <v>23</v>
      </c>
      <c r="I204" s="10" t="s">
        <v>311</v>
      </c>
      <c r="J204" s="8" t="s">
        <v>23</v>
      </c>
      <c r="K204" s="10">
        <v>0</v>
      </c>
      <c r="L204" s="10">
        <v>1</v>
      </c>
      <c r="M204" s="10">
        <v>4</v>
      </c>
    </row>
    <row r="205" spans="1:13" ht="16.5" hidden="1" customHeight="1" x14ac:dyDescent="0.25">
      <c r="A205" s="8">
        <v>3434</v>
      </c>
      <c r="B205" s="8" t="s">
        <v>226</v>
      </c>
      <c r="C205" s="8" t="s">
        <v>18</v>
      </c>
      <c r="D205" s="24">
        <v>45551</v>
      </c>
      <c r="E205" s="8" t="s">
        <v>19</v>
      </c>
      <c r="F205" s="10">
        <v>15</v>
      </c>
      <c r="G205" s="8" t="s">
        <v>27</v>
      </c>
      <c r="H205" s="8" t="s">
        <v>19</v>
      </c>
      <c r="I205" s="10">
        <v>30</v>
      </c>
      <c r="J205" s="8" t="s">
        <v>19</v>
      </c>
      <c r="K205" s="10">
        <v>20</v>
      </c>
      <c r="L205" s="10">
        <v>7</v>
      </c>
      <c r="M205" s="10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24">
        <v>45552</v>
      </c>
      <c r="E206" s="8" t="s">
        <v>23</v>
      </c>
      <c r="F206" s="10">
        <v>10</v>
      </c>
      <c r="G206" s="8" t="s">
        <v>20</v>
      </c>
      <c r="H206" s="8" t="s">
        <v>23</v>
      </c>
      <c r="I206" s="10" t="s">
        <v>311</v>
      </c>
      <c r="J206" s="8" t="s">
        <v>19</v>
      </c>
      <c r="K206" s="10">
        <v>20</v>
      </c>
      <c r="L206" s="10">
        <v>10</v>
      </c>
      <c r="M206" s="10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24">
        <v>45553</v>
      </c>
      <c r="E207" s="8" t="s">
        <v>19</v>
      </c>
      <c r="F207" s="10">
        <v>5</v>
      </c>
      <c r="G207" s="8" t="s">
        <v>20</v>
      </c>
      <c r="H207" s="8" t="s">
        <v>23</v>
      </c>
      <c r="I207" s="10" t="s">
        <v>311</v>
      </c>
      <c r="J207" s="8" t="s">
        <v>23</v>
      </c>
      <c r="K207" s="10">
        <v>0</v>
      </c>
      <c r="L207" s="10">
        <v>0</v>
      </c>
      <c r="M207" s="10">
        <v>5</v>
      </c>
    </row>
    <row r="208" spans="1:13" ht="16.5" hidden="1" customHeight="1" x14ac:dyDescent="0.25">
      <c r="A208" s="8">
        <v>3437</v>
      </c>
      <c r="B208" s="8" t="s">
        <v>229</v>
      </c>
      <c r="C208" s="8" t="s">
        <v>18</v>
      </c>
      <c r="D208" s="24">
        <v>45554</v>
      </c>
      <c r="E208" s="8" t="s">
        <v>23</v>
      </c>
      <c r="F208" s="10">
        <v>15</v>
      </c>
      <c r="G208" s="8" t="s">
        <v>27</v>
      </c>
      <c r="H208" s="8" t="s">
        <v>19</v>
      </c>
      <c r="I208" s="10">
        <v>30</v>
      </c>
      <c r="J208" s="8" t="s">
        <v>19</v>
      </c>
      <c r="K208" s="10">
        <v>20</v>
      </c>
      <c r="L208" s="10">
        <v>7</v>
      </c>
      <c r="M208" s="10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24">
        <v>45555</v>
      </c>
      <c r="E209" s="8" t="s">
        <v>19</v>
      </c>
      <c r="F209" s="10">
        <v>10</v>
      </c>
      <c r="G209" s="8" t="s">
        <v>24</v>
      </c>
      <c r="H209" s="8" t="s">
        <v>23</v>
      </c>
      <c r="I209" s="10" t="s">
        <v>311</v>
      </c>
      <c r="J209" s="8" t="s">
        <v>19</v>
      </c>
      <c r="K209" s="10">
        <v>20</v>
      </c>
      <c r="L209" s="10">
        <v>10</v>
      </c>
      <c r="M209" s="10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24">
        <v>45556</v>
      </c>
      <c r="E210" s="8" t="s">
        <v>23</v>
      </c>
      <c r="F210" s="10">
        <v>5</v>
      </c>
      <c r="G210" s="8" t="s">
        <v>27</v>
      </c>
      <c r="H210" s="8" t="s">
        <v>23</v>
      </c>
      <c r="I210" s="10" t="s">
        <v>311</v>
      </c>
      <c r="J210" s="8" t="s">
        <v>23</v>
      </c>
      <c r="K210" s="10">
        <v>0</v>
      </c>
      <c r="L210" s="10">
        <v>1</v>
      </c>
      <c r="M210" s="10">
        <v>4</v>
      </c>
    </row>
    <row r="211" spans="1:13" ht="16.5" hidden="1" customHeight="1" x14ac:dyDescent="0.25">
      <c r="A211" s="8">
        <v>3440</v>
      </c>
      <c r="B211" s="8" t="s">
        <v>232</v>
      </c>
      <c r="C211" s="8" t="s">
        <v>18</v>
      </c>
      <c r="D211" s="24">
        <v>45557</v>
      </c>
      <c r="E211" s="8" t="s">
        <v>19</v>
      </c>
      <c r="F211" s="10">
        <v>15</v>
      </c>
      <c r="G211" s="8" t="s">
        <v>20</v>
      </c>
      <c r="H211" s="8" t="s">
        <v>19</v>
      </c>
      <c r="I211" s="10">
        <v>30</v>
      </c>
      <c r="J211" s="8" t="s">
        <v>19</v>
      </c>
      <c r="K211" s="10">
        <v>20</v>
      </c>
      <c r="L211" s="10">
        <v>15</v>
      </c>
      <c r="M211" s="10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24">
        <v>45558</v>
      </c>
      <c r="E212" s="8" t="s">
        <v>23</v>
      </c>
      <c r="F212" s="10">
        <v>10</v>
      </c>
      <c r="G212" s="8" t="s">
        <v>20</v>
      </c>
      <c r="H212" s="8" t="s">
        <v>23</v>
      </c>
      <c r="I212" s="10" t="s">
        <v>311</v>
      </c>
      <c r="J212" s="8" t="s">
        <v>19</v>
      </c>
      <c r="K212" s="10">
        <v>20</v>
      </c>
      <c r="L212" s="10">
        <v>5</v>
      </c>
      <c r="M212" s="10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24">
        <v>45559</v>
      </c>
      <c r="E213" s="8" t="s">
        <v>19</v>
      </c>
      <c r="F213" s="10">
        <v>5</v>
      </c>
      <c r="G213" s="8" t="s">
        <v>24</v>
      </c>
      <c r="H213" s="8" t="s">
        <v>23</v>
      </c>
      <c r="I213" s="10" t="s">
        <v>311</v>
      </c>
      <c r="J213" s="8" t="s">
        <v>23</v>
      </c>
      <c r="K213" s="10">
        <v>0</v>
      </c>
      <c r="L213" s="10">
        <v>0</v>
      </c>
      <c r="M213" s="10">
        <v>5</v>
      </c>
    </row>
    <row r="214" spans="1:13" ht="16.5" hidden="1" customHeight="1" x14ac:dyDescent="0.25">
      <c r="A214" s="8">
        <v>3443</v>
      </c>
      <c r="B214" s="8" t="s">
        <v>235</v>
      </c>
      <c r="C214" s="8" t="s">
        <v>18</v>
      </c>
      <c r="D214" s="24">
        <v>45560</v>
      </c>
      <c r="E214" s="8" t="s">
        <v>23</v>
      </c>
      <c r="F214" s="10">
        <v>15</v>
      </c>
      <c r="G214" s="8" t="s">
        <v>27</v>
      </c>
      <c r="H214" s="8" t="s">
        <v>19</v>
      </c>
      <c r="I214" s="10">
        <v>30</v>
      </c>
      <c r="J214" s="8" t="s">
        <v>19</v>
      </c>
      <c r="K214" s="10">
        <v>20</v>
      </c>
      <c r="L214" s="10">
        <v>20</v>
      </c>
      <c r="M214" s="10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24">
        <v>45561</v>
      </c>
      <c r="E215" s="8" t="s">
        <v>19</v>
      </c>
      <c r="F215" s="10">
        <v>10</v>
      </c>
      <c r="G215" s="8" t="s">
        <v>27</v>
      </c>
      <c r="H215" s="8" t="s">
        <v>23</v>
      </c>
      <c r="I215" s="10" t="s">
        <v>311</v>
      </c>
      <c r="J215" s="8" t="s">
        <v>19</v>
      </c>
      <c r="K215" s="10">
        <v>20</v>
      </c>
      <c r="L215" s="10">
        <v>12</v>
      </c>
      <c r="M215" s="10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24">
        <v>45562</v>
      </c>
      <c r="E216" s="8" t="s">
        <v>23</v>
      </c>
      <c r="F216" s="10">
        <v>5</v>
      </c>
      <c r="G216" s="8" t="s">
        <v>20</v>
      </c>
      <c r="H216" s="8" t="s">
        <v>23</v>
      </c>
      <c r="I216" s="10" t="s">
        <v>311</v>
      </c>
      <c r="J216" s="8" t="s">
        <v>23</v>
      </c>
      <c r="K216" s="10">
        <v>0</v>
      </c>
      <c r="L216" s="10">
        <v>2</v>
      </c>
      <c r="M216" s="10">
        <v>3</v>
      </c>
    </row>
    <row r="217" spans="1:13" ht="16.5" hidden="1" customHeight="1" x14ac:dyDescent="0.25">
      <c r="A217" s="8">
        <v>3446</v>
      </c>
      <c r="B217" s="8" t="s">
        <v>237</v>
      </c>
      <c r="C217" s="8" t="s">
        <v>18</v>
      </c>
      <c r="D217" s="24">
        <v>45563</v>
      </c>
      <c r="E217" s="8" t="s">
        <v>19</v>
      </c>
      <c r="F217" s="10">
        <v>15</v>
      </c>
      <c r="G217" s="8" t="s">
        <v>24</v>
      </c>
      <c r="H217" s="8" t="s">
        <v>19</v>
      </c>
      <c r="I217" s="10">
        <v>30</v>
      </c>
      <c r="J217" s="8" t="s">
        <v>19</v>
      </c>
      <c r="K217" s="10">
        <v>20</v>
      </c>
      <c r="L217" s="10">
        <v>5</v>
      </c>
      <c r="M217" s="10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24">
        <v>45564</v>
      </c>
      <c r="E218" s="8" t="s">
        <v>23</v>
      </c>
      <c r="F218" s="10">
        <v>10</v>
      </c>
      <c r="G218" s="8" t="s">
        <v>20</v>
      </c>
      <c r="H218" s="8" t="s">
        <v>23</v>
      </c>
      <c r="I218" s="10" t="s">
        <v>311</v>
      </c>
      <c r="J218" s="8" t="s">
        <v>19</v>
      </c>
      <c r="K218" s="10">
        <v>20</v>
      </c>
      <c r="L218" s="10">
        <v>10</v>
      </c>
      <c r="M218" s="10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24">
        <v>45565</v>
      </c>
      <c r="E219" s="8" t="s">
        <v>19</v>
      </c>
      <c r="F219" s="10">
        <v>5</v>
      </c>
      <c r="G219" s="8" t="s">
        <v>27</v>
      </c>
      <c r="H219" s="8" t="s">
        <v>23</v>
      </c>
      <c r="I219" s="10" t="s">
        <v>311</v>
      </c>
      <c r="J219" s="8" t="s">
        <v>23</v>
      </c>
      <c r="K219" s="10">
        <v>0</v>
      </c>
      <c r="L219" s="10">
        <v>0</v>
      </c>
      <c r="M219" s="10">
        <v>5</v>
      </c>
    </row>
    <row r="220" spans="1:13" ht="16.5" hidden="1" customHeight="1" x14ac:dyDescent="0.25">
      <c r="A220" s="8">
        <v>3449</v>
      </c>
      <c r="B220" s="8" t="s">
        <v>240</v>
      </c>
      <c r="C220" s="8" t="s">
        <v>18</v>
      </c>
      <c r="D220" s="24">
        <v>45566</v>
      </c>
      <c r="E220" s="8" t="s">
        <v>23</v>
      </c>
      <c r="F220" s="10">
        <v>15</v>
      </c>
      <c r="G220" s="8" t="s">
        <v>20</v>
      </c>
      <c r="H220" s="8" t="s">
        <v>19</v>
      </c>
      <c r="I220" s="10">
        <v>30</v>
      </c>
      <c r="J220" s="8" t="s">
        <v>19</v>
      </c>
      <c r="K220" s="10">
        <v>20</v>
      </c>
      <c r="L220" s="10">
        <v>3</v>
      </c>
      <c r="M220" s="10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24">
        <v>45567</v>
      </c>
      <c r="E221" s="8" t="s">
        <v>19</v>
      </c>
      <c r="F221" s="10">
        <v>10</v>
      </c>
      <c r="G221" s="8" t="s">
        <v>24</v>
      </c>
      <c r="H221" s="8" t="s">
        <v>23</v>
      </c>
      <c r="I221" s="10" t="s">
        <v>311</v>
      </c>
      <c r="J221" s="8" t="s">
        <v>19</v>
      </c>
      <c r="K221" s="10">
        <v>20</v>
      </c>
      <c r="L221" s="10">
        <v>15</v>
      </c>
      <c r="M221" s="10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24">
        <v>45568</v>
      </c>
      <c r="E222" s="8" t="s">
        <v>23</v>
      </c>
      <c r="F222" s="10">
        <v>5</v>
      </c>
      <c r="G222" s="8" t="s">
        <v>20</v>
      </c>
      <c r="H222" s="8" t="s">
        <v>23</v>
      </c>
      <c r="I222" s="10" t="s">
        <v>311</v>
      </c>
      <c r="J222" s="8" t="s">
        <v>23</v>
      </c>
      <c r="K222" s="10">
        <v>0</v>
      </c>
      <c r="L222" s="10">
        <v>1</v>
      </c>
      <c r="M222" s="10">
        <v>4</v>
      </c>
    </row>
    <row r="223" spans="1:13" ht="16.5" hidden="1" customHeight="1" x14ac:dyDescent="0.25">
      <c r="A223" s="8">
        <v>3452</v>
      </c>
      <c r="B223" s="8" t="s">
        <v>220</v>
      </c>
      <c r="C223" s="8" t="s">
        <v>18</v>
      </c>
      <c r="D223" s="24">
        <v>45569</v>
      </c>
      <c r="E223" s="8" t="s">
        <v>19</v>
      </c>
      <c r="F223" s="10">
        <v>15</v>
      </c>
      <c r="G223" s="8" t="s">
        <v>27</v>
      </c>
      <c r="H223" s="8" t="s">
        <v>19</v>
      </c>
      <c r="I223" s="10">
        <v>30</v>
      </c>
      <c r="J223" s="8" t="s">
        <v>19</v>
      </c>
      <c r="K223" s="10">
        <v>20</v>
      </c>
      <c r="L223" s="10">
        <v>7</v>
      </c>
      <c r="M223" s="10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24">
        <v>45570</v>
      </c>
      <c r="E224" s="8" t="s">
        <v>23</v>
      </c>
      <c r="F224" s="10">
        <v>10</v>
      </c>
      <c r="G224" s="8" t="s">
        <v>20</v>
      </c>
      <c r="H224" s="8" t="s">
        <v>23</v>
      </c>
      <c r="I224" s="10" t="s">
        <v>311</v>
      </c>
      <c r="J224" s="8" t="s">
        <v>19</v>
      </c>
      <c r="K224" s="10">
        <v>20</v>
      </c>
      <c r="L224" s="10">
        <v>10</v>
      </c>
      <c r="M224" s="10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24">
        <v>45571</v>
      </c>
      <c r="E225" s="8" t="s">
        <v>19</v>
      </c>
      <c r="F225" s="10">
        <v>5</v>
      </c>
      <c r="G225" s="8" t="s">
        <v>24</v>
      </c>
      <c r="H225" s="8" t="s">
        <v>23</v>
      </c>
      <c r="I225" s="10" t="s">
        <v>311</v>
      </c>
      <c r="J225" s="8" t="s">
        <v>23</v>
      </c>
      <c r="K225" s="10">
        <v>0</v>
      </c>
      <c r="L225" s="10">
        <v>0</v>
      </c>
      <c r="M225" s="10">
        <v>5</v>
      </c>
    </row>
    <row r="226" spans="1:13" ht="16.5" hidden="1" customHeight="1" x14ac:dyDescent="0.25">
      <c r="A226" s="8">
        <v>3455</v>
      </c>
      <c r="B226" s="8" t="s">
        <v>244</v>
      </c>
      <c r="C226" s="8" t="s">
        <v>18</v>
      </c>
      <c r="D226" s="24">
        <v>45572</v>
      </c>
      <c r="E226" s="8" t="s">
        <v>23</v>
      </c>
      <c r="F226" s="10">
        <v>15</v>
      </c>
      <c r="G226" s="8" t="s">
        <v>20</v>
      </c>
      <c r="H226" s="8" t="s">
        <v>19</v>
      </c>
      <c r="I226" s="10">
        <v>30</v>
      </c>
      <c r="J226" s="8" t="s">
        <v>19</v>
      </c>
      <c r="K226" s="10">
        <v>20</v>
      </c>
      <c r="L226" s="10">
        <v>20</v>
      </c>
      <c r="M226" s="10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24">
        <v>45573</v>
      </c>
      <c r="E227" s="8" t="s">
        <v>19</v>
      </c>
      <c r="F227" s="10">
        <v>10</v>
      </c>
      <c r="G227" s="8" t="s">
        <v>27</v>
      </c>
      <c r="H227" s="8" t="s">
        <v>23</v>
      </c>
      <c r="I227" s="10" t="s">
        <v>311</v>
      </c>
      <c r="J227" s="8" t="s">
        <v>19</v>
      </c>
      <c r="K227" s="10">
        <v>20</v>
      </c>
      <c r="L227" s="10">
        <v>15</v>
      </c>
      <c r="M227" s="10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24">
        <v>45574</v>
      </c>
      <c r="E228" s="8" t="s">
        <v>23</v>
      </c>
      <c r="F228" s="10">
        <v>5</v>
      </c>
      <c r="G228" s="8" t="s">
        <v>20</v>
      </c>
      <c r="H228" s="8" t="s">
        <v>23</v>
      </c>
      <c r="I228" s="10" t="s">
        <v>311</v>
      </c>
      <c r="J228" s="8" t="s">
        <v>23</v>
      </c>
      <c r="K228" s="10">
        <v>0</v>
      </c>
      <c r="L228" s="10">
        <v>1</v>
      </c>
      <c r="M228" s="10">
        <v>4</v>
      </c>
    </row>
    <row r="229" spans="1:13" ht="16.5" hidden="1" customHeight="1" x14ac:dyDescent="0.25">
      <c r="A229" s="8">
        <v>3458</v>
      </c>
      <c r="B229" s="8" t="s">
        <v>247</v>
      </c>
      <c r="C229" s="8" t="s">
        <v>18</v>
      </c>
      <c r="D229" s="24">
        <v>45575</v>
      </c>
      <c r="E229" s="8" t="s">
        <v>19</v>
      </c>
      <c r="F229" s="10">
        <v>15</v>
      </c>
      <c r="G229" s="8" t="s">
        <v>24</v>
      </c>
      <c r="H229" s="8" t="s">
        <v>19</v>
      </c>
      <c r="I229" s="10">
        <v>30</v>
      </c>
      <c r="J229" s="8" t="s">
        <v>19</v>
      </c>
      <c r="K229" s="10">
        <v>20</v>
      </c>
      <c r="L229" s="10">
        <v>3</v>
      </c>
      <c r="M229" s="10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24">
        <v>45576</v>
      </c>
      <c r="E230" s="8" t="s">
        <v>23</v>
      </c>
      <c r="F230" s="10">
        <v>10</v>
      </c>
      <c r="G230" s="8" t="s">
        <v>20</v>
      </c>
      <c r="H230" s="8" t="s">
        <v>23</v>
      </c>
      <c r="I230" s="10" t="s">
        <v>311</v>
      </c>
      <c r="J230" s="8" t="s">
        <v>19</v>
      </c>
      <c r="K230" s="10">
        <v>20</v>
      </c>
      <c r="L230" s="10">
        <v>10</v>
      </c>
      <c r="M230" s="10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24">
        <v>45577</v>
      </c>
      <c r="E231" s="8" t="s">
        <v>19</v>
      </c>
      <c r="F231" s="10">
        <v>5</v>
      </c>
      <c r="G231" s="8" t="s">
        <v>27</v>
      </c>
      <c r="H231" s="8" t="s">
        <v>23</v>
      </c>
      <c r="I231" s="10" t="s">
        <v>311</v>
      </c>
      <c r="J231" s="8" t="s">
        <v>23</v>
      </c>
      <c r="K231" s="10">
        <v>0</v>
      </c>
      <c r="L231" s="10">
        <v>0</v>
      </c>
      <c r="M231" s="10">
        <v>5</v>
      </c>
    </row>
    <row r="232" spans="1:13" ht="16.5" hidden="1" customHeight="1" x14ac:dyDescent="0.25">
      <c r="A232" s="8">
        <v>3461</v>
      </c>
      <c r="B232" s="8" t="s">
        <v>249</v>
      </c>
      <c r="C232" s="8" t="s">
        <v>18</v>
      </c>
      <c r="D232" s="24">
        <v>45578</v>
      </c>
      <c r="E232" s="8" t="s">
        <v>23</v>
      </c>
      <c r="F232" s="10">
        <v>15</v>
      </c>
      <c r="G232" s="8" t="s">
        <v>20</v>
      </c>
      <c r="H232" s="8" t="s">
        <v>19</v>
      </c>
      <c r="I232" s="10">
        <v>30</v>
      </c>
      <c r="J232" s="8" t="s">
        <v>19</v>
      </c>
      <c r="K232" s="10">
        <v>20</v>
      </c>
      <c r="L232" s="10">
        <v>15</v>
      </c>
      <c r="M232" s="10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24">
        <v>45579</v>
      </c>
      <c r="E233" s="8" t="s">
        <v>19</v>
      </c>
      <c r="F233" s="10">
        <v>10</v>
      </c>
      <c r="G233" s="8" t="s">
        <v>24</v>
      </c>
      <c r="H233" s="8" t="s">
        <v>23</v>
      </c>
      <c r="I233" s="10" t="s">
        <v>311</v>
      </c>
      <c r="J233" s="8" t="s">
        <v>19</v>
      </c>
      <c r="K233" s="10">
        <v>20</v>
      </c>
      <c r="L233" s="10">
        <v>15</v>
      </c>
      <c r="M233" s="10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24">
        <v>45580</v>
      </c>
      <c r="E234" s="8" t="s">
        <v>23</v>
      </c>
      <c r="F234" s="10">
        <v>5</v>
      </c>
      <c r="G234" s="8" t="s">
        <v>20</v>
      </c>
      <c r="H234" s="8" t="s">
        <v>23</v>
      </c>
      <c r="I234" s="10" t="s">
        <v>311</v>
      </c>
      <c r="J234" s="8" t="s">
        <v>23</v>
      </c>
      <c r="K234" s="10">
        <v>0</v>
      </c>
      <c r="L234" s="10">
        <v>1</v>
      </c>
      <c r="M234" s="10">
        <v>4</v>
      </c>
    </row>
    <row r="235" spans="1:13" ht="16.5" hidden="1" customHeight="1" x14ac:dyDescent="0.25">
      <c r="A235" s="8">
        <v>3464</v>
      </c>
      <c r="B235" s="8" t="s">
        <v>252</v>
      </c>
      <c r="C235" s="8" t="s">
        <v>18</v>
      </c>
      <c r="D235" s="24">
        <v>45581</v>
      </c>
      <c r="E235" s="8" t="s">
        <v>19</v>
      </c>
      <c r="F235" s="10">
        <v>15</v>
      </c>
      <c r="G235" s="8" t="s">
        <v>27</v>
      </c>
      <c r="H235" s="8" t="s">
        <v>19</v>
      </c>
      <c r="I235" s="10">
        <v>30</v>
      </c>
      <c r="J235" s="8" t="s">
        <v>19</v>
      </c>
      <c r="K235" s="10">
        <v>20</v>
      </c>
      <c r="L235" s="10">
        <v>7</v>
      </c>
      <c r="M235" s="10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24">
        <v>45582</v>
      </c>
      <c r="E236" s="8" t="s">
        <v>23</v>
      </c>
      <c r="F236" s="10">
        <v>10</v>
      </c>
      <c r="G236" s="8" t="s">
        <v>20</v>
      </c>
      <c r="H236" s="8" t="s">
        <v>23</v>
      </c>
      <c r="I236" s="10" t="s">
        <v>311</v>
      </c>
      <c r="J236" s="8" t="s">
        <v>19</v>
      </c>
      <c r="K236" s="10">
        <v>20</v>
      </c>
      <c r="L236" s="10">
        <v>10</v>
      </c>
      <c r="M236" s="10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24">
        <v>45583</v>
      </c>
      <c r="E237" s="8" t="s">
        <v>19</v>
      </c>
      <c r="F237" s="10">
        <v>5</v>
      </c>
      <c r="G237" s="8" t="s">
        <v>24</v>
      </c>
      <c r="H237" s="8" t="s">
        <v>23</v>
      </c>
      <c r="I237" s="10" t="s">
        <v>311</v>
      </c>
      <c r="J237" s="8" t="s">
        <v>23</v>
      </c>
      <c r="K237" s="10">
        <v>0</v>
      </c>
      <c r="L237" s="10">
        <v>0</v>
      </c>
      <c r="M237" s="10">
        <v>5</v>
      </c>
    </row>
    <row r="238" spans="1:13" ht="16.5" hidden="1" customHeight="1" x14ac:dyDescent="0.25">
      <c r="A238" s="8">
        <v>3467</v>
      </c>
      <c r="B238" s="8" t="s">
        <v>255</v>
      </c>
      <c r="C238" s="8" t="s">
        <v>18</v>
      </c>
      <c r="D238" s="24">
        <v>45584</v>
      </c>
      <c r="E238" s="8" t="s">
        <v>23</v>
      </c>
      <c r="F238" s="10">
        <v>15</v>
      </c>
      <c r="G238" s="8" t="s">
        <v>20</v>
      </c>
      <c r="H238" s="8" t="s">
        <v>19</v>
      </c>
      <c r="I238" s="10">
        <v>30</v>
      </c>
      <c r="J238" s="8" t="s">
        <v>19</v>
      </c>
      <c r="K238" s="10">
        <v>20</v>
      </c>
      <c r="L238" s="10">
        <v>15</v>
      </c>
      <c r="M238" s="10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24">
        <v>45585</v>
      </c>
      <c r="E239" s="8" t="s">
        <v>19</v>
      </c>
      <c r="F239" s="10">
        <v>10</v>
      </c>
      <c r="G239" s="8" t="s">
        <v>27</v>
      </c>
      <c r="H239" s="8" t="s">
        <v>23</v>
      </c>
      <c r="I239" s="10" t="s">
        <v>311</v>
      </c>
      <c r="J239" s="8" t="s">
        <v>19</v>
      </c>
      <c r="K239" s="10">
        <v>20</v>
      </c>
      <c r="L239" s="10">
        <v>12</v>
      </c>
      <c r="M239" s="10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24">
        <v>45586</v>
      </c>
      <c r="E240" s="8" t="s">
        <v>23</v>
      </c>
      <c r="F240" s="10">
        <v>5</v>
      </c>
      <c r="G240" s="8" t="s">
        <v>20</v>
      </c>
      <c r="H240" s="8" t="s">
        <v>23</v>
      </c>
      <c r="I240" s="10" t="s">
        <v>311</v>
      </c>
      <c r="J240" s="8" t="s">
        <v>23</v>
      </c>
      <c r="K240" s="10">
        <v>0</v>
      </c>
      <c r="L240" s="10">
        <v>2</v>
      </c>
      <c r="M240" s="10">
        <v>3</v>
      </c>
    </row>
    <row r="241" spans="1:13" ht="16.5" hidden="1" customHeight="1" x14ac:dyDescent="0.25">
      <c r="A241" s="8">
        <v>3470</v>
      </c>
      <c r="B241" s="8" t="s">
        <v>258</v>
      </c>
      <c r="C241" s="8" t="s">
        <v>18</v>
      </c>
      <c r="D241" s="24">
        <v>45587</v>
      </c>
      <c r="E241" s="8" t="s">
        <v>19</v>
      </c>
      <c r="F241" s="10">
        <v>15</v>
      </c>
      <c r="G241" s="8" t="s">
        <v>24</v>
      </c>
      <c r="H241" s="8" t="s">
        <v>19</v>
      </c>
      <c r="I241" s="10">
        <v>30</v>
      </c>
      <c r="J241" s="8" t="s">
        <v>19</v>
      </c>
      <c r="K241" s="10">
        <v>20</v>
      </c>
      <c r="L241" s="10">
        <v>5</v>
      </c>
      <c r="M241" s="10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24">
        <v>45588</v>
      </c>
      <c r="E242" s="8" t="s">
        <v>23</v>
      </c>
      <c r="F242" s="10">
        <v>10</v>
      </c>
      <c r="G242" s="8" t="s">
        <v>20</v>
      </c>
      <c r="H242" s="8" t="s">
        <v>23</v>
      </c>
      <c r="I242" s="10" t="s">
        <v>311</v>
      </c>
      <c r="J242" s="8" t="s">
        <v>19</v>
      </c>
      <c r="K242" s="10">
        <v>20</v>
      </c>
      <c r="L242" s="10">
        <v>10</v>
      </c>
      <c r="M242" s="10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24">
        <v>45589</v>
      </c>
      <c r="E243" s="8" t="s">
        <v>19</v>
      </c>
      <c r="F243" s="10">
        <v>5</v>
      </c>
      <c r="G243" s="8" t="s">
        <v>27</v>
      </c>
      <c r="H243" s="8" t="s">
        <v>23</v>
      </c>
      <c r="I243" s="10" t="s">
        <v>311</v>
      </c>
      <c r="J243" s="8" t="s">
        <v>23</v>
      </c>
      <c r="K243" s="10">
        <v>0</v>
      </c>
      <c r="L243" s="10">
        <v>0</v>
      </c>
      <c r="M243" s="10">
        <v>5</v>
      </c>
    </row>
    <row r="244" spans="1:13" ht="16.5" hidden="1" customHeight="1" x14ac:dyDescent="0.25">
      <c r="A244" s="8">
        <v>3473</v>
      </c>
      <c r="B244" s="8" t="s">
        <v>169</v>
      </c>
      <c r="C244" s="8" t="s">
        <v>18</v>
      </c>
      <c r="D244" s="24">
        <v>45590</v>
      </c>
      <c r="E244" s="8" t="s">
        <v>23</v>
      </c>
      <c r="F244" s="10">
        <v>15</v>
      </c>
      <c r="G244" s="8" t="s">
        <v>20</v>
      </c>
      <c r="H244" s="8" t="s">
        <v>19</v>
      </c>
      <c r="I244" s="10">
        <v>30</v>
      </c>
      <c r="J244" s="8" t="s">
        <v>19</v>
      </c>
      <c r="K244" s="10">
        <v>20</v>
      </c>
      <c r="L244" s="10">
        <v>3</v>
      </c>
      <c r="M244" s="10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24">
        <v>45591</v>
      </c>
      <c r="E245" s="8" t="s">
        <v>19</v>
      </c>
      <c r="F245" s="10">
        <v>10</v>
      </c>
      <c r="G245" s="8" t="s">
        <v>24</v>
      </c>
      <c r="H245" s="8" t="s">
        <v>23</v>
      </c>
      <c r="I245" s="10" t="s">
        <v>311</v>
      </c>
      <c r="J245" s="8" t="s">
        <v>19</v>
      </c>
      <c r="K245" s="10">
        <v>20</v>
      </c>
      <c r="L245" s="10">
        <v>15</v>
      </c>
      <c r="M245" s="10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24">
        <v>45592</v>
      </c>
      <c r="E246" s="8" t="s">
        <v>23</v>
      </c>
      <c r="F246" s="10">
        <v>5</v>
      </c>
      <c r="G246" s="8" t="s">
        <v>20</v>
      </c>
      <c r="H246" s="8" t="s">
        <v>23</v>
      </c>
      <c r="I246" s="10" t="s">
        <v>311</v>
      </c>
      <c r="J246" s="8" t="s">
        <v>23</v>
      </c>
      <c r="K246" s="10">
        <v>0</v>
      </c>
      <c r="L246" s="10">
        <v>1</v>
      </c>
      <c r="M246" s="10">
        <v>4</v>
      </c>
    </row>
    <row r="247" spans="1:13" ht="16.5" hidden="1" customHeight="1" x14ac:dyDescent="0.25">
      <c r="A247" s="8">
        <v>3476</v>
      </c>
      <c r="B247" s="8" t="s">
        <v>263</v>
      </c>
      <c r="C247" s="8" t="s">
        <v>18</v>
      </c>
      <c r="D247" s="24">
        <v>45593</v>
      </c>
      <c r="E247" s="8" t="s">
        <v>19</v>
      </c>
      <c r="F247" s="10">
        <v>15</v>
      </c>
      <c r="G247" s="8" t="s">
        <v>27</v>
      </c>
      <c r="H247" s="8" t="s">
        <v>19</v>
      </c>
      <c r="I247" s="10">
        <v>30</v>
      </c>
      <c r="J247" s="8" t="s">
        <v>19</v>
      </c>
      <c r="K247" s="10">
        <v>20</v>
      </c>
      <c r="L247" s="10">
        <v>7</v>
      </c>
      <c r="M247" s="10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24">
        <v>45594</v>
      </c>
      <c r="E248" s="8" t="s">
        <v>23</v>
      </c>
      <c r="F248" s="10">
        <v>10</v>
      </c>
      <c r="G248" s="8" t="s">
        <v>20</v>
      </c>
      <c r="H248" s="8" t="s">
        <v>23</v>
      </c>
      <c r="I248" s="10" t="s">
        <v>311</v>
      </c>
      <c r="J248" s="8" t="s">
        <v>19</v>
      </c>
      <c r="K248" s="10">
        <v>20</v>
      </c>
      <c r="L248" s="10">
        <v>10</v>
      </c>
      <c r="M248" s="10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24">
        <v>45595</v>
      </c>
      <c r="E249" s="8" t="s">
        <v>19</v>
      </c>
      <c r="F249" s="10">
        <v>5</v>
      </c>
      <c r="G249" s="8" t="s">
        <v>24</v>
      </c>
      <c r="H249" s="8" t="s">
        <v>23</v>
      </c>
      <c r="I249" s="10" t="s">
        <v>311</v>
      </c>
      <c r="J249" s="8" t="s">
        <v>23</v>
      </c>
      <c r="K249" s="10">
        <v>0</v>
      </c>
      <c r="L249" s="10">
        <v>0</v>
      </c>
      <c r="M249" s="10">
        <v>5</v>
      </c>
    </row>
    <row r="250" spans="1:13" ht="16.5" hidden="1" customHeight="1" x14ac:dyDescent="0.25">
      <c r="A250" s="8">
        <v>3479</v>
      </c>
      <c r="B250" s="8" t="s">
        <v>266</v>
      </c>
      <c r="C250" s="8" t="s">
        <v>18</v>
      </c>
      <c r="D250" s="24">
        <v>45596</v>
      </c>
      <c r="E250" s="8" t="s">
        <v>23</v>
      </c>
      <c r="F250" s="10">
        <v>15</v>
      </c>
      <c r="G250" s="8" t="s">
        <v>20</v>
      </c>
      <c r="H250" s="8" t="s">
        <v>19</v>
      </c>
      <c r="I250" s="10">
        <v>30</v>
      </c>
      <c r="J250" s="8" t="s">
        <v>19</v>
      </c>
      <c r="K250" s="10">
        <v>20</v>
      </c>
      <c r="L250" s="10">
        <v>20</v>
      </c>
      <c r="M250" s="10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24">
        <v>45597</v>
      </c>
      <c r="E251" s="8" t="s">
        <v>19</v>
      </c>
      <c r="F251" s="10">
        <v>10</v>
      </c>
      <c r="G251" s="8" t="s">
        <v>27</v>
      </c>
      <c r="H251" s="8" t="s">
        <v>23</v>
      </c>
      <c r="I251" s="10" t="s">
        <v>311</v>
      </c>
      <c r="J251" s="8" t="s">
        <v>19</v>
      </c>
      <c r="K251" s="10">
        <v>20</v>
      </c>
      <c r="L251" s="10">
        <v>15</v>
      </c>
      <c r="M251" s="10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24">
        <v>45598</v>
      </c>
      <c r="E252" s="8" t="s">
        <v>23</v>
      </c>
      <c r="F252" s="10">
        <v>5</v>
      </c>
      <c r="G252" s="8" t="s">
        <v>20</v>
      </c>
      <c r="H252" s="8" t="s">
        <v>23</v>
      </c>
      <c r="I252" s="10" t="s">
        <v>311</v>
      </c>
      <c r="J252" s="8" t="s">
        <v>23</v>
      </c>
      <c r="K252" s="10">
        <v>0</v>
      </c>
      <c r="L252" s="10">
        <v>1</v>
      </c>
      <c r="M252" s="10">
        <v>4</v>
      </c>
    </row>
    <row r="253" spans="1:13" ht="16.5" hidden="1" customHeight="1" x14ac:dyDescent="0.25">
      <c r="A253" s="8">
        <v>3482</v>
      </c>
      <c r="B253" s="8" t="s">
        <v>269</v>
      </c>
      <c r="C253" s="8" t="s">
        <v>18</v>
      </c>
      <c r="D253" s="24">
        <v>45599</v>
      </c>
      <c r="E253" s="8" t="s">
        <v>19</v>
      </c>
      <c r="F253" s="10">
        <v>15</v>
      </c>
      <c r="G253" s="8" t="s">
        <v>24</v>
      </c>
      <c r="H253" s="8" t="s">
        <v>19</v>
      </c>
      <c r="I253" s="10">
        <v>30</v>
      </c>
      <c r="J253" s="8" t="s">
        <v>19</v>
      </c>
      <c r="K253" s="10">
        <v>20</v>
      </c>
      <c r="L253" s="10">
        <v>3</v>
      </c>
      <c r="M253" s="10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24">
        <v>45600</v>
      </c>
      <c r="E254" s="8" t="s">
        <v>23</v>
      </c>
      <c r="F254" s="10">
        <v>10</v>
      </c>
      <c r="G254" s="8" t="s">
        <v>20</v>
      </c>
      <c r="H254" s="8" t="s">
        <v>23</v>
      </c>
      <c r="I254" s="10" t="s">
        <v>311</v>
      </c>
      <c r="J254" s="8" t="s">
        <v>19</v>
      </c>
      <c r="K254" s="10">
        <v>20</v>
      </c>
      <c r="L254" s="10">
        <v>10</v>
      </c>
      <c r="M254" s="10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24">
        <v>45601</v>
      </c>
      <c r="E255" s="8" t="s">
        <v>19</v>
      </c>
      <c r="F255" s="10">
        <v>5</v>
      </c>
      <c r="G255" s="8" t="s">
        <v>27</v>
      </c>
      <c r="H255" s="8" t="s">
        <v>23</v>
      </c>
      <c r="I255" s="10" t="s">
        <v>311</v>
      </c>
      <c r="J255" s="8" t="s">
        <v>23</v>
      </c>
      <c r="K255" s="10">
        <v>0</v>
      </c>
      <c r="L255" s="10">
        <v>0</v>
      </c>
      <c r="M255" s="10">
        <v>5</v>
      </c>
    </row>
    <row r="256" spans="1:13" ht="16.5" hidden="1" customHeight="1" x14ac:dyDescent="0.25">
      <c r="A256" s="8">
        <v>3485</v>
      </c>
      <c r="B256" s="8" t="s">
        <v>272</v>
      </c>
      <c r="C256" s="8" t="s">
        <v>18</v>
      </c>
      <c r="D256" s="24">
        <v>45602</v>
      </c>
      <c r="E256" s="8" t="s">
        <v>23</v>
      </c>
      <c r="F256" s="10">
        <v>15</v>
      </c>
      <c r="G256" s="8" t="s">
        <v>20</v>
      </c>
      <c r="H256" s="8" t="s">
        <v>19</v>
      </c>
      <c r="I256" s="10">
        <v>30</v>
      </c>
      <c r="J256" s="8" t="s">
        <v>19</v>
      </c>
      <c r="K256" s="10">
        <v>20</v>
      </c>
      <c r="L256" s="10">
        <v>15</v>
      </c>
      <c r="M256" s="10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24">
        <v>45603</v>
      </c>
      <c r="E257" s="8" t="s">
        <v>19</v>
      </c>
      <c r="F257" s="10">
        <v>5</v>
      </c>
      <c r="G257" s="8" t="s">
        <v>20</v>
      </c>
      <c r="H257" s="8" t="s">
        <v>23</v>
      </c>
      <c r="I257" s="10" t="s">
        <v>311</v>
      </c>
      <c r="J257" s="8" t="s">
        <v>23</v>
      </c>
      <c r="K257" s="10">
        <v>0</v>
      </c>
      <c r="L257" s="10">
        <v>0</v>
      </c>
      <c r="M257" s="10">
        <v>5</v>
      </c>
    </row>
    <row r="258" spans="1:13" ht="16.5" hidden="1" customHeight="1" x14ac:dyDescent="0.25">
      <c r="A258" s="8">
        <v>3487</v>
      </c>
      <c r="B258" s="8" t="s">
        <v>274</v>
      </c>
      <c r="C258" s="8" t="s">
        <v>18</v>
      </c>
      <c r="D258" s="24">
        <v>45604</v>
      </c>
      <c r="E258" s="8" t="s">
        <v>23</v>
      </c>
      <c r="F258" s="10">
        <v>15</v>
      </c>
      <c r="G258" s="8" t="s">
        <v>27</v>
      </c>
      <c r="H258" s="8" t="s">
        <v>19</v>
      </c>
      <c r="I258" s="10">
        <v>30</v>
      </c>
      <c r="J258" s="8" t="s">
        <v>19</v>
      </c>
      <c r="K258" s="10">
        <v>20</v>
      </c>
      <c r="L258" s="10">
        <v>7</v>
      </c>
      <c r="M258" s="10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24">
        <v>45605</v>
      </c>
      <c r="E259" s="8" t="s">
        <v>19</v>
      </c>
      <c r="F259" s="10">
        <v>10</v>
      </c>
      <c r="G259" s="8" t="s">
        <v>24</v>
      </c>
      <c r="H259" s="8" t="s">
        <v>23</v>
      </c>
      <c r="I259" s="10" t="s">
        <v>311</v>
      </c>
      <c r="J259" s="8" t="s">
        <v>19</v>
      </c>
      <c r="K259" s="10">
        <v>20</v>
      </c>
      <c r="L259" s="10">
        <v>10</v>
      </c>
      <c r="M259" s="10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24">
        <v>45606</v>
      </c>
      <c r="E260" s="8" t="s">
        <v>23</v>
      </c>
      <c r="F260" s="10">
        <v>5</v>
      </c>
      <c r="G260" s="8" t="s">
        <v>27</v>
      </c>
      <c r="H260" s="8" t="s">
        <v>23</v>
      </c>
      <c r="I260" s="10" t="s">
        <v>311</v>
      </c>
      <c r="J260" s="8" t="s">
        <v>23</v>
      </c>
      <c r="K260" s="10">
        <v>0</v>
      </c>
      <c r="L260" s="10">
        <v>1</v>
      </c>
      <c r="M260" s="10">
        <v>4</v>
      </c>
    </row>
    <row r="261" spans="1:13" ht="16.5" hidden="1" customHeight="1" x14ac:dyDescent="0.25">
      <c r="A261" s="8">
        <v>3490</v>
      </c>
      <c r="B261" s="8" t="s">
        <v>277</v>
      </c>
      <c r="C261" s="8" t="s">
        <v>18</v>
      </c>
      <c r="D261" s="24">
        <v>45607</v>
      </c>
      <c r="E261" s="8" t="s">
        <v>19</v>
      </c>
      <c r="F261" s="10">
        <v>15</v>
      </c>
      <c r="G261" s="8" t="s">
        <v>20</v>
      </c>
      <c r="H261" s="8" t="s">
        <v>19</v>
      </c>
      <c r="I261" s="10">
        <v>30</v>
      </c>
      <c r="J261" s="8" t="s">
        <v>19</v>
      </c>
      <c r="K261" s="10">
        <v>20</v>
      </c>
      <c r="L261" s="10">
        <v>15</v>
      </c>
      <c r="M261" s="10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24">
        <v>45608</v>
      </c>
      <c r="E262" s="8" t="s">
        <v>23</v>
      </c>
      <c r="F262" s="10">
        <v>10</v>
      </c>
      <c r="G262" s="8" t="s">
        <v>20</v>
      </c>
      <c r="H262" s="8" t="s">
        <v>23</v>
      </c>
      <c r="I262" s="10" t="s">
        <v>311</v>
      </c>
      <c r="J262" s="8" t="s">
        <v>19</v>
      </c>
      <c r="K262" s="10">
        <v>20</v>
      </c>
      <c r="L262" s="10">
        <v>5</v>
      </c>
      <c r="M262" s="10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24">
        <v>45609</v>
      </c>
      <c r="E263" s="8" t="s">
        <v>19</v>
      </c>
      <c r="F263" s="10">
        <v>5</v>
      </c>
      <c r="G263" s="8" t="s">
        <v>24</v>
      </c>
      <c r="H263" s="8" t="s">
        <v>23</v>
      </c>
      <c r="I263" s="10" t="s">
        <v>311</v>
      </c>
      <c r="J263" s="8" t="s">
        <v>23</v>
      </c>
      <c r="K263" s="10">
        <v>0</v>
      </c>
      <c r="L263" s="10">
        <v>0</v>
      </c>
      <c r="M263" s="10">
        <v>5</v>
      </c>
    </row>
    <row r="264" spans="1:13" ht="16.5" hidden="1" customHeight="1" x14ac:dyDescent="0.25">
      <c r="A264" s="8">
        <v>3493</v>
      </c>
      <c r="B264" s="8" t="s">
        <v>280</v>
      </c>
      <c r="C264" s="8" t="s">
        <v>18</v>
      </c>
      <c r="D264" s="24">
        <v>45610</v>
      </c>
      <c r="E264" s="8" t="s">
        <v>23</v>
      </c>
      <c r="F264" s="10">
        <v>15</v>
      </c>
      <c r="G264" s="8" t="s">
        <v>27</v>
      </c>
      <c r="H264" s="8" t="s">
        <v>19</v>
      </c>
      <c r="I264" s="10">
        <v>30</v>
      </c>
      <c r="J264" s="8" t="s">
        <v>19</v>
      </c>
      <c r="K264" s="10">
        <v>20</v>
      </c>
      <c r="L264" s="10">
        <v>20</v>
      </c>
      <c r="M264" s="10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24">
        <v>45611</v>
      </c>
      <c r="E265" s="8" t="s">
        <v>19</v>
      </c>
      <c r="F265" s="10">
        <v>10</v>
      </c>
      <c r="G265" s="8" t="s">
        <v>27</v>
      </c>
      <c r="H265" s="8" t="s">
        <v>23</v>
      </c>
      <c r="I265" s="10" t="s">
        <v>311</v>
      </c>
      <c r="J265" s="8" t="s">
        <v>19</v>
      </c>
      <c r="K265" s="10">
        <v>20</v>
      </c>
      <c r="L265" s="10">
        <v>12</v>
      </c>
      <c r="M265" s="10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24">
        <v>45612</v>
      </c>
      <c r="E266" s="8" t="s">
        <v>23</v>
      </c>
      <c r="F266" s="10">
        <v>5</v>
      </c>
      <c r="G266" s="8" t="s">
        <v>20</v>
      </c>
      <c r="H266" s="8" t="s">
        <v>23</v>
      </c>
      <c r="I266" s="10" t="s">
        <v>311</v>
      </c>
      <c r="J266" s="8" t="s">
        <v>23</v>
      </c>
      <c r="K266" s="10">
        <v>0</v>
      </c>
      <c r="L266" s="10">
        <v>2</v>
      </c>
      <c r="M266" s="10">
        <v>3</v>
      </c>
    </row>
    <row r="267" spans="1:13" ht="16.5" hidden="1" customHeight="1" x14ac:dyDescent="0.25">
      <c r="A267" s="8">
        <v>3496</v>
      </c>
      <c r="B267" s="8" t="s">
        <v>283</v>
      </c>
      <c r="C267" s="8" t="s">
        <v>18</v>
      </c>
      <c r="D267" s="24">
        <v>45613</v>
      </c>
      <c r="E267" s="8" t="s">
        <v>19</v>
      </c>
      <c r="F267" s="10">
        <v>15</v>
      </c>
      <c r="G267" s="8" t="s">
        <v>24</v>
      </c>
      <c r="H267" s="8" t="s">
        <v>19</v>
      </c>
      <c r="I267" s="10">
        <v>30</v>
      </c>
      <c r="J267" s="8" t="s">
        <v>19</v>
      </c>
      <c r="K267" s="10">
        <v>20</v>
      </c>
      <c r="L267" s="10">
        <v>5</v>
      </c>
      <c r="M267" s="10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24">
        <v>45614</v>
      </c>
      <c r="E268" s="8" t="s">
        <v>23</v>
      </c>
      <c r="F268" s="10">
        <v>10</v>
      </c>
      <c r="G268" s="8" t="s">
        <v>20</v>
      </c>
      <c r="H268" s="8" t="s">
        <v>23</v>
      </c>
      <c r="I268" s="10" t="s">
        <v>311</v>
      </c>
      <c r="J268" s="8" t="s">
        <v>19</v>
      </c>
      <c r="K268" s="10">
        <v>20</v>
      </c>
      <c r="L268" s="10">
        <v>10</v>
      </c>
      <c r="M268" s="10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24">
        <v>45615</v>
      </c>
      <c r="E269" s="8" t="s">
        <v>19</v>
      </c>
      <c r="F269" s="10">
        <v>5</v>
      </c>
      <c r="G269" s="8" t="s">
        <v>27</v>
      </c>
      <c r="H269" s="8" t="s">
        <v>23</v>
      </c>
      <c r="I269" s="10" t="s">
        <v>311</v>
      </c>
      <c r="J269" s="8" t="s">
        <v>23</v>
      </c>
      <c r="K269" s="10">
        <v>0</v>
      </c>
      <c r="L269" s="10">
        <v>0</v>
      </c>
      <c r="M269" s="10">
        <v>5</v>
      </c>
    </row>
    <row r="270" spans="1:13" ht="16.5" hidden="1" customHeight="1" x14ac:dyDescent="0.25">
      <c r="A270" s="8">
        <v>3499</v>
      </c>
      <c r="B270" s="8" t="s">
        <v>286</v>
      </c>
      <c r="C270" s="8" t="s">
        <v>18</v>
      </c>
      <c r="D270" s="24">
        <v>45616</v>
      </c>
      <c r="E270" s="8" t="s">
        <v>23</v>
      </c>
      <c r="F270" s="10">
        <v>15</v>
      </c>
      <c r="G270" s="8" t="s">
        <v>20</v>
      </c>
      <c r="H270" s="8" t="s">
        <v>19</v>
      </c>
      <c r="I270" s="10">
        <v>30</v>
      </c>
      <c r="J270" s="8" t="s">
        <v>19</v>
      </c>
      <c r="K270" s="10">
        <v>20</v>
      </c>
      <c r="L270" s="10">
        <v>3</v>
      </c>
      <c r="M270" s="10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24">
        <v>45617</v>
      </c>
      <c r="E271" s="8" t="s">
        <v>19</v>
      </c>
      <c r="F271" s="10">
        <v>10</v>
      </c>
      <c r="G271" s="8" t="s">
        <v>24</v>
      </c>
      <c r="H271" s="8" t="s">
        <v>23</v>
      </c>
      <c r="I271" s="10" t="s">
        <v>311</v>
      </c>
      <c r="J271" s="8" t="s">
        <v>19</v>
      </c>
      <c r="K271" s="10">
        <v>20</v>
      </c>
      <c r="L271" s="10">
        <v>15</v>
      </c>
      <c r="M271" s="10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24">
        <v>45618</v>
      </c>
      <c r="E272" s="8" t="s">
        <v>23</v>
      </c>
      <c r="F272" s="10">
        <v>5</v>
      </c>
      <c r="G272" s="8" t="s">
        <v>20</v>
      </c>
      <c r="H272" s="8" t="s">
        <v>23</v>
      </c>
      <c r="I272" s="10" t="s">
        <v>311</v>
      </c>
      <c r="J272" s="8" t="s">
        <v>23</v>
      </c>
      <c r="K272" s="10">
        <v>0</v>
      </c>
      <c r="L272" s="10">
        <v>1</v>
      </c>
      <c r="M272" s="10">
        <v>4</v>
      </c>
    </row>
    <row r="273" spans="1:13" ht="16.5" hidden="1" customHeight="1" x14ac:dyDescent="0.25">
      <c r="A273" s="8">
        <v>3502</v>
      </c>
      <c r="B273" s="8" t="s">
        <v>289</v>
      </c>
      <c r="C273" s="8" t="s">
        <v>18</v>
      </c>
      <c r="D273" s="24">
        <v>45619</v>
      </c>
      <c r="E273" s="8" t="s">
        <v>19</v>
      </c>
      <c r="F273" s="10">
        <v>15</v>
      </c>
      <c r="G273" s="8" t="s">
        <v>27</v>
      </c>
      <c r="H273" s="8" t="s">
        <v>19</v>
      </c>
      <c r="I273" s="10">
        <v>30</v>
      </c>
      <c r="J273" s="8" t="s">
        <v>19</v>
      </c>
      <c r="K273" s="10">
        <v>20</v>
      </c>
      <c r="L273" s="10">
        <v>7</v>
      </c>
      <c r="M273" s="10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24">
        <v>45620</v>
      </c>
      <c r="E274" s="8" t="s">
        <v>23</v>
      </c>
      <c r="F274" s="10">
        <v>10</v>
      </c>
      <c r="G274" s="8" t="s">
        <v>20</v>
      </c>
      <c r="H274" s="8" t="s">
        <v>23</v>
      </c>
      <c r="I274" s="10" t="s">
        <v>311</v>
      </c>
      <c r="J274" s="8" t="s">
        <v>19</v>
      </c>
      <c r="K274" s="10">
        <v>20</v>
      </c>
      <c r="L274" s="10">
        <v>10</v>
      </c>
      <c r="M274" s="10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24">
        <v>45621</v>
      </c>
      <c r="E275" s="8" t="s">
        <v>19</v>
      </c>
      <c r="F275" s="10">
        <v>5</v>
      </c>
      <c r="G275" s="8" t="s">
        <v>24</v>
      </c>
      <c r="H275" s="8" t="s">
        <v>23</v>
      </c>
      <c r="I275" s="10" t="s">
        <v>311</v>
      </c>
      <c r="J275" s="8" t="s">
        <v>23</v>
      </c>
      <c r="K275" s="10">
        <v>0</v>
      </c>
      <c r="L275" s="10">
        <v>0</v>
      </c>
      <c r="M275" s="10">
        <v>5</v>
      </c>
    </row>
    <row r="276" spans="1:13" ht="16.5" hidden="1" customHeight="1" x14ac:dyDescent="0.25">
      <c r="A276" s="8">
        <v>3505</v>
      </c>
      <c r="B276" s="8" t="s">
        <v>291</v>
      </c>
      <c r="C276" s="8" t="s">
        <v>18</v>
      </c>
      <c r="D276" s="24">
        <v>45622</v>
      </c>
      <c r="E276" s="8" t="s">
        <v>23</v>
      </c>
      <c r="F276" s="10">
        <v>15</v>
      </c>
      <c r="G276" s="8" t="s">
        <v>20</v>
      </c>
      <c r="H276" s="8" t="s">
        <v>19</v>
      </c>
      <c r="I276" s="10">
        <v>30</v>
      </c>
      <c r="J276" s="8" t="s">
        <v>19</v>
      </c>
      <c r="K276" s="10">
        <v>20</v>
      </c>
      <c r="L276" s="10">
        <v>20</v>
      </c>
      <c r="M276" s="10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24">
        <v>45623</v>
      </c>
      <c r="E277" s="8" t="s">
        <v>19</v>
      </c>
      <c r="F277" s="10">
        <v>10</v>
      </c>
      <c r="G277" s="8" t="s">
        <v>27</v>
      </c>
      <c r="H277" s="8" t="s">
        <v>23</v>
      </c>
      <c r="I277" s="10" t="s">
        <v>311</v>
      </c>
      <c r="J277" s="8" t="s">
        <v>19</v>
      </c>
      <c r="K277" s="10">
        <v>20</v>
      </c>
      <c r="L277" s="10">
        <v>15</v>
      </c>
      <c r="M277" s="10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24">
        <v>45624</v>
      </c>
      <c r="E278" s="8" t="s">
        <v>23</v>
      </c>
      <c r="F278" s="10">
        <v>5</v>
      </c>
      <c r="G278" s="8" t="s">
        <v>20</v>
      </c>
      <c r="H278" s="8" t="s">
        <v>23</v>
      </c>
      <c r="I278" s="10" t="s">
        <v>311</v>
      </c>
      <c r="J278" s="8" t="s">
        <v>23</v>
      </c>
      <c r="K278" s="10">
        <v>0</v>
      </c>
      <c r="L278" s="10">
        <v>1</v>
      </c>
      <c r="M278" s="10">
        <v>4</v>
      </c>
    </row>
    <row r="279" spans="1:13" ht="16.5" hidden="1" customHeight="1" x14ac:dyDescent="0.25">
      <c r="A279" s="8">
        <v>3508</v>
      </c>
      <c r="B279" s="8" t="s">
        <v>294</v>
      </c>
      <c r="C279" s="8" t="s">
        <v>18</v>
      </c>
      <c r="D279" s="24">
        <v>45625</v>
      </c>
      <c r="E279" s="8" t="s">
        <v>19</v>
      </c>
      <c r="F279" s="10">
        <v>15</v>
      </c>
      <c r="G279" s="8" t="s">
        <v>24</v>
      </c>
      <c r="H279" s="8" t="s">
        <v>19</v>
      </c>
      <c r="I279" s="10">
        <v>30</v>
      </c>
      <c r="J279" s="8" t="s">
        <v>19</v>
      </c>
      <c r="K279" s="10">
        <v>20</v>
      </c>
      <c r="L279" s="10">
        <v>3</v>
      </c>
      <c r="M279" s="10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24">
        <v>45626</v>
      </c>
      <c r="E280" s="8" t="s">
        <v>23</v>
      </c>
      <c r="F280" s="10">
        <v>10</v>
      </c>
      <c r="G280" s="8" t="s">
        <v>20</v>
      </c>
      <c r="H280" s="8" t="s">
        <v>23</v>
      </c>
      <c r="I280" s="10" t="s">
        <v>311</v>
      </c>
      <c r="J280" s="8" t="s">
        <v>19</v>
      </c>
      <c r="K280" s="10">
        <v>20</v>
      </c>
      <c r="L280" s="10">
        <v>10</v>
      </c>
      <c r="M280" s="10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24">
        <v>45627</v>
      </c>
      <c r="E281" s="8" t="s">
        <v>19</v>
      </c>
      <c r="F281" s="10">
        <v>5</v>
      </c>
      <c r="G281" s="8" t="s">
        <v>27</v>
      </c>
      <c r="H281" s="8" t="s">
        <v>23</v>
      </c>
      <c r="I281" s="10" t="s">
        <v>311</v>
      </c>
      <c r="J281" s="8" t="s">
        <v>23</v>
      </c>
      <c r="K281" s="10">
        <v>0</v>
      </c>
      <c r="L281" s="10">
        <v>0</v>
      </c>
      <c r="M281" s="10">
        <v>5</v>
      </c>
    </row>
    <row r="282" spans="1:13" ht="16.5" hidden="1" customHeight="1" x14ac:dyDescent="0.25">
      <c r="A282" s="8">
        <v>3511</v>
      </c>
      <c r="B282" s="8" t="s">
        <v>297</v>
      </c>
      <c r="C282" s="8" t="s">
        <v>18</v>
      </c>
      <c r="D282" s="24">
        <v>45628</v>
      </c>
      <c r="E282" s="8" t="s">
        <v>23</v>
      </c>
      <c r="F282" s="10">
        <v>15</v>
      </c>
      <c r="G282" s="8" t="s">
        <v>20</v>
      </c>
      <c r="H282" s="8" t="s">
        <v>19</v>
      </c>
      <c r="I282" s="10">
        <v>30</v>
      </c>
      <c r="J282" s="8" t="s">
        <v>19</v>
      </c>
      <c r="K282" s="10">
        <v>20</v>
      </c>
      <c r="L282" s="10">
        <v>15</v>
      </c>
      <c r="M282" s="10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24">
        <v>45629</v>
      </c>
      <c r="E283" s="8" t="s">
        <v>19</v>
      </c>
      <c r="F283" s="10">
        <v>10</v>
      </c>
      <c r="G283" s="8" t="s">
        <v>24</v>
      </c>
      <c r="H283" s="8" t="s">
        <v>23</v>
      </c>
      <c r="I283" s="10" t="s">
        <v>311</v>
      </c>
      <c r="J283" s="8" t="s">
        <v>19</v>
      </c>
      <c r="K283" s="10">
        <v>20</v>
      </c>
      <c r="L283" s="10">
        <v>15</v>
      </c>
      <c r="M283" s="10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24">
        <v>45630</v>
      </c>
      <c r="E284" s="8" t="s">
        <v>23</v>
      </c>
      <c r="F284" s="10">
        <v>5</v>
      </c>
      <c r="G284" s="8" t="s">
        <v>20</v>
      </c>
      <c r="H284" s="8" t="s">
        <v>23</v>
      </c>
      <c r="I284" s="10" t="s">
        <v>311</v>
      </c>
      <c r="J284" s="8" t="s">
        <v>23</v>
      </c>
      <c r="K284" s="10">
        <v>0</v>
      </c>
      <c r="L284" s="10">
        <v>1</v>
      </c>
      <c r="M284" s="10">
        <v>4</v>
      </c>
    </row>
    <row r="285" spans="1:13" ht="16.5" hidden="1" customHeight="1" x14ac:dyDescent="0.25">
      <c r="A285" s="8">
        <v>3514</v>
      </c>
      <c r="B285" s="8" t="s">
        <v>300</v>
      </c>
      <c r="C285" s="8" t="s">
        <v>18</v>
      </c>
      <c r="D285" s="24">
        <v>45631</v>
      </c>
      <c r="E285" s="8" t="s">
        <v>19</v>
      </c>
      <c r="F285" s="10">
        <v>15</v>
      </c>
      <c r="G285" s="8" t="s">
        <v>27</v>
      </c>
      <c r="H285" s="8" t="s">
        <v>19</v>
      </c>
      <c r="I285" s="10">
        <v>30</v>
      </c>
      <c r="J285" s="8" t="s">
        <v>19</v>
      </c>
      <c r="K285" s="10">
        <v>20</v>
      </c>
      <c r="L285" s="10">
        <v>7</v>
      </c>
      <c r="M285" s="10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24">
        <v>45632</v>
      </c>
      <c r="E286" s="8" t="s">
        <v>23</v>
      </c>
      <c r="F286" s="10">
        <v>10</v>
      </c>
      <c r="G286" s="8" t="s">
        <v>20</v>
      </c>
      <c r="H286" s="8" t="s">
        <v>23</v>
      </c>
      <c r="I286" s="10" t="s">
        <v>311</v>
      </c>
      <c r="J286" s="8" t="s">
        <v>19</v>
      </c>
      <c r="K286" s="10">
        <v>20</v>
      </c>
      <c r="L286" s="10">
        <v>10</v>
      </c>
      <c r="M286" s="10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24">
        <v>45633</v>
      </c>
      <c r="E287" s="8" t="s">
        <v>19</v>
      </c>
      <c r="F287" s="10">
        <v>5</v>
      </c>
      <c r="G287" s="8" t="s">
        <v>24</v>
      </c>
      <c r="H287" s="8" t="s">
        <v>23</v>
      </c>
      <c r="I287" s="10" t="s">
        <v>311</v>
      </c>
      <c r="J287" s="8" t="s">
        <v>23</v>
      </c>
      <c r="K287" s="10">
        <v>0</v>
      </c>
      <c r="L287" s="10">
        <v>0</v>
      </c>
      <c r="M287" s="10">
        <v>5</v>
      </c>
    </row>
    <row r="288" spans="1:13" ht="16.5" hidden="1" customHeight="1" x14ac:dyDescent="0.25">
      <c r="A288" s="8">
        <v>3517</v>
      </c>
      <c r="B288" s="8" t="s">
        <v>210</v>
      </c>
      <c r="C288" s="8" t="s">
        <v>18</v>
      </c>
      <c r="D288" s="24">
        <v>45634</v>
      </c>
      <c r="E288" s="8" t="s">
        <v>23</v>
      </c>
      <c r="F288" s="10">
        <v>15</v>
      </c>
      <c r="G288" s="8" t="s">
        <v>20</v>
      </c>
      <c r="H288" s="8" t="s">
        <v>19</v>
      </c>
      <c r="I288" s="10">
        <v>30</v>
      </c>
      <c r="J288" s="8" t="s">
        <v>19</v>
      </c>
      <c r="K288" s="10">
        <v>20</v>
      </c>
      <c r="L288" s="10">
        <v>20</v>
      </c>
      <c r="M288" s="10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24">
        <v>45635</v>
      </c>
      <c r="E289" s="8" t="s">
        <v>19</v>
      </c>
      <c r="F289" s="10">
        <v>10</v>
      </c>
      <c r="G289" s="8" t="s">
        <v>27</v>
      </c>
      <c r="H289" s="8" t="s">
        <v>23</v>
      </c>
      <c r="I289" s="10" t="s">
        <v>311</v>
      </c>
      <c r="J289" s="8" t="s">
        <v>19</v>
      </c>
      <c r="K289" s="10">
        <v>20</v>
      </c>
      <c r="L289" s="10">
        <v>12</v>
      </c>
      <c r="M289" s="10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24">
        <v>45636</v>
      </c>
      <c r="E290" s="8" t="s">
        <v>23</v>
      </c>
      <c r="F290" s="10">
        <v>5</v>
      </c>
      <c r="G290" s="8" t="s">
        <v>20</v>
      </c>
      <c r="H290" s="8" t="s">
        <v>23</v>
      </c>
      <c r="I290" s="10" t="s">
        <v>311</v>
      </c>
      <c r="J290" s="8" t="s">
        <v>23</v>
      </c>
      <c r="K290" s="10">
        <v>0</v>
      </c>
      <c r="L290" s="10">
        <v>2</v>
      </c>
      <c r="M290" s="10">
        <v>3</v>
      </c>
    </row>
    <row r="291" spans="1:13" ht="16.5" hidden="1" customHeight="1" x14ac:dyDescent="0.25">
      <c r="A291" s="8">
        <v>3520</v>
      </c>
      <c r="B291" s="8" t="s">
        <v>303</v>
      </c>
      <c r="C291" s="8" t="s">
        <v>18</v>
      </c>
      <c r="D291" s="24">
        <v>45637</v>
      </c>
      <c r="E291" s="8" t="s">
        <v>19</v>
      </c>
      <c r="F291" s="10">
        <v>15</v>
      </c>
      <c r="G291" s="8" t="s">
        <v>24</v>
      </c>
      <c r="H291" s="8" t="s">
        <v>19</v>
      </c>
      <c r="I291" s="10">
        <v>30</v>
      </c>
      <c r="J291" s="8" t="s">
        <v>19</v>
      </c>
      <c r="K291" s="10">
        <v>20</v>
      </c>
      <c r="L291" s="10">
        <v>5</v>
      </c>
      <c r="M291" s="10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24">
        <v>45638</v>
      </c>
      <c r="E292" s="8" t="s">
        <v>23</v>
      </c>
      <c r="F292" s="10">
        <v>10</v>
      </c>
      <c r="G292" s="8" t="s">
        <v>20</v>
      </c>
      <c r="H292" s="8" t="s">
        <v>23</v>
      </c>
      <c r="I292" s="10" t="s">
        <v>311</v>
      </c>
      <c r="J292" s="8" t="s">
        <v>19</v>
      </c>
      <c r="K292" s="10">
        <v>20</v>
      </c>
      <c r="L292" s="10">
        <v>10</v>
      </c>
      <c r="M292" s="10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24">
        <v>45639</v>
      </c>
      <c r="E293" s="8" t="s">
        <v>19</v>
      </c>
      <c r="F293" s="10">
        <v>5</v>
      </c>
      <c r="G293" s="8" t="s">
        <v>27</v>
      </c>
      <c r="H293" s="8" t="s">
        <v>23</v>
      </c>
      <c r="I293" s="10" t="s">
        <v>311</v>
      </c>
      <c r="J293" s="8" t="s">
        <v>23</v>
      </c>
      <c r="K293" s="10">
        <v>0</v>
      </c>
      <c r="L293" s="10">
        <v>0</v>
      </c>
      <c r="M293" s="10">
        <v>5</v>
      </c>
    </row>
    <row r="294" spans="1:13" ht="16.5" hidden="1" customHeight="1" x14ac:dyDescent="0.25">
      <c r="A294" s="8">
        <v>3523</v>
      </c>
      <c r="B294" s="8" t="s">
        <v>306</v>
      </c>
      <c r="C294" s="8" t="s">
        <v>18</v>
      </c>
      <c r="D294" s="24">
        <v>45640</v>
      </c>
      <c r="E294" s="8" t="s">
        <v>23</v>
      </c>
      <c r="F294" s="10">
        <v>15</v>
      </c>
      <c r="G294" s="8" t="s">
        <v>20</v>
      </c>
      <c r="H294" s="8" t="s">
        <v>19</v>
      </c>
      <c r="I294" s="10">
        <v>30</v>
      </c>
      <c r="J294" s="8" t="s">
        <v>19</v>
      </c>
      <c r="K294" s="10">
        <v>20</v>
      </c>
      <c r="L294" s="10">
        <v>3</v>
      </c>
      <c r="M294" s="10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24">
        <v>45641</v>
      </c>
      <c r="E295" s="8" t="s">
        <v>19</v>
      </c>
      <c r="F295" s="10">
        <v>10</v>
      </c>
      <c r="G295" s="8" t="s">
        <v>24</v>
      </c>
      <c r="H295" s="8" t="s">
        <v>23</v>
      </c>
      <c r="I295" s="10" t="s">
        <v>311</v>
      </c>
      <c r="J295" s="8" t="s">
        <v>19</v>
      </c>
      <c r="K295" s="10">
        <v>20</v>
      </c>
      <c r="L295" s="10">
        <v>15</v>
      </c>
      <c r="M295" s="10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24">
        <v>45642</v>
      </c>
      <c r="E296" s="8" t="s">
        <v>23</v>
      </c>
      <c r="F296" s="10">
        <v>5</v>
      </c>
      <c r="G296" s="8" t="s">
        <v>20</v>
      </c>
      <c r="H296" s="8" t="s">
        <v>23</v>
      </c>
      <c r="I296" s="10" t="s">
        <v>311</v>
      </c>
      <c r="J296" s="8" t="s">
        <v>23</v>
      </c>
      <c r="K296" s="10">
        <v>0</v>
      </c>
      <c r="L296" s="10">
        <v>1</v>
      </c>
      <c r="M296" s="10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655"/>
  <sheetViews>
    <sheetView showGridLines="0" topLeftCell="A59" workbookViewId="0">
      <selection activeCell="E86" sqref="E86"/>
    </sheetView>
  </sheetViews>
  <sheetFormatPr defaultRowHeight="15" x14ac:dyDescent="0.25"/>
  <cols>
    <col min="2" max="2" width="26.5703125" bestFit="1" customWidth="1"/>
    <col min="3" max="3" width="15.140625" style="13" bestFit="1" customWidth="1"/>
    <col min="4" max="4" width="26.5703125" bestFit="1" customWidth="1"/>
    <col min="5" max="5" width="11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16.7109375" bestFit="1" customWidth="1"/>
    <col min="10" max="10" width="11.42578125" bestFit="1" customWidth="1"/>
    <col min="11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3" x14ac:dyDescent="0.25">
      <c r="B2" t="s">
        <v>315</v>
      </c>
    </row>
    <row r="4" spans="2:3" x14ac:dyDescent="0.25">
      <c r="B4" s="20" t="s">
        <v>316</v>
      </c>
    </row>
    <row r="5" spans="2:3" x14ac:dyDescent="0.25">
      <c r="B5" s="20" t="s">
        <v>317</v>
      </c>
    </row>
    <row r="7" spans="2:3" x14ac:dyDescent="0.25">
      <c r="B7" s="11" t="s">
        <v>16</v>
      </c>
      <c r="C7" s="13" t="s">
        <v>326</v>
      </c>
    </row>
    <row r="9" spans="2:3" x14ac:dyDescent="0.25">
      <c r="B9" s="11" t="s">
        <v>313</v>
      </c>
      <c r="C9" s="13" t="s">
        <v>323</v>
      </c>
    </row>
    <row r="10" spans="2:3" x14ac:dyDescent="0.25">
      <c r="B10" s="12" t="s">
        <v>23</v>
      </c>
      <c r="C10" s="13">
        <v>3847</v>
      </c>
    </row>
    <row r="11" spans="2:3" x14ac:dyDescent="0.25">
      <c r="B11" s="12" t="s">
        <v>19</v>
      </c>
      <c r="C11" s="13">
        <v>3786</v>
      </c>
    </row>
    <row r="12" spans="2:3" x14ac:dyDescent="0.25">
      <c r="B12" s="12" t="s">
        <v>314</v>
      </c>
      <c r="C12" s="13">
        <v>7633</v>
      </c>
    </row>
    <row r="13" spans="2:3" x14ac:dyDescent="0.25">
      <c r="B13" s="12"/>
    </row>
    <row r="14" spans="2:3" x14ac:dyDescent="0.25">
      <c r="B14" s="20" t="s">
        <v>318</v>
      </c>
    </row>
    <row r="16" spans="2:3" x14ac:dyDescent="0.25">
      <c r="B16" s="11" t="s">
        <v>16</v>
      </c>
      <c r="C16" s="13" t="s">
        <v>326</v>
      </c>
    </row>
    <row r="18" spans="2:5" x14ac:dyDescent="0.25">
      <c r="B18" s="11" t="s">
        <v>313</v>
      </c>
      <c r="C18" s="13" t="s">
        <v>324</v>
      </c>
    </row>
    <row r="19" spans="2:5" x14ac:dyDescent="0.25">
      <c r="B19" s="12" t="s">
        <v>22</v>
      </c>
      <c r="C19" s="13">
        <v>0</v>
      </c>
    </row>
    <row r="20" spans="2:5" x14ac:dyDescent="0.25">
      <c r="B20" s="12" t="s">
        <v>26</v>
      </c>
      <c r="C20" s="13">
        <v>0</v>
      </c>
    </row>
    <row r="21" spans="2:5" x14ac:dyDescent="0.25">
      <c r="B21" s="12" t="s">
        <v>18</v>
      </c>
      <c r="C21" s="13">
        <v>2940</v>
      </c>
    </row>
    <row r="22" spans="2:5" x14ac:dyDescent="0.25">
      <c r="B22" s="12" t="s">
        <v>314</v>
      </c>
      <c r="C22" s="13">
        <v>2940</v>
      </c>
      <c r="E22" s="13">
        <f>C22</f>
        <v>2940</v>
      </c>
    </row>
    <row r="24" spans="2:5" x14ac:dyDescent="0.25">
      <c r="B24" s="20" t="s">
        <v>319</v>
      </c>
    </row>
    <row r="26" spans="2:5" x14ac:dyDescent="0.25">
      <c r="B26" s="11" t="s">
        <v>16</v>
      </c>
      <c r="C26" s="13" t="s">
        <v>326</v>
      </c>
    </row>
    <row r="28" spans="2:5" x14ac:dyDescent="0.25">
      <c r="B28" s="11" t="s">
        <v>313</v>
      </c>
      <c r="C28" s="13" t="s">
        <v>325</v>
      </c>
    </row>
    <row r="29" spans="2:5" x14ac:dyDescent="0.25">
      <c r="B29" s="12" t="s">
        <v>22</v>
      </c>
      <c r="C29" s="13">
        <v>0</v>
      </c>
    </row>
    <row r="30" spans="2:5" x14ac:dyDescent="0.25">
      <c r="B30" s="12" t="s">
        <v>26</v>
      </c>
      <c r="C30" s="13">
        <v>1920</v>
      </c>
    </row>
    <row r="31" spans="2:5" x14ac:dyDescent="0.25">
      <c r="B31" s="12" t="s">
        <v>18</v>
      </c>
      <c r="C31" s="13">
        <v>1960</v>
      </c>
    </row>
    <row r="32" spans="2:5" x14ac:dyDescent="0.25">
      <c r="B32" s="12" t="s">
        <v>314</v>
      </c>
      <c r="C32" s="13">
        <v>3880</v>
      </c>
      <c r="E32" s="13">
        <f>C32</f>
        <v>3880</v>
      </c>
    </row>
    <row r="34" spans="2:5" x14ac:dyDescent="0.25">
      <c r="B34" s="21" t="s">
        <v>328</v>
      </c>
    </row>
    <row r="36" spans="2:5" x14ac:dyDescent="0.25">
      <c r="B36" s="11" t="s">
        <v>16</v>
      </c>
      <c r="C36" t="s">
        <v>326</v>
      </c>
    </row>
    <row r="38" spans="2:5" x14ac:dyDescent="0.25">
      <c r="B38" s="11" t="s">
        <v>313</v>
      </c>
      <c r="C38" s="13" t="s">
        <v>327</v>
      </c>
    </row>
    <row r="39" spans="2:5" x14ac:dyDescent="0.25">
      <c r="B39" s="12" t="s">
        <v>22</v>
      </c>
      <c r="C39" s="17">
        <v>101</v>
      </c>
    </row>
    <row r="40" spans="2:5" x14ac:dyDescent="0.25">
      <c r="B40" s="12" t="s">
        <v>26</v>
      </c>
      <c r="C40" s="17">
        <v>96</v>
      </c>
    </row>
    <row r="41" spans="2:5" x14ac:dyDescent="0.25">
      <c r="B41" s="12" t="s">
        <v>18</v>
      </c>
      <c r="C41" s="17">
        <v>98</v>
      </c>
    </row>
    <row r="42" spans="2:5" x14ac:dyDescent="0.25">
      <c r="B42" s="12" t="s">
        <v>314</v>
      </c>
      <c r="C42" s="17">
        <v>295</v>
      </c>
      <c r="E42" s="22">
        <f>C42</f>
        <v>295</v>
      </c>
    </row>
    <row r="44" spans="2:5" x14ac:dyDescent="0.25">
      <c r="B44" s="20" t="s">
        <v>320</v>
      </c>
    </row>
    <row r="46" spans="2:5" x14ac:dyDescent="0.25">
      <c r="B46" s="11" t="s">
        <v>313</v>
      </c>
      <c r="C46" s="13" t="s">
        <v>327</v>
      </c>
    </row>
    <row r="47" spans="2:5" x14ac:dyDescent="0.25">
      <c r="B47" s="18" t="s">
        <v>24</v>
      </c>
      <c r="C47" s="28">
        <v>71</v>
      </c>
    </row>
    <row r="48" spans="2:5" x14ac:dyDescent="0.25">
      <c r="B48" s="18" t="s">
        <v>20</v>
      </c>
      <c r="C48" s="28">
        <v>139</v>
      </c>
    </row>
    <row r="49" spans="2:5" x14ac:dyDescent="0.25">
      <c r="B49" s="18" t="s">
        <v>27</v>
      </c>
      <c r="C49" s="28">
        <v>85</v>
      </c>
    </row>
    <row r="50" spans="2:5" x14ac:dyDescent="0.25">
      <c r="B50" s="12" t="s">
        <v>314</v>
      </c>
      <c r="C50" s="28">
        <v>295</v>
      </c>
      <c r="E50" s="19">
        <f>C50</f>
        <v>295</v>
      </c>
    </row>
    <row r="52" spans="2:5" x14ac:dyDescent="0.25">
      <c r="B52" s="20" t="s">
        <v>321</v>
      </c>
    </row>
    <row r="54" spans="2:5" x14ac:dyDescent="0.25">
      <c r="B54" s="11" t="s">
        <v>16</v>
      </c>
      <c r="C54" t="s">
        <v>326</v>
      </c>
    </row>
    <row r="56" spans="2:5" x14ac:dyDescent="0.25">
      <c r="B56" s="11" t="s">
        <v>313</v>
      </c>
      <c r="C56" s="13" t="s">
        <v>329</v>
      </c>
    </row>
    <row r="57" spans="2:5" x14ac:dyDescent="0.25">
      <c r="B57" s="12" t="s">
        <v>22</v>
      </c>
      <c r="C57" s="13">
        <v>61</v>
      </c>
    </row>
    <row r="58" spans="2:5" x14ac:dyDescent="0.25">
      <c r="B58" s="12" t="s">
        <v>26</v>
      </c>
      <c r="C58" s="13">
        <v>1079</v>
      </c>
    </row>
    <row r="59" spans="2:5" x14ac:dyDescent="0.25">
      <c r="B59" s="12" t="s">
        <v>18</v>
      </c>
      <c r="C59" s="13">
        <v>982</v>
      </c>
    </row>
    <row r="60" spans="2:5" x14ac:dyDescent="0.25">
      <c r="B60" s="12" t="s">
        <v>314</v>
      </c>
      <c r="C60" s="13">
        <v>2122</v>
      </c>
      <c r="E60" s="13">
        <f>C60</f>
        <v>2122</v>
      </c>
    </row>
    <row r="61" spans="2:5" x14ac:dyDescent="0.25">
      <c r="C61"/>
    </row>
    <row r="62" spans="2:5" x14ac:dyDescent="0.25">
      <c r="B62" s="20" t="s">
        <v>322</v>
      </c>
      <c r="C62"/>
    </row>
    <row r="63" spans="2:5" x14ac:dyDescent="0.25">
      <c r="C63"/>
    </row>
    <row r="64" spans="2:5" x14ac:dyDescent="0.25">
      <c r="C64"/>
    </row>
    <row r="66" spans="2:5" x14ac:dyDescent="0.25">
      <c r="B66" s="11" t="s">
        <v>313</v>
      </c>
      <c r="C66" s="13" t="s">
        <v>342</v>
      </c>
    </row>
    <row r="67" spans="2:5" x14ac:dyDescent="0.25">
      <c r="B67" s="26" t="s">
        <v>330</v>
      </c>
      <c r="C67" s="28">
        <v>2</v>
      </c>
    </row>
    <row r="68" spans="2:5" x14ac:dyDescent="0.25">
      <c r="B68" s="26" t="s">
        <v>331</v>
      </c>
      <c r="C68" s="28">
        <v>2</v>
      </c>
    </row>
    <row r="69" spans="2:5" x14ac:dyDescent="0.25">
      <c r="B69" s="26" t="s">
        <v>332</v>
      </c>
      <c r="C69" s="28">
        <v>31</v>
      </c>
    </row>
    <row r="70" spans="2:5" x14ac:dyDescent="0.25">
      <c r="B70" s="26" t="s">
        <v>333</v>
      </c>
      <c r="C70" s="28">
        <v>30</v>
      </c>
    </row>
    <row r="71" spans="2:5" x14ac:dyDescent="0.25">
      <c r="B71" s="26" t="s">
        <v>334</v>
      </c>
      <c r="C71" s="28">
        <v>31</v>
      </c>
    </row>
    <row r="72" spans="2:5" x14ac:dyDescent="0.25">
      <c r="B72" s="26" t="s">
        <v>335</v>
      </c>
      <c r="C72" s="28">
        <v>30</v>
      </c>
    </row>
    <row r="73" spans="2:5" x14ac:dyDescent="0.25">
      <c r="B73" s="26" t="s">
        <v>336</v>
      </c>
      <c r="C73" s="28">
        <v>31</v>
      </c>
    </row>
    <row r="74" spans="2:5" x14ac:dyDescent="0.25">
      <c r="B74" s="26" t="s">
        <v>337</v>
      </c>
      <c r="C74" s="28">
        <v>31</v>
      </c>
    </row>
    <row r="75" spans="2:5" x14ac:dyDescent="0.25">
      <c r="B75" s="26" t="s">
        <v>338</v>
      </c>
      <c r="C75" s="28">
        <v>30</v>
      </c>
    </row>
    <row r="76" spans="2:5" x14ac:dyDescent="0.25">
      <c r="B76" s="26" t="s">
        <v>339</v>
      </c>
      <c r="C76" s="28">
        <v>31</v>
      </c>
    </row>
    <row r="77" spans="2:5" x14ac:dyDescent="0.25">
      <c r="B77" s="26" t="s">
        <v>340</v>
      </c>
      <c r="C77" s="28">
        <v>30</v>
      </c>
    </row>
    <row r="78" spans="2:5" x14ac:dyDescent="0.25">
      <c r="B78" s="26" t="s">
        <v>341</v>
      </c>
      <c r="C78" s="28">
        <v>16</v>
      </c>
    </row>
    <row r="79" spans="2:5" x14ac:dyDescent="0.25">
      <c r="B79" s="26" t="s">
        <v>314</v>
      </c>
      <c r="C79" s="28">
        <v>295</v>
      </c>
      <c r="E79">
        <f>C79</f>
        <v>295</v>
      </c>
    </row>
    <row r="80" spans="2:5" x14ac:dyDescent="0.25">
      <c r="C80"/>
    </row>
    <row r="81" spans="2:5" x14ac:dyDescent="0.25">
      <c r="B81" s="20" t="s">
        <v>343</v>
      </c>
    </row>
    <row r="82" spans="2:5" x14ac:dyDescent="0.25">
      <c r="B82" s="11" t="s">
        <v>32</v>
      </c>
      <c r="C82" t="s">
        <v>345</v>
      </c>
    </row>
    <row r="83" spans="2:5" x14ac:dyDescent="0.25">
      <c r="B83" s="11" t="s">
        <v>16</v>
      </c>
      <c r="C83" t="s">
        <v>326</v>
      </c>
    </row>
    <row r="85" spans="2:5" x14ac:dyDescent="0.25">
      <c r="B85" s="13" t="s">
        <v>344</v>
      </c>
      <c r="C85"/>
    </row>
    <row r="86" spans="2:5" x14ac:dyDescent="0.25">
      <c r="B86" s="28">
        <v>244</v>
      </c>
      <c r="C86"/>
      <c r="E86">
        <f>B86</f>
        <v>244</v>
      </c>
    </row>
    <row r="87" spans="2:5" x14ac:dyDescent="0.25">
      <c r="C87"/>
    </row>
    <row r="88" spans="2:5" x14ac:dyDescent="0.25">
      <c r="C88"/>
    </row>
    <row r="89" spans="2:5" x14ac:dyDescent="0.25">
      <c r="C89"/>
    </row>
    <row r="90" spans="2:5" x14ac:dyDescent="0.25">
      <c r="C90"/>
    </row>
    <row r="91" spans="2:5" x14ac:dyDescent="0.25">
      <c r="C91"/>
    </row>
    <row r="92" spans="2:5" x14ac:dyDescent="0.25">
      <c r="C92"/>
    </row>
    <row r="93" spans="2:5" x14ac:dyDescent="0.25">
      <c r="C93"/>
    </row>
    <row r="94" spans="2:5" x14ac:dyDescent="0.25">
      <c r="C94"/>
    </row>
    <row r="95" spans="2:5" x14ac:dyDescent="0.25">
      <c r="C95"/>
    </row>
    <row r="96" spans="2:5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  <row r="360" spans="3:3" x14ac:dyDescent="0.25">
      <c r="C360"/>
    </row>
    <row r="361" spans="3:3" x14ac:dyDescent="0.25">
      <c r="C361"/>
    </row>
    <row r="362" spans="3:3" x14ac:dyDescent="0.25">
      <c r="C362"/>
    </row>
    <row r="363" spans="3:3" x14ac:dyDescent="0.25">
      <c r="C363"/>
    </row>
    <row r="364" spans="3:3" x14ac:dyDescent="0.25">
      <c r="C364"/>
    </row>
    <row r="365" spans="3:3" x14ac:dyDescent="0.25">
      <c r="C365"/>
    </row>
    <row r="366" spans="3:3" x14ac:dyDescent="0.25">
      <c r="C366"/>
    </row>
    <row r="367" spans="3:3" x14ac:dyDescent="0.25">
      <c r="C367"/>
    </row>
    <row r="368" spans="3:3" x14ac:dyDescent="0.25">
      <c r="C368"/>
    </row>
    <row r="369" spans="3:3" x14ac:dyDescent="0.25">
      <c r="C369"/>
    </row>
    <row r="370" spans="3:3" x14ac:dyDescent="0.25">
      <c r="C370"/>
    </row>
    <row r="371" spans="3:3" x14ac:dyDescent="0.25">
      <c r="C371"/>
    </row>
    <row r="372" spans="3:3" x14ac:dyDescent="0.25">
      <c r="C372"/>
    </row>
    <row r="373" spans="3:3" x14ac:dyDescent="0.25">
      <c r="C373"/>
    </row>
    <row r="374" spans="3:3" x14ac:dyDescent="0.25">
      <c r="C374"/>
    </row>
    <row r="375" spans="3:3" x14ac:dyDescent="0.25">
      <c r="C375"/>
    </row>
    <row r="376" spans="3:3" x14ac:dyDescent="0.25">
      <c r="C376"/>
    </row>
    <row r="377" spans="3:3" x14ac:dyDescent="0.25">
      <c r="C377"/>
    </row>
    <row r="378" spans="3:3" x14ac:dyDescent="0.25">
      <c r="C378"/>
    </row>
    <row r="379" spans="3:3" x14ac:dyDescent="0.25">
      <c r="C379"/>
    </row>
    <row r="380" spans="3:3" x14ac:dyDescent="0.25">
      <c r="C380"/>
    </row>
    <row r="381" spans="3:3" x14ac:dyDescent="0.25">
      <c r="C381"/>
    </row>
    <row r="382" spans="3:3" x14ac:dyDescent="0.25">
      <c r="C382"/>
    </row>
    <row r="383" spans="3:3" x14ac:dyDescent="0.25">
      <c r="C383"/>
    </row>
    <row r="384" spans="3:3" x14ac:dyDescent="0.25">
      <c r="C384"/>
    </row>
    <row r="385" spans="3:3" x14ac:dyDescent="0.25">
      <c r="C385"/>
    </row>
    <row r="386" spans="3:3" x14ac:dyDescent="0.25">
      <c r="C386"/>
    </row>
    <row r="387" spans="3:3" x14ac:dyDescent="0.25">
      <c r="C387"/>
    </row>
    <row r="388" spans="3:3" x14ac:dyDescent="0.25">
      <c r="C388"/>
    </row>
    <row r="389" spans="3:3" x14ac:dyDescent="0.25">
      <c r="C389"/>
    </row>
    <row r="390" spans="3:3" x14ac:dyDescent="0.25">
      <c r="C390"/>
    </row>
    <row r="391" spans="3:3" x14ac:dyDescent="0.25">
      <c r="C391"/>
    </row>
    <row r="392" spans="3:3" x14ac:dyDescent="0.25">
      <c r="C392"/>
    </row>
    <row r="393" spans="3:3" x14ac:dyDescent="0.25">
      <c r="C393"/>
    </row>
    <row r="394" spans="3:3" x14ac:dyDescent="0.25">
      <c r="C394"/>
    </row>
    <row r="395" spans="3:3" x14ac:dyDescent="0.25">
      <c r="C395"/>
    </row>
    <row r="396" spans="3:3" x14ac:dyDescent="0.25">
      <c r="C396"/>
    </row>
    <row r="397" spans="3:3" x14ac:dyDescent="0.25">
      <c r="C397"/>
    </row>
    <row r="398" spans="3:3" x14ac:dyDescent="0.25">
      <c r="C398"/>
    </row>
    <row r="399" spans="3:3" x14ac:dyDescent="0.25">
      <c r="C399"/>
    </row>
    <row r="400" spans="3:3" x14ac:dyDescent="0.25">
      <c r="C400"/>
    </row>
    <row r="401" spans="3:3" x14ac:dyDescent="0.25">
      <c r="C401"/>
    </row>
    <row r="402" spans="3:3" x14ac:dyDescent="0.25">
      <c r="C402"/>
    </row>
    <row r="403" spans="3:3" x14ac:dyDescent="0.25">
      <c r="C403"/>
    </row>
    <row r="404" spans="3:3" x14ac:dyDescent="0.25">
      <c r="C404"/>
    </row>
    <row r="405" spans="3:3" x14ac:dyDescent="0.25">
      <c r="C405"/>
    </row>
    <row r="406" spans="3:3" x14ac:dyDescent="0.25">
      <c r="C406"/>
    </row>
    <row r="407" spans="3:3" x14ac:dyDescent="0.25">
      <c r="C407"/>
    </row>
    <row r="408" spans="3:3" x14ac:dyDescent="0.25">
      <c r="C408"/>
    </row>
    <row r="409" spans="3:3" x14ac:dyDescent="0.25">
      <c r="C409"/>
    </row>
    <row r="410" spans="3:3" x14ac:dyDescent="0.25">
      <c r="C410"/>
    </row>
    <row r="411" spans="3:3" x14ac:dyDescent="0.25">
      <c r="C411"/>
    </row>
    <row r="412" spans="3:3" x14ac:dyDescent="0.25">
      <c r="C412"/>
    </row>
    <row r="413" spans="3:3" x14ac:dyDescent="0.25">
      <c r="C413"/>
    </row>
    <row r="414" spans="3:3" x14ac:dyDescent="0.25">
      <c r="C414"/>
    </row>
    <row r="415" spans="3:3" x14ac:dyDescent="0.25">
      <c r="C415"/>
    </row>
    <row r="416" spans="3:3" x14ac:dyDescent="0.25">
      <c r="C416"/>
    </row>
    <row r="417" spans="3:3" x14ac:dyDescent="0.25">
      <c r="C417"/>
    </row>
    <row r="418" spans="3:3" x14ac:dyDescent="0.25">
      <c r="C418"/>
    </row>
    <row r="419" spans="3:3" x14ac:dyDescent="0.25">
      <c r="C419"/>
    </row>
    <row r="420" spans="3:3" x14ac:dyDescent="0.25">
      <c r="C420"/>
    </row>
    <row r="421" spans="3:3" x14ac:dyDescent="0.25">
      <c r="C421"/>
    </row>
    <row r="422" spans="3:3" x14ac:dyDescent="0.25">
      <c r="C422"/>
    </row>
    <row r="423" spans="3:3" x14ac:dyDescent="0.25">
      <c r="C423"/>
    </row>
    <row r="424" spans="3:3" x14ac:dyDescent="0.25">
      <c r="C424"/>
    </row>
    <row r="425" spans="3:3" x14ac:dyDescent="0.25">
      <c r="C425"/>
    </row>
    <row r="426" spans="3:3" x14ac:dyDescent="0.25">
      <c r="C426"/>
    </row>
    <row r="427" spans="3:3" x14ac:dyDescent="0.25">
      <c r="C427"/>
    </row>
    <row r="428" spans="3:3" x14ac:dyDescent="0.25">
      <c r="C428"/>
    </row>
    <row r="429" spans="3:3" x14ac:dyDescent="0.25">
      <c r="C429"/>
    </row>
    <row r="430" spans="3:3" x14ac:dyDescent="0.25">
      <c r="C430"/>
    </row>
    <row r="431" spans="3:3" x14ac:dyDescent="0.25">
      <c r="C431"/>
    </row>
    <row r="432" spans="3:3" x14ac:dyDescent="0.25">
      <c r="C432"/>
    </row>
    <row r="433" spans="3:3" x14ac:dyDescent="0.25">
      <c r="C433"/>
    </row>
    <row r="434" spans="3:3" x14ac:dyDescent="0.25">
      <c r="C434"/>
    </row>
    <row r="435" spans="3:3" x14ac:dyDescent="0.25">
      <c r="C435"/>
    </row>
    <row r="436" spans="3:3" x14ac:dyDescent="0.25">
      <c r="C436"/>
    </row>
    <row r="437" spans="3:3" x14ac:dyDescent="0.25">
      <c r="C437"/>
    </row>
    <row r="438" spans="3:3" x14ac:dyDescent="0.25">
      <c r="C438"/>
    </row>
    <row r="439" spans="3:3" x14ac:dyDescent="0.25">
      <c r="C439"/>
    </row>
    <row r="440" spans="3:3" x14ac:dyDescent="0.25">
      <c r="C440"/>
    </row>
    <row r="441" spans="3:3" x14ac:dyDescent="0.25">
      <c r="C441"/>
    </row>
    <row r="442" spans="3:3" x14ac:dyDescent="0.25">
      <c r="C442"/>
    </row>
    <row r="443" spans="3:3" x14ac:dyDescent="0.25">
      <c r="C443"/>
    </row>
    <row r="444" spans="3:3" x14ac:dyDescent="0.25">
      <c r="C444"/>
    </row>
    <row r="445" spans="3:3" x14ac:dyDescent="0.25">
      <c r="C445"/>
    </row>
    <row r="446" spans="3:3" x14ac:dyDescent="0.25">
      <c r="C446"/>
    </row>
    <row r="447" spans="3:3" x14ac:dyDescent="0.25">
      <c r="C447"/>
    </row>
    <row r="448" spans="3:3" x14ac:dyDescent="0.25">
      <c r="C448"/>
    </row>
    <row r="449" spans="3:3" x14ac:dyDescent="0.25">
      <c r="C449"/>
    </row>
    <row r="450" spans="3:3" x14ac:dyDescent="0.25">
      <c r="C450"/>
    </row>
    <row r="451" spans="3:3" x14ac:dyDescent="0.25">
      <c r="C451"/>
    </row>
    <row r="452" spans="3:3" x14ac:dyDescent="0.25">
      <c r="C452"/>
    </row>
    <row r="453" spans="3:3" x14ac:dyDescent="0.25">
      <c r="C453"/>
    </row>
    <row r="454" spans="3:3" x14ac:dyDescent="0.25">
      <c r="C454"/>
    </row>
    <row r="455" spans="3:3" x14ac:dyDescent="0.25">
      <c r="C455"/>
    </row>
    <row r="456" spans="3:3" x14ac:dyDescent="0.25">
      <c r="C456"/>
    </row>
    <row r="457" spans="3:3" x14ac:dyDescent="0.25">
      <c r="C457"/>
    </row>
    <row r="458" spans="3:3" x14ac:dyDescent="0.25">
      <c r="C458"/>
    </row>
    <row r="459" spans="3:3" x14ac:dyDescent="0.25">
      <c r="C459"/>
    </row>
    <row r="460" spans="3:3" x14ac:dyDescent="0.25">
      <c r="C460"/>
    </row>
    <row r="461" spans="3:3" x14ac:dyDescent="0.25">
      <c r="C461"/>
    </row>
    <row r="462" spans="3:3" x14ac:dyDescent="0.25">
      <c r="C462"/>
    </row>
    <row r="463" spans="3:3" x14ac:dyDescent="0.25">
      <c r="C463"/>
    </row>
    <row r="464" spans="3:3" x14ac:dyDescent="0.25">
      <c r="C464"/>
    </row>
    <row r="465" spans="3:3" x14ac:dyDescent="0.25">
      <c r="C465"/>
    </row>
    <row r="466" spans="3:3" x14ac:dyDescent="0.25">
      <c r="C466"/>
    </row>
    <row r="467" spans="3:3" x14ac:dyDescent="0.25">
      <c r="C467"/>
    </row>
    <row r="468" spans="3:3" x14ac:dyDescent="0.25">
      <c r="C468"/>
    </row>
    <row r="469" spans="3:3" x14ac:dyDescent="0.25">
      <c r="C469"/>
    </row>
    <row r="470" spans="3:3" x14ac:dyDescent="0.25">
      <c r="C470"/>
    </row>
    <row r="471" spans="3:3" x14ac:dyDescent="0.25">
      <c r="C471"/>
    </row>
    <row r="472" spans="3:3" x14ac:dyDescent="0.25">
      <c r="C472"/>
    </row>
    <row r="473" spans="3:3" x14ac:dyDescent="0.25">
      <c r="C473"/>
    </row>
    <row r="474" spans="3:3" x14ac:dyDescent="0.25">
      <c r="C474"/>
    </row>
    <row r="475" spans="3:3" x14ac:dyDescent="0.25">
      <c r="C475"/>
    </row>
    <row r="476" spans="3:3" x14ac:dyDescent="0.25">
      <c r="C476"/>
    </row>
    <row r="477" spans="3:3" x14ac:dyDescent="0.25">
      <c r="C477"/>
    </row>
    <row r="478" spans="3:3" x14ac:dyDescent="0.25">
      <c r="C478"/>
    </row>
    <row r="479" spans="3:3" x14ac:dyDescent="0.25">
      <c r="C479"/>
    </row>
    <row r="480" spans="3:3" x14ac:dyDescent="0.25">
      <c r="C480"/>
    </row>
    <row r="481" spans="3:3" x14ac:dyDescent="0.25">
      <c r="C481"/>
    </row>
    <row r="482" spans="3:3" x14ac:dyDescent="0.25">
      <c r="C482"/>
    </row>
    <row r="483" spans="3:3" x14ac:dyDescent="0.25">
      <c r="C483"/>
    </row>
    <row r="484" spans="3:3" x14ac:dyDescent="0.25">
      <c r="C484"/>
    </row>
    <row r="485" spans="3:3" x14ac:dyDescent="0.25">
      <c r="C485"/>
    </row>
    <row r="486" spans="3:3" x14ac:dyDescent="0.25">
      <c r="C486"/>
    </row>
    <row r="487" spans="3:3" x14ac:dyDescent="0.25">
      <c r="C487"/>
    </row>
    <row r="488" spans="3:3" x14ac:dyDescent="0.25">
      <c r="C488"/>
    </row>
    <row r="489" spans="3:3" x14ac:dyDescent="0.25">
      <c r="C489"/>
    </row>
    <row r="490" spans="3:3" x14ac:dyDescent="0.25">
      <c r="C490"/>
    </row>
    <row r="491" spans="3:3" x14ac:dyDescent="0.25">
      <c r="C491"/>
    </row>
    <row r="492" spans="3:3" x14ac:dyDescent="0.25">
      <c r="C492"/>
    </row>
    <row r="493" spans="3:3" x14ac:dyDescent="0.25">
      <c r="C493"/>
    </row>
    <row r="494" spans="3:3" x14ac:dyDescent="0.25">
      <c r="C494"/>
    </row>
    <row r="495" spans="3:3" x14ac:dyDescent="0.25">
      <c r="C495"/>
    </row>
    <row r="496" spans="3:3" x14ac:dyDescent="0.25">
      <c r="C496"/>
    </row>
    <row r="497" spans="3:3" x14ac:dyDescent="0.25">
      <c r="C497"/>
    </row>
    <row r="498" spans="3:3" x14ac:dyDescent="0.25">
      <c r="C498"/>
    </row>
    <row r="499" spans="3:3" x14ac:dyDescent="0.25">
      <c r="C499"/>
    </row>
    <row r="500" spans="3:3" x14ac:dyDescent="0.25">
      <c r="C500"/>
    </row>
    <row r="501" spans="3:3" x14ac:dyDescent="0.25">
      <c r="C501"/>
    </row>
    <row r="502" spans="3:3" x14ac:dyDescent="0.25">
      <c r="C502"/>
    </row>
    <row r="503" spans="3:3" x14ac:dyDescent="0.25">
      <c r="C503"/>
    </row>
    <row r="504" spans="3:3" x14ac:dyDescent="0.25">
      <c r="C504"/>
    </row>
    <row r="505" spans="3:3" x14ac:dyDescent="0.25">
      <c r="C505"/>
    </row>
    <row r="506" spans="3:3" x14ac:dyDescent="0.25">
      <c r="C506"/>
    </row>
    <row r="507" spans="3:3" x14ac:dyDescent="0.25">
      <c r="C507"/>
    </row>
    <row r="508" spans="3:3" x14ac:dyDescent="0.25">
      <c r="C508"/>
    </row>
    <row r="509" spans="3:3" x14ac:dyDescent="0.25">
      <c r="C509"/>
    </row>
    <row r="510" spans="3:3" x14ac:dyDescent="0.25">
      <c r="C510"/>
    </row>
    <row r="511" spans="3:3" x14ac:dyDescent="0.25">
      <c r="C511"/>
    </row>
    <row r="512" spans="3:3" x14ac:dyDescent="0.25">
      <c r="C512"/>
    </row>
    <row r="513" spans="3:3" x14ac:dyDescent="0.25">
      <c r="C513"/>
    </row>
    <row r="514" spans="3:3" x14ac:dyDescent="0.25">
      <c r="C514"/>
    </row>
    <row r="515" spans="3:3" x14ac:dyDescent="0.25">
      <c r="C515"/>
    </row>
    <row r="516" spans="3:3" x14ac:dyDescent="0.25">
      <c r="C516"/>
    </row>
    <row r="517" spans="3:3" x14ac:dyDescent="0.25">
      <c r="C517"/>
    </row>
    <row r="518" spans="3:3" x14ac:dyDescent="0.25">
      <c r="C518"/>
    </row>
    <row r="519" spans="3:3" x14ac:dyDescent="0.25">
      <c r="C519"/>
    </row>
    <row r="520" spans="3:3" x14ac:dyDescent="0.25">
      <c r="C520"/>
    </row>
    <row r="521" spans="3:3" x14ac:dyDescent="0.25">
      <c r="C521"/>
    </row>
    <row r="522" spans="3:3" x14ac:dyDescent="0.25">
      <c r="C522"/>
    </row>
    <row r="523" spans="3:3" x14ac:dyDescent="0.25">
      <c r="C523"/>
    </row>
    <row r="524" spans="3:3" x14ac:dyDescent="0.25">
      <c r="C524"/>
    </row>
    <row r="525" spans="3:3" x14ac:dyDescent="0.25">
      <c r="C525"/>
    </row>
    <row r="526" spans="3:3" x14ac:dyDescent="0.25">
      <c r="C526"/>
    </row>
    <row r="527" spans="3:3" x14ac:dyDescent="0.25">
      <c r="C527"/>
    </row>
    <row r="528" spans="3:3" x14ac:dyDescent="0.25">
      <c r="C528"/>
    </row>
    <row r="529" spans="3:3" x14ac:dyDescent="0.25">
      <c r="C529"/>
    </row>
    <row r="530" spans="3:3" x14ac:dyDescent="0.25">
      <c r="C530"/>
    </row>
    <row r="531" spans="3:3" x14ac:dyDescent="0.25">
      <c r="C531"/>
    </row>
    <row r="532" spans="3:3" x14ac:dyDescent="0.25">
      <c r="C532"/>
    </row>
    <row r="533" spans="3:3" x14ac:dyDescent="0.25">
      <c r="C533"/>
    </row>
    <row r="534" spans="3:3" x14ac:dyDescent="0.25">
      <c r="C534"/>
    </row>
    <row r="535" spans="3:3" x14ac:dyDescent="0.25">
      <c r="C535"/>
    </row>
    <row r="536" spans="3:3" x14ac:dyDescent="0.25">
      <c r="C536"/>
    </row>
    <row r="537" spans="3:3" x14ac:dyDescent="0.25">
      <c r="C537"/>
    </row>
    <row r="538" spans="3:3" x14ac:dyDescent="0.25">
      <c r="C538"/>
    </row>
    <row r="539" spans="3:3" x14ac:dyDescent="0.25">
      <c r="C539"/>
    </row>
    <row r="540" spans="3:3" x14ac:dyDescent="0.25">
      <c r="C540"/>
    </row>
    <row r="541" spans="3:3" x14ac:dyDescent="0.25">
      <c r="C541"/>
    </row>
    <row r="542" spans="3:3" x14ac:dyDescent="0.25">
      <c r="C542"/>
    </row>
    <row r="543" spans="3:3" x14ac:dyDescent="0.25">
      <c r="C543"/>
    </row>
    <row r="544" spans="3:3" x14ac:dyDescent="0.25">
      <c r="C544"/>
    </row>
    <row r="545" spans="3:3" x14ac:dyDescent="0.25">
      <c r="C545"/>
    </row>
    <row r="546" spans="3:3" x14ac:dyDescent="0.25">
      <c r="C546"/>
    </row>
    <row r="547" spans="3:3" x14ac:dyDescent="0.25">
      <c r="C547"/>
    </row>
    <row r="548" spans="3:3" x14ac:dyDescent="0.25">
      <c r="C548"/>
    </row>
    <row r="549" spans="3:3" x14ac:dyDescent="0.25">
      <c r="C549"/>
    </row>
    <row r="550" spans="3:3" x14ac:dyDescent="0.25">
      <c r="C550"/>
    </row>
    <row r="551" spans="3:3" x14ac:dyDescent="0.25">
      <c r="C551"/>
    </row>
    <row r="552" spans="3:3" x14ac:dyDescent="0.25">
      <c r="C552"/>
    </row>
    <row r="553" spans="3:3" x14ac:dyDescent="0.25">
      <c r="C553"/>
    </row>
    <row r="554" spans="3:3" x14ac:dyDescent="0.25">
      <c r="C554"/>
    </row>
    <row r="555" spans="3:3" x14ac:dyDescent="0.25">
      <c r="C555"/>
    </row>
    <row r="556" spans="3:3" x14ac:dyDescent="0.25">
      <c r="C556"/>
    </row>
    <row r="557" spans="3:3" x14ac:dyDescent="0.25">
      <c r="C557"/>
    </row>
    <row r="558" spans="3:3" x14ac:dyDescent="0.25">
      <c r="C558"/>
    </row>
    <row r="559" spans="3:3" x14ac:dyDescent="0.25">
      <c r="C559"/>
    </row>
    <row r="560" spans="3:3" x14ac:dyDescent="0.25">
      <c r="C560"/>
    </row>
    <row r="561" spans="3:3" x14ac:dyDescent="0.25">
      <c r="C561"/>
    </row>
    <row r="562" spans="3:3" x14ac:dyDescent="0.25">
      <c r="C562"/>
    </row>
    <row r="563" spans="3:3" x14ac:dyDescent="0.25">
      <c r="C563"/>
    </row>
    <row r="564" spans="3:3" x14ac:dyDescent="0.25">
      <c r="C564"/>
    </row>
    <row r="565" spans="3:3" x14ac:dyDescent="0.25">
      <c r="C565"/>
    </row>
    <row r="566" spans="3:3" x14ac:dyDescent="0.25">
      <c r="C566"/>
    </row>
    <row r="567" spans="3:3" x14ac:dyDescent="0.25">
      <c r="C567"/>
    </row>
    <row r="568" spans="3:3" x14ac:dyDescent="0.25">
      <c r="C568"/>
    </row>
    <row r="569" spans="3:3" x14ac:dyDescent="0.25">
      <c r="C569"/>
    </row>
    <row r="570" spans="3:3" x14ac:dyDescent="0.25">
      <c r="C570"/>
    </row>
    <row r="571" spans="3:3" x14ac:dyDescent="0.25">
      <c r="C571"/>
    </row>
    <row r="572" spans="3:3" x14ac:dyDescent="0.25">
      <c r="C572"/>
    </row>
    <row r="573" spans="3:3" x14ac:dyDescent="0.25">
      <c r="C573"/>
    </row>
    <row r="574" spans="3:3" x14ac:dyDescent="0.25">
      <c r="C574"/>
    </row>
    <row r="575" spans="3:3" x14ac:dyDescent="0.25">
      <c r="C575"/>
    </row>
    <row r="576" spans="3:3" x14ac:dyDescent="0.25">
      <c r="C576"/>
    </row>
    <row r="577" spans="3:3" x14ac:dyDescent="0.25">
      <c r="C577"/>
    </row>
    <row r="578" spans="3:3" x14ac:dyDescent="0.25">
      <c r="C578"/>
    </row>
    <row r="579" spans="3:3" x14ac:dyDescent="0.25">
      <c r="C579"/>
    </row>
    <row r="580" spans="3:3" x14ac:dyDescent="0.25">
      <c r="C580"/>
    </row>
    <row r="581" spans="3:3" x14ac:dyDescent="0.25">
      <c r="C581"/>
    </row>
    <row r="582" spans="3:3" x14ac:dyDescent="0.25">
      <c r="C582"/>
    </row>
    <row r="583" spans="3:3" x14ac:dyDescent="0.25">
      <c r="C583"/>
    </row>
    <row r="584" spans="3:3" x14ac:dyDescent="0.25">
      <c r="C584"/>
    </row>
    <row r="585" spans="3:3" x14ac:dyDescent="0.25">
      <c r="C585"/>
    </row>
    <row r="586" spans="3:3" x14ac:dyDescent="0.25">
      <c r="C586"/>
    </row>
    <row r="587" spans="3:3" x14ac:dyDescent="0.25">
      <c r="C587"/>
    </row>
    <row r="588" spans="3:3" x14ac:dyDescent="0.25">
      <c r="C588"/>
    </row>
    <row r="589" spans="3:3" x14ac:dyDescent="0.25">
      <c r="C589"/>
    </row>
    <row r="590" spans="3:3" x14ac:dyDescent="0.25">
      <c r="C590"/>
    </row>
    <row r="591" spans="3:3" x14ac:dyDescent="0.25">
      <c r="C591"/>
    </row>
    <row r="592" spans="3:3" x14ac:dyDescent="0.25">
      <c r="C592"/>
    </row>
    <row r="593" spans="3:3" x14ac:dyDescent="0.25">
      <c r="C593"/>
    </row>
    <row r="594" spans="3:3" x14ac:dyDescent="0.25">
      <c r="C594"/>
    </row>
    <row r="595" spans="3:3" x14ac:dyDescent="0.25">
      <c r="C595"/>
    </row>
    <row r="596" spans="3:3" x14ac:dyDescent="0.25">
      <c r="C596"/>
    </row>
    <row r="597" spans="3:3" x14ac:dyDescent="0.25">
      <c r="C597"/>
    </row>
    <row r="598" spans="3:3" x14ac:dyDescent="0.25">
      <c r="C598"/>
    </row>
    <row r="599" spans="3:3" x14ac:dyDescent="0.25">
      <c r="C599"/>
    </row>
    <row r="600" spans="3:3" x14ac:dyDescent="0.25">
      <c r="C600"/>
    </row>
    <row r="601" spans="3:3" x14ac:dyDescent="0.25">
      <c r="C601"/>
    </row>
    <row r="602" spans="3:3" x14ac:dyDescent="0.25">
      <c r="C602"/>
    </row>
    <row r="603" spans="3:3" x14ac:dyDescent="0.25">
      <c r="C603"/>
    </row>
    <row r="604" spans="3:3" x14ac:dyDescent="0.25">
      <c r="C604"/>
    </row>
    <row r="605" spans="3:3" x14ac:dyDescent="0.25">
      <c r="C605"/>
    </row>
    <row r="606" spans="3:3" x14ac:dyDescent="0.25">
      <c r="C606"/>
    </row>
    <row r="607" spans="3:3" x14ac:dyDescent="0.25">
      <c r="C607"/>
    </row>
    <row r="608" spans="3:3" x14ac:dyDescent="0.25">
      <c r="C608"/>
    </row>
    <row r="609" spans="3:3" x14ac:dyDescent="0.25">
      <c r="C609"/>
    </row>
    <row r="610" spans="3:3" x14ac:dyDescent="0.25">
      <c r="C610"/>
    </row>
    <row r="611" spans="3:3" x14ac:dyDescent="0.25">
      <c r="C611"/>
    </row>
    <row r="612" spans="3:3" x14ac:dyDescent="0.25">
      <c r="C612"/>
    </row>
    <row r="613" spans="3:3" x14ac:dyDescent="0.25">
      <c r="C613"/>
    </row>
    <row r="614" spans="3:3" x14ac:dyDescent="0.25">
      <c r="C614"/>
    </row>
    <row r="615" spans="3:3" x14ac:dyDescent="0.25">
      <c r="C615"/>
    </row>
    <row r="616" spans="3:3" x14ac:dyDescent="0.25">
      <c r="C616"/>
    </row>
    <row r="617" spans="3:3" x14ac:dyDescent="0.25">
      <c r="C617"/>
    </row>
    <row r="618" spans="3:3" x14ac:dyDescent="0.25">
      <c r="C618"/>
    </row>
    <row r="619" spans="3:3" x14ac:dyDescent="0.25">
      <c r="C619"/>
    </row>
    <row r="620" spans="3:3" x14ac:dyDescent="0.25">
      <c r="C620"/>
    </row>
    <row r="621" spans="3:3" x14ac:dyDescent="0.25">
      <c r="C621"/>
    </row>
    <row r="622" spans="3:3" x14ac:dyDescent="0.25">
      <c r="C622"/>
    </row>
    <row r="623" spans="3:3" x14ac:dyDescent="0.25">
      <c r="C623"/>
    </row>
    <row r="624" spans="3:3" x14ac:dyDescent="0.25">
      <c r="C624"/>
    </row>
    <row r="625" spans="3:3" x14ac:dyDescent="0.25">
      <c r="C625"/>
    </row>
    <row r="626" spans="3:3" x14ac:dyDescent="0.25">
      <c r="C626"/>
    </row>
    <row r="627" spans="3:3" x14ac:dyDescent="0.25">
      <c r="C627"/>
    </row>
    <row r="628" spans="3:3" x14ac:dyDescent="0.25">
      <c r="C628"/>
    </row>
    <row r="629" spans="3:3" x14ac:dyDescent="0.25">
      <c r="C629"/>
    </row>
    <row r="630" spans="3:3" x14ac:dyDescent="0.25">
      <c r="C630"/>
    </row>
    <row r="631" spans="3:3" x14ac:dyDescent="0.25">
      <c r="C631"/>
    </row>
    <row r="632" spans="3:3" x14ac:dyDescent="0.25">
      <c r="C632"/>
    </row>
    <row r="633" spans="3:3" x14ac:dyDescent="0.25">
      <c r="C633"/>
    </row>
    <row r="634" spans="3:3" x14ac:dyDescent="0.25">
      <c r="C634"/>
    </row>
    <row r="635" spans="3:3" x14ac:dyDescent="0.25">
      <c r="C635"/>
    </row>
    <row r="636" spans="3:3" x14ac:dyDescent="0.25">
      <c r="C636"/>
    </row>
    <row r="637" spans="3:3" x14ac:dyDescent="0.25">
      <c r="C637"/>
    </row>
    <row r="638" spans="3:3" x14ac:dyDescent="0.25">
      <c r="C638"/>
    </row>
    <row r="639" spans="3:3" x14ac:dyDescent="0.25">
      <c r="C639"/>
    </row>
    <row r="640" spans="3:3" x14ac:dyDescent="0.25">
      <c r="C640"/>
    </row>
    <row r="641" spans="3:3" x14ac:dyDescent="0.25">
      <c r="C641"/>
    </row>
    <row r="642" spans="3:3" x14ac:dyDescent="0.25">
      <c r="C642"/>
    </row>
    <row r="643" spans="3:3" x14ac:dyDescent="0.25">
      <c r="C643"/>
    </row>
    <row r="644" spans="3:3" x14ac:dyDescent="0.25">
      <c r="C644"/>
    </row>
    <row r="645" spans="3:3" x14ac:dyDescent="0.25">
      <c r="C645"/>
    </row>
    <row r="646" spans="3:3" x14ac:dyDescent="0.25">
      <c r="C646"/>
    </row>
    <row r="647" spans="3:3" x14ac:dyDescent="0.25">
      <c r="C647"/>
    </row>
    <row r="648" spans="3:3" x14ac:dyDescent="0.25">
      <c r="C648"/>
    </row>
    <row r="649" spans="3:3" x14ac:dyDescent="0.25">
      <c r="C649"/>
    </row>
    <row r="650" spans="3:3" x14ac:dyDescent="0.25">
      <c r="C650"/>
    </row>
    <row r="651" spans="3:3" x14ac:dyDescent="0.25">
      <c r="C651"/>
    </row>
    <row r="652" spans="3:3" x14ac:dyDescent="0.25">
      <c r="C652"/>
    </row>
    <row r="653" spans="3:3" x14ac:dyDescent="0.25">
      <c r="C653"/>
    </row>
    <row r="654" spans="3:3" x14ac:dyDescent="0.25">
      <c r="C654"/>
    </row>
    <row r="655" spans="3:3" x14ac:dyDescent="0.25">
      <c r="C655"/>
    </row>
  </sheetData>
  <pageMargins left="0.511811024" right="0.511811024" top="0.78740157499999996" bottom="0.78740157499999996" header="0.31496062000000002" footer="0.31496062000000002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J2"/>
  <sheetViews>
    <sheetView showGridLines="0" showRowColHeaders="0" tabSelected="1" zoomScale="85" zoomScaleNormal="85" workbookViewId="0">
      <selection activeCell="AK5" sqref="AK5"/>
    </sheetView>
  </sheetViews>
  <sheetFormatPr defaultRowHeight="15" x14ac:dyDescent="0.25"/>
  <cols>
    <col min="1" max="1" width="34.85546875" style="4" customWidth="1"/>
    <col min="2" max="2" width="3.5703125" style="7" customWidth="1"/>
    <col min="3" max="3" width="11.28515625" style="7" customWidth="1"/>
    <col min="4" max="4" width="2.140625" style="7" customWidth="1"/>
    <col min="5" max="11" width="9.140625" style="7"/>
    <col min="12" max="12" width="6.5703125" style="7" customWidth="1"/>
    <col min="13" max="34" width="9.140625" style="7"/>
    <col min="35" max="35" width="15.7109375" style="7" customWidth="1"/>
    <col min="36" max="16384" width="9.140625" style="7"/>
  </cols>
  <sheetData>
    <row r="1" spans="1:36" customFormat="1" ht="61.5" customHeight="1" thickBot="1" x14ac:dyDescent="0.5">
      <c r="A1" s="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27"/>
      <c r="AB1" s="27"/>
      <c r="AC1" s="27"/>
      <c r="AD1" s="27"/>
      <c r="AE1" s="27"/>
      <c r="AF1" s="27"/>
      <c r="AG1" s="27"/>
      <c r="AH1" s="27"/>
      <c r="AI1" s="27"/>
      <c r="AJ1" s="14"/>
    </row>
    <row r="2" spans="1:36" s="15" customFormat="1" ht="15.75" thickTop="1" x14ac:dyDescent="0.25">
      <c r="A2" s="4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Maurício Barros</cp:lastModifiedBy>
  <dcterms:created xsi:type="dcterms:W3CDTF">2024-12-19T13:13:10Z</dcterms:created>
  <dcterms:modified xsi:type="dcterms:W3CDTF">2025-01-19T13:31:34Z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