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txcy-my.sharepoint.com/personal/opusvix_vtxcy_onmicrosoft_com/Documents/Cursos_Novos_vtxcy/DIO.me/2024-12-Caixa-IA Generativa/Projeto Planilhas Intelegentes/"/>
    </mc:Choice>
  </mc:AlternateContent>
  <xr:revisionPtr revIDLastSave="0" documentId="8_{5EDCAE23-452D-4523-9348-1921E718136F}" xr6:coauthVersionLast="47" xr6:coauthVersionMax="47" xr10:uidLastSave="{00000000-0000-0000-0000-000000000000}"/>
  <bookViews>
    <workbookView xWindow="990" yWindow="0" windowWidth="26445" windowHeight="15585" xr2:uid="{F08FC08D-3B9C-4260-8F10-82DD3114BA2A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<sst xmlns="http://schemas.openxmlformats.org/spreadsheetml/2006/main" count="228" uniqueCount="73">
  <si>
    <t>DATA</t>
  </si>
  <si>
    <t>MÊS</t>
  </si>
  <si>
    <t>TIPO</t>
  </si>
  <si>
    <t>CATEGORIA</t>
  </si>
  <si>
    <t>DESCRIÇÃO</t>
  </si>
  <si>
    <t>VALOR</t>
  </si>
  <si>
    <t>OPERAÇÃO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</si>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</sst>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4" fontId="0" fillId="0" borderId="0" xfId="1" applyFont="1" applyAlignment="1">
      <alignment horizontal="center" vertical="center" wrapText="1"/>
    </xf>
    <xf numFmtId="164" fontId="0" fillId="0" borderId="0" xfId="1" applyFont="1" applyAlignment="1">
      <alignment horizontal="left" vertical="center"/>
    </xf>
  </cellXfs>
  <cellStyles count="2">
    <cellStyle name="Moeda" xfId="1" builtinId="4"/>
    <cellStyle name="Normal" xfId="0" builtinId="0"/>
  </cellStyles>
  <dxfs count="10"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38FA4E-DDB1-4B11-B548-56325DAD6DEC}" name="tbl_operations" displayName="tbl_operations" ref="A1:H45" totalsRowShown="0" headerRowDxfId="9" dataDxfId="8">
  <autoFilter ref="A1:H45" xr:uid="{4A14FE5F-3803-43EB-98AC-F6D7BB6C2C89}"/>
  <tableColumns count="8">
    <tableColumn id="1" xr3:uid="{E83FCFA3-AC74-4062-A8BB-4628A7EF6C8A}" name="DATA" dataDxfId="7"/>
    <tableColumn id="8" xr3:uid="{AB69F875-2E18-4346-9378-84242AACF14D}" name="MÊS" dataDxfId="6">
      <calculatedColumnFormula>MONTH(tbl_operations[[#This Row],[DATA]])</calculatedColumnFormula>
    </tableColumn>
    <tableColumn id="2" xr3:uid="{549FE8DF-924D-4FB3-BAEE-253CE20C4936}" name="TIPO" dataDxfId="5"/>
    <tableColumn id="3" xr3:uid="{BB65D15C-1045-413F-B164-E7FB5029DFF3}" name="CATEGORIA" dataDxfId="4"/>
    <tableColumn id="4" xr3:uid="{7CAB113E-DDAD-4086-97C4-4EEAFE1D19A3}" name="DESCRIÇÃO" dataDxfId="3"/>
    <tableColumn id="5" xr3:uid="{6F5A720E-76F4-4527-94B7-5A2412620327}" name="VALOR" dataDxfId="2" dataCellStyle="Moeda"/>
    <tableColumn id="6" xr3:uid="{1DB37C1B-ED46-4E68-B056-87E9C2C97749}" name="OPERAÇÃO" dataDxfId="1"/>
    <tableColumn id="7" xr3:uid="{D68B0CB4-25A0-4A9D-BE25-A2FA695E873A}" name="STATUS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34738-F908-49FE-B495-D433F1A3FDAF}">
  <sheetPr>
    <tabColor rgb="FF00B0F0"/>
  </sheetPr>
  <dimension ref="A1:H45"/>
  <sheetViews>
    <sheetView tabSelected="1" workbookViewId="0">
      <selection sqref="A1:XFD1"/>
    </sheetView>
  </sheetViews>
  <sheetFormatPr defaultRowHeight="15" x14ac:dyDescent="0.25"/>
  <cols>
    <col min="1" max="1" width="13.42578125" style="1" customWidth="1"/>
    <col min="2" max="2" width="13.42578125" style="2" customWidth="1"/>
    <col min="3" max="3" width="12.5703125" style="1" customWidth="1"/>
    <col min="4" max="4" width="20.85546875" style="3" bestFit="1" customWidth="1"/>
    <col min="5" max="5" width="34.42578125" style="3" bestFit="1" customWidth="1"/>
    <col min="6" max="6" width="15.5703125" style="1" customWidth="1"/>
    <col min="7" max="7" width="23.140625" style="3" customWidth="1"/>
    <col min="8" max="8" width="12.5703125" style="3" customWidth="1"/>
    <col min="9" max="16384" width="9.140625" style="4"/>
  </cols>
  <sheetData>
    <row r="1" spans="1:8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</row>
    <row r="2" spans="1:8" x14ac:dyDescent="0.25">
      <c r="A2" s="5">
        <v>45505</v>
      </c>
      <c r="B2" s="6">
        <f>MONTH(tbl_operations[[#This Row],[DATA]])</f>
        <v>8</v>
      </c>
      <c r="C2" s="7" t="s">
        <v>8</v>
      </c>
      <c r="D2" s="8" t="s">
        <v>9</v>
      </c>
      <c r="E2" s="3" t="s">
        <v>10</v>
      </c>
      <c r="F2" s="9">
        <v>5000</v>
      </c>
      <c r="G2" s="8" t="s">
        <v>11</v>
      </c>
      <c r="H2" s="8" t="s">
        <v>12</v>
      </c>
    </row>
    <row r="3" spans="1:8" x14ac:dyDescent="0.25">
      <c r="A3" s="5">
        <v>45505</v>
      </c>
      <c r="B3" s="6">
        <f>MONTH(tbl_operations[[#This Row],[DATA]])</f>
        <v>8</v>
      </c>
      <c r="C3" s="7" t="s">
        <v>13</v>
      </c>
      <c r="D3" s="8" t="s">
        <v>14</v>
      </c>
      <c r="E3" s="3" t="s">
        <v>15</v>
      </c>
      <c r="F3" s="9">
        <v>550</v>
      </c>
      <c r="G3" s="8" t="s">
        <v>16</v>
      </c>
      <c r="H3" s="8" t="s">
        <v>17</v>
      </c>
    </row>
    <row r="4" spans="1:8" x14ac:dyDescent="0.25">
      <c r="A4" s="5">
        <v>45507</v>
      </c>
      <c r="B4" s="6">
        <f>MONTH(tbl_operations[[#This Row],[DATA]])</f>
        <v>8</v>
      </c>
      <c r="C4" s="7" t="s">
        <v>13</v>
      </c>
      <c r="D4" s="8" t="s">
        <v>18</v>
      </c>
      <c r="E4" s="3" t="s">
        <v>19</v>
      </c>
      <c r="F4" s="9">
        <v>300</v>
      </c>
      <c r="G4" s="8" t="s">
        <v>20</v>
      </c>
      <c r="H4" s="8" t="s">
        <v>21</v>
      </c>
    </row>
    <row r="5" spans="1:8" x14ac:dyDescent="0.25">
      <c r="A5" s="5">
        <v>45509</v>
      </c>
      <c r="B5" s="6">
        <f>MONTH(tbl_operations[[#This Row],[DATA]])</f>
        <v>8</v>
      </c>
      <c r="C5" s="7" t="s">
        <v>13</v>
      </c>
      <c r="D5" s="8" t="s">
        <v>22</v>
      </c>
      <c r="E5" s="3" t="s">
        <v>23</v>
      </c>
      <c r="F5" s="9">
        <v>120</v>
      </c>
      <c r="G5" s="8" t="s">
        <v>20</v>
      </c>
      <c r="H5" s="8" t="s">
        <v>21</v>
      </c>
    </row>
    <row r="6" spans="1:8" x14ac:dyDescent="0.25">
      <c r="A6" s="5">
        <v>45511</v>
      </c>
      <c r="B6" s="6">
        <f>MONTH(tbl_operations[[#This Row],[DATA]])</f>
        <v>8</v>
      </c>
      <c r="C6" s="7" t="s">
        <v>13</v>
      </c>
      <c r="D6" s="8" t="s">
        <v>24</v>
      </c>
      <c r="E6" s="3" t="s">
        <v>25</v>
      </c>
      <c r="F6" s="9">
        <v>250</v>
      </c>
      <c r="G6" s="8" t="s">
        <v>11</v>
      </c>
      <c r="H6" s="8" t="s">
        <v>21</v>
      </c>
    </row>
    <row r="7" spans="1:8" x14ac:dyDescent="0.25">
      <c r="A7" s="5">
        <v>45514</v>
      </c>
      <c r="B7" s="6">
        <f>MONTH(tbl_operations[[#This Row],[DATA]])</f>
        <v>8</v>
      </c>
      <c r="C7" s="7" t="s">
        <v>13</v>
      </c>
      <c r="D7" s="8" t="s">
        <v>26</v>
      </c>
      <c r="E7" s="3" t="s">
        <v>27</v>
      </c>
      <c r="F7" s="9">
        <v>400</v>
      </c>
      <c r="G7" s="8" t="s">
        <v>16</v>
      </c>
      <c r="H7" s="8" t="s">
        <v>17</v>
      </c>
    </row>
    <row r="8" spans="1:8" x14ac:dyDescent="0.25">
      <c r="A8" s="5">
        <v>45516</v>
      </c>
      <c r="B8" s="6">
        <f>MONTH(tbl_operations[[#This Row],[DATA]])</f>
        <v>8</v>
      </c>
      <c r="C8" s="7" t="s">
        <v>13</v>
      </c>
      <c r="D8" s="8" t="s">
        <v>28</v>
      </c>
      <c r="E8" s="3" t="s">
        <v>29</v>
      </c>
      <c r="F8" s="9">
        <v>600</v>
      </c>
      <c r="G8" s="8" t="s">
        <v>20</v>
      </c>
      <c r="H8" s="8" t="s">
        <v>17</v>
      </c>
    </row>
    <row r="9" spans="1:8" x14ac:dyDescent="0.25">
      <c r="A9" s="5">
        <v>45519</v>
      </c>
      <c r="B9" s="6">
        <f>MONTH(tbl_operations[[#This Row],[DATA]])</f>
        <v>8</v>
      </c>
      <c r="C9" s="7" t="s">
        <v>8</v>
      </c>
      <c r="D9" s="8" t="s">
        <v>30</v>
      </c>
      <c r="E9" s="3" t="s">
        <v>31</v>
      </c>
      <c r="F9" s="9">
        <v>800</v>
      </c>
      <c r="G9" s="8" t="s">
        <v>11</v>
      </c>
      <c r="H9" s="8" t="s">
        <v>12</v>
      </c>
    </row>
    <row r="10" spans="1:8" x14ac:dyDescent="0.25">
      <c r="A10" s="5">
        <v>45519</v>
      </c>
      <c r="B10" s="6">
        <f>MONTH(tbl_operations[[#This Row],[DATA]])</f>
        <v>8</v>
      </c>
      <c r="C10" s="7" t="s">
        <v>13</v>
      </c>
      <c r="D10" s="8" t="s">
        <v>32</v>
      </c>
      <c r="E10" s="3" t="s">
        <v>33</v>
      </c>
      <c r="F10" s="9">
        <v>150</v>
      </c>
      <c r="G10" s="8" t="s">
        <v>11</v>
      </c>
      <c r="H10" s="8" t="s">
        <v>21</v>
      </c>
    </row>
    <row r="11" spans="1:8" x14ac:dyDescent="0.25">
      <c r="A11" s="5">
        <v>45522</v>
      </c>
      <c r="B11" s="6">
        <f>MONTH(tbl_operations[[#This Row],[DATA]])</f>
        <v>8</v>
      </c>
      <c r="C11" s="7" t="s">
        <v>13</v>
      </c>
      <c r="D11" s="8" t="s">
        <v>34</v>
      </c>
      <c r="E11" s="3" t="s">
        <v>35</v>
      </c>
      <c r="F11" s="9">
        <v>1200</v>
      </c>
      <c r="G11" s="8" t="s">
        <v>20</v>
      </c>
      <c r="H11" s="8" t="s">
        <v>17</v>
      </c>
    </row>
    <row r="12" spans="1:8" ht="30" x14ac:dyDescent="0.25">
      <c r="A12" s="5">
        <v>45524</v>
      </c>
      <c r="B12" s="6">
        <f>MONTH(tbl_operations[[#This Row],[DATA]])</f>
        <v>8</v>
      </c>
      <c r="C12" s="7" t="s">
        <v>13</v>
      </c>
      <c r="D12" s="8" t="s">
        <v>36</v>
      </c>
      <c r="E12" s="3" t="s">
        <v>37</v>
      </c>
      <c r="F12" s="9">
        <v>450</v>
      </c>
      <c r="G12" s="8" t="s">
        <v>16</v>
      </c>
      <c r="H12" s="8" t="s">
        <v>21</v>
      </c>
    </row>
    <row r="13" spans="1:8" x14ac:dyDescent="0.25">
      <c r="A13" s="5">
        <v>45526</v>
      </c>
      <c r="B13" s="6">
        <f>MONTH(tbl_operations[[#This Row],[DATA]])</f>
        <v>8</v>
      </c>
      <c r="C13" s="7" t="s">
        <v>13</v>
      </c>
      <c r="D13" s="8" t="s">
        <v>38</v>
      </c>
      <c r="E13" s="3" t="s">
        <v>39</v>
      </c>
      <c r="F13" s="9">
        <v>180</v>
      </c>
      <c r="G13" s="8" t="s">
        <v>11</v>
      </c>
      <c r="H13" s="8" t="s">
        <v>17</v>
      </c>
    </row>
    <row r="14" spans="1:8" x14ac:dyDescent="0.25">
      <c r="A14" s="5">
        <v>45528</v>
      </c>
      <c r="B14" s="6">
        <f>MONTH(tbl_operations[[#This Row],[DATA]])</f>
        <v>8</v>
      </c>
      <c r="C14" s="7" t="s">
        <v>13</v>
      </c>
      <c r="D14" s="8" t="s">
        <v>40</v>
      </c>
      <c r="E14" s="3" t="s">
        <v>41</v>
      </c>
      <c r="F14" s="9">
        <v>90</v>
      </c>
      <c r="G14" s="8" t="s">
        <v>16</v>
      </c>
      <c r="H14" s="8" t="s">
        <v>21</v>
      </c>
    </row>
    <row r="15" spans="1:8" x14ac:dyDescent="0.25">
      <c r="A15" s="5">
        <v>45532</v>
      </c>
      <c r="B15" s="6">
        <f>MONTH(tbl_operations[[#This Row],[DATA]])</f>
        <v>8</v>
      </c>
      <c r="C15" s="7" t="s">
        <v>13</v>
      </c>
      <c r="D15" s="8" t="s">
        <v>42</v>
      </c>
      <c r="E15" s="3" t="s">
        <v>43</v>
      </c>
      <c r="F15" s="9">
        <v>200</v>
      </c>
      <c r="G15" s="8" t="s">
        <v>16</v>
      </c>
      <c r="H15" s="8" t="s">
        <v>21</v>
      </c>
    </row>
    <row r="16" spans="1:8" x14ac:dyDescent="0.25">
      <c r="A16" s="5">
        <v>45534</v>
      </c>
      <c r="B16" s="6">
        <f>MONTH(tbl_operations[[#This Row],[DATA]])</f>
        <v>8</v>
      </c>
      <c r="C16" s="7" t="s">
        <v>13</v>
      </c>
      <c r="D16" s="8" t="s">
        <v>44</v>
      </c>
      <c r="E16" s="3" t="s">
        <v>45</v>
      </c>
      <c r="F16" s="9">
        <v>750</v>
      </c>
      <c r="G16" s="8" t="s">
        <v>11</v>
      </c>
      <c r="H16" s="8" t="s">
        <v>17</v>
      </c>
    </row>
    <row r="17" spans="1:8" x14ac:dyDescent="0.25">
      <c r="A17" s="5">
        <v>45535</v>
      </c>
      <c r="B17" s="6">
        <f>MONTH(tbl_operations[[#This Row],[DATA]])</f>
        <v>8</v>
      </c>
      <c r="C17" s="7" t="s">
        <v>13</v>
      </c>
      <c r="D17" s="8" t="s">
        <v>46</v>
      </c>
      <c r="E17" s="3" t="s">
        <v>47</v>
      </c>
      <c r="F17" s="9">
        <v>350</v>
      </c>
      <c r="G17" s="8" t="s">
        <v>20</v>
      </c>
      <c r="H17" s="8" t="s">
        <v>21</v>
      </c>
    </row>
    <row r="18" spans="1:8" x14ac:dyDescent="0.25">
      <c r="A18" s="5">
        <v>45536</v>
      </c>
      <c r="B18" s="6">
        <f>MONTH(tbl_operations[[#This Row],[DATA]])</f>
        <v>9</v>
      </c>
      <c r="C18" s="7" t="s">
        <v>8</v>
      </c>
      <c r="D18" s="8" t="s">
        <v>9</v>
      </c>
      <c r="E18" s="3" t="s">
        <v>10</v>
      </c>
      <c r="F18" s="9">
        <v>5000</v>
      </c>
      <c r="G18" s="8" t="s">
        <v>11</v>
      </c>
      <c r="H18" s="8" t="s">
        <v>12</v>
      </c>
    </row>
    <row r="19" spans="1:8" x14ac:dyDescent="0.25">
      <c r="A19" s="5">
        <v>45537</v>
      </c>
      <c r="B19" s="6">
        <f>MONTH(tbl_operations[[#This Row],[DATA]])</f>
        <v>9</v>
      </c>
      <c r="C19" s="7" t="s">
        <v>13</v>
      </c>
      <c r="D19" s="8" t="s">
        <v>14</v>
      </c>
      <c r="E19" s="10" t="s">
        <v>15</v>
      </c>
      <c r="F19" s="9">
        <v>450</v>
      </c>
      <c r="G19" s="8" t="s">
        <v>16</v>
      </c>
      <c r="H19" s="8" t="s">
        <v>17</v>
      </c>
    </row>
    <row r="20" spans="1:8" x14ac:dyDescent="0.25">
      <c r="A20" s="5">
        <v>45540</v>
      </c>
      <c r="B20" s="6">
        <f>MONTH(tbl_operations[[#This Row],[DATA]])</f>
        <v>9</v>
      </c>
      <c r="C20" s="7" t="s">
        <v>13</v>
      </c>
      <c r="D20" s="8" t="s">
        <v>18</v>
      </c>
      <c r="E20" s="10" t="s">
        <v>19</v>
      </c>
      <c r="F20" s="9">
        <v>300</v>
      </c>
      <c r="G20" s="8" t="s">
        <v>16</v>
      </c>
      <c r="H20" s="8" t="s">
        <v>21</v>
      </c>
    </row>
    <row r="21" spans="1:8" x14ac:dyDescent="0.25">
      <c r="A21" s="5">
        <v>45543</v>
      </c>
      <c r="B21" s="6">
        <f>MONTH(tbl_operations[[#This Row],[DATA]])</f>
        <v>9</v>
      </c>
      <c r="C21" s="7" t="s">
        <v>13</v>
      </c>
      <c r="D21" s="8" t="s">
        <v>22</v>
      </c>
      <c r="E21" s="10" t="s">
        <v>48</v>
      </c>
      <c r="F21" s="9">
        <v>200</v>
      </c>
      <c r="G21" s="8" t="s">
        <v>11</v>
      </c>
      <c r="H21" s="8" t="s">
        <v>21</v>
      </c>
    </row>
    <row r="22" spans="1:8" x14ac:dyDescent="0.25">
      <c r="A22" s="5">
        <v>45546</v>
      </c>
      <c r="B22" s="6">
        <f>MONTH(tbl_operations[[#This Row],[DATA]])</f>
        <v>9</v>
      </c>
      <c r="C22" s="7" t="s">
        <v>13</v>
      </c>
      <c r="D22" s="8" t="s">
        <v>24</v>
      </c>
      <c r="E22" s="10" t="s">
        <v>49</v>
      </c>
      <c r="F22" s="9">
        <v>600</v>
      </c>
      <c r="G22" s="8" t="s">
        <v>16</v>
      </c>
      <c r="H22" s="8" t="s">
        <v>17</v>
      </c>
    </row>
    <row r="23" spans="1:8" x14ac:dyDescent="0.25">
      <c r="A23" s="5">
        <v>45549</v>
      </c>
      <c r="B23" s="6">
        <f>MONTH(tbl_operations[[#This Row],[DATA]])</f>
        <v>9</v>
      </c>
      <c r="C23" s="7" t="s">
        <v>13</v>
      </c>
      <c r="D23" s="8" t="s">
        <v>26</v>
      </c>
      <c r="E23" s="10" t="s">
        <v>27</v>
      </c>
      <c r="F23" s="9">
        <v>350</v>
      </c>
      <c r="G23" s="8" t="s">
        <v>11</v>
      </c>
      <c r="H23" s="8" t="s">
        <v>21</v>
      </c>
    </row>
    <row r="24" spans="1:8" x14ac:dyDescent="0.25">
      <c r="A24" s="5">
        <v>45552</v>
      </c>
      <c r="B24" s="6">
        <f>MONTH(tbl_operations[[#This Row],[DATA]])</f>
        <v>9</v>
      </c>
      <c r="C24" s="7" t="s">
        <v>13</v>
      </c>
      <c r="D24" s="8" t="s">
        <v>28</v>
      </c>
      <c r="E24" s="10" t="s">
        <v>50</v>
      </c>
      <c r="F24" s="9">
        <v>500</v>
      </c>
      <c r="G24" s="8" t="s">
        <v>20</v>
      </c>
      <c r="H24" s="8" t="s">
        <v>17</v>
      </c>
    </row>
    <row r="25" spans="1:8" x14ac:dyDescent="0.25">
      <c r="A25" s="5">
        <v>45555</v>
      </c>
      <c r="B25" s="6">
        <f>MONTH(tbl_operations[[#This Row],[DATA]])</f>
        <v>9</v>
      </c>
      <c r="C25" s="7" t="s">
        <v>8</v>
      </c>
      <c r="D25" s="8" t="s">
        <v>51</v>
      </c>
      <c r="E25" s="3" t="s">
        <v>52</v>
      </c>
      <c r="F25" s="9">
        <v>1200</v>
      </c>
      <c r="G25" s="8" t="s">
        <v>11</v>
      </c>
      <c r="H25" s="8" t="s">
        <v>12</v>
      </c>
    </row>
    <row r="26" spans="1:8" x14ac:dyDescent="0.25">
      <c r="A26" s="5">
        <v>45555</v>
      </c>
      <c r="B26" s="6">
        <f>MONTH(tbl_operations[[#This Row],[DATA]])</f>
        <v>9</v>
      </c>
      <c r="C26" s="7" t="s">
        <v>13</v>
      </c>
      <c r="D26" s="8" t="s">
        <v>32</v>
      </c>
      <c r="E26" s="10" t="s">
        <v>53</v>
      </c>
      <c r="F26" s="9">
        <v>800</v>
      </c>
      <c r="G26" s="8" t="s">
        <v>11</v>
      </c>
      <c r="H26" s="8" t="s">
        <v>21</v>
      </c>
    </row>
    <row r="27" spans="1:8" x14ac:dyDescent="0.25">
      <c r="A27" s="5">
        <v>45558</v>
      </c>
      <c r="B27" s="6">
        <f>MONTH(tbl_operations[[#This Row],[DATA]])</f>
        <v>9</v>
      </c>
      <c r="C27" s="7" t="s">
        <v>13</v>
      </c>
      <c r="D27" s="8" t="s">
        <v>34</v>
      </c>
      <c r="E27" s="10" t="s">
        <v>54</v>
      </c>
      <c r="F27" s="9">
        <v>1500</v>
      </c>
      <c r="G27" s="8" t="s">
        <v>20</v>
      </c>
      <c r="H27" s="8" t="s">
        <v>17</v>
      </c>
    </row>
    <row r="28" spans="1:8" x14ac:dyDescent="0.25">
      <c r="A28" s="5">
        <v>45561</v>
      </c>
      <c r="B28" s="6">
        <f>MONTH(tbl_operations[[#This Row],[DATA]])</f>
        <v>9</v>
      </c>
      <c r="C28" s="7" t="s">
        <v>13</v>
      </c>
      <c r="D28" s="8" t="s">
        <v>55</v>
      </c>
      <c r="E28" s="10" t="s">
        <v>56</v>
      </c>
      <c r="F28" s="9">
        <v>250</v>
      </c>
      <c r="G28" s="8" t="s">
        <v>16</v>
      </c>
      <c r="H28" s="8" t="s">
        <v>21</v>
      </c>
    </row>
    <row r="29" spans="1:8" x14ac:dyDescent="0.25">
      <c r="A29" s="5">
        <v>45564</v>
      </c>
      <c r="B29" s="6">
        <f>MONTH(tbl_operations[[#This Row],[DATA]])</f>
        <v>9</v>
      </c>
      <c r="C29" s="7" t="s">
        <v>13</v>
      </c>
      <c r="D29" s="8" t="s">
        <v>38</v>
      </c>
      <c r="E29" s="10" t="s">
        <v>57</v>
      </c>
      <c r="F29" s="9">
        <v>400</v>
      </c>
      <c r="G29" s="8" t="s">
        <v>20</v>
      </c>
      <c r="H29" s="8" t="s">
        <v>17</v>
      </c>
    </row>
    <row r="30" spans="1:8" x14ac:dyDescent="0.25">
      <c r="A30" s="5">
        <v>45566</v>
      </c>
      <c r="B30" s="6">
        <f>MONTH(tbl_operations[[#This Row],[DATA]])</f>
        <v>10</v>
      </c>
      <c r="C30" s="7" t="s">
        <v>8</v>
      </c>
      <c r="D30" s="8" t="s">
        <v>9</v>
      </c>
      <c r="E30" s="3" t="s">
        <v>10</v>
      </c>
      <c r="F30" s="9">
        <v>5000</v>
      </c>
      <c r="G30" s="8" t="s">
        <v>11</v>
      </c>
      <c r="H30" s="8" t="s">
        <v>12</v>
      </c>
    </row>
    <row r="31" spans="1:8" x14ac:dyDescent="0.25">
      <c r="A31" s="5">
        <v>45566</v>
      </c>
      <c r="B31" s="6">
        <f>MONTH(tbl_operations[[#This Row],[DATA]])</f>
        <v>10</v>
      </c>
      <c r="C31" s="7" t="s">
        <v>13</v>
      </c>
      <c r="D31" s="8" t="s">
        <v>14</v>
      </c>
      <c r="E31" s="3" t="s">
        <v>15</v>
      </c>
      <c r="F31" s="9">
        <v>600</v>
      </c>
      <c r="G31" s="8" t="s">
        <v>16</v>
      </c>
      <c r="H31" s="8" t="s">
        <v>17</v>
      </c>
    </row>
    <row r="32" spans="1:8" x14ac:dyDescent="0.25">
      <c r="A32" s="5">
        <v>45568</v>
      </c>
      <c r="B32" s="6">
        <f>MONTH(tbl_operations[[#This Row],[DATA]])</f>
        <v>10</v>
      </c>
      <c r="C32" s="7" t="s">
        <v>13</v>
      </c>
      <c r="D32" s="8" t="s">
        <v>18</v>
      </c>
      <c r="E32" s="3" t="s">
        <v>58</v>
      </c>
      <c r="F32" s="9">
        <v>200</v>
      </c>
      <c r="G32" s="8" t="s">
        <v>20</v>
      </c>
      <c r="H32" s="8" t="s">
        <v>21</v>
      </c>
    </row>
    <row r="33" spans="1:8" x14ac:dyDescent="0.25">
      <c r="A33" s="5">
        <v>45570</v>
      </c>
      <c r="B33" s="6">
        <f>MONTH(tbl_operations[[#This Row],[DATA]])</f>
        <v>10</v>
      </c>
      <c r="C33" s="7" t="s">
        <v>13</v>
      </c>
      <c r="D33" s="8" t="s">
        <v>22</v>
      </c>
      <c r="E33" s="3" t="s">
        <v>59</v>
      </c>
      <c r="F33" s="9">
        <v>180</v>
      </c>
      <c r="G33" s="8" t="s">
        <v>11</v>
      </c>
      <c r="H33" s="8" t="s">
        <v>21</v>
      </c>
    </row>
    <row r="34" spans="1:8" x14ac:dyDescent="0.25">
      <c r="A34" s="5">
        <v>45573</v>
      </c>
      <c r="B34" s="6">
        <f>MONTH(tbl_operations[[#This Row],[DATA]])</f>
        <v>10</v>
      </c>
      <c r="C34" s="7" t="s">
        <v>13</v>
      </c>
      <c r="D34" s="8" t="s">
        <v>24</v>
      </c>
      <c r="E34" s="3" t="s">
        <v>60</v>
      </c>
      <c r="F34" s="9">
        <v>120</v>
      </c>
      <c r="G34" s="8" t="s">
        <v>16</v>
      </c>
      <c r="H34" s="8" t="s">
        <v>17</v>
      </c>
    </row>
    <row r="35" spans="1:8" x14ac:dyDescent="0.25">
      <c r="A35" s="5">
        <v>45575</v>
      </c>
      <c r="B35" s="6">
        <f>MONTH(tbl_operations[[#This Row],[DATA]])</f>
        <v>10</v>
      </c>
      <c r="C35" s="7" t="s">
        <v>13</v>
      </c>
      <c r="D35" s="8" t="s">
        <v>26</v>
      </c>
      <c r="E35" s="3" t="s">
        <v>61</v>
      </c>
      <c r="F35" s="9">
        <v>350</v>
      </c>
      <c r="G35" s="8" t="s">
        <v>20</v>
      </c>
      <c r="H35" s="8" t="s">
        <v>17</v>
      </c>
    </row>
    <row r="36" spans="1:8" x14ac:dyDescent="0.25">
      <c r="A36" s="5">
        <v>45578</v>
      </c>
      <c r="B36" s="6">
        <f>MONTH(tbl_operations[[#This Row],[DATA]])</f>
        <v>10</v>
      </c>
      <c r="C36" s="7" t="s">
        <v>13</v>
      </c>
      <c r="D36" s="8" t="s">
        <v>28</v>
      </c>
      <c r="E36" s="3" t="s">
        <v>62</v>
      </c>
      <c r="F36" s="9">
        <v>400</v>
      </c>
      <c r="G36" s="8" t="s">
        <v>11</v>
      </c>
      <c r="H36" s="8" t="s">
        <v>21</v>
      </c>
    </row>
    <row r="37" spans="1:8" x14ac:dyDescent="0.25">
      <c r="A37" s="5">
        <v>45580</v>
      </c>
      <c r="B37" s="6">
        <f>MONTH(tbl_operations[[#This Row],[DATA]])</f>
        <v>10</v>
      </c>
      <c r="C37" s="7" t="s">
        <v>13</v>
      </c>
      <c r="D37" s="8" t="s">
        <v>32</v>
      </c>
      <c r="E37" s="3" t="s">
        <v>63</v>
      </c>
      <c r="F37" s="9">
        <v>450</v>
      </c>
      <c r="G37" s="8" t="s">
        <v>16</v>
      </c>
      <c r="H37" s="8" t="s">
        <v>21</v>
      </c>
    </row>
    <row r="38" spans="1:8" x14ac:dyDescent="0.25">
      <c r="A38" s="5">
        <v>45583</v>
      </c>
      <c r="B38" s="6">
        <f>MONTH(tbl_operations[[#This Row],[DATA]])</f>
        <v>10</v>
      </c>
      <c r="C38" s="7" t="s">
        <v>8</v>
      </c>
      <c r="D38" s="8" t="s">
        <v>64</v>
      </c>
      <c r="E38" s="3" t="s">
        <v>65</v>
      </c>
      <c r="F38" s="9">
        <v>1500</v>
      </c>
      <c r="G38" s="8" t="s">
        <v>11</v>
      </c>
      <c r="H38" s="8" t="s">
        <v>12</v>
      </c>
    </row>
    <row r="39" spans="1:8" x14ac:dyDescent="0.25">
      <c r="A39" s="5">
        <v>45583</v>
      </c>
      <c r="B39" s="6">
        <f>MONTH(tbl_operations[[#This Row],[DATA]])</f>
        <v>10</v>
      </c>
      <c r="C39" s="7" t="s">
        <v>13</v>
      </c>
      <c r="D39" s="8" t="s">
        <v>34</v>
      </c>
      <c r="E39" s="3" t="s">
        <v>66</v>
      </c>
      <c r="F39" s="9">
        <v>300</v>
      </c>
      <c r="G39" s="8" t="s">
        <v>20</v>
      </c>
      <c r="H39" s="8" t="s">
        <v>17</v>
      </c>
    </row>
    <row r="40" spans="1:8" ht="30" x14ac:dyDescent="0.25">
      <c r="A40" s="5">
        <v>45585</v>
      </c>
      <c r="B40" s="6">
        <f>MONTH(tbl_operations[[#This Row],[DATA]])</f>
        <v>10</v>
      </c>
      <c r="C40" s="7" t="s">
        <v>13</v>
      </c>
      <c r="D40" s="8" t="s">
        <v>36</v>
      </c>
      <c r="E40" s="3" t="s">
        <v>67</v>
      </c>
      <c r="F40" s="9">
        <v>800</v>
      </c>
      <c r="G40" s="8" t="s">
        <v>11</v>
      </c>
      <c r="H40" s="8" t="s">
        <v>21</v>
      </c>
    </row>
    <row r="41" spans="1:8" x14ac:dyDescent="0.25">
      <c r="A41" s="5">
        <v>45587</v>
      </c>
      <c r="B41" s="6">
        <f>MONTH(tbl_operations[[#This Row],[DATA]])</f>
        <v>10</v>
      </c>
      <c r="C41" s="7" t="s">
        <v>13</v>
      </c>
      <c r="D41" s="8" t="s">
        <v>38</v>
      </c>
      <c r="E41" s="3" t="s">
        <v>68</v>
      </c>
      <c r="F41" s="9">
        <v>250</v>
      </c>
      <c r="G41" s="8" t="s">
        <v>20</v>
      </c>
      <c r="H41" s="8" t="s">
        <v>17</v>
      </c>
    </row>
    <row r="42" spans="1:8" x14ac:dyDescent="0.25">
      <c r="A42" s="5">
        <v>45589</v>
      </c>
      <c r="B42" s="6">
        <f>MONTH(tbl_operations[[#This Row],[DATA]])</f>
        <v>10</v>
      </c>
      <c r="C42" s="7" t="s">
        <v>13</v>
      </c>
      <c r="D42" s="8" t="s">
        <v>42</v>
      </c>
      <c r="E42" s="3" t="s">
        <v>69</v>
      </c>
      <c r="F42" s="9">
        <v>150</v>
      </c>
      <c r="G42" s="8" t="s">
        <v>16</v>
      </c>
      <c r="H42" s="8" t="s">
        <v>21</v>
      </c>
    </row>
    <row r="43" spans="1:8" x14ac:dyDescent="0.25">
      <c r="A43" s="5">
        <v>45591</v>
      </c>
      <c r="B43" s="6">
        <f>MONTH(tbl_operations[[#This Row],[DATA]])</f>
        <v>10</v>
      </c>
      <c r="C43" s="7" t="s">
        <v>13</v>
      </c>
      <c r="D43" s="8" t="s">
        <v>40</v>
      </c>
      <c r="E43" s="3" t="s">
        <v>70</v>
      </c>
      <c r="F43" s="9">
        <v>250</v>
      </c>
      <c r="G43" s="8" t="s">
        <v>11</v>
      </c>
      <c r="H43" s="8" t="s">
        <v>17</v>
      </c>
    </row>
    <row r="44" spans="1:8" x14ac:dyDescent="0.25">
      <c r="A44" s="5">
        <v>45595</v>
      </c>
      <c r="B44" s="6">
        <f>MONTH(tbl_operations[[#This Row],[DATA]])</f>
        <v>10</v>
      </c>
      <c r="C44" s="7" t="s">
        <v>13</v>
      </c>
      <c r="D44" s="8" t="s">
        <v>46</v>
      </c>
      <c r="E44" s="3" t="s">
        <v>71</v>
      </c>
      <c r="F44" s="9">
        <v>220</v>
      </c>
      <c r="G44" s="8" t="s">
        <v>11</v>
      </c>
      <c r="H44" s="8" t="s">
        <v>17</v>
      </c>
    </row>
    <row r="45" spans="1:8" x14ac:dyDescent="0.25">
      <c r="A45" s="5">
        <v>45596</v>
      </c>
      <c r="B45" s="6">
        <f>MONTH(tbl_operations[[#This Row],[DATA]])</f>
        <v>10</v>
      </c>
      <c r="C45" s="7" t="s">
        <v>13</v>
      </c>
      <c r="D45" s="8" t="s">
        <v>44</v>
      </c>
      <c r="E45" s="3" t="s">
        <v>72</v>
      </c>
      <c r="F45" s="9">
        <v>500</v>
      </c>
      <c r="G45" s="8" t="s">
        <v>20</v>
      </c>
      <c r="H45" s="8" t="s">
        <v>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Maurício da Silva Barros</dc:creator>
  <cp:lastModifiedBy>Maurício da Silva Barros</cp:lastModifiedBy>
  <dcterms:created xsi:type="dcterms:W3CDTF">2024-12-19T12:20:14Z</dcterms:created>
  <dcterms:modified xsi:type="dcterms:W3CDTF">2024-12-19T12:21:21Z</dcterms:modified>
</cp:coreProperties>
</file>