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775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7" i="1" l="1"/>
  <c r="G7" i="1" s="1"/>
  <c r="L7" i="1" l="1"/>
  <c r="L8" i="1" s="1"/>
</calcChain>
</file>

<file path=xl/sharedStrings.xml><?xml version="1.0" encoding="utf-8"?>
<sst xmlns="http://schemas.openxmlformats.org/spreadsheetml/2006/main" count="24" uniqueCount="17">
  <si>
    <t>артикул</t>
  </si>
  <si>
    <t>Продажа  без НДС</t>
  </si>
  <si>
    <t xml:space="preserve">Себ-ть </t>
  </si>
  <si>
    <t>8,3-14,8%</t>
  </si>
  <si>
    <t>евро</t>
  </si>
  <si>
    <t>грн</t>
  </si>
  <si>
    <t xml:space="preserve">евро </t>
  </si>
  <si>
    <t>н.п.п</t>
  </si>
  <si>
    <t>шт</t>
  </si>
  <si>
    <t>Кол-во</t>
  </si>
  <si>
    <t xml:space="preserve"> Наименование</t>
  </si>
  <si>
    <t>Итого</t>
  </si>
  <si>
    <t>Общая продаж. ст-сть  с НДС</t>
  </si>
  <si>
    <t xml:space="preserve">     курс евро</t>
  </si>
  <si>
    <t xml:space="preserve">PURITY C filter head 30% </t>
  </si>
  <si>
    <t>Продажная                цена без НДС   за ед.</t>
  </si>
  <si>
    <t>Общая продаж. ст-сть без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</si>
</sst>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1"/>
    </font>
    <font>
      <b/>
      <sz val="8"/>
      <name val="Arial"/>
      <family val="2"/>
      <charset val="1"/>
    </font>
    <font>
      <b/>
      <i/>
      <sz val="8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i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NumberFormat="1" applyAlignment="1">
      <alignment horizontal="left" wrapText="1"/>
    </xf>
    <xf numFmtId="0" fontId="7" fillId="0" borderId="0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left" vertical="top" wrapText="1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/>
    </xf>
    <xf numFmtId="4" fontId="0" fillId="2" borderId="16" xfId="0" applyNumberFormat="1" applyFont="1" applyFill="1" applyBorder="1" applyAlignment="1">
      <alignment horizontal="right" vertical="top" wrapText="1"/>
    </xf>
    <xf numFmtId="4" fontId="0" fillId="2" borderId="17" xfId="0" applyNumberFormat="1" applyFont="1" applyFill="1" applyBorder="1" applyAlignment="1">
      <alignment horizontal="right" vertical="top" wrapText="1"/>
    </xf>
    <xf numFmtId="0" fontId="7" fillId="0" borderId="15" xfId="0" applyNumberFormat="1" applyFont="1" applyBorder="1" applyAlignment="1">
      <alignment horizontal="center" vertical="center" wrapText="1"/>
    </xf>
    <xf numFmtId="0" fontId="7" fillId="0" borderId="18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left" wrapText="1"/>
    </xf>
    <xf numFmtId="4" fontId="0" fillId="2" borderId="19" xfId="0" applyNumberFormat="1" applyFont="1" applyFill="1" applyBorder="1" applyAlignment="1">
      <alignment horizontal="right" vertical="top" wrapText="1"/>
    </xf>
    <xf numFmtId="0" fontId="0" fillId="0" borderId="8" xfId="0" applyFont="1" applyBorder="1" applyAlignment="1">
      <alignment horizontal="left"/>
    </xf>
    <xf numFmtId="0" fontId="6" fillId="0" borderId="2" xfId="0" applyNumberFormat="1" applyFont="1" applyBorder="1" applyAlignment="1">
      <alignment horizontal="left" vertical="center" wrapText="1"/>
    </xf>
    <xf numFmtId="0" fontId="6" fillId="0" borderId="4" xfId="0" applyNumberFormat="1" applyFont="1" applyBorder="1" applyAlignment="1">
      <alignment horizontal="left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right" vertical="top" wrapText="1"/>
    </xf>
    <xf numFmtId="165" fontId="8" fillId="2" borderId="3" xfId="0" applyNumberFormat="1" applyFont="1" applyFill="1" applyBorder="1" applyAlignment="1">
      <alignment vertical="top" wrapText="1"/>
    </xf>
    <xf numFmtId="0" fontId="7" fillId="0" borderId="20" xfId="0" applyNumberFormat="1" applyFont="1" applyBorder="1" applyAlignment="1">
      <alignment horizontal="center" vertical="center" wrapText="1"/>
    </xf>
    <xf numFmtId="4" fontId="0" fillId="2" borderId="13" xfId="0" applyNumberFormat="1" applyFont="1" applyFill="1" applyBorder="1" applyAlignment="1">
      <alignment horizontal="right" vertical="top" wrapText="1"/>
    </xf>
    <xf numFmtId="4" fontId="8" fillId="2" borderId="1" xfId="0" applyNumberFormat="1" applyFont="1" applyFill="1" applyBorder="1" applyAlignment="1">
      <alignment horizontal="right" vertical="top" wrapText="1"/>
    </xf>
    <xf numFmtId="0" fontId="7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4" fontId="0" fillId="0" borderId="0" xfId="0" applyNumberFormat="1"/>
    <xf numFmtId="0" fontId="3" fillId="0" borderId="9" xfId="0" applyFont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4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right"/>
    </xf>
    <xf numFmtId="0" fontId="0" fillId="0" borderId="9" xfId="0" applyNumberFormat="1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165" fontId="8" fillId="2" borderId="9" xfId="0" applyNumberFormat="1" applyFont="1" applyFill="1" applyBorder="1" applyAlignment="1">
      <alignment vertical="top" wrapText="1"/>
    </xf>
    <xf numFmtId="4" fontId="9" fillId="2" borderId="7" xfId="0" applyNumberFormat="1" applyFont="1" applyFill="1" applyBorder="1" applyAlignment="1">
      <alignment horizontal="center" vertical="center"/>
    </xf>
    <xf numFmtId="4" fontId="9" fillId="2" borderId="9" xfId="0" applyNumberFormat="1" applyFont="1" applyFill="1" applyBorder="1" applyAlignment="1">
      <alignment horizontal="center" vertical="center" wrapText="1"/>
    </xf>
    <xf numFmtId="4" fontId="0" fillId="2" borderId="21" xfId="0" applyNumberFormat="1" applyFont="1" applyFill="1" applyBorder="1" applyAlignment="1">
      <alignment horizontal="right" vertical="top" wrapText="1"/>
    </xf>
    <xf numFmtId="4" fontId="0" fillId="2" borderId="11" xfId="0" applyNumberFormat="1" applyFont="1" applyFill="1" applyBorder="1" applyAlignment="1">
      <alignment horizontal="right" vertical="top" wrapText="1"/>
    </xf>
    <xf numFmtId="4" fontId="0" fillId="2" borderId="12" xfId="0" applyNumberFormat="1" applyFont="1" applyFill="1" applyBorder="1" applyAlignment="1">
      <alignment horizontal="right" vertical="top" wrapText="1"/>
    </xf>
    <xf numFmtId="0" fontId="3" fillId="0" borderId="3" xfId="0" applyFont="1" applyBorder="1" applyAlignment="1">
      <alignment horizontal="center"/>
    </xf>
    <xf numFmtId="0" fontId="8" fillId="2" borderId="1" xfId="0" applyNumberFormat="1" applyFont="1" applyFill="1" applyBorder="1" applyAlignment="1">
      <alignment horizontal="left" vertical="top" wrapText="1"/>
    </xf>
    <xf numFmtId="0" fontId="10" fillId="2" borderId="1" xfId="0" applyNumberFormat="1" applyFont="1" applyFill="1" applyBorder="1" applyAlignment="1">
      <alignment horizontal="center" vertical="center" wrapText="1"/>
    </xf>
    <xf numFmtId="1" fontId="0" fillId="2" borderId="9" xfId="0" applyNumberFormat="1" applyFill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9" xfId="0" applyNumberFormat="1" applyFont="1" applyBorder="1" applyAlignment="1">
      <alignment horizontal="left" vertical="center" wrapText="1"/>
    </xf>
    <xf numFmtId="0" fontId="6" fillId="0" borderId="6" xfId="0" applyNumberFormat="1" applyFont="1" applyBorder="1" applyAlignment="1">
      <alignment horizontal="center" vertical="center" wrapText="1"/>
    </xf>
    <xf numFmtId="0" fontId="7" fillId="0" borderId="6" xfId="0" applyNumberFormat="1" applyFont="1" applyBorder="1" applyAlignment="1">
      <alignment horizontal="center" vertical="center" wrapText="1"/>
    </xf>
    <xf numFmtId="0" fontId="7" fillId="0" borderId="22" xfId="0" applyNumberFormat="1" applyFont="1" applyBorder="1" applyAlignment="1">
      <alignment horizontal="center" vertical="center" wrapText="1"/>
    </xf>
    <xf numFmtId="0" fontId="7" fillId="0" borderId="14" xfId="0" applyNumberFormat="1" applyFont="1" applyBorder="1" applyAlignment="1">
      <alignment horizontal="center" vertical="center" wrapText="1"/>
    </xf>
    <xf numFmtId="0" fontId="7" fillId="0" borderId="16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center" vertical="center" wrapText="1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Normal="100" workbookViewId="0">
      <selection activeCell="E13" sqref="E13"/>
    </sheetView>
  </sheetViews>
  <sheetFormatPr defaultRowHeight="15" outlineLevelRow="1" x14ac:dyDescent="0.25"/>
  <cols>
    <col min="1" max="1" width="7.140625" customWidth="1"/>
    <col min="2" max="2" width="9.28515625" customWidth="1"/>
    <col min="3" max="3" width="48.140625" customWidth="1"/>
    <col min="4" max="4" width="10.140625" customWidth="1"/>
    <col min="5" max="5" width="12.140625" customWidth="1"/>
    <col min="6" max="6" width="13.7109375" customWidth="1"/>
    <col min="7" max="7" width="13" hidden="1" customWidth="1"/>
    <col min="8" max="11" width="0" hidden="1" customWidth="1"/>
    <col min="12" max="12" width="17.5703125" customWidth="1"/>
    <col min="13" max="13" width="14.7109375" customWidth="1"/>
    <col min="14" max="14" width="10.5703125" bestFit="1" customWidth="1"/>
  </cols>
  <sheetData>
    <row r="1" spans="1:13" ht="15.75" x14ac:dyDescent="0.25">
      <c r="B1" s="4"/>
      <c r="C1" s="4"/>
      <c r="D1" s="5"/>
      <c r="E1" s="22"/>
      <c r="F1" s="5"/>
      <c r="L1" s="27"/>
    </row>
    <row r="2" spans="1:13" ht="15.75" x14ac:dyDescent="0.25">
      <c r="B2" s="26"/>
      <c r="C2" s="26"/>
      <c r="D2" s="27"/>
      <c r="E2" s="27"/>
      <c r="F2" s="27"/>
      <c r="L2" s="27"/>
    </row>
    <row r="3" spans="1:13" ht="19.5" customHeight="1" thickBot="1" x14ac:dyDescent="0.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</row>
    <row r="4" spans="1:13" s="1" customFormat="1" ht="44.25" customHeight="1" thickBot="1" x14ac:dyDescent="0.3">
      <c r="A4" s="42" t="s">
        <v>7</v>
      </c>
      <c r="B4" s="43" t="s">
        <v>0</v>
      </c>
      <c r="C4" s="44" t="s">
        <v>10</v>
      </c>
      <c r="D4" s="21" t="s">
        <v>9</v>
      </c>
      <c r="E4" s="45" t="s">
        <v>15</v>
      </c>
      <c r="F4" s="21" t="s">
        <v>16</v>
      </c>
      <c r="G4" s="21" t="s">
        <v>12</v>
      </c>
      <c r="H4" s="46" t="s">
        <v>1</v>
      </c>
      <c r="I4" s="47" t="s">
        <v>2</v>
      </c>
      <c r="J4" s="47" t="s">
        <v>3</v>
      </c>
      <c r="K4" s="48" t="s">
        <v>2</v>
      </c>
      <c r="L4" s="21" t="s">
        <v>16</v>
      </c>
      <c r="M4"/>
    </row>
    <row r="5" spans="1:13" s="1" customFormat="1" ht="15.75" outlineLevel="1" thickBot="1" x14ac:dyDescent="0.3">
      <c r="A5" s="12"/>
      <c r="B5" s="13"/>
      <c r="C5" s="14"/>
      <c r="D5" s="15" t="s">
        <v>8</v>
      </c>
      <c r="E5" s="2" t="s">
        <v>4</v>
      </c>
      <c r="F5" s="21" t="s">
        <v>4</v>
      </c>
      <c r="G5" s="15" t="s">
        <v>5</v>
      </c>
      <c r="H5" s="18" t="s">
        <v>5</v>
      </c>
      <c r="I5" s="8" t="s">
        <v>6</v>
      </c>
      <c r="J5" s="8" t="s">
        <v>6</v>
      </c>
      <c r="K5" s="9" t="s">
        <v>5</v>
      </c>
      <c r="L5" s="15" t="s">
        <v>5</v>
      </c>
      <c r="M5"/>
    </row>
    <row r="6" spans="1:13" s="1" customFormat="1" ht="18.75" customHeight="1" outlineLevel="1" thickBot="1" x14ac:dyDescent="0.3">
      <c r="A6" s="10"/>
      <c r="B6" s="38"/>
      <c r="C6" s="39"/>
      <c r="D6" s="16"/>
      <c r="E6" s="17"/>
      <c r="F6" s="31" t="s">
        <v>13</v>
      </c>
      <c r="G6" s="20">
        <v>32.44</v>
      </c>
      <c r="H6" s="19"/>
      <c r="I6" s="7"/>
      <c r="J6" s="7">
        <v>8.33</v>
      </c>
      <c r="K6" s="6"/>
      <c r="L6" s="20">
        <v>41.9</v>
      </c>
      <c r="M6"/>
    </row>
    <row r="7" spans="1:13" ht="42" customHeight="1" thickBot="1" x14ac:dyDescent="0.3">
      <c r="A7" s="28">
        <v>1</v>
      </c>
      <c r="B7" s="29">
        <v>297175</v>
      </c>
      <c r="C7" s="25" t="s">
        <v>14</v>
      </c>
      <c r="D7" s="40">
        <v>1</v>
      </c>
      <c r="E7" s="32">
        <v>12.22</v>
      </c>
      <c r="F7" s="32">
        <f t="shared" ref="F7" si="0">E7*D7</f>
        <v>12.22</v>
      </c>
      <c r="G7" s="33" t="e">
        <f>F7*#REF!</f>
        <v>#REF!</v>
      </c>
      <c r="H7" s="34"/>
      <c r="I7" s="35"/>
      <c r="J7" s="36"/>
      <c r="K7" s="11"/>
      <c r="L7" s="33">
        <f>F7*L6</f>
        <v>512.01800000000003</v>
      </c>
    </row>
    <row r="8" spans="1:13" ht="21.75" customHeight="1" thickBot="1" x14ac:dyDescent="0.35">
      <c r="D8" s="37"/>
      <c r="E8" s="24" t="s">
        <v>11</v>
      </c>
      <c r="F8" s="30"/>
      <c r="K8" s="3"/>
      <c r="L8" s="41">
        <f>SUM(L7:L7)</f>
        <v>512.01800000000003</v>
      </c>
    </row>
    <row r="9" spans="1:13" x14ac:dyDescent="0.25">
      <c r="F9" s="23"/>
    </row>
    <row r="12" spans="1:13" ht="48.75" customHeight="1" x14ac:dyDescent="0.25"/>
    <row r="13" spans="1:13" ht="103.5" customHeight="1" x14ac:dyDescent="0.25"/>
  </sheetData>
  <mergeCells count="1">
    <mergeCell ref="A3:K3"/>
  </mergeCells>
  <pageMargins left="0.70866141732283472" right="0.70866141732283472" top="0.34895833333333331" bottom="0.74803149606299213" header="0.31496062992125984" footer="0.31496062992125984"/>
  <pageSetup paperSize="9" scale="50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Аркадий Заславский</dc:creator>
  <cp:lastModifiedBy>Vlad</cp:lastModifiedBy>
  <cp:lastPrinted>2016-11-16T12:09:15Z</cp:lastPrinted>
  <dcterms:created xsi:type="dcterms:W3CDTF">2016-09-21T10:45:28Z</dcterms:created>
  <dcterms:modified xsi:type="dcterms:W3CDTF">2023-12-26T13:44:30Z</dcterms:modified>
</cp:coreProperties>
</file>