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ryans\Desktop\TeamHW1\"/>
    </mc:Choice>
  </mc:AlternateContent>
  <xr:revisionPtr revIDLastSave="0" documentId="13_ncr:1_{EBFF8A00-1A56-435D-8AEB-F47BD9C7AEC0}" xr6:coauthVersionLast="47" xr6:coauthVersionMax="47" xr10:uidLastSave="{00000000-0000-0000-0000-000000000000}"/>
  <bookViews>
    <workbookView xWindow="-108" yWindow="-108" windowWidth="23256" windowHeight="12576" activeTab="5" xr2:uid="{2D6228EB-3D2F-A348-8265-1B9F7ADA674E}"/>
  </bookViews>
  <sheets>
    <sheet name="Executive Summary" sheetId="34" r:id="rId1"/>
    <sheet name="Memo" sheetId="35" r:id="rId2"/>
    <sheet name="Graph Data" sheetId="16" r:id="rId3"/>
    <sheet name="YOY" sheetId="6" r:id="rId4"/>
    <sheet name="Sales Units 2018" sheetId="7" r:id="rId5"/>
    <sheet name="Sales Units 2019" sheetId="8" r:id="rId6"/>
  </sheets>
  <definedNames>
    <definedName name="_xlnm.Print_Area" localSheetId="0">'Executive Summary'!$A$1:$W$47</definedName>
    <definedName name="_xlnm.Print_Area" localSheetId="4">'Sales Units 2018'!$A$1:$O$9</definedName>
    <definedName name="_xlnm.Print_Area" localSheetId="5">'Sales Units 2019'!$A$1:$O$9</definedName>
    <definedName name="_xlnm.Print_Area" localSheetId="3">YOY!$A$1:$O$28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8" i="16" l="1"/>
  <c r="D8" i="16"/>
  <c r="E8" i="16"/>
  <c r="F8" i="16"/>
  <c r="G8" i="16"/>
  <c r="H8" i="16"/>
  <c r="I8" i="16"/>
  <c r="J8" i="16"/>
  <c r="K8" i="16"/>
  <c r="L8" i="16"/>
  <c r="M8" i="16"/>
  <c r="N8" i="16"/>
  <c r="O8" i="16"/>
  <c r="N4" i="6"/>
  <c r="O4" i="6"/>
  <c r="O10" i="6"/>
  <c r="D10" i="6"/>
  <c r="E10" i="6"/>
  <c r="F10" i="6"/>
  <c r="G10" i="6"/>
  <c r="H10" i="6"/>
  <c r="I10" i="6"/>
  <c r="J10" i="6"/>
  <c r="K10" i="6"/>
  <c r="L10" i="6"/>
  <c r="M10" i="6"/>
  <c r="N10" i="6"/>
  <c r="B13" i="6" l="1"/>
  <c r="B22" i="6"/>
  <c r="C3" i="8" l="1"/>
  <c r="C13" i="6" s="1"/>
  <c r="D3" i="8"/>
  <c r="D13" i="6" s="1"/>
  <c r="E3" i="8"/>
  <c r="E13" i="6" s="1"/>
  <c r="F3" i="8"/>
  <c r="F13" i="6" s="1"/>
  <c r="G3" i="8"/>
  <c r="G13" i="6" s="1"/>
  <c r="H3" i="8"/>
  <c r="H13" i="6" s="1"/>
  <c r="I3" i="8"/>
  <c r="I13" i="6" s="1"/>
  <c r="J3" i="8"/>
  <c r="J13" i="6" s="1"/>
  <c r="K3" i="8"/>
  <c r="K13" i="6" s="1"/>
  <c r="L3" i="8"/>
  <c r="L13" i="6" s="1"/>
  <c r="M3" i="8"/>
  <c r="M13" i="6" s="1"/>
  <c r="N3" i="8"/>
  <c r="N13" i="6" s="1"/>
  <c r="C4" i="8"/>
  <c r="D4" i="8"/>
  <c r="E4" i="8"/>
  <c r="F4" i="8"/>
  <c r="G4" i="8"/>
  <c r="G7" i="8" s="1"/>
  <c r="G17" i="6" s="1"/>
  <c r="H4" i="8"/>
  <c r="I4" i="8"/>
  <c r="J4" i="8"/>
  <c r="J8" i="8" s="1"/>
  <c r="J18" i="6" s="1"/>
  <c r="K4" i="8"/>
  <c r="L4" i="8"/>
  <c r="M4" i="8"/>
  <c r="N4" i="8"/>
  <c r="C5" i="8"/>
  <c r="C8" i="8" s="1"/>
  <c r="C18" i="6" s="1"/>
  <c r="D5" i="8"/>
  <c r="E5" i="8"/>
  <c r="F5" i="8"/>
  <c r="F8" i="8" s="1"/>
  <c r="F18" i="6" s="1"/>
  <c r="F9" i="6" s="1"/>
  <c r="G5" i="8"/>
  <c r="G6" i="8" s="1"/>
  <c r="H5" i="8"/>
  <c r="I5" i="8"/>
  <c r="J5" i="8"/>
  <c r="K5" i="8"/>
  <c r="K8" i="8" s="1"/>
  <c r="K18" i="6" s="1"/>
  <c r="K9" i="6" s="1"/>
  <c r="L5" i="8"/>
  <c r="M5" i="8"/>
  <c r="M6" i="8" s="1"/>
  <c r="N5" i="8"/>
  <c r="N8" i="8" s="1"/>
  <c r="N18" i="6" s="1"/>
  <c r="E6" i="8"/>
  <c r="I6" i="8"/>
  <c r="K6" i="8"/>
  <c r="K9" i="8" s="1"/>
  <c r="K19" i="6" s="1"/>
  <c r="D7" i="8"/>
  <c r="H7" i="8"/>
  <c r="L7" i="8"/>
  <c r="E8" i="8"/>
  <c r="E9" i="8"/>
  <c r="I9" i="8"/>
  <c r="C3" i="7"/>
  <c r="C22" i="6" s="1"/>
  <c r="D3" i="7"/>
  <c r="D22" i="6" s="1"/>
  <c r="D4" i="6" s="1"/>
  <c r="E3" i="7"/>
  <c r="E22" i="6" s="1"/>
  <c r="F3" i="7"/>
  <c r="F22" i="6" s="1"/>
  <c r="G3" i="7"/>
  <c r="G22" i="6" s="1"/>
  <c r="H3" i="7"/>
  <c r="H22" i="6" s="1"/>
  <c r="I3" i="7"/>
  <c r="I22" i="6" s="1"/>
  <c r="J3" i="7"/>
  <c r="J22" i="6" s="1"/>
  <c r="K3" i="7"/>
  <c r="K22" i="6" s="1"/>
  <c r="L3" i="7"/>
  <c r="L22" i="6" s="1"/>
  <c r="L4" i="6" s="1"/>
  <c r="M3" i="7"/>
  <c r="M22" i="6" s="1"/>
  <c r="N3" i="7"/>
  <c r="N22" i="6" s="1"/>
  <c r="C4" i="7"/>
  <c r="C23" i="6" s="1"/>
  <c r="D4" i="7"/>
  <c r="E4" i="7"/>
  <c r="E7" i="7" s="1"/>
  <c r="E26" i="6" s="1"/>
  <c r="F4" i="7"/>
  <c r="F7" i="7" s="1"/>
  <c r="G4" i="7"/>
  <c r="G23" i="6" s="1"/>
  <c r="H4" i="7"/>
  <c r="H23" i="6" s="1"/>
  <c r="I4" i="7"/>
  <c r="J4" i="7"/>
  <c r="J7" i="7" s="1"/>
  <c r="J26" i="6" s="1"/>
  <c r="K4" i="7"/>
  <c r="K23" i="6" s="1"/>
  <c r="L4" i="7"/>
  <c r="M4" i="7"/>
  <c r="M7" i="7" s="1"/>
  <c r="M26" i="6" s="1"/>
  <c r="N4" i="7"/>
  <c r="N7" i="7" s="1"/>
  <c r="N26" i="6" s="1"/>
  <c r="C5" i="7"/>
  <c r="C24" i="6" s="1"/>
  <c r="D5" i="7"/>
  <c r="D24" i="6" s="1"/>
  <c r="E5" i="7"/>
  <c r="E6" i="7" s="1"/>
  <c r="F5" i="7"/>
  <c r="F24" i="6" s="1"/>
  <c r="G5" i="7"/>
  <c r="G24" i="6" s="1"/>
  <c r="H5" i="7"/>
  <c r="I5" i="7"/>
  <c r="J5" i="7"/>
  <c r="J8" i="7" s="1"/>
  <c r="J27" i="6" s="1"/>
  <c r="K5" i="7"/>
  <c r="K8" i="7" s="1"/>
  <c r="K27" i="6" s="1"/>
  <c r="L5" i="7"/>
  <c r="L6" i="7" s="1"/>
  <c r="M5" i="7"/>
  <c r="M6" i="7" s="1"/>
  <c r="M9" i="7" s="1"/>
  <c r="M28" i="6" s="1"/>
  <c r="N5" i="7"/>
  <c r="N6" i="7" s="1"/>
  <c r="F6" i="7"/>
  <c r="F25" i="6" s="1"/>
  <c r="H6" i="7"/>
  <c r="C7" i="7"/>
  <c r="C26" i="6" s="1"/>
  <c r="I7" i="7"/>
  <c r="I26" i="6" s="1"/>
  <c r="K7" i="7"/>
  <c r="K26" i="6" s="1"/>
  <c r="F8" i="7"/>
  <c r="F27" i="6" s="1"/>
  <c r="M4" i="6"/>
  <c r="E4" i="6"/>
  <c r="I4" i="6"/>
  <c r="J4" i="6"/>
  <c r="K4" i="6"/>
  <c r="B14" i="6"/>
  <c r="C14" i="6"/>
  <c r="C5" i="6" s="1"/>
  <c r="D14" i="6"/>
  <c r="F14" i="6"/>
  <c r="G14" i="6"/>
  <c r="G5" i="6" s="1"/>
  <c r="H14" i="6"/>
  <c r="K14" i="6"/>
  <c r="K5" i="6" s="1"/>
  <c r="L14" i="6"/>
  <c r="N14" i="6"/>
  <c r="B15" i="6"/>
  <c r="C15" i="6"/>
  <c r="D15" i="6"/>
  <c r="E15" i="6"/>
  <c r="F15" i="6"/>
  <c r="G15" i="6"/>
  <c r="H15" i="6"/>
  <c r="I15" i="6"/>
  <c r="J15" i="6"/>
  <c r="K15" i="6"/>
  <c r="L15" i="6"/>
  <c r="M15" i="6"/>
  <c r="N15" i="6"/>
  <c r="E16" i="6"/>
  <c r="I16" i="6"/>
  <c r="K16" i="6"/>
  <c r="D17" i="6"/>
  <c r="H17" i="6"/>
  <c r="L17" i="6"/>
  <c r="E18" i="6"/>
  <c r="E19" i="6"/>
  <c r="I19" i="6"/>
  <c r="H4" i="6"/>
  <c r="B23" i="6"/>
  <c r="D23" i="6"/>
  <c r="I23" i="6"/>
  <c r="J23" i="6"/>
  <c r="M23" i="6"/>
  <c r="N23" i="6"/>
  <c r="B24" i="6"/>
  <c r="H24" i="6"/>
  <c r="F26" i="6"/>
  <c r="E9" i="7" l="1"/>
  <c r="E28" i="6" s="1"/>
  <c r="E25" i="6"/>
  <c r="G9" i="8"/>
  <c r="G19" i="6" s="1"/>
  <c r="G16" i="6"/>
  <c r="E23" i="6"/>
  <c r="H7" i="7"/>
  <c r="H26" i="6" s="1"/>
  <c r="L7" i="7"/>
  <c r="L26" i="6" s="1"/>
  <c r="L8" i="6" s="1"/>
  <c r="M8" i="8"/>
  <c r="M18" i="6" s="1"/>
  <c r="N7" i="8"/>
  <c r="N17" i="6" s="1"/>
  <c r="H6" i="6"/>
  <c r="F9" i="7"/>
  <c r="F28" i="6" s="1"/>
  <c r="D6" i="7"/>
  <c r="K7" i="8"/>
  <c r="K17" i="6" s="1"/>
  <c r="K8" i="6" s="1"/>
  <c r="J14" i="6"/>
  <c r="H8" i="7"/>
  <c r="H27" i="6" s="1"/>
  <c r="D8" i="6"/>
  <c r="F7" i="8"/>
  <c r="F17" i="6" s="1"/>
  <c r="F8" i="6" s="1"/>
  <c r="D7" i="7"/>
  <c r="D26" i="6" s="1"/>
  <c r="G8" i="8"/>
  <c r="G18" i="6" s="1"/>
  <c r="C6" i="8"/>
  <c r="L24" i="6"/>
  <c r="L6" i="6" s="1"/>
  <c r="D6" i="6"/>
  <c r="J6" i="7"/>
  <c r="C7" i="8"/>
  <c r="C17" i="6" s="1"/>
  <c r="C8" i="6" s="1"/>
  <c r="J24" i="6"/>
  <c r="J6" i="6"/>
  <c r="M9" i="8"/>
  <c r="M19" i="6" s="1"/>
  <c r="M16" i="6"/>
  <c r="G4" i="6"/>
  <c r="N6" i="8"/>
  <c r="N9" i="8" s="1"/>
  <c r="N19" i="6" s="1"/>
  <c r="J6" i="8"/>
  <c r="F6" i="6"/>
  <c r="O4" i="7"/>
  <c r="O23" i="6" s="1"/>
  <c r="E7" i="6"/>
  <c r="F4" i="6"/>
  <c r="D5" i="6"/>
  <c r="H8" i="6"/>
  <c r="H5" i="6"/>
  <c r="N8" i="7"/>
  <c r="N27" i="6" s="1"/>
  <c r="N9" i="6" s="1"/>
  <c r="G6" i="6"/>
  <c r="C6" i="6"/>
  <c r="N8" i="6"/>
  <c r="N9" i="7"/>
  <c r="N28" i="6" s="1"/>
  <c r="N25" i="6"/>
  <c r="K24" i="6"/>
  <c r="K6" i="6" s="1"/>
  <c r="L8" i="7"/>
  <c r="L27" i="6" s="1"/>
  <c r="G8" i="7"/>
  <c r="G27" i="6" s="1"/>
  <c r="G9" i="6" s="1"/>
  <c r="L9" i="7"/>
  <c r="L28" i="6" s="1"/>
  <c r="L25" i="6"/>
  <c r="M25" i="6"/>
  <c r="M7" i="6" s="1"/>
  <c r="J5" i="6"/>
  <c r="E8" i="7"/>
  <c r="E27" i="6" s="1"/>
  <c r="E9" i="6" s="1"/>
  <c r="E24" i="6"/>
  <c r="E6" i="6" s="1"/>
  <c r="K6" i="7"/>
  <c r="C6" i="7"/>
  <c r="J9" i="8"/>
  <c r="J19" i="6" s="1"/>
  <c r="J16" i="6"/>
  <c r="O3" i="8"/>
  <c r="F6" i="8"/>
  <c r="C4" i="6"/>
  <c r="C8" i="7"/>
  <c r="C27" i="6" s="1"/>
  <c r="C9" i="6" s="1"/>
  <c r="H9" i="7"/>
  <c r="H28" i="6" s="1"/>
  <c r="H25" i="6"/>
  <c r="O5" i="7"/>
  <c r="M8" i="7"/>
  <c r="M27" i="6" s="1"/>
  <c r="M9" i="6" s="1"/>
  <c r="M24" i="6"/>
  <c r="M6" i="6" s="1"/>
  <c r="I8" i="7"/>
  <c r="I27" i="6" s="1"/>
  <c r="I24" i="6"/>
  <c r="I6" i="6" s="1"/>
  <c r="O3" i="7"/>
  <c r="O22" i="6" s="1"/>
  <c r="G6" i="7"/>
  <c r="N24" i="6"/>
  <c r="N6" i="6" s="1"/>
  <c r="L23" i="6"/>
  <c r="L5" i="6" s="1"/>
  <c r="F23" i="6"/>
  <c r="F5" i="6" s="1"/>
  <c r="J9" i="6"/>
  <c r="N5" i="6"/>
  <c r="D8" i="7"/>
  <c r="D27" i="6" s="1"/>
  <c r="G7" i="7"/>
  <c r="G26" i="6" s="1"/>
  <c r="G8" i="6" s="1"/>
  <c r="I6" i="7"/>
  <c r="D9" i="7"/>
  <c r="D28" i="6" s="1"/>
  <c r="D25" i="6"/>
  <c r="M7" i="8"/>
  <c r="M17" i="6" s="1"/>
  <c r="M8" i="6" s="1"/>
  <c r="M14" i="6"/>
  <c r="M5" i="6" s="1"/>
  <c r="I7" i="8"/>
  <c r="I17" i="6" s="1"/>
  <c r="I8" i="6" s="1"/>
  <c r="I14" i="6"/>
  <c r="I5" i="6" s="1"/>
  <c r="O4" i="8"/>
  <c r="O14" i="6" s="1"/>
  <c r="O5" i="6" s="1"/>
  <c r="E7" i="8"/>
  <c r="E17" i="6" s="1"/>
  <c r="E8" i="6" s="1"/>
  <c r="E14" i="6"/>
  <c r="E5" i="6" s="1"/>
  <c r="L6" i="8"/>
  <c r="L8" i="8"/>
  <c r="L18" i="6" s="1"/>
  <c r="H6" i="8"/>
  <c r="H8" i="8"/>
  <c r="H18" i="6" s="1"/>
  <c r="D6" i="8"/>
  <c r="O5" i="8"/>
  <c r="D8" i="8"/>
  <c r="D18" i="6" s="1"/>
  <c r="I8" i="8"/>
  <c r="I18" i="6" s="1"/>
  <c r="I9" i="6" s="1"/>
  <c r="J7" i="8"/>
  <c r="J17" i="6" s="1"/>
  <c r="J8" i="6" s="1"/>
  <c r="N16" i="6" l="1"/>
  <c r="N7" i="6" s="1"/>
  <c r="C9" i="8"/>
  <c r="C19" i="6" s="1"/>
  <c r="C16" i="6"/>
  <c r="J25" i="6"/>
  <c r="J7" i="6" s="1"/>
  <c r="J9" i="7"/>
  <c r="J28" i="6" s="1"/>
  <c r="H9" i="6"/>
  <c r="D9" i="8"/>
  <c r="D19" i="6" s="1"/>
  <c r="D16" i="6"/>
  <c r="D7" i="6" s="1"/>
  <c r="L9" i="8"/>
  <c r="L19" i="6" s="1"/>
  <c r="L16" i="6"/>
  <c r="L7" i="6" s="1"/>
  <c r="O6" i="7"/>
  <c r="O7" i="7"/>
  <c r="O26" i="6" s="1"/>
  <c r="C9" i="7"/>
  <c r="C28" i="6" s="1"/>
  <c r="C10" i="6" s="1"/>
  <c r="C25" i="6"/>
  <c r="C7" i="6" s="1"/>
  <c r="O8" i="7"/>
  <c r="O27" i="6" s="1"/>
  <c r="O24" i="6"/>
  <c r="K25" i="6"/>
  <c r="K7" i="6" s="1"/>
  <c r="K9" i="7"/>
  <c r="K28" i="6" s="1"/>
  <c r="D9" i="6"/>
  <c r="H16" i="6"/>
  <c r="H7" i="6" s="1"/>
  <c r="H9" i="8"/>
  <c r="H19" i="6" s="1"/>
  <c r="I9" i="7"/>
  <c r="I28" i="6" s="1"/>
  <c r="I25" i="6"/>
  <c r="I7" i="6" s="1"/>
  <c r="F9" i="8"/>
  <c r="F19" i="6" s="1"/>
  <c r="F16" i="6"/>
  <c r="F7" i="6" s="1"/>
  <c r="O8" i="8"/>
  <c r="O18" i="6" s="1"/>
  <c r="O15" i="6"/>
  <c r="L9" i="6"/>
  <c r="G9" i="7"/>
  <c r="G28" i="6" s="1"/>
  <c r="G25" i="6"/>
  <c r="G7" i="6" s="1"/>
  <c r="O7" i="8"/>
  <c r="O17" i="6" s="1"/>
  <c r="O8" i="6" s="1"/>
  <c r="O13" i="6"/>
  <c r="O6" i="8"/>
  <c r="O6" i="6" l="1"/>
  <c r="O9" i="8"/>
  <c r="O19" i="6" s="1"/>
  <c r="O16" i="6"/>
  <c r="O9" i="6"/>
  <c r="O25" i="6"/>
  <c r="O9" i="7"/>
  <c r="O28" i="6" s="1"/>
  <c r="O7" i="6" l="1"/>
</calcChain>
</file>

<file path=xl/sharedStrings.xml><?xml version="1.0" encoding="utf-8"?>
<sst xmlns="http://schemas.openxmlformats.org/spreadsheetml/2006/main" count="10256" uniqueCount="401">
  <si>
    <t>Gross Margin</t>
  </si>
  <si>
    <t>Avg Unit Cost</t>
  </si>
  <si>
    <t>Avg Unit Price</t>
  </si>
  <si>
    <t>Gross Profit</t>
  </si>
  <si>
    <t>Total Year</t>
  </si>
  <si>
    <t>Dec</t>
  </si>
  <si>
    <t>Nov</t>
  </si>
  <si>
    <t>Oct</t>
  </si>
  <si>
    <t>Sep</t>
  </si>
  <si>
    <t>Aug</t>
  </si>
  <si>
    <t>Jul</t>
  </si>
  <si>
    <t>Jun</t>
  </si>
  <si>
    <t>May</t>
  </si>
  <si>
    <t>Apr</t>
  </si>
  <si>
    <t>Mar</t>
  </si>
  <si>
    <t>Feb</t>
  </si>
  <si>
    <t>Jan</t>
  </si>
  <si>
    <t xml:space="preserve">ITEM </t>
  </si>
  <si>
    <t>YOY</t>
  </si>
  <si>
    <t>Avg Cost</t>
  </si>
  <si>
    <t>Avg Price</t>
  </si>
  <si>
    <t>Gross rofit</t>
  </si>
  <si>
    <t>Cost</t>
  </si>
  <si>
    <t>Units</t>
  </si>
  <si>
    <t>Dollars</t>
  </si>
  <si>
    <t>Year over Year Analysis</t>
  </si>
  <si>
    <t>E8853501</t>
  </si>
  <si>
    <t>E2358301</t>
  </si>
  <si>
    <t>E0736001</t>
  </si>
  <si>
    <t>E35305</t>
  </si>
  <si>
    <t>E8853370</t>
  </si>
  <si>
    <t>E3446301</t>
  </si>
  <si>
    <t>E0335602</t>
  </si>
  <si>
    <t>E0230003</t>
  </si>
  <si>
    <t>E2337402</t>
  </si>
  <si>
    <t>E0247302</t>
  </si>
  <si>
    <t>E2337003</t>
  </si>
  <si>
    <t>E0246002</t>
  </si>
  <si>
    <t>E0230001</t>
  </si>
  <si>
    <t>E0335001</t>
  </si>
  <si>
    <t>E0125002</t>
  </si>
  <si>
    <t>E0463202</t>
  </si>
  <si>
    <t>E0335201</t>
  </si>
  <si>
    <t>E0228001</t>
  </si>
  <si>
    <t>E0436501</t>
  </si>
  <si>
    <t>E8831501</t>
  </si>
  <si>
    <t>E0245002</t>
  </si>
  <si>
    <t>E0131001</t>
  </si>
  <si>
    <t>E3361303</t>
  </si>
  <si>
    <t>E3667101</t>
  </si>
  <si>
    <t>E0416001</t>
  </si>
  <si>
    <t>E0232001</t>
  </si>
  <si>
    <t>E4326501</t>
  </si>
  <si>
    <t>E2333301</t>
  </si>
  <si>
    <t>E0245001</t>
  </si>
  <si>
    <t>E0247303</t>
  </si>
  <si>
    <t>E4356102</t>
  </si>
  <si>
    <t>E0723402</t>
  </si>
  <si>
    <t>E0437701</t>
  </si>
  <si>
    <t>E0435601</t>
  </si>
  <si>
    <t>E0448801</t>
  </si>
  <si>
    <t>E8847001</t>
  </si>
  <si>
    <t>E3663101</t>
  </si>
  <si>
    <t>E3666101</t>
  </si>
  <si>
    <t>E2331301</t>
  </si>
  <si>
    <t>E0303101</t>
  </si>
  <si>
    <t>E0165003</t>
  </si>
  <si>
    <t>E0484101</t>
  </si>
  <si>
    <t>E0345002</t>
  </si>
  <si>
    <t>E0722001</t>
  </si>
  <si>
    <t>E0432001</t>
  </si>
  <si>
    <t>E0471103</t>
  </si>
  <si>
    <t>E0336504</t>
  </si>
  <si>
    <t>E0337001</t>
  </si>
  <si>
    <t>E0321001</t>
  </si>
  <si>
    <t>E8814701</t>
  </si>
  <si>
    <t>E8814601</t>
  </si>
  <si>
    <t>E8813502</t>
  </si>
  <si>
    <t>E7253101</t>
  </si>
  <si>
    <t>E4363401</t>
  </si>
  <si>
    <t>E3664101</t>
  </si>
  <si>
    <t>E0746002</t>
  </si>
  <si>
    <t>E0436502</t>
  </si>
  <si>
    <t>E0432304</t>
  </si>
  <si>
    <t>E0448002</t>
  </si>
  <si>
    <t>E0416002</t>
  </si>
  <si>
    <t>E0364501</t>
  </si>
  <si>
    <t>E0334102</t>
  </si>
  <si>
    <t>E0305601</t>
  </si>
  <si>
    <t>E0173002</t>
  </si>
  <si>
    <t>E0343002</t>
  </si>
  <si>
    <t>E8813001</t>
  </si>
  <si>
    <t>E0724601</t>
  </si>
  <si>
    <t>E0431303</t>
  </si>
  <si>
    <t>E0431301</t>
  </si>
  <si>
    <t>E0143002</t>
  </si>
  <si>
    <t>E3674101</t>
  </si>
  <si>
    <t>E2212301</t>
  </si>
  <si>
    <t>E0716802</t>
  </si>
  <si>
    <t>E0335003</t>
  </si>
  <si>
    <t>E0348602</t>
  </si>
  <si>
    <t>E0276002</t>
  </si>
  <si>
    <t>E3221001</t>
  </si>
  <si>
    <t>E8854001</t>
  </si>
  <si>
    <t>E8853001</t>
  </si>
  <si>
    <t>E8852501</t>
  </si>
  <si>
    <t>E7700301</t>
  </si>
  <si>
    <t>E4330201</t>
  </si>
  <si>
    <t>E3080601</t>
  </si>
  <si>
    <t>E3053501</t>
  </si>
  <si>
    <t>E3053201</t>
  </si>
  <si>
    <t>E2338001</t>
  </si>
  <si>
    <t>E0436101</t>
  </si>
  <si>
    <t>E0433102</t>
  </si>
  <si>
    <t>E0432602</t>
  </si>
  <si>
    <t>E0474301</t>
  </si>
  <si>
    <t>E0470301</t>
  </si>
  <si>
    <t>E0463201</t>
  </si>
  <si>
    <t>E0458301</t>
  </si>
  <si>
    <t>E0458001</t>
  </si>
  <si>
    <t>E0457001</t>
  </si>
  <si>
    <t>E0448501</t>
  </si>
  <si>
    <t>E0445701</t>
  </si>
  <si>
    <t>E0445502</t>
  </si>
  <si>
    <t>E0445501</t>
  </si>
  <si>
    <t>E0387002</t>
  </si>
  <si>
    <t>E0387001</t>
  </si>
  <si>
    <t>E0343003</t>
  </si>
  <si>
    <t>E0343001</t>
  </si>
  <si>
    <t>E0341002</t>
  </si>
  <si>
    <t>E0337002</t>
  </si>
  <si>
    <t>E0336301</t>
  </si>
  <si>
    <t>E0334101</t>
  </si>
  <si>
    <t>E0316201</t>
  </si>
  <si>
    <t>E0308401</t>
  </si>
  <si>
    <t>E0302701</t>
  </si>
  <si>
    <t>E0250002</t>
  </si>
  <si>
    <t>E0250001</t>
  </si>
  <si>
    <t>E0246501</t>
  </si>
  <si>
    <t>E0172001</t>
  </si>
  <si>
    <t>E0165002</t>
  </si>
  <si>
    <t>E0148002</t>
  </si>
  <si>
    <t>E0143001</t>
  </si>
  <si>
    <t>E0131002</t>
  </si>
  <si>
    <t>E0038101</t>
  </si>
  <si>
    <t>E0037001</t>
  </si>
  <si>
    <t>E0036001</t>
  </si>
  <si>
    <t>E3431801</t>
  </si>
  <si>
    <t>E3361301</t>
  </si>
  <si>
    <t>E0445401</t>
  </si>
  <si>
    <t>E0416003</t>
  </si>
  <si>
    <t>E7700300</t>
  </si>
  <si>
    <t>E5203787</t>
  </si>
  <si>
    <t>E73081501</t>
  </si>
  <si>
    <t>E0523801</t>
  </si>
  <si>
    <t>E2333101</t>
  </si>
  <si>
    <t>E5202480</t>
  </si>
  <si>
    <t>E5203350</t>
  </si>
  <si>
    <t>EV43634</t>
  </si>
  <si>
    <t>EV07440</t>
  </si>
  <si>
    <t>EV07234</t>
  </si>
  <si>
    <t>EV07276</t>
  </si>
  <si>
    <t>EV07246</t>
  </si>
  <si>
    <t>EV07220</t>
  </si>
  <si>
    <t>EV07178</t>
  </si>
  <si>
    <t>EV07156</t>
  </si>
  <si>
    <t>EV07124</t>
  </si>
  <si>
    <t>EV05180</t>
  </si>
  <si>
    <t>EV05160</t>
  </si>
  <si>
    <t>EV04333</t>
  </si>
  <si>
    <t>EV04375</t>
  </si>
  <si>
    <t>EV04335</t>
  </si>
  <si>
    <t>EV04711</t>
  </si>
  <si>
    <t>EV01033</t>
  </si>
  <si>
    <t>E3363301</t>
  </si>
  <si>
    <t>E3431803</t>
  </si>
  <si>
    <t>E3416001</t>
  </si>
  <si>
    <t>E3336401</t>
  </si>
  <si>
    <t>E3336501</t>
  </si>
  <si>
    <t>E3233801</t>
  </si>
  <si>
    <t>E3267001</t>
  </si>
  <si>
    <t>E3148001</t>
  </si>
  <si>
    <t>E3113301</t>
  </si>
  <si>
    <t>E3021001</t>
  </si>
  <si>
    <t>E8833601</t>
  </si>
  <si>
    <t>E8833504</t>
  </si>
  <si>
    <t>E8873345</t>
  </si>
  <si>
    <t>E887308701</t>
  </si>
  <si>
    <t>E8873087</t>
  </si>
  <si>
    <t>E88730582</t>
  </si>
  <si>
    <t>E88723336</t>
  </si>
  <si>
    <t>E8872358</t>
  </si>
  <si>
    <t>E8872002</t>
  </si>
  <si>
    <t>E8872001</t>
  </si>
  <si>
    <t>E8850001</t>
  </si>
  <si>
    <t>E8835001</t>
  </si>
  <si>
    <t>E8821001</t>
  </si>
  <si>
    <t>E8811501</t>
  </si>
  <si>
    <t>E78853501</t>
  </si>
  <si>
    <t>E5370301</t>
  </si>
  <si>
    <t>E5203360</t>
  </si>
  <si>
    <t>E5203486</t>
  </si>
  <si>
    <t>E5203341</t>
  </si>
  <si>
    <t>E5202331</t>
  </si>
  <si>
    <t>E5201850</t>
  </si>
  <si>
    <t>E5201480</t>
  </si>
  <si>
    <t>E4356301</t>
  </si>
  <si>
    <t>E4330001</t>
  </si>
  <si>
    <t>E4632102</t>
  </si>
  <si>
    <t>E4632101</t>
  </si>
  <si>
    <t>E4683501</t>
  </si>
  <si>
    <t>E4531201</t>
  </si>
  <si>
    <t>E4583401</t>
  </si>
  <si>
    <t>E3661101</t>
  </si>
  <si>
    <t>E3058701</t>
  </si>
  <si>
    <t>E2333304</t>
  </si>
  <si>
    <t>E2333303</t>
  </si>
  <si>
    <t>E2333302</t>
  </si>
  <si>
    <t>E2333802</t>
  </si>
  <si>
    <t>E2333801</t>
  </si>
  <si>
    <t>E2333603</t>
  </si>
  <si>
    <t>E2338002</t>
  </si>
  <si>
    <t>E2337403</t>
  </si>
  <si>
    <t>E2337401</t>
  </si>
  <si>
    <t>E2337004</t>
  </si>
  <si>
    <t>E2337002</t>
  </si>
  <si>
    <t>E2337001</t>
  </si>
  <si>
    <t>E0735001</t>
  </si>
  <si>
    <t>E0731401</t>
  </si>
  <si>
    <t>E0716201</t>
  </si>
  <si>
    <t>E0710801</t>
  </si>
  <si>
    <t>E0523802</t>
  </si>
  <si>
    <t>E0520101</t>
  </si>
  <si>
    <t>E0516003</t>
  </si>
  <si>
    <t>E0512102</t>
  </si>
  <si>
    <t>E0500701</t>
  </si>
  <si>
    <t>E0438302</t>
  </si>
  <si>
    <t>E0437501</t>
  </si>
  <si>
    <t>E0437002</t>
  </si>
  <si>
    <t>E0437001</t>
  </si>
  <si>
    <t>E0436802</t>
  </si>
  <si>
    <t>E0436601</t>
  </si>
  <si>
    <t>E0436504</t>
  </si>
  <si>
    <t>E0433501</t>
  </si>
  <si>
    <t>E0433104</t>
  </si>
  <si>
    <t>E0432303</t>
  </si>
  <si>
    <t>E0432103</t>
  </si>
  <si>
    <t>E0432102</t>
  </si>
  <si>
    <t>E0487303</t>
  </si>
  <si>
    <t>E0487301</t>
  </si>
  <si>
    <t>E0484001</t>
  </si>
  <si>
    <t>E0483401</t>
  </si>
  <si>
    <t>E0471501</t>
  </si>
  <si>
    <t>E0471101</t>
  </si>
  <si>
    <t>E0463204</t>
  </si>
  <si>
    <t>E0468801</t>
  </si>
  <si>
    <t>E0468201</t>
  </si>
  <si>
    <t>E0467802</t>
  </si>
  <si>
    <t>E0448003</t>
  </si>
  <si>
    <t>E0448001</t>
  </si>
  <si>
    <t>E0446702</t>
  </si>
  <si>
    <t>E0446001</t>
  </si>
  <si>
    <t>E0445702</t>
  </si>
  <si>
    <t>E0445503</t>
  </si>
  <si>
    <t>E0445203</t>
  </si>
  <si>
    <t>E0445201</t>
  </si>
  <si>
    <t>E0445001</t>
  </si>
  <si>
    <t>E0441001</t>
  </si>
  <si>
    <t>E0416004</t>
  </si>
  <si>
    <t>E0336503</t>
  </si>
  <si>
    <t>E0336502</t>
  </si>
  <si>
    <t>E0335601</t>
  </si>
  <si>
    <t>E0335002</t>
  </si>
  <si>
    <t>E0372301</t>
  </si>
  <si>
    <t>E0350101</t>
  </si>
  <si>
    <t>E0348601</t>
  </si>
  <si>
    <t>E0345001</t>
  </si>
  <si>
    <t>E0334106</t>
  </si>
  <si>
    <t>E0330004</t>
  </si>
  <si>
    <t>E0330002</t>
  </si>
  <si>
    <t>E0330001</t>
  </si>
  <si>
    <t>E0328503</t>
  </si>
  <si>
    <t>E0328501</t>
  </si>
  <si>
    <t>E0316202</t>
  </si>
  <si>
    <t>E0308701</t>
  </si>
  <si>
    <t>E0306001</t>
  </si>
  <si>
    <t>E0305703</t>
  </si>
  <si>
    <t>E0305701</t>
  </si>
  <si>
    <t>E0305602</t>
  </si>
  <si>
    <t>E0305101</t>
  </si>
  <si>
    <t>E0304001</t>
  </si>
  <si>
    <t>E0300001</t>
  </si>
  <si>
    <t>E0235801</t>
  </si>
  <si>
    <t>E0274001</t>
  </si>
  <si>
    <t>E0270001</t>
  </si>
  <si>
    <t>E0247304</t>
  </si>
  <si>
    <t>E0247402</t>
  </si>
  <si>
    <t>E0247401</t>
  </si>
  <si>
    <t>E0245003</t>
  </si>
  <si>
    <t>E0232002</t>
  </si>
  <si>
    <t>E0223001</t>
  </si>
  <si>
    <t>E0228002</t>
  </si>
  <si>
    <t>E0221001</t>
  </si>
  <si>
    <t>E0203001</t>
  </si>
  <si>
    <t>E0183001</t>
  </si>
  <si>
    <t>E0185002</t>
  </si>
  <si>
    <t>E0173001</t>
  </si>
  <si>
    <t>E0171002</t>
  </si>
  <si>
    <t>E0171001</t>
  </si>
  <si>
    <t>E0163501</t>
  </si>
  <si>
    <t>E0163001</t>
  </si>
  <si>
    <t>E0160002</t>
  </si>
  <si>
    <t>E0160001</t>
  </si>
  <si>
    <t>E0126101</t>
  </si>
  <si>
    <t>E0125001</t>
  </si>
  <si>
    <t>E0122301</t>
  </si>
  <si>
    <t>E0103702</t>
  </si>
  <si>
    <t>E0103201</t>
  </si>
  <si>
    <t>E0103101</t>
  </si>
  <si>
    <t>E0036301</t>
  </si>
  <si>
    <t>E0036002</t>
  </si>
  <si>
    <t>Average Gross Margin</t>
  </si>
  <si>
    <t>Average Unit Cost</t>
  </si>
  <si>
    <t>Average Unit Price</t>
  </si>
  <si>
    <t>Total Gross Profit</t>
  </si>
  <si>
    <t>Total Cost</t>
  </si>
  <si>
    <t>Total Units</t>
  </si>
  <si>
    <t>Total Dollars</t>
  </si>
  <si>
    <t>Year Total</t>
  </si>
  <si>
    <t>DEC</t>
  </si>
  <si>
    <t>NOV</t>
  </si>
  <si>
    <t>OCT</t>
  </si>
  <si>
    <t>SEP</t>
  </si>
  <si>
    <t>AUG</t>
  </si>
  <si>
    <t>JUL</t>
  </si>
  <si>
    <t>JUN</t>
  </si>
  <si>
    <t>MAY</t>
  </si>
  <si>
    <t>APR</t>
  </si>
  <si>
    <t>MAR</t>
  </si>
  <si>
    <t>FEB</t>
  </si>
  <si>
    <t>JAN</t>
  </si>
  <si>
    <t>Desc</t>
  </si>
  <si>
    <t>Sales 2018</t>
  </si>
  <si>
    <t>E887460</t>
  </si>
  <si>
    <t>E887476</t>
  </si>
  <si>
    <t>E884703</t>
  </si>
  <si>
    <t>E8843302</t>
  </si>
  <si>
    <t>G603857</t>
  </si>
  <si>
    <t>E887327</t>
  </si>
  <si>
    <t>E8873035</t>
  </si>
  <si>
    <t>E88457301</t>
  </si>
  <si>
    <t>E8845602</t>
  </si>
  <si>
    <t>E8823330</t>
  </si>
  <si>
    <t>E8823384</t>
  </si>
  <si>
    <t>E8823380</t>
  </si>
  <si>
    <t>E8823374</t>
  </si>
  <si>
    <t>E8823370</t>
  </si>
  <si>
    <t>E8823363</t>
  </si>
  <si>
    <t>E8823364</t>
  </si>
  <si>
    <t>E8823358</t>
  </si>
  <si>
    <t>E8823355</t>
  </si>
  <si>
    <t>E78831502</t>
  </si>
  <si>
    <t>E78811501</t>
  </si>
  <si>
    <t>E4583301</t>
  </si>
  <si>
    <t>E4586301</t>
  </si>
  <si>
    <t>E3364401</t>
  </si>
  <si>
    <t>E2333305</t>
  </si>
  <si>
    <t>E2333804</t>
  </si>
  <si>
    <t>E2333803</t>
  </si>
  <si>
    <t>E2333605</t>
  </si>
  <si>
    <t>E2333604</t>
  </si>
  <si>
    <t>E2333401</t>
  </si>
  <si>
    <t>E2338003</t>
  </si>
  <si>
    <t>E2336802</t>
  </si>
  <si>
    <t>E2336401</t>
  </si>
  <si>
    <t>E2335701</t>
  </si>
  <si>
    <t>E2476102</t>
  </si>
  <si>
    <t>E0483801</t>
  </si>
  <si>
    <t>E0458802</t>
  </si>
  <si>
    <t>E0458801</t>
  </si>
  <si>
    <t>E0335603</t>
  </si>
  <si>
    <t>E0364502</t>
  </si>
  <si>
    <t>E0343005</t>
  </si>
  <si>
    <t>E0341003</t>
  </si>
  <si>
    <t>E0330101</t>
  </si>
  <si>
    <t>E0173101</t>
  </si>
  <si>
    <t>C35841</t>
  </si>
  <si>
    <t>C35831</t>
  </si>
  <si>
    <t>C35821</t>
  </si>
  <si>
    <t>C30537</t>
  </si>
  <si>
    <t>C30536</t>
  </si>
  <si>
    <t>C30535</t>
  </si>
  <si>
    <t>C4580</t>
  </si>
  <si>
    <t>C4573</t>
  </si>
  <si>
    <t>C4570</t>
  </si>
  <si>
    <t>C30538</t>
  </si>
  <si>
    <t>C30583</t>
  </si>
  <si>
    <t>C30575</t>
  </si>
  <si>
    <t>C30573</t>
  </si>
  <si>
    <t>C30571</t>
  </si>
  <si>
    <t>Sales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</si>
</sst>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quot;$&quot;#,##0.00;[Red]&quot;$&quot;#,##0.00"/>
    <numFmt numFmtId="165" formatCode="&quot;$&quot;#,##0;[Red]&quot;$&quot;#,##0"/>
    <numFmt numFmtId="166" formatCode="_(* #,##0_);_(* \(#,##0\);_(* &quot;-&quot;??_);_(@_)"/>
    <numFmt numFmtId="167" formatCode="_(&quot;$&quot;* #,##0_);_(&quot;$&quot;* \(#,##0\);_(&quot;$&quot;* &quot;-&quot;??_);_(@_)"/>
    <numFmt numFmtId="168" formatCode="0.0%"/>
  </numFmts>
  <fonts count="10" x14ac:knownFonts="1">
    <font>
      <sz val="12"/>
      <color theme="1"/>
      <name val="Calibri"/>
      <family val="2"/>
      <scheme val="minor"/>
    </font>
    <font>
      <sz val="10"/>
      <name val="Arial"/>
      <family val="2"/>
    </font>
    <font>
      <sz val="14"/>
      <name val="Arial"/>
      <family val="2"/>
    </font>
    <font>
      <b/>
      <sz val="10"/>
      <name val="Arial"/>
      <family val="2"/>
    </font>
    <font>
      <b/>
      <sz val="14"/>
      <name val="Arial"/>
      <family val="2"/>
    </font>
    <font>
      <sz val="10"/>
      <name val="Arial"/>
      <family val="2"/>
    </font>
    <font>
      <sz val="16"/>
      <name val="Arial"/>
      <family val="2"/>
    </font>
    <font>
      <sz val="11"/>
      <color theme="1"/>
      <name val="Calibri"/>
      <family val="2"/>
      <scheme val="minor"/>
    </font>
    <font>
      <sz val="12"/>
      <color theme="1"/>
      <name val="Calibri"/>
      <family val="2"/>
      <scheme val="minor"/>
    </font>
    <font>
      <sz val="12"/>
      <color theme="5" tint="0.79998168889431442"/>
      <name val="Calibri"/>
      <family val="2"/>
      <scheme val="minor"/>
    </font>
  </fonts>
  <fills count="9">
    <fill>
      <patternFill patternType="none"/>
    </fill>
    <fill>
      <patternFill patternType="gray125"/>
    </fill>
    <fill>
      <patternFill patternType="solid">
        <fgColor theme="1" tint="0.499984740745262"/>
        <bgColor indexed="64"/>
      </patternFill>
    </fill>
    <fill>
      <patternFill patternType="solid">
        <fgColor theme="0"/>
        <bgColor indexed="64"/>
      </patternFill>
    </fill>
    <fill>
      <patternFill patternType="solid">
        <fgColor theme="0" tint="-0.499984740745262"/>
        <bgColor indexed="64"/>
      </patternFill>
    </fill>
    <fill>
      <patternFill patternType="solid">
        <fgColor theme="1"/>
        <bgColor indexed="64"/>
      </patternFill>
    </fill>
    <fill>
      <patternFill patternType="solid">
        <fgColor rgb="FFFFFF00"/>
        <bgColor indexed="64"/>
      </patternFill>
    </fill>
    <fill>
      <patternFill patternType="solid">
        <fgColor theme="5" tint="0.39997558519241921"/>
        <bgColor indexed="64"/>
      </patternFill>
    </fill>
    <fill>
      <patternFill patternType="solid">
        <fgColor theme="5" tint="0.79998168889431442"/>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diagonal/>
    </border>
    <border>
      <left/>
      <right style="medium">
        <color auto="1"/>
      </right>
      <top/>
      <bottom/>
      <diagonal/>
    </border>
    <border>
      <left style="thin">
        <color auto="1"/>
      </left>
      <right style="thin">
        <color auto="1"/>
      </right>
      <top/>
      <bottom/>
      <diagonal/>
    </border>
    <border>
      <left style="thin">
        <color auto="1"/>
      </left>
      <right style="medium">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medium">
        <color auto="1"/>
      </top>
      <bottom style="thin">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top style="medium">
        <color auto="1"/>
      </top>
      <bottom style="medium">
        <color auto="1"/>
      </bottom>
      <diagonal/>
    </border>
  </borders>
  <cellStyleXfs count="9">
    <xf numFmtId="0" fontId="0" fillId="0" borderId="0"/>
    <xf numFmtId="0" fontId="1" fillId="0" borderId="0"/>
    <xf numFmtId="9" fontId="5" fillId="0" borderId="0" applyFont="0" applyFill="0" applyBorder="0" applyAlignment="0" applyProtection="0"/>
    <xf numFmtId="43" fontId="5" fillId="0" borderId="0" applyFont="0" applyFill="0" applyBorder="0" applyAlignment="0" applyProtection="0"/>
    <xf numFmtId="0" fontId="7" fillId="0" borderId="0"/>
    <xf numFmtId="44" fontId="7" fillId="0" borderId="0" applyFont="0" applyFill="0" applyBorder="0" applyAlignment="0" applyProtection="0"/>
    <xf numFmtId="43" fontId="7" fillId="0" borderId="0" applyFont="0" applyFill="0" applyBorder="0" applyAlignment="0" applyProtection="0"/>
    <xf numFmtId="44" fontId="8" fillId="0" borderId="0" applyFont="0" applyFill="0" applyBorder="0" applyAlignment="0" applyProtection="0"/>
    <xf numFmtId="9" fontId="8" fillId="0" borderId="0" applyFont="0" applyFill="0" applyBorder="0" applyAlignment="0" applyProtection="0"/>
  </cellStyleXfs>
  <cellXfs count="63">
    <xf numFmtId="0" fontId="0" fillId="0" borderId="0" xfId="0"/>
    <xf numFmtId="0" fontId="1" fillId="2" borderId="0" xfId="1" applyFill="1"/>
    <xf numFmtId="0" fontId="2" fillId="2" borderId="0" xfId="1" applyFont="1" applyFill="1"/>
    <xf numFmtId="0" fontId="3" fillId="2" borderId="0" xfId="1" applyFont="1" applyFill="1"/>
    <xf numFmtId="0" fontId="4" fillId="2" borderId="0" xfId="1" applyFont="1" applyFill="1"/>
    <xf numFmtId="0" fontId="1" fillId="0" borderId="0" xfId="1"/>
    <xf numFmtId="0" fontId="1" fillId="3" borderId="0" xfId="1" applyFill="1"/>
    <xf numFmtId="0" fontId="1" fillId="4" borderId="0" xfId="1" applyFill="1"/>
    <xf numFmtId="0" fontId="1" fillId="0" borderId="0" xfId="1" applyAlignment="1">
      <alignment horizontal="center"/>
    </xf>
    <xf numFmtId="0" fontId="1" fillId="4" borderId="0" xfId="1" applyFill="1" applyAlignment="1">
      <alignment horizontal="center"/>
    </xf>
    <xf numFmtId="10" fontId="0" fillId="0" borderId="1" xfId="2" applyNumberFormat="1" applyFont="1" applyBorder="1"/>
    <xf numFmtId="0" fontId="1" fillId="0" borderId="2" xfId="1" applyBorder="1"/>
    <xf numFmtId="0" fontId="1" fillId="0" borderId="3" xfId="1" applyBorder="1" applyAlignment="1">
      <alignment horizontal="center"/>
    </xf>
    <xf numFmtId="164" fontId="1" fillId="0" borderId="1" xfId="1" applyNumberFormat="1" applyBorder="1"/>
    <xf numFmtId="0" fontId="1" fillId="0" borderId="1" xfId="1" applyBorder="1"/>
    <xf numFmtId="165" fontId="1" fillId="0" borderId="1" xfId="1" applyNumberFormat="1" applyBorder="1"/>
    <xf numFmtId="0" fontId="1" fillId="3" borderId="0" xfId="1" applyFill="1" applyAlignment="1">
      <alignment horizontal="center"/>
    </xf>
    <xf numFmtId="0" fontId="1" fillId="0" borderId="4" xfId="1" applyBorder="1" applyAlignment="1">
      <alignment horizontal="center"/>
    </xf>
    <xf numFmtId="0" fontId="1" fillId="0" borderId="1" xfId="1" applyBorder="1" applyAlignment="1">
      <alignment horizontal="center"/>
    </xf>
    <xf numFmtId="9" fontId="0" fillId="5" borderId="0" xfId="2" applyFont="1" applyFill="1" applyBorder="1"/>
    <xf numFmtId="0" fontId="1" fillId="5" borderId="0" xfId="1" applyFill="1"/>
    <xf numFmtId="0" fontId="1" fillId="5" borderId="5" xfId="1" applyFill="1" applyBorder="1" applyAlignment="1">
      <alignment horizontal="center"/>
    </xf>
    <xf numFmtId="9" fontId="0" fillId="5" borderId="6" xfId="2" applyFont="1" applyFill="1" applyBorder="1"/>
    <xf numFmtId="9" fontId="0" fillId="3" borderId="6" xfId="2" applyFont="1" applyFill="1" applyBorder="1"/>
    <xf numFmtId="9" fontId="0" fillId="3" borderId="0" xfId="2" applyFont="1" applyFill="1" applyBorder="1"/>
    <xf numFmtId="9" fontId="0" fillId="4" borderId="0" xfId="2" applyFont="1" applyFill="1" applyBorder="1"/>
    <xf numFmtId="0" fontId="1" fillId="4" borderId="5" xfId="1" applyFill="1" applyBorder="1" applyAlignment="1">
      <alignment horizontal="center"/>
    </xf>
    <xf numFmtId="9" fontId="0" fillId="4" borderId="6" xfId="2" applyFont="1" applyFill="1" applyBorder="1"/>
    <xf numFmtId="10" fontId="0" fillId="0" borderId="0" xfId="2" applyNumberFormat="1" applyFont="1" applyBorder="1"/>
    <xf numFmtId="0" fontId="1" fillId="0" borderId="7" xfId="1" applyBorder="1"/>
    <xf numFmtId="0" fontId="1" fillId="0" borderId="5" xfId="1" applyBorder="1" applyAlignment="1">
      <alignment horizontal="center"/>
    </xf>
    <xf numFmtId="0" fontId="1" fillId="0" borderId="8" xfId="1" applyBorder="1" applyAlignment="1">
      <alignment horizontal="center"/>
    </xf>
    <xf numFmtId="0" fontId="1" fillId="0" borderId="9" xfId="1" applyBorder="1" applyAlignment="1">
      <alignment horizontal="center"/>
    </xf>
    <xf numFmtId="0" fontId="1" fillId="0" borderId="9" xfId="1" applyBorder="1"/>
    <xf numFmtId="0" fontId="1" fillId="0" borderId="10" xfId="1" applyBorder="1" applyAlignment="1">
      <alignment horizontal="center"/>
    </xf>
    <xf numFmtId="0" fontId="1" fillId="5" borderId="0" xfId="1" applyFill="1" applyAlignment="1">
      <alignment horizontal="center"/>
    </xf>
    <xf numFmtId="46" fontId="1" fillId="0" borderId="0" xfId="1" applyNumberFormat="1"/>
    <xf numFmtId="9" fontId="1" fillId="0" borderId="0" xfId="1" applyNumberFormat="1"/>
    <xf numFmtId="165" fontId="1" fillId="0" borderId="0" xfId="1" applyNumberFormat="1"/>
    <xf numFmtId="165" fontId="0" fillId="0" borderId="0" xfId="3" applyNumberFormat="1" applyFont="1" applyBorder="1"/>
    <xf numFmtId="10" fontId="3" fillId="0" borderId="1" xfId="2" applyNumberFormat="1" applyFont="1" applyBorder="1"/>
    <xf numFmtId="164" fontId="3" fillId="0" borderId="1" xfId="3" applyNumberFormat="1" applyFont="1" applyBorder="1"/>
    <xf numFmtId="164" fontId="0" fillId="0" borderId="1" xfId="3" applyNumberFormat="1" applyFont="1" applyBorder="1"/>
    <xf numFmtId="165" fontId="3" fillId="0" borderId="1" xfId="3" applyNumberFormat="1" applyFont="1" applyBorder="1"/>
    <xf numFmtId="165" fontId="0" fillId="0" borderId="1" xfId="3" applyNumberFormat="1" applyFont="1" applyBorder="1"/>
    <xf numFmtId="165" fontId="3" fillId="0" borderId="1" xfId="1" applyNumberFormat="1" applyFont="1" applyBorder="1"/>
    <xf numFmtId="166" fontId="0" fillId="0" borderId="1" xfId="3" applyNumberFormat="1" applyFont="1" applyBorder="1"/>
    <xf numFmtId="17" fontId="3" fillId="7" borderId="1" xfId="1" applyNumberFormat="1" applyFont="1" applyFill="1" applyBorder="1" applyAlignment="1">
      <alignment horizontal="center"/>
    </xf>
    <xf numFmtId="17" fontId="5" fillId="7" borderId="1" xfId="1" applyNumberFormat="1" applyFont="1" applyFill="1" applyBorder="1" applyAlignment="1">
      <alignment horizontal="center"/>
    </xf>
    <xf numFmtId="0" fontId="5" fillId="0" borderId="0" xfId="1" applyFont="1"/>
    <xf numFmtId="0" fontId="2" fillId="0" borderId="0" xfId="1" applyFont="1"/>
    <xf numFmtId="0" fontId="0" fillId="0" borderId="1" xfId="0" applyBorder="1"/>
    <xf numFmtId="167" fontId="0" fillId="0" borderId="0" xfId="7" applyNumberFormat="1" applyFont="1"/>
    <xf numFmtId="0" fontId="9" fillId="8" borderId="0" xfId="0" applyFont="1" applyFill="1"/>
    <xf numFmtId="0" fontId="9" fillId="8" borderId="0" xfId="0" applyFont="1" applyFill="1" applyAlignment="1">
      <alignment wrapText="1"/>
    </xf>
    <xf numFmtId="44" fontId="0" fillId="0" borderId="1" xfId="7" applyNumberFormat="1" applyFont="1" applyBorder="1"/>
    <xf numFmtId="167" fontId="0" fillId="0" borderId="1" xfId="7" applyNumberFormat="1" applyFont="1" applyBorder="1"/>
    <xf numFmtId="10" fontId="0" fillId="0" borderId="1" xfId="0" applyNumberFormat="1" applyBorder="1"/>
    <xf numFmtId="168" fontId="0" fillId="0" borderId="1" xfId="8" applyNumberFormat="1" applyFont="1" applyBorder="1"/>
    <xf numFmtId="10" fontId="0" fillId="0" borderId="1" xfId="8" applyNumberFormat="1" applyFont="1" applyBorder="1"/>
    <xf numFmtId="0" fontId="6" fillId="6" borderId="13" xfId="1" applyFont="1" applyFill="1" applyBorder="1" applyAlignment="1">
      <alignment horizontal="center"/>
    </xf>
    <xf numFmtId="0" fontId="6" fillId="6" borderId="12" xfId="1" applyFont="1" applyFill="1" applyBorder="1" applyAlignment="1">
      <alignment horizontal="center"/>
    </xf>
    <xf numFmtId="0" fontId="6" fillId="6" borderId="11" xfId="1" applyFont="1" applyFill="1" applyBorder="1" applyAlignment="1">
      <alignment horizontal="center"/>
    </xf>
  </cellXfs>
  <cellStyles count="9">
    <cellStyle name="Comma 2" xfId="3" xr:uid="{169DAB44-28B3-1D4A-B22D-81E41B5224BB}"/>
    <cellStyle name="Comma 3" xfId="6" xr:uid="{E0421FFE-040C-134D-9201-95E1FCE78ABD}"/>
    <cellStyle name="Currency" xfId="7" builtinId="4"/>
    <cellStyle name="Currency 2" xfId="5" xr:uid="{AA913B5D-E5C1-B54F-9306-E68DC4DD921B}"/>
    <cellStyle name="Normal" xfId="0" builtinId="0"/>
    <cellStyle name="Normal 2" xfId="1" xr:uid="{FC5B28BC-9DE1-AC40-B226-1FFE05C9A944}"/>
    <cellStyle name="Normal 3" xfId="4" xr:uid="{E1D939B9-1C37-634C-B872-D0BAB4CD7266}"/>
    <cellStyle name="Percent" xfId="8" builtinId="5"/>
    <cellStyle name="Percent 2" xfId="2" xr:uid="{ADF8090A-25F5-1F4D-B56D-F895487EB7AD}"/>
  </cellStyles>
  <dxfs count="0"/>
  <tableStyles count="0" defaultTableStyle="TableStyleMedium2" defaultPivotStyle="PivotStyleLight16"/>
  <colors>
    <mruColors>
      <color rgb="FFE859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Dollars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'Graph Data'!$B$29</c:f>
              <c:strCache>
                <c:ptCount val="1"/>
                <c:pt idx="0">
                  <c:v>2019</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'Graph Data'!$C$28:$N$28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'Graph Data'!$C$29:$N$29</c:f>
              <c:numCache>
                <c:formatCode>_("$"* #,##0_);_("$"* \(#,##0\);_("$"* "-"??_);_(@_)</c:formatCode>
                <c:ptCount val="12"/>
                <c:pt idx="0">
                  <c:v>8805396</c:v>
                </c:pt>
                <c:pt idx="1">
                  <c:v>11051160</c:v>
                </c:pt>
                <c:pt idx="2">
                  <c:v>8366386</c:v>
                </c:pt>
                <c:pt idx="3">
                  <c:v>8334350</c:v>
                </c:pt>
                <c:pt idx="4">
                  <c:v>9993883</c:v>
                </c:pt>
                <c:pt idx="5">
                  <c:v>8348174</c:v>
                </c:pt>
                <c:pt idx="6">
                  <c:v>9106498</c:v>
                </c:pt>
                <c:pt idx="7">
                  <c:v>10505343</c:v>
                </c:pt>
                <c:pt idx="8">
                  <c:v>9343815</c:v>
                </c:pt>
                <c:pt idx="9">
                  <c:v>9200969</c:v>
                </c:pt>
                <c:pt idx="10">
                  <c:v>9867086</c:v>
                </c:pt>
                <c:pt idx="11">
                  <c:v>8031370</c:v>
                </c:pt>
              </c:numCache>
            </c:numRef>
          </c:val>
          <c:smooth val="0"/>
          <c:extLst>
            <c:ext xmlns:c16="http://schemas.microsoft.com/office/drawing/2014/chart" uri="{C3380CC4-5D6E-409C-BE32-E72D297353CC}">
              <c16:uniqueId val="{00000000-2C11-CA41-B800-A1E440317FFE}"/>
            </c:ext>
          </c:extLst>
        </c:ser>
        <c:ser>
          <c:idx val="1"/>
          <c:order val="1"/>
          <c:tx>
            <c:strRef>
              <c:f>'Graph Data'!$B$30</c:f>
              <c:strCache>
                <c:ptCount val="1"/>
                <c:pt idx="0">
                  <c:v>2018</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'Graph Data'!$C$28:$N$28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'Graph Data'!$C$30:$N$30</c:f>
              <c:numCache>
                <c:formatCode>_("$"* #,##0_);_("$"* \(#,##0\);_("$"* "-"??_);_(@_)</c:formatCode>
                <c:ptCount val="12"/>
                <c:pt idx="0">
                  <c:v>12996561</c:v>
                </c:pt>
                <c:pt idx="1">
                  <c:v>14508862</c:v>
                </c:pt>
                <c:pt idx="2">
                  <c:v>13061766</c:v>
                </c:pt>
                <c:pt idx="3">
                  <c:v>12746713</c:v>
                </c:pt>
                <c:pt idx="4">
                  <c:v>13914356</c:v>
                </c:pt>
                <c:pt idx="5">
                  <c:v>12871612</c:v>
                </c:pt>
                <c:pt idx="6">
                  <c:v>12843779</c:v>
                </c:pt>
                <c:pt idx="7">
                  <c:v>14941675</c:v>
                </c:pt>
                <c:pt idx="8">
                  <c:v>13058668</c:v>
                </c:pt>
                <c:pt idx="9">
                  <c:v>14604596</c:v>
                </c:pt>
                <c:pt idx="10">
                  <c:v>14460554.830000013</c:v>
                </c:pt>
                <c:pt idx="11">
                  <c:v>12247064.780000001</c:v>
                </c:pt>
              </c:numCache>
            </c:numRef>
          </c:val>
          <c:smooth val="0"/>
          <c:extLst>
            <c:ext xmlns:c16="http://schemas.microsoft.com/office/drawing/2014/chart" uri="{C3380CC4-5D6E-409C-BE32-E72D297353CC}">
              <c16:uniqueId val="{00000001-2C11-CA41-B800-A1E440317FFE}"/>
            </c:ext>
          </c:extLst>
        </c:ser>
        <c:dLbls>
          <c:showLegendKey val="0"/>
          <c:showVal val="0"/>
          <c:showCatName val="0"/>
          <c:showSerName val="0"/>
          <c:showPercent val="0"/>
          <c:showBubbleSize val="0"/>
        </c:dLbls>
        <c:marker val="1"/>
        <c:smooth val="0"/>
        <c:axId val="1530423072"/>
        <c:axId val="921781744"/>
      </c:lineChart>
      <c:catAx>
        <c:axId val="15304230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1781744"/>
        <c:crosses val="autoZero"/>
        <c:auto val="1"/>
        <c:lblAlgn val="ctr"/>
        <c:lblOffset val="100"/>
        <c:noMultiLvlLbl val="0"/>
      </c:catAx>
      <c:valAx>
        <c:axId val="9217817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Dollars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04230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Units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'Graph Data'!$B$32</c:f>
              <c:strCache>
                <c:ptCount val="1"/>
                <c:pt idx="0">
                  <c:v>2019</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'Graph Data'!$C$31:$N$31</c:f>
              <c:strCache>
                <c:ptCount val="12"/>
                <c:pt idx="0">
                  <c:v> Jan </c:v>
                </c:pt>
                <c:pt idx="1">
                  <c:v> Feb </c:v>
                </c:pt>
                <c:pt idx="2">
                  <c:v> Mar </c:v>
                </c:pt>
                <c:pt idx="3">
                  <c:v> Apr </c:v>
                </c:pt>
                <c:pt idx="4">
                  <c:v> May </c:v>
                </c:pt>
                <c:pt idx="5">
                  <c:v> Jun </c:v>
                </c:pt>
                <c:pt idx="6">
                  <c:v> Jul </c:v>
                </c:pt>
                <c:pt idx="7">
                  <c:v> Aug </c:v>
                </c:pt>
                <c:pt idx="8">
                  <c:v> Sep </c:v>
                </c:pt>
                <c:pt idx="9">
                  <c:v> Oct </c:v>
                </c:pt>
                <c:pt idx="10">
                  <c:v> Nov </c:v>
                </c:pt>
                <c:pt idx="11">
                  <c:v> Dec </c:v>
                </c:pt>
              </c:strCache>
            </c:strRef>
          </c:cat>
          <c:val>
            <c:numRef>
              <c:f>'Graph Data'!$C$32:$N$32</c:f>
              <c:numCache>
                <c:formatCode>_("$"* #,##0_);_("$"* \(#,##0\);_("$"* "-"??_);_(@_)</c:formatCode>
                <c:ptCount val="12"/>
                <c:pt idx="0">
                  <c:v>2998404</c:v>
                </c:pt>
                <c:pt idx="1">
                  <c:v>3240283</c:v>
                </c:pt>
                <c:pt idx="2">
                  <c:v>3023748</c:v>
                </c:pt>
                <c:pt idx="3">
                  <c:v>3025867</c:v>
                </c:pt>
                <c:pt idx="4">
                  <c:v>3224318</c:v>
                </c:pt>
                <c:pt idx="5">
                  <c:v>3064667</c:v>
                </c:pt>
                <c:pt idx="6">
                  <c:v>3182316</c:v>
                </c:pt>
                <c:pt idx="7">
                  <c:v>3371924</c:v>
                </c:pt>
                <c:pt idx="8">
                  <c:v>3280781</c:v>
                </c:pt>
                <c:pt idx="9">
                  <c:v>3298192</c:v>
                </c:pt>
                <c:pt idx="10">
                  <c:v>3408243</c:v>
                </c:pt>
                <c:pt idx="11">
                  <c:v>3258003</c:v>
                </c:pt>
              </c:numCache>
            </c:numRef>
          </c:val>
          <c:smooth val="0"/>
          <c:extLst>
            <c:ext xmlns:c16="http://schemas.microsoft.com/office/drawing/2014/chart" uri="{C3380CC4-5D6E-409C-BE32-E72D297353CC}">
              <c16:uniqueId val="{00000000-ACD6-B447-83F7-A18B399C7C52}"/>
            </c:ext>
          </c:extLst>
        </c:ser>
        <c:ser>
          <c:idx val="1"/>
          <c:order val="1"/>
          <c:tx>
            <c:strRef>
              <c:f>'Graph Data'!$B$33</c:f>
              <c:strCache>
                <c:ptCount val="1"/>
                <c:pt idx="0">
                  <c:v>2018</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'Graph Data'!$C$31:$N$31</c:f>
              <c:strCache>
                <c:ptCount val="12"/>
                <c:pt idx="0">
                  <c:v> Jan </c:v>
                </c:pt>
                <c:pt idx="1">
                  <c:v> Feb </c:v>
                </c:pt>
                <c:pt idx="2">
                  <c:v> Mar </c:v>
                </c:pt>
                <c:pt idx="3">
                  <c:v> Apr </c:v>
                </c:pt>
                <c:pt idx="4">
                  <c:v> May </c:v>
                </c:pt>
                <c:pt idx="5">
                  <c:v> Jun </c:v>
                </c:pt>
                <c:pt idx="6">
                  <c:v> Jul </c:v>
                </c:pt>
                <c:pt idx="7">
                  <c:v> Aug </c:v>
                </c:pt>
                <c:pt idx="8">
                  <c:v> Sep </c:v>
                </c:pt>
                <c:pt idx="9">
                  <c:v> Oct </c:v>
                </c:pt>
                <c:pt idx="10">
                  <c:v> Nov </c:v>
                </c:pt>
                <c:pt idx="11">
                  <c:v> Dec </c:v>
                </c:pt>
              </c:strCache>
            </c:strRef>
          </c:cat>
          <c:val>
            <c:numRef>
              <c:f>'Graph Data'!$C$33:$N$33</c:f>
              <c:numCache>
                <c:formatCode>_("$"* #,##0_);_("$"* \(#,##0\);_("$"* "-"??_);_(@_)</c:formatCode>
                <c:ptCount val="12"/>
                <c:pt idx="0">
                  <c:v>9432627</c:v>
                </c:pt>
                <c:pt idx="1">
                  <c:v>9597533</c:v>
                </c:pt>
                <c:pt idx="2">
                  <c:v>9478832</c:v>
                </c:pt>
                <c:pt idx="3">
                  <c:v>9458404</c:v>
                </c:pt>
                <c:pt idx="4">
                  <c:v>9640935</c:v>
                </c:pt>
                <c:pt idx="5">
                  <c:v>9560858</c:v>
                </c:pt>
                <c:pt idx="6">
                  <c:v>9605968</c:v>
                </c:pt>
                <c:pt idx="7">
                  <c:v>9869473</c:v>
                </c:pt>
                <c:pt idx="8">
                  <c:v>9695066</c:v>
                </c:pt>
                <c:pt idx="9">
                  <c:v>9896179</c:v>
                </c:pt>
                <c:pt idx="10">
                  <c:v>9920286.7700000163</c:v>
                </c:pt>
                <c:pt idx="11">
                  <c:v>9701616.8999999706</c:v>
                </c:pt>
              </c:numCache>
            </c:numRef>
          </c:val>
          <c:smooth val="0"/>
          <c:extLst>
            <c:ext xmlns:c16="http://schemas.microsoft.com/office/drawing/2014/chart" uri="{C3380CC4-5D6E-409C-BE32-E72D297353CC}">
              <c16:uniqueId val="{00000001-ACD6-B447-83F7-A18B399C7C52}"/>
            </c:ext>
          </c:extLst>
        </c:ser>
        <c:dLbls>
          <c:showLegendKey val="0"/>
          <c:showVal val="0"/>
          <c:showCatName val="0"/>
          <c:showSerName val="0"/>
          <c:showPercent val="0"/>
          <c:showBubbleSize val="0"/>
        </c:dLbls>
        <c:marker val="1"/>
        <c:smooth val="0"/>
        <c:axId val="1534028944"/>
        <c:axId val="1353763424"/>
      </c:lineChart>
      <c:catAx>
        <c:axId val="15340289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3763424"/>
        <c:crosses val="autoZero"/>
        <c:auto val="1"/>
        <c:lblAlgn val="ctr"/>
        <c:lblOffset val="100"/>
        <c:noMultiLvlLbl val="0"/>
      </c:catAx>
      <c:valAx>
        <c:axId val="13537634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Dollars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40289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Cost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'Graph Data'!$B$36</c:f>
              <c:strCache>
                <c:ptCount val="1"/>
                <c:pt idx="0">
                  <c:v>2019</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'Graph Data'!$C$35:$N$35</c:f>
              <c:strCache>
                <c:ptCount val="12"/>
                <c:pt idx="0">
                  <c:v> Jan </c:v>
                </c:pt>
                <c:pt idx="1">
                  <c:v> Feb </c:v>
                </c:pt>
                <c:pt idx="2">
                  <c:v> Mar </c:v>
                </c:pt>
                <c:pt idx="3">
                  <c:v> Apr </c:v>
                </c:pt>
                <c:pt idx="4">
                  <c:v> May </c:v>
                </c:pt>
                <c:pt idx="5">
                  <c:v> Jun </c:v>
                </c:pt>
                <c:pt idx="6">
                  <c:v> Jul </c:v>
                </c:pt>
                <c:pt idx="7">
                  <c:v> Aug </c:v>
                </c:pt>
                <c:pt idx="8">
                  <c:v> Sep </c:v>
                </c:pt>
                <c:pt idx="9">
                  <c:v> Oct </c:v>
                </c:pt>
                <c:pt idx="10">
                  <c:v> Nov </c:v>
                </c:pt>
                <c:pt idx="11">
                  <c:v> Dec </c:v>
                </c:pt>
              </c:strCache>
            </c:strRef>
          </c:cat>
          <c:val>
            <c:numRef>
              <c:f>'Graph Data'!$C$36:$N$36</c:f>
              <c:numCache>
                <c:formatCode>_("$"* #,##0_);_("$"* \(#,##0\);_("$"* "-"??_);_(@_)</c:formatCode>
                <c:ptCount val="12"/>
                <c:pt idx="0">
                  <c:v>2698563.600000002</c:v>
                </c:pt>
                <c:pt idx="1">
                  <c:v>2948657.5300000003</c:v>
                </c:pt>
                <c:pt idx="2">
                  <c:v>2781848.1600000039</c:v>
                </c:pt>
                <c:pt idx="3">
                  <c:v>2723280.3000000007</c:v>
                </c:pt>
                <c:pt idx="4">
                  <c:v>2837399.8400000012</c:v>
                </c:pt>
                <c:pt idx="5">
                  <c:v>2696906.96</c:v>
                </c:pt>
                <c:pt idx="6">
                  <c:v>2768614.9200000037</c:v>
                </c:pt>
                <c:pt idx="7">
                  <c:v>2899854.6399999917</c:v>
                </c:pt>
                <c:pt idx="8">
                  <c:v>2821471.6600000011</c:v>
                </c:pt>
                <c:pt idx="9">
                  <c:v>2803463.2000000048</c:v>
                </c:pt>
                <c:pt idx="10">
                  <c:v>2897006.5500000017</c:v>
                </c:pt>
                <c:pt idx="11">
                  <c:v>2606402.399999992</c:v>
                </c:pt>
              </c:numCache>
            </c:numRef>
          </c:val>
          <c:smooth val="0"/>
          <c:extLst>
            <c:ext xmlns:c16="http://schemas.microsoft.com/office/drawing/2014/chart" uri="{C3380CC4-5D6E-409C-BE32-E72D297353CC}">
              <c16:uniqueId val="{00000000-A722-B34E-B197-37A2B00396C5}"/>
            </c:ext>
          </c:extLst>
        </c:ser>
        <c:ser>
          <c:idx val="1"/>
          <c:order val="1"/>
          <c:tx>
            <c:strRef>
              <c:f>'Graph Data'!$B$37</c:f>
              <c:strCache>
                <c:ptCount val="1"/>
                <c:pt idx="0">
                  <c:v>2018</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'Graph Data'!$C$35:$N$35</c:f>
              <c:strCache>
                <c:ptCount val="12"/>
                <c:pt idx="0">
                  <c:v> Jan </c:v>
                </c:pt>
                <c:pt idx="1">
                  <c:v> Feb </c:v>
                </c:pt>
                <c:pt idx="2">
                  <c:v> Mar </c:v>
                </c:pt>
                <c:pt idx="3">
                  <c:v> Apr </c:v>
                </c:pt>
                <c:pt idx="4">
                  <c:v> May </c:v>
                </c:pt>
                <c:pt idx="5">
                  <c:v> Jun </c:v>
                </c:pt>
                <c:pt idx="6">
                  <c:v> Jul </c:v>
                </c:pt>
                <c:pt idx="7">
                  <c:v> Aug </c:v>
                </c:pt>
                <c:pt idx="8">
                  <c:v> Sep </c:v>
                </c:pt>
                <c:pt idx="9">
                  <c:v> Oct </c:v>
                </c:pt>
                <c:pt idx="10">
                  <c:v> Nov </c:v>
                </c:pt>
                <c:pt idx="11">
                  <c:v> Dec </c:v>
                </c:pt>
              </c:strCache>
            </c:strRef>
          </c:cat>
          <c:val>
            <c:numRef>
              <c:f>'Graph Data'!$C$37:$N$37</c:f>
              <c:numCache>
                <c:formatCode>_("$"* #,##0_);_("$"* \(#,##0\);_("$"* "-"??_);_(@_)</c:formatCode>
                <c:ptCount val="12"/>
                <c:pt idx="0">
                  <c:v>6602838.9000000032</c:v>
                </c:pt>
                <c:pt idx="1">
                  <c:v>6814248.4299999848</c:v>
                </c:pt>
                <c:pt idx="2">
                  <c:v>6824759.0399999758</c:v>
                </c:pt>
                <c:pt idx="3">
                  <c:v>6999218.9600000018</c:v>
                </c:pt>
                <c:pt idx="4">
                  <c:v>7230701.25</c:v>
                </c:pt>
                <c:pt idx="5">
                  <c:v>7361860.6599999582</c:v>
                </c:pt>
                <c:pt idx="6">
                  <c:v>7684774.4000000013</c:v>
                </c:pt>
                <c:pt idx="7">
                  <c:v>8092967.8600000171</c:v>
                </c:pt>
                <c:pt idx="8">
                  <c:v>8337756.76000001</c:v>
                </c:pt>
                <c:pt idx="9">
                  <c:v>8708637.5199999958</c:v>
                </c:pt>
                <c:pt idx="10">
                  <c:v>8829055.2253000438</c:v>
                </c:pt>
                <c:pt idx="11">
                  <c:v>8731455.2100000326</c:v>
                </c:pt>
              </c:numCache>
            </c:numRef>
          </c:val>
          <c:smooth val="0"/>
          <c:extLst>
            <c:ext xmlns:c16="http://schemas.microsoft.com/office/drawing/2014/chart" uri="{C3380CC4-5D6E-409C-BE32-E72D297353CC}">
              <c16:uniqueId val="{00000001-A722-B34E-B197-37A2B00396C5}"/>
            </c:ext>
          </c:extLst>
        </c:ser>
        <c:dLbls>
          <c:showLegendKey val="0"/>
          <c:showVal val="0"/>
          <c:showCatName val="0"/>
          <c:showSerName val="0"/>
          <c:showPercent val="0"/>
          <c:showBubbleSize val="0"/>
        </c:dLbls>
        <c:marker val="1"/>
        <c:smooth val="0"/>
        <c:axId val="1577822192"/>
        <c:axId val="1353784224"/>
      </c:lineChart>
      <c:catAx>
        <c:axId val="1577822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3784224"/>
        <c:crosses val="autoZero"/>
        <c:auto val="1"/>
        <c:lblAlgn val="ctr"/>
        <c:lblOffset val="100"/>
        <c:noMultiLvlLbl val="0"/>
      </c:catAx>
      <c:valAx>
        <c:axId val="13537842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Dollars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78221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Gross</a:t>
            </a:r>
            <a:r>
              <a:rPr lang="en-US" baseline="0"/>
              <a:t> Profit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'Graph Data'!$B$39</c:f>
              <c:strCache>
                <c:ptCount val="1"/>
                <c:pt idx="0">
                  <c:v>2019</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'Graph Data'!$C$38:$N$38</c:f>
              <c:strCache>
                <c:ptCount val="12"/>
                <c:pt idx="0">
                  <c:v> Jan </c:v>
                </c:pt>
                <c:pt idx="1">
                  <c:v> Feb </c:v>
                </c:pt>
                <c:pt idx="2">
                  <c:v> Mar </c:v>
                </c:pt>
                <c:pt idx="3">
                  <c:v> Apr </c:v>
                </c:pt>
                <c:pt idx="4">
                  <c:v> May </c:v>
                </c:pt>
                <c:pt idx="5">
                  <c:v> Jun </c:v>
                </c:pt>
                <c:pt idx="6">
                  <c:v> Jul </c:v>
                </c:pt>
                <c:pt idx="7">
                  <c:v> Aug </c:v>
                </c:pt>
                <c:pt idx="8">
                  <c:v> Sep </c:v>
                </c:pt>
                <c:pt idx="9">
                  <c:v> Oct </c:v>
                </c:pt>
                <c:pt idx="10">
                  <c:v> Nov </c:v>
                </c:pt>
                <c:pt idx="11">
                  <c:v> Dec </c:v>
                </c:pt>
              </c:strCache>
            </c:strRef>
          </c:cat>
          <c:val>
            <c:numRef>
              <c:f>'Graph Data'!$C$39:$N$39</c:f>
              <c:numCache>
                <c:formatCode>_("$"* #,##0_);_("$"* \(#,##0\);_("$"* "-"??_);_(@_)</c:formatCode>
                <c:ptCount val="12"/>
                <c:pt idx="0">
                  <c:v>6106832.3999999985</c:v>
                </c:pt>
                <c:pt idx="1">
                  <c:v>8102502.4699999997</c:v>
                </c:pt>
                <c:pt idx="2">
                  <c:v>5584537.8399999961</c:v>
                </c:pt>
                <c:pt idx="3">
                  <c:v>5611069.6999999993</c:v>
                </c:pt>
                <c:pt idx="4">
                  <c:v>7156483.1599999983</c:v>
                </c:pt>
                <c:pt idx="5">
                  <c:v>5651267.04</c:v>
                </c:pt>
                <c:pt idx="6">
                  <c:v>6337883.0799999963</c:v>
                </c:pt>
                <c:pt idx="7">
                  <c:v>7605488.3600000087</c:v>
                </c:pt>
                <c:pt idx="8">
                  <c:v>6522343.3399999989</c:v>
                </c:pt>
                <c:pt idx="9">
                  <c:v>6397505.7999999952</c:v>
                </c:pt>
                <c:pt idx="10">
                  <c:v>6970079.4499999983</c:v>
                </c:pt>
                <c:pt idx="11">
                  <c:v>5424967.600000008</c:v>
                </c:pt>
              </c:numCache>
            </c:numRef>
          </c:val>
          <c:smooth val="0"/>
          <c:extLst>
            <c:ext xmlns:c16="http://schemas.microsoft.com/office/drawing/2014/chart" uri="{C3380CC4-5D6E-409C-BE32-E72D297353CC}">
              <c16:uniqueId val="{00000000-4064-FC4C-9D16-CDFB15A408B2}"/>
            </c:ext>
          </c:extLst>
        </c:ser>
        <c:ser>
          <c:idx val="1"/>
          <c:order val="1"/>
          <c:tx>
            <c:strRef>
              <c:f>'Graph Data'!$B$40</c:f>
              <c:strCache>
                <c:ptCount val="1"/>
                <c:pt idx="0">
                  <c:v>2018</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'Graph Data'!$C$38:$N$38</c:f>
              <c:strCache>
                <c:ptCount val="12"/>
                <c:pt idx="0">
                  <c:v> Jan </c:v>
                </c:pt>
                <c:pt idx="1">
                  <c:v> Feb </c:v>
                </c:pt>
                <c:pt idx="2">
                  <c:v> Mar </c:v>
                </c:pt>
                <c:pt idx="3">
                  <c:v> Apr </c:v>
                </c:pt>
                <c:pt idx="4">
                  <c:v> May </c:v>
                </c:pt>
                <c:pt idx="5">
                  <c:v> Jun </c:v>
                </c:pt>
                <c:pt idx="6">
                  <c:v> Jul </c:v>
                </c:pt>
                <c:pt idx="7">
                  <c:v> Aug </c:v>
                </c:pt>
                <c:pt idx="8">
                  <c:v> Sep </c:v>
                </c:pt>
                <c:pt idx="9">
                  <c:v> Oct </c:v>
                </c:pt>
                <c:pt idx="10">
                  <c:v> Nov </c:v>
                </c:pt>
                <c:pt idx="11">
                  <c:v> Dec </c:v>
                </c:pt>
              </c:strCache>
            </c:strRef>
          </c:cat>
          <c:val>
            <c:numRef>
              <c:f>'Graph Data'!$C$40:$N$40</c:f>
              <c:numCache>
                <c:formatCode>_("$"* #,##0_);_("$"* \(#,##0\);_("$"* "-"??_);_(@_)</c:formatCode>
                <c:ptCount val="12"/>
                <c:pt idx="0">
                  <c:v>6393722.0999999968</c:v>
                </c:pt>
                <c:pt idx="1">
                  <c:v>7694613.5700000152</c:v>
                </c:pt>
                <c:pt idx="2">
                  <c:v>6237006.9600000242</c:v>
                </c:pt>
                <c:pt idx="3">
                  <c:v>5747494.0399999982</c:v>
                </c:pt>
                <c:pt idx="4">
                  <c:v>6683654.75</c:v>
                </c:pt>
                <c:pt idx="5">
                  <c:v>5509751.3400000418</c:v>
                </c:pt>
                <c:pt idx="6">
                  <c:v>5159004.5999999987</c:v>
                </c:pt>
                <c:pt idx="7">
                  <c:v>6848707.1399999829</c:v>
                </c:pt>
                <c:pt idx="8">
                  <c:v>4720911.23999999</c:v>
                </c:pt>
                <c:pt idx="9">
                  <c:v>5895958.4800000042</c:v>
                </c:pt>
                <c:pt idx="10">
                  <c:v>5631499.6046999693</c:v>
                </c:pt>
                <c:pt idx="11">
                  <c:v>3515609.5699999686</c:v>
                </c:pt>
              </c:numCache>
            </c:numRef>
          </c:val>
          <c:smooth val="0"/>
          <c:extLst>
            <c:ext xmlns:c16="http://schemas.microsoft.com/office/drawing/2014/chart" uri="{C3380CC4-5D6E-409C-BE32-E72D297353CC}">
              <c16:uniqueId val="{00000001-4064-FC4C-9D16-CDFB15A408B2}"/>
            </c:ext>
          </c:extLst>
        </c:ser>
        <c:dLbls>
          <c:showLegendKey val="0"/>
          <c:showVal val="0"/>
          <c:showCatName val="0"/>
          <c:showSerName val="0"/>
          <c:showPercent val="0"/>
          <c:showBubbleSize val="0"/>
        </c:dLbls>
        <c:marker val="1"/>
        <c:smooth val="0"/>
        <c:axId val="1534557312"/>
        <c:axId val="1353770080"/>
      </c:lineChart>
      <c:catAx>
        <c:axId val="15345573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3770080"/>
        <c:crosses val="autoZero"/>
        <c:auto val="1"/>
        <c:lblAlgn val="ctr"/>
        <c:lblOffset val="100"/>
        <c:noMultiLvlLbl val="0"/>
      </c:catAx>
      <c:valAx>
        <c:axId val="13537700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Dollars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4557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Price YOY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'Graph Data'!$C$28:$N$28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_{r3}</c:f>
              <c:numCache>
                <c:formatCode>0.00%</c:formatCode>
                <c:ptCount val="12"/>
                <c:pt idx="0">
                  <c:v>1.1313901536403348</c:v>
                </c:pt>
                <c:pt idx="1">
                  <c:v>1.2560628206762257</c:v>
                </c:pt>
                <c:pt idx="2">
                  <c:v>1.0079145672724497</c:v>
                </c:pt>
                <c:pt idx="3">
                  <c:v>1.0438148597070844</c:v>
                </c:pt>
                <c:pt idx="4">
                  <c:v>1.1475952622969758</c:v>
                </c:pt>
                <c:pt idx="5">
                  <c:v>1.0233551938036196</c:v>
                </c:pt>
                <c:pt idx="6">
                  <c:v>1.1402100821011301</c:v>
                </c:pt>
                <c:pt idx="7">
                  <c:v>1.0579135976852383</c:v>
                </c:pt>
                <c:pt idx="8">
                  <c:v>1.1144571053044927</c:v>
                </c:pt>
                <c:pt idx="9">
                  <c:v>0.89032129957240713</c:v>
                </c:pt>
                <c:pt idx="10">
                  <c:v>0.98608408913569434</c:v>
                </c:pt>
                <c:pt idx="11">
                  <c:v>0.95276624885333472</c:v>
                </c:pt>
              </c:numCache>
            </c:numRef>
          </c:val>
          <c:smooth val="0"/>
          <c:extLst>
            <c:ext xmlns:c15="http://schemas.microsoft.com/office/drawing/2012/chart" uri="{02D57815-91ED-43cb-92C2-25804820EDAC}">
              <c15:filteredSeriesTitle>
                <c15:tx>
                  <c:strRef>
                    <c:extLst>
                      <c:ext uri="{02D57815-91ED-43cb-92C2-25804820EDAC}">
                        <c15:formulaRef>
                          <c15:sqref>_{r1}</c15:sqref>
                        </c15:formulaRef>
                      </c:ext>
                    </c:extLst>
                    <c:strCache>
                      <c:ptCount val="1"/>
                      <c:pt idx="0">
                        <c:v>Avg Price</c:v>
                      </c:pt>
                    </c:strCache>
                  </c:strRef>
                </c15:tx>
              </c15:filteredSeriesTitle>
            </c:ext>
            <c:ext xmlns:c16="http://schemas.microsoft.com/office/drawing/2014/chart" uri="{C3380CC4-5D6E-409C-BE32-E72D297353CC}">
              <c16:uniqueId val="{00000000-E764-E54D-AE91-F5C3CEA69DA0}"/>
            </c:ext>
          </c:extLst>
        </c:ser>
        <c:dLbls>
          <c:showLegendKey val="0"/>
          <c:showVal val="0"/>
          <c:showCatName val="0"/>
          <c:showSerName val="0"/>
          <c:showPercent val="0"/>
          <c:showBubbleSize val="0"/>
        </c:dLbls>
        <c:marker val="1"/>
        <c:smooth val="0"/>
        <c:axId val="1525395808"/>
        <c:axId val="1362650816"/>
      </c:lineChart>
      <c:catAx>
        <c:axId val="15253958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2650816"/>
        <c:crosses val="autoZero"/>
        <c:auto val="1"/>
        <c:lblAlgn val="ctr"/>
        <c:lblOffset val="100"/>
        <c:noMultiLvlLbl val="0"/>
      </c:catAx>
      <c:valAx>
        <c:axId val="13626508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395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Cost YOY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'Graph Data'!$C$28:$N$28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_{r3}</c:f>
              <c:numCache>
                <c:formatCode>0.00%</c:formatCode>
                <c:ptCount val="12"/>
                <c:pt idx="0">
                  <c:v>0.28571428571428614</c:v>
                </c:pt>
                <c:pt idx="1">
                  <c:v>0.28169014084507332</c:v>
                </c:pt>
                <c:pt idx="2">
                  <c:v>0.27777777777778412</c:v>
                </c:pt>
                <c:pt idx="3">
                  <c:v>0.2162162162162162</c:v>
                </c:pt>
                <c:pt idx="4">
                  <c:v>0.17333333333333378</c:v>
                </c:pt>
                <c:pt idx="5">
                  <c:v>0.14285714285714943</c:v>
                </c:pt>
                <c:pt idx="6">
                  <c:v>8.7500000000001174E-2</c:v>
                </c:pt>
                <c:pt idx="7">
                  <c:v>4.8780487804872846E-2</c:v>
                </c:pt>
                <c:pt idx="8">
                  <c:v>-7.7457420322685251E-16</c:v>
                </c:pt>
                <c:pt idx="9">
                  <c:v>-3.4090909090906993E-2</c:v>
                </c:pt>
                <c:pt idx="10">
                  <c:v>-4.4943820224721612E-2</c:v>
                </c:pt>
                <c:pt idx="11">
                  <c:v>-0.11111111111111995</c:v>
                </c:pt>
              </c:numCache>
            </c:numRef>
          </c:val>
          <c:smooth val="0"/>
          <c:extLst>
            <c:ext xmlns:c15="http://schemas.microsoft.com/office/drawing/2012/chart" uri="{02D57815-91ED-43cb-92C2-25804820EDAC}">
              <c15:filteredSeriesTitle>
                <c15:tx>
                  <c:strRef>
                    <c:extLst>
                      <c:ext uri="{02D57815-91ED-43cb-92C2-25804820EDAC}">
                        <c15:formulaRef>
                          <c15:sqref>_{r1}</c15:sqref>
                        </c15:formulaRef>
                      </c:ext>
                    </c:extLst>
                    <c:strCache>
                      <c:ptCount val="1"/>
                      <c:pt idx="0">
                        <c:v>Avg Cost</c:v>
                      </c:pt>
                    </c:strCache>
                  </c:strRef>
                </c15:tx>
              </c15:filteredSeriesTitle>
            </c:ext>
            <c:ext xmlns:c16="http://schemas.microsoft.com/office/drawing/2014/chart" uri="{C3380CC4-5D6E-409C-BE32-E72D297353CC}">
              <c16:uniqueId val="{00000000-237B-8840-BC4A-225264DB7F84}"/>
            </c:ext>
          </c:extLst>
        </c:ser>
        <c:dLbls>
          <c:showLegendKey val="0"/>
          <c:showVal val="0"/>
          <c:showCatName val="0"/>
          <c:showSerName val="0"/>
          <c:showPercent val="0"/>
          <c:showBubbleSize val="0"/>
        </c:dLbls>
        <c:marker val="1"/>
        <c:smooth val="0"/>
        <c:axId val="1339421792"/>
        <c:axId val="1510151984"/>
      </c:lineChart>
      <c:catAx>
        <c:axId val="13394217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0151984"/>
        <c:crosses val="autoZero"/>
        <c:auto val="1"/>
        <c:lblAlgn val="ctr"/>
        <c:lblOffset val="100"/>
        <c:noMultiLvlLbl val="0"/>
      </c:catAx>
      <c:valAx>
        <c:axId val="15101519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9421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Gross Margin YOY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'Graph Data'!$C$28:$N$28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_{r3}</c:f>
              <c:numCache>
                <c:formatCode>0.00%</c:formatCode>
                <c:ptCount val="12"/>
                <c:pt idx="0">
                  <c:v>0.409749024158504</c:v>
                </c:pt>
                <c:pt idx="1">
                  <c:v>0.38247676600808472</c:v>
                </c:pt>
                <c:pt idx="2">
                  <c:v>0.39789647811055273</c:v>
                </c:pt>
                <c:pt idx="3">
                  <c:v>0.49311619749693619</c:v>
                </c:pt>
                <c:pt idx="4">
                  <c:v>0.49078321935041175</c:v>
                </c:pt>
                <c:pt idx="5">
                  <c:v>0.58144931659517141</c:v>
                </c:pt>
                <c:pt idx="6">
                  <c:v>0.73268547858764588</c:v>
                </c:pt>
                <c:pt idx="7">
                  <c:v>0.57945609987253655</c:v>
                </c:pt>
                <c:pt idx="8">
                  <c:v>0.93086749229171628</c:v>
                </c:pt>
                <c:pt idx="9">
                  <c:v>0.7223136838967128</c:v>
                </c:pt>
                <c:pt idx="10">
                  <c:v>0.81388485053119741</c:v>
                </c:pt>
                <c:pt idx="11">
                  <c:v>1.3530919154379262</c:v>
                </c:pt>
              </c:numCache>
            </c:numRef>
          </c:val>
          <c:smooth val="0"/>
          <c:extLst>
            <c:ext xmlns:c15="http://schemas.microsoft.com/office/drawing/2012/chart" uri="{02D57815-91ED-43cb-92C2-25804820EDAC}">
              <c15:filteredSeriesTitle>
                <c15:tx>
                  <c:strRef>
                    <c:extLst>
                      <c:ext uri="{02D57815-91ED-43cb-92C2-25804820EDAC}">
                        <c15:formulaRef>
                          <c15:sqref>_{r1}</c15:sqref>
                        </c15:formulaRef>
                      </c:ext>
                    </c:extLst>
                    <c:strCache>
                      <c:ptCount val="1"/>
                      <c:pt idx="0">
                        <c:v>Gross Margin</c:v>
                      </c:pt>
                    </c:strCache>
                  </c:strRef>
                </c15:tx>
              </c15:filteredSeriesTitle>
            </c:ext>
            <c:ext xmlns:c16="http://schemas.microsoft.com/office/drawing/2014/chart" uri="{C3380CC4-5D6E-409C-BE32-E72D297353CC}">
              <c16:uniqueId val="{00000000-63CC-8A4B-AA25-5E06CF8D823C}"/>
            </c:ext>
          </c:extLst>
        </c:ser>
        <c:dLbls>
          <c:showLegendKey val="0"/>
          <c:showVal val="0"/>
          <c:showCatName val="0"/>
          <c:showSerName val="0"/>
          <c:showPercent val="0"/>
          <c:showBubbleSize val="0"/>
        </c:dLbls>
        <c:marker val="1"/>
        <c:smooth val="0"/>
        <c:axId val="917325168"/>
        <c:axId val="1584662688"/>
      </c:lineChart>
      <c:catAx>
        <c:axId val="9173251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4662688"/>
        <c:crosses val="autoZero"/>
        <c:auto val="1"/>
        <c:lblAlgn val="ctr"/>
        <c:lblOffset val="100"/>
        <c:noMultiLvlLbl val="0"/>
      </c:catAx>
      <c:valAx>
        <c:axId val="15846626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32516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91091</xdr:colOff>
      <xdr:row>0</xdr:row>
      <xdr:rowOff>99248</xdr:rowOff>
    </xdr:from>
    <xdr:to>
      <xdr:col>7</xdr:col>
      <xdr:colOff>826698</xdr:colOff>
      <xdr:row>31</xdr:row>
      <xdr:rowOff>191698</xdr:rowOff>
    </xdr:to>
    <xdr:sp macro="" textlink="">
      <xdr:nvSpPr>
        <xdr:cNvPr id="2" name="TextBox 13">
          <a:extLst>
            <a:ext uri="{FF2B5EF4-FFF2-40B4-BE49-F238E27FC236}">
              <a16:creationId xmlns:a16="http://schemas.microsoft.com/office/drawing/2014/main" id="{3E1AC718-03C5-4849-9129-8EA88FF3E12C}"/>
            </a:ext>
          </a:extLst>
        </xdr:cNvPr>
        <xdr:cNvSpPr txBox="1"/>
      </xdr:nvSpPr>
      <xdr:spPr>
        <a:xfrm>
          <a:off x="91091" y="99248"/>
          <a:ext cx="6606362" cy="64065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i="0" u="sng">
              <a:solidFill>
                <a:schemeClr val="dk1"/>
              </a:solidFill>
              <a:effectLst/>
              <a:latin typeface="Times New Roman" panose="02020603050405020304" pitchFamily="18" charset="0"/>
              <a:ea typeface="+mn-ea"/>
              <a:cs typeface="Times New Roman" panose="02020603050405020304" pitchFamily="18" charset="0"/>
            </a:rPr>
            <a:t>Executive</a:t>
          </a:r>
          <a:r>
            <a:rPr lang="en-US" sz="1000" b="1" i="0" u="sng" baseline="0">
              <a:solidFill>
                <a:schemeClr val="dk1"/>
              </a:solidFill>
              <a:effectLst/>
              <a:latin typeface="Times New Roman" panose="02020603050405020304" pitchFamily="18" charset="0"/>
              <a:ea typeface="+mn-ea"/>
              <a:cs typeface="Times New Roman" panose="02020603050405020304" pitchFamily="18" charset="0"/>
            </a:rPr>
            <a:t> Summary</a:t>
          </a:r>
          <a:endParaRPr lang="en-US" sz="1000" u="sng">
            <a:effectLst/>
            <a:latin typeface="Times New Roman" panose="02020603050405020304" pitchFamily="18" charset="0"/>
            <a:cs typeface="Times New Roman" panose="02020603050405020304" pitchFamily="18" charset="0"/>
          </a:endParaRPr>
        </a:p>
        <a:p>
          <a:r>
            <a:rPr lang="en-US" sz="1000" b="1" i="0" u="sng">
              <a:solidFill>
                <a:schemeClr val="dk1"/>
              </a:solidFill>
              <a:effectLst/>
              <a:latin typeface="Times New Roman" panose="02020603050405020304" pitchFamily="18" charset="0"/>
              <a:ea typeface="+mn-ea"/>
              <a:cs typeface="Times New Roman" panose="02020603050405020304" pitchFamily="18" charset="0"/>
            </a:rPr>
            <a:t>To</a:t>
          </a:r>
          <a:r>
            <a:rPr lang="en-US" sz="1000" b="1" i="0" u="none">
              <a:solidFill>
                <a:schemeClr val="dk1"/>
              </a:solidFill>
              <a:effectLst/>
              <a:latin typeface="Times New Roman" panose="02020603050405020304" pitchFamily="18" charset="0"/>
              <a:ea typeface="+mn-ea"/>
              <a:cs typeface="Times New Roman" panose="02020603050405020304" pitchFamily="18" charset="0"/>
            </a:rPr>
            <a:t>:</a:t>
          </a:r>
          <a:r>
            <a:rPr lang="en-US" sz="1000" b="1" i="0" u="non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a:solidFill>
                <a:schemeClr val="dk1"/>
              </a:solidFill>
              <a:effectLst/>
              <a:latin typeface="Times New Roman" panose="02020603050405020304" pitchFamily="18" charset="0"/>
              <a:ea typeface="+mn-ea"/>
              <a:cs typeface="Times New Roman" panose="02020603050405020304" pitchFamily="18" charset="0"/>
            </a:rPr>
            <a:t>CFO</a:t>
          </a:r>
          <a:endParaRPr lang="en-US" sz="1000" b="0">
            <a:effectLst/>
            <a:latin typeface="Times New Roman" panose="02020603050405020304" pitchFamily="18" charset="0"/>
            <a:cs typeface="Times New Roman" panose="02020603050405020304" pitchFamily="18" charset="0"/>
          </a:endParaRPr>
        </a:p>
        <a:p>
          <a:r>
            <a:rPr lang="en-US" sz="1000" b="1" i="0" u="sng">
              <a:solidFill>
                <a:schemeClr val="dk1"/>
              </a:solidFill>
              <a:effectLst/>
              <a:latin typeface="Times New Roman" panose="02020603050405020304" pitchFamily="18" charset="0"/>
              <a:ea typeface="+mn-ea"/>
              <a:cs typeface="Times New Roman" panose="02020603050405020304" pitchFamily="18" charset="0"/>
            </a:rPr>
            <a:t>From</a:t>
          </a:r>
          <a:r>
            <a:rPr lang="en-US" sz="1000" b="1" i="0">
              <a:solidFill>
                <a:schemeClr val="dk1"/>
              </a:solidFill>
              <a:effectLst/>
              <a:latin typeface="Times New Roman" panose="02020603050405020304" pitchFamily="18" charset="0"/>
              <a:ea typeface="+mn-ea"/>
              <a:cs typeface="Times New Roman" panose="02020603050405020304" pitchFamily="18" charset="0"/>
            </a:rPr>
            <a:t>: </a:t>
          </a:r>
          <a:r>
            <a:rPr lang="en-US" sz="1000" b="0" i="0">
              <a:solidFill>
                <a:schemeClr val="dk1"/>
              </a:solidFill>
              <a:effectLst/>
              <a:latin typeface="Times New Roman" panose="02020603050405020304" pitchFamily="18" charset="0"/>
              <a:ea typeface="+mn-ea"/>
              <a:cs typeface="Times New Roman" panose="02020603050405020304" pitchFamily="18" charset="0"/>
            </a:rPr>
            <a:t>Young Seok Seo</a:t>
          </a:r>
          <a:endParaRPr lang="en-US" sz="1000" b="0">
            <a:effectLst/>
            <a:latin typeface="Times New Roman" panose="02020603050405020304" pitchFamily="18" charset="0"/>
            <a:cs typeface="Times New Roman" panose="02020603050405020304" pitchFamily="18" charset="0"/>
          </a:endParaRPr>
        </a:p>
        <a:p>
          <a:r>
            <a:rPr lang="en-US" sz="1000" b="1" i="0" u="sng">
              <a:solidFill>
                <a:schemeClr val="dk1"/>
              </a:solidFill>
              <a:effectLst/>
              <a:latin typeface="Times New Roman" panose="02020603050405020304" pitchFamily="18" charset="0"/>
              <a:ea typeface="+mn-ea"/>
              <a:cs typeface="Times New Roman" panose="02020603050405020304" pitchFamily="18" charset="0"/>
            </a:rPr>
            <a:t>Subject</a:t>
          </a:r>
          <a:r>
            <a:rPr lang="en-US" sz="1000" b="1" i="0">
              <a:solidFill>
                <a:schemeClr val="dk1"/>
              </a:solidFill>
              <a:effectLst/>
              <a:latin typeface="Times New Roman" panose="02020603050405020304" pitchFamily="18" charset="0"/>
              <a:ea typeface="+mn-ea"/>
              <a:cs typeface="Times New Roman" panose="02020603050405020304" pitchFamily="18" charset="0"/>
            </a:rPr>
            <a:t>: </a:t>
          </a:r>
          <a:r>
            <a:rPr lang="en-US" sz="1000" b="0" i="0">
              <a:solidFill>
                <a:schemeClr val="dk1"/>
              </a:solidFill>
              <a:effectLst/>
              <a:latin typeface="Times New Roman" panose="02020603050405020304" pitchFamily="18" charset="0"/>
              <a:ea typeface="+mn-ea"/>
              <a:cs typeface="Times New Roman" panose="02020603050405020304" pitchFamily="18" charset="0"/>
            </a:rPr>
            <a:t>Sales</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Data &amp; Unit Cost Financial Analysis</a:t>
          </a:r>
        </a:p>
        <a:p>
          <a:endParaRPr lang="en-US" sz="1000" b="1" i="0" baseline="0">
            <a:solidFill>
              <a:schemeClr val="dk1"/>
            </a:solidFill>
            <a:effectLst/>
            <a:latin typeface="Times New Roman" panose="02020603050405020304" pitchFamily="18" charset="0"/>
            <a:ea typeface="+mn-ea"/>
            <a:cs typeface="Times New Roman" panose="02020603050405020304" pitchFamily="18" charset="0"/>
          </a:endParaRPr>
        </a:p>
        <a:p>
          <a:r>
            <a:rPr lang="en-US" sz="1000" b="1">
              <a:solidFill>
                <a:schemeClr val="dk1"/>
              </a:solidFill>
              <a:effectLst/>
              <a:latin typeface="Times New Roman" panose="02020603050405020304" pitchFamily="18" charset="0"/>
              <a:ea typeface="+mn-ea"/>
              <a:cs typeface="Times New Roman" panose="02020603050405020304" pitchFamily="18" charset="0"/>
            </a:rPr>
            <a:t>Introduction:</a:t>
          </a:r>
        </a:p>
        <a:p>
          <a:endParaRPr lang="en-US" sz="1000">
            <a:effectLst/>
            <a:latin typeface="Times New Roman" panose="02020603050405020304" pitchFamily="18" charset="0"/>
            <a:cs typeface="Times New Roman" panose="02020603050405020304" pitchFamily="18" charset="0"/>
          </a:endParaRPr>
        </a:p>
        <a:p>
          <a:r>
            <a:rPr lang="en-US" sz="1000">
              <a:effectLst/>
              <a:latin typeface="Times New Roman" panose="02020603050405020304" pitchFamily="18" charset="0"/>
              <a:cs typeface="Times New Roman" panose="02020603050405020304" pitchFamily="18" charset="0"/>
            </a:rPr>
            <a:t>In this workbook</a:t>
          </a:r>
          <a:r>
            <a:rPr lang="en-US" sz="1000" baseline="0">
              <a:effectLst/>
              <a:latin typeface="Times New Roman" panose="02020603050405020304" pitchFamily="18" charset="0"/>
              <a:cs typeface="Times New Roman" panose="02020603050405020304" pitchFamily="18" charset="0"/>
            </a:rPr>
            <a:t> we were tasked to analyze the year over year change of the total revenue, cost, gross profit, average price, average cost, and gross margin between 2018 and 2019. We used the sumif function to sum the total revenue, total units sold, and total cost per month. We then calculated the profit by subtracting Revenue-Cost for each month. We then used the sum function to find the total revenue, units, cost, and profit of each year. We also calculated the average cost, price, and gross margin per month and the average for the whole year for both 2018 and 2019. We also calculated the YOY change for each item between 2018 and 2019 using the formula (2019-2018)/2018.</a:t>
          </a:r>
        </a:p>
        <a:p>
          <a:endParaRPr lang="en-US" sz="1000">
            <a:effectLst/>
            <a:latin typeface="Times New Roman" panose="02020603050405020304" pitchFamily="18" charset="0"/>
            <a:cs typeface="Times New Roman" panose="02020603050405020304" pitchFamily="18" charset="0"/>
          </a:endParaRPr>
        </a:p>
        <a:p>
          <a:r>
            <a:rPr lang="en-US" sz="1000" b="1">
              <a:solidFill>
                <a:schemeClr val="dk1"/>
              </a:solidFill>
              <a:effectLst/>
              <a:latin typeface="Times New Roman" panose="02020603050405020304" pitchFamily="18" charset="0"/>
              <a:ea typeface="+mn-ea"/>
              <a:cs typeface="Times New Roman" panose="02020603050405020304" pitchFamily="18" charset="0"/>
            </a:rPr>
            <a:t>Financial</a:t>
          </a:r>
          <a:r>
            <a:rPr lang="en-US" sz="1000" b="1" baseline="0">
              <a:solidFill>
                <a:schemeClr val="dk1"/>
              </a:solidFill>
              <a:effectLst/>
              <a:latin typeface="Times New Roman" panose="02020603050405020304" pitchFamily="18" charset="0"/>
              <a:ea typeface="+mn-ea"/>
              <a:cs typeface="Times New Roman" panose="02020603050405020304" pitchFamily="18" charset="0"/>
            </a:rPr>
            <a:t> Analysis:</a:t>
          </a:r>
        </a:p>
        <a:p>
          <a:endParaRPr lang="en-US" sz="1000">
            <a:effectLst/>
            <a:latin typeface="Times New Roman" panose="02020603050405020304" pitchFamily="18" charset="0"/>
            <a:cs typeface="Times New Roman" panose="02020603050405020304" pitchFamily="18" charset="0"/>
          </a:endParaRPr>
        </a:p>
        <a:p>
          <a:r>
            <a:rPr lang="en-US" sz="1000">
              <a:effectLst/>
              <a:latin typeface="Times New Roman" panose="02020603050405020304" pitchFamily="18" charset="0"/>
              <a:cs typeface="Times New Roman" panose="02020603050405020304" pitchFamily="18" charset="0"/>
            </a:rPr>
            <a:t>As</a:t>
          </a:r>
          <a:r>
            <a:rPr lang="en-US" sz="1000" baseline="0">
              <a:effectLst/>
              <a:latin typeface="Times New Roman" panose="02020603050405020304" pitchFamily="18" charset="0"/>
              <a:cs typeface="Times New Roman" panose="02020603050405020304" pitchFamily="18" charset="0"/>
            </a:rPr>
            <a:t> graphs shown for difference between 2018 and 2019 in Total Dollars, Total Cost, Total Unit, and Total Gross profit, 2018 has higher value in every graph. Since Total Dollars and Total Unit has been decreased in 2019, Gross Profit also decreased from 2018. We can see that the company reduces investment from 2018 to 2019. However, it does not mean that the company does not increase their profit. YOY analysis will help in this aspect. </a:t>
          </a:r>
          <a:endParaRPr lang="en-US" sz="1000">
            <a:effectLst/>
            <a:latin typeface="Times New Roman" panose="02020603050405020304" pitchFamily="18" charset="0"/>
            <a:cs typeface="Times New Roman" panose="02020603050405020304" pitchFamily="18" charset="0"/>
          </a:endParaRPr>
        </a:p>
        <a:p>
          <a:endParaRPr lang="en-US" sz="1000">
            <a:effectLst/>
            <a:latin typeface="Times New Roman" panose="02020603050405020304" pitchFamily="18" charset="0"/>
            <a:cs typeface="Times New Roman" panose="02020603050405020304" pitchFamily="18" charset="0"/>
          </a:endParaRPr>
        </a:p>
        <a:p>
          <a:r>
            <a:rPr lang="en-US" sz="1000">
              <a:effectLst/>
              <a:latin typeface="Times New Roman" panose="02020603050405020304" pitchFamily="18" charset="0"/>
              <a:cs typeface="Times New Roman" panose="02020603050405020304" pitchFamily="18" charset="0"/>
            </a:rPr>
            <a:t>As we</a:t>
          </a:r>
          <a:r>
            <a:rPr lang="en-US" sz="1000" baseline="0">
              <a:effectLst/>
              <a:latin typeface="Times New Roman" panose="02020603050405020304" pitchFamily="18" charset="0"/>
              <a:cs typeface="Times New Roman" panose="02020603050405020304" pitchFamily="18" charset="0"/>
            </a:rPr>
            <a:t> graph Average Price and Cost of Year Over Year, Avg price is not decreasing as much as Avg Cost YOY. Although Avg Price YOY graph seems decrease a little bit, but most graph lines are above 100%. However, Avg Cost YOY graph decreasing deeply. Moreover, after September, it goes down to negative percentage. As a result, we can predict that Gross margin YOY will increase because Avg price is increasing, while Avg Cost YOY is decreasing. </a:t>
          </a:r>
          <a:endParaRPr lang="en-US" sz="1000">
            <a:effectLst/>
            <a:latin typeface="Times New Roman" panose="02020603050405020304" pitchFamily="18" charset="0"/>
            <a:cs typeface="Times New Roman" panose="02020603050405020304" pitchFamily="18" charset="0"/>
          </a:endParaRPr>
        </a:p>
        <a:p>
          <a:endParaRPr lang="en-US" sz="1000">
            <a:effectLst/>
            <a:latin typeface="Times New Roman" panose="02020603050405020304" pitchFamily="18" charset="0"/>
            <a:cs typeface="Times New Roman" panose="02020603050405020304" pitchFamily="18" charset="0"/>
          </a:endParaRPr>
        </a:p>
        <a:p>
          <a:r>
            <a:rPr lang="en-US" sz="1000">
              <a:effectLst/>
              <a:latin typeface="Times New Roman" panose="02020603050405020304" pitchFamily="18" charset="0"/>
              <a:cs typeface="Times New Roman" panose="02020603050405020304" pitchFamily="18" charset="0"/>
            </a:rPr>
            <a:t>Our prediction was right. Although this company reduced in their investment, Total cost, and Total unit, they could have profit because Avg Price increase while Avg Cost decrease year over year. Gross Margin YOY graph shows that their profit is increasing. </a:t>
          </a:r>
        </a:p>
        <a:p>
          <a:endParaRPr lang="en-US" sz="1000">
            <a:effectLst/>
            <a:latin typeface="Times New Roman" panose="02020603050405020304" pitchFamily="18" charset="0"/>
            <a:cs typeface="Times New Roman" panose="02020603050405020304" pitchFamily="18" charset="0"/>
          </a:endParaRPr>
        </a:p>
        <a:p>
          <a:r>
            <a:rPr lang="en-US" sz="1000" b="1" baseline="0">
              <a:solidFill>
                <a:schemeClr val="dk1"/>
              </a:solidFill>
              <a:effectLst/>
              <a:latin typeface="Times New Roman" panose="02020603050405020304" pitchFamily="18" charset="0"/>
              <a:ea typeface="+mn-ea"/>
              <a:cs typeface="Times New Roman" panose="02020603050405020304" pitchFamily="18" charset="0"/>
            </a:rPr>
            <a:t>Rcommendation:</a:t>
          </a:r>
          <a:endParaRPr lang="en-US" sz="1000">
            <a:effectLst/>
            <a:latin typeface="Times New Roman" panose="02020603050405020304" pitchFamily="18" charset="0"/>
            <a:cs typeface="Times New Roman" panose="02020603050405020304" pitchFamily="18" charset="0"/>
          </a:endParaRPr>
        </a:p>
        <a:p>
          <a:r>
            <a:rPr lang="en-US" sz="1000">
              <a:latin typeface="Times New Roman" panose="02020603050405020304" pitchFamily="18" charset="0"/>
              <a:cs typeface="Times New Roman" panose="02020603050405020304" pitchFamily="18" charset="0"/>
            </a:rPr>
            <a:t> </a:t>
          </a:r>
        </a:p>
        <a:p>
          <a:r>
            <a:rPr lang="en-US" sz="1000">
              <a:latin typeface="Times New Roman" panose="02020603050405020304" pitchFamily="18" charset="0"/>
              <a:cs typeface="Times New Roman" panose="02020603050405020304" pitchFamily="18" charset="0"/>
            </a:rPr>
            <a:t>          The</a:t>
          </a:r>
          <a:r>
            <a:rPr lang="en-US" sz="1000" baseline="0">
              <a:latin typeface="Times New Roman" panose="02020603050405020304" pitchFamily="18" charset="0"/>
              <a:cs typeface="Times New Roman" panose="02020603050405020304" pitchFamily="18" charset="0"/>
            </a:rPr>
            <a:t> graphs depicting the total dollar sales shows that in between 2018 and 2019 the total revenue generated and the total units sold are significantly lower. There has been a -31.62% decrease in total revenue and -66.88% decrease in the total units sold. Although the number of units and revenue are significantly lower management has increased the average unit price by 106.44% from 2018 to 2019 while decreasing the average unit cost by 9.62%. The total units decrease led to the decrease in revenue but the increase in price and decrease in unit costs led to a higher total profit by the end of the year. As a result the gross profit between 2018 and 2019 has increased by 10.61%. The gross margin increased 61.76% due to the fact that the net sales increased much more rapidly than the cost of goods sold.</a:t>
          </a:r>
        </a:p>
        <a:p>
          <a:r>
            <a:rPr lang="en-US" sz="1000" baseline="0">
              <a:latin typeface="Times New Roman" panose="02020603050405020304" pitchFamily="18" charset="0"/>
              <a:cs typeface="Times New Roman" panose="02020603050405020304" pitchFamily="18" charset="0"/>
            </a:rPr>
            <a:t>         We suspect that the price increase caused the demand for the product to decrease resulting in the revenue and units sold to decrease substantially, but the company reduced its cost with the reduced volume of units. It appears that the company is shifting to a new segment of the market and is focusing on a luxury market. The change to appeal to a luxury market is expected to reduce total revenue, but the company can enjoy higher profit margins. The company should continue this practice and should continue to reduce cost while maintaining a high price.</a:t>
          </a:r>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8</xdr:col>
      <xdr:colOff>227641</xdr:colOff>
      <xdr:row>0</xdr:row>
      <xdr:rowOff>83868</xdr:rowOff>
    </xdr:from>
    <xdr:to>
      <xdr:col>15</xdr:col>
      <xdr:colOff>635000</xdr:colOff>
      <xdr:row>15</xdr:row>
      <xdr:rowOff>83868</xdr:rowOff>
    </xdr:to>
    <xdr:graphicFrame macro="">
      <xdr:nvGraphicFramePr>
        <xdr:cNvPr id="3" name="Chart 2">
          <a:extLst>
            <a:ext uri="{FF2B5EF4-FFF2-40B4-BE49-F238E27FC236}">
              <a16:creationId xmlns:a16="http://schemas.microsoft.com/office/drawing/2014/main" id="{34508364-3FED-AB42-85F0-C73555CF72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227642</xdr:colOff>
      <xdr:row>16</xdr:row>
      <xdr:rowOff>155755</xdr:rowOff>
    </xdr:from>
    <xdr:to>
      <xdr:col>15</xdr:col>
      <xdr:colOff>730849</xdr:colOff>
      <xdr:row>31</xdr:row>
      <xdr:rowOff>179717</xdr:rowOff>
    </xdr:to>
    <xdr:graphicFrame macro="">
      <xdr:nvGraphicFramePr>
        <xdr:cNvPr id="4" name="Chart 3">
          <a:extLst>
            <a:ext uri="{FF2B5EF4-FFF2-40B4-BE49-F238E27FC236}">
              <a16:creationId xmlns:a16="http://schemas.microsoft.com/office/drawing/2014/main" id="{8B3AFBEE-5F98-644B-8694-96D509057D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143774</xdr:colOff>
      <xdr:row>0</xdr:row>
      <xdr:rowOff>124184</xdr:rowOff>
    </xdr:from>
    <xdr:to>
      <xdr:col>22</xdr:col>
      <xdr:colOff>814717</xdr:colOff>
      <xdr:row>15</xdr:row>
      <xdr:rowOff>47924</xdr:rowOff>
    </xdr:to>
    <xdr:graphicFrame macro="">
      <xdr:nvGraphicFramePr>
        <xdr:cNvPr id="5" name="Chart 4">
          <a:extLst>
            <a:ext uri="{FF2B5EF4-FFF2-40B4-BE49-F238E27FC236}">
              <a16:creationId xmlns:a16="http://schemas.microsoft.com/office/drawing/2014/main" id="{538F232D-DE16-2C47-BAE8-343FA0DAFB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83869</xdr:colOff>
      <xdr:row>16</xdr:row>
      <xdr:rowOff>179718</xdr:rowOff>
    </xdr:from>
    <xdr:to>
      <xdr:col>23</xdr:col>
      <xdr:colOff>83868</xdr:colOff>
      <xdr:row>31</xdr:row>
      <xdr:rowOff>143773</xdr:rowOff>
    </xdr:to>
    <xdr:graphicFrame macro="">
      <xdr:nvGraphicFramePr>
        <xdr:cNvPr id="6" name="Chart 5">
          <a:extLst>
            <a:ext uri="{FF2B5EF4-FFF2-40B4-BE49-F238E27FC236}">
              <a16:creationId xmlns:a16="http://schemas.microsoft.com/office/drawing/2014/main" id="{0EEC0E3F-C3A2-B149-816C-662E52AA44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263585</xdr:colOff>
      <xdr:row>32</xdr:row>
      <xdr:rowOff>185386</xdr:rowOff>
    </xdr:from>
    <xdr:to>
      <xdr:col>15</xdr:col>
      <xdr:colOff>694905</xdr:colOff>
      <xdr:row>45</xdr:row>
      <xdr:rowOff>71887</xdr:rowOff>
    </xdr:to>
    <xdr:graphicFrame macro="">
      <xdr:nvGraphicFramePr>
        <xdr:cNvPr id="7" name="Chart 6">
          <a:extLst>
            <a:ext uri="{FF2B5EF4-FFF2-40B4-BE49-F238E27FC236}">
              <a16:creationId xmlns:a16="http://schemas.microsoft.com/office/drawing/2014/main" id="{C11FC1CF-5972-284E-BE31-17AD19D4515D}"/>
            </a:ext>
            <a:ext uri="{147F2762-F138-4A5C-976F-8EAC2B608ADB}">
              <a16:predDERef xmlns:a16="http://schemas.microsoft.com/office/drawing/2014/main" pred="{72C58DA3-168F-4DBF-93B8-11FE257A14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143774</xdr:colOff>
      <xdr:row>32</xdr:row>
      <xdr:rowOff>194500</xdr:rowOff>
    </xdr:from>
    <xdr:to>
      <xdr:col>23</xdr:col>
      <xdr:colOff>3554</xdr:colOff>
      <xdr:row>45</xdr:row>
      <xdr:rowOff>83868</xdr:rowOff>
    </xdr:to>
    <xdr:graphicFrame macro="">
      <xdr:nvGraphicFramePr>
        <xdr:cNvPr id="8" name="Chart 7">
          <a:extLst>
            <a:ext uri="{FF2B5EF4-FFF2-40B4-BE49-F238E27FC236}">
              <a16:creationId xmlns:a16="http://schemas.microsoft.com/office/drawing/2014/main" id="{5336D147-D683-1949-99DD-558290EFC0EA}"/>
            </a:ext>
            <a:ext uri="{147F2762-F138-4A5C-976F-8EAC2B608ADB}">
              <a16:predDERef xmlns:a16="http://schemas.microsoft.com/office/drawing/2014/main" pred="{E5984B19-A8B3-4EA8-9F79-C64D961262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83869</xdr:colOff>
      <xdr:row>33</xdr:row>
      <xdr:rowOff>7726</xdr:rowOff>
    </xdr:from>
    <xdr:to>
      <xdr:col>8</xdr:col>
      <xdr:colOff>23962</xdr:colOff>
      <xdr:row>45</xdr:row>
      <xdr:rowOff>47925</xdr:rowOff>
    </xdr:to>
    <xdr:graphicFrame macro="">
      <xdr:nvGraphicFramePr>
        <xdr:cNvPr id="9" name="Chart 8">
          <a:extLst>
            <a:ext uri="{FF2B5EF4-FFF2-40B4-BE49-F238E27FC236}">
              <a16:creationId xmlns:a16="http://schemas.microsoft.com/office/drawing/2014/main" id="{0D6BC905-B140-4345-9E68-CA3FA08BF269}"/>
            </a:ext>
            <a:ext uri="{147F2762-F138-4A5C-976F-8EAC2B608ADB}">
              <a16:predDERef xmlns:a16="http://schemas.microsoft.com/office/drawing/2014/main" pred="{71B587D6-C48E-4546-89F4-723560BD41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444500</xdr:colOff>
      <xdr:row>1</xdr:row>
      <xdr:rowOff>120650</xdr:rowOff>
    </xdr:from>
    <xdr:to>
      <xdr:col>11</xdr:col>
      <xdr:colOff>295263</xdr:colOff>
      <xdr:row>30</xdr:row>
      <xdr:rowOff>17</xdr:rowOff>
    </xdr:to>
    <xdr:sp macro="" textlink="">
      <xdr:nvSpPr>
        <xdr:cNvPr id="2" name="TextBox 1">
          <a:extLst>
            <a:ext uri="{FF2B5EF4-FFF2-40B4-BE49-F238E27FC236}">
              <a16:creationId xmlns:a16="http://schemas.microsoft.com/office/drawing/2014/main" id="{F562515D-B517-F64A-8478-B1444FD404C7}"/>
            </a:ext>
          </a:extLst>
        </xdr:cNvPr>
        <xdr:cNvSpPr txBox="1"/>
      </xdr:nvSpPr>
      <xdr:spPr>
        <a:xfrm>
          <a:off x="596900" y="349250"/>
          <a:ext cx="6975463" cy="52387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i="0">
              <a:solidFill>
                <a:schemeClr val="dk1"/>
              </a:solidFill>
              <a:latin typeface="+mn-lt"/>
              <a:ea typeface="+mn-ea"/>
              <a:cs typeface="+mn-cs"/>
            </a:rPr>
            <a:t>Copyright Michael Nugent © </a:t>
          </a:r>
        </a:p>
        <a:p>
          <a:r>
            <a:rPr lang="en-US" sz="1100" b="1" i="0">
              <a:solidFill>
                <a:schemeClr val="dk1"/>
              </a:solidFill>
              <a:latin typeface="+mn-lt"/>
              <a:ea typeface="+mn-ea"/>
              <a:cs typeface="+mn-cs"/>
            </a:rPr>
            <a:t>MEMO</a:t>
          </a:r>
          <a:r>
            <a:rPr lang="en-US" sz="1100">
              <a:solidFill>
                <a:schemeClr val="dk1"/>
              </a:solidFill>
              <a:latin typeface="+mn-lt"/>
              <a:ea typeface="+mn-ea"/>
              <a:cs typeface="+mn-cs"/>
            </a:rPr>
            <a:t> </a:t>
          </a:r>
          <a:endParaRPr lang="en-US"/>
        </a:p>
        <a:p>
          <a:r>
            <a:rPr lang="en-US" sz="1100" b="1" i="0">
              <a:solidFill>
                <a:schemeClr val="dk1"/>
              </a:solidFill>
              <a:latin typeface="+mn-lt"/>
              <a:ea typeface="+mn-ea"/>
              <a:cs typeface="+mn-cs"/>
            </a:rPr>
            <a:t>To: Financial Analyst Employee</a:t>
          </a:r>
          <a:r>
            <a:rPr lang="en-US" sz="1100">
              <a:solidFill>
                <a:schemeClr val="dk1"/>
              </a:solidFill>
              <a:latin typeface="+mn-lt"/>
              <a:ea typeface="+mn-ea"/>
              <a:cs typeface="+mn-cs"/>
            </a:rPr>
            <a:t> </a:t>
          </a:r>
          <a:endParaRPr lang="en-US"/>
        </a:p>
        <a:p>
          <a:r>
            <a:rPr lang="en-US" sz="1100" b="1" i="0">
              <a:solidFill>
                <a:schemeClr val="dk1"/>
              </a:solidFill>
              <a:latin typeface="+mn-lt"/>
              <a:ea typeface="+mn-ea"/>
              <a:cs typeface="+mn-cs"/>
            </a:rPr>
            <a:t>From: CFO</a:t>
          </a:r>
          <a:r>
            <a:rPr lang="en-US" sz="1100">
              <a:solidFill>
                <a:schemeClr val="dk1"/>
              </a:solidFill>
              <a:latin typeface="+mn-lt"/>
              <a:ea typeface="+mn-ea"/>
              <a:cs typeface="+mn-cs"/>
            </a:rPr>
            <a:t> </a:t>
          </a:r>
          <a:endParaRPr lang="en-US"/>
        </a:p>
        <a:p>
          <a:r>
            <a:rPr lang="en-US" sz="1100" b="1" i="0">
              <a:solidFill>
                <a:schemeClr val="dk1"/>
              </a:solidFill>
              <a:latin typeface="+mn-lt"/>
              <a:ea typeface="+mn-ea"/>
              <a:cs typeface="+mn-cs"/>
            </a:rPr>
            <a:t>Subject: YOY Unit and Sales Analysis </a:t>
          </a:r>
          <a:endParaRPr lang="en-US" sz="1100">
            <a:solidFill>
              <a:schemeClr val="dk1"/>
            </a:solidFill>
            <a:latin typeface="+mn-lt"/>
            <a:ea typeface="+mn-ea"/>
            <a:cs typeface="+mn-cs"/>
          </a:endParaRPr>
        </a:p>
        <a:p>
          <a:endParaRPr lang="en-US" sz="1100" b="0" i="0" u="none" strike="noStrike">
            <a:solidFill>
              <a:schemeClr val="dk1"/>
            </a:solidFill>
            <a:latin typeface="+mn-lt"/>
            <a:ea typeface="+mn-ea"/>
            <a:cs typeface="+mn-cs"/>
          </a:endParaRPr>
        </a:p>
        <a:p>
          <a:r>
            <a:rPr lang="en-US" sz="1100" b="0" i="0" u="none" strike="noStrike">
              <a:solidFill>
                <a:schemeClr val="dk1"/>
              </a:solidFill>
              <a:latin typeface="+mn-lt"/>
              <a:ea typeface="+mn-ea"/>
              <a:cs typeface="+mn-cs"/>
            </a:rPr>
            <a:t>Tasks:</a:t>
          </a:r>
        </a:p>
        <a:p>
          <a:endParaRPr lang="en-US" sz="1100" b="0" i="0" u="none" strike="noStrike">
            <a:solidFill>
              <a:schemeClr val="dk1"/>
            </a:solidFill>
            <a:latin typeface="+mn-lt"/>
            <a:ea typeface="+mn-ea"/>
            <a:cs typeface="+mn-cs"/>
          </a:endParaRPr>
        </a:p>
        <a:p>
          <a:r>
            <a:rPr lang="en-US" sz="1100" b="0" i="0" u="none" strike="noStrike">
              <a:solidFill>
                <a:schemeClr val="dk1"/>
              </a:solidFill>
              <a:latin typeface="+mn-lt"/>
              <a:ea typeface="+mn-ea"/>
              <a:cs typeface="+mn-cs"/>
            </a:rPr>
            <a:t>1) For Worksheets (Sales Units 2019 &amp; Sales Units 2018) Calculate the Total Dollars, Total Units</a:t>
          </a:r>
          <a:r>
            <a:rPr lang="en-US" sz="1100" b="0" i="0" u="none" strike="noStrike" baseline="0">
              <a:solidFill>
                <a:schemeClr val="dk1"/>
              </a:solidFill>
              <a:latin typeface="+mn-lt"/>
              <a:ea typeface="+mn-ea"/>
              <a:cs typeface="+mn-cs"/>
            </a:rPr>
            <a:t>, Total Cost, and Total Gross Profit, </a:t>
          </a:r>
          <a:r>
            <a:rPr lang="en-US" sz="1100" b="0" i="0" u="none" strike="noStrike">
              <a:solidFill>
                <a:schemeClr val="dk1"/>
              </a:solidFill>
              <a:latin typeface="+mn-lt"/>
              <a:ea typeface="+mn-ea"/>
              <a:cs typeface="+mn-cs"/>
            </a:rPr>
            <a:t> per month &amp; year .</a:t>
          </a:r>
        </a:p>
        <a:p>
          <a:endParaRPr lang="en-US" sz="1100" b="0" i="0" u="none" strike="noStrike">
            <a:solidFill>
              <a:schemeClr val="dk1"/>
            </a:solidFill>
            <a:latin typeface="+mn-lt"/>
            <a:ea typeface="+mn-ea"/>
            <a:cs typeface="+mn-cs"/>
          </a:endParaRPr>
        </a:p>
        <a:p>
          <a:r>
            <a:rPr lang="en-US" sz="1100" b="0" i="0" u="none" strike="noStrike">
              <a:solidFill>
                <a:schemeClr val="dk1"/>
              </a:solidFill>
              <a:latin typeface="+mn-lt"/>
              <a:ea typeface="+mn-ea"/>
              <a:cs typeface="+mn-cs"/>
            </a:rPr>
            <a:t>2) </a:t>
          </a:r>
          <a:r>
            <a:rPr lang="en-US" sz="1100" b="0" i="0" u="none" strike="noStrike" baseline="0">
              <a:solidFill>
                <a:schemeClr val="dk1"/>
              </a:solidFill>
              <a:latin typeface="+mn-lt"/>
              <a:ea typeface="+mn-ea"/>
              <a:cs typeface="+mn-cs"/>
            </a:rPr>
            <a:t> </a:t>
          </a:r>
          <a:r>
            <a:rPr lang="en-US" sz="1100" b="0" i="0" u="none" strike="noStrike">
              <a:solidFill>
                <a:schemeClr val="dk1"/>
              </a:solidFill>
              <a:latin typeface="+mn-lt"/>
              <a:ea typeface="+mn-ea"/>
              <a:cs typeface="+mn-cs"/>
            </a:rPr>
            <a:t>Use the totaled result to calculate average unit price</a:t>
          </a:r>
          <a:r>
            <a:rPr lang="en-US" sz="1100" b="0" i="0" u="none" strike="noStrike" baseline="0">
              <a:solidFill>
                <a:schemeClr val="dk1"/>
              </a:solidFill>
              <a:latin typeface="+mn-lt"/>
              <a:ea typeface="+mn-ea"/>
              <a:cs typeface="+mn-cs"/>
            </a:rPr>
            <a:t> (Dollars/Units), </a:t>
          </a:r>
          <a:r>
            <a:rPr lang="en-US" sz="1100" b="0" i="0" u="none" strike="noStrike">
              <a:solidFill>
                <a:schemeClr val="dk1"/>
              </a:solidFill>
              <a:latin typeface="+mn-lt"/>
              <a:ea typeface="+mn-ea"/>
              <a:cs typeface="+mn-cs"/>
            </a:rPr>
            <a:t> average unit</a:t>
          </a:r>
          <a:r>
            <a:rPr lang="en-US" sz="1100" b="0" i="0" u="none" strike="noStrike" baseline="0">
              <a:solidFill>
                <a:schemeClr val="dk1"/>
              </a:solidFill>
              <a:latin typeface="+mn-lt"/>
              <a:ea typeface="+mn-ea"/>
              <a:cs typeface="+mn-cs"/>
            </a:rPr>
            <a:t> cost (Cost/Units), average gross margin (Gross Profit/Dollars) , </a:t>
          </a:r>
          <a:r>
            <a:rPr lang="en-US" sz="1100" b="0" i="0" u="none" strike="noStrike">
              <a:solidFill>
                <a:schemeClr val="dk1"/>
              </a:solidFill>
              <a:latin typeface="+mn-lt"/>
              <a:ea typeface="+mn-ea"/>
              <a:cs typeface="+mn-cs"/>
            </a:rPr>
            <a:t>per month and year  </a:t>
          </a:r>
        </a:p>
        <a:p>
          <a:endParaRPr lang="en-US" sz="1100" b="0" i="0" u="none" strike="noStrike">
            <a:solidFill>
              <a:schemeClr val="dk1"/>
            </a:solidFill>
            <a:latin typeface="+mn-lt"/>
            <a:ea typeface="+mn-ea"/>
            <a:cs typeface="+mn-cs"/>
          </a:endParaRPr>
        </a:p>
        <a:p>
          <a:r>
            <a:rPr lang="en-US" sz="1100" b="0" i="0" u="none" strike="noStrike">
              <a:solidFill>
                <a:schemeClr val="dk1"/>
              </a:solidFill>
              <a:latin typeface="+mn-lt"/>
              <a:ea typeface="+mn-ea"/>
              <a:cs typeface="+mn-cs"/>
            </a:rPr>
            <a:t>3) For each Monthly total calculate a (Year over Year) percentage change</a:t>
          </a:r>
          <a:r>
            <a:rPr lang="en-US" sz="1100" b="0" i="0" u="none" strike="noStrike" baseline="0">
              <a:solidFill>
                <a:schemeClr val="dk1"/>
              </a:solidFill>
              <a:latin typeface="+mn-lt"/>
              <a:ea typeface="+mn-ea"/>
              <a:cs typeface="+mn-cs"/>
            </a:rPr>
            <a:t> in:</a:t>
          </a:r>
          <a:r>
            <a:rPr lang="en-US" sz="1100" b="0" i="0" u="none" strike="noStrike">
              <a:solidFill>
                <a:schemeClr val="dk1"/>
              </a:solidFill>
              <a:latin typeface="+mn-lt"/>
              <a:ea typeface="+mn-ea"/>
              <a:cs typeface="+mn-cs"/>
            </a:rPr>
            <a:t> Dollars, Units, Cost,  average unit price,  average unit cost, </a:t>
          </a:r>
          <a:r>
            <a:rPr lang="en-US" sz="1100" b="0" i="0" u="none" strike="noStrike" baseline="0">
              <a:solidFill>
                <a:schemeClr val="dk1"/>
              </a:solidFill>
              <a:latin typeface="+mn-lt"/>
              <a:ea typeface="+mn-ea"/>
              <a:cs typeface="+mn-cs"/>
            </a:rPr>
            <a:t> and </a:t>
          </a:r>
          <a:r>
            <a:rPr lang="en-US" sz="1100" b="0" i="0" u="none" strike="noStrike">
              <a:solidFill>
                <a:schemeClr val="dk1"/>
              </a:solidFill>
              <a:latin typeface="+mn-lt"/>
              <a:ea typeface="+mn-ea"/>
              <a:cs typeface="+mn-cs"/>
            </a:rPr>
            <a:t>average gross margin.   Hint ((2019-2018)/2018)  I have left a</a:t>
          </a:r>
          <a:r>
            <a:rPr lang="en-US" sz="1100" b="0" i="0" u="none" strike="noStrike" baseline="0">
              <a:solidFill>
                <a:schemeClr val="dk1"/>
              </a:solidFill>
              <a:latin typeface="+mn-lt"/>
              <a:ea typeface="+mn-ea"/>
              <a:cs typeface="+mn-cs"/>
            </a:rPr>
            <a:t> formatted (YOY) worksheet for you to use for organizing these calculations. </a:t>
          </a:r>
          <a:endParaRPr lang="en-US" sz="1100" b="0" i="0" u="none" strike="noStrike">
            <a:solidFill>
              <a:schemeClr val="dk1"/>
            </a:solidFill>
            <a:latin typeface="+mn-lt"/>
            <a:ea typeface="+mn-ea"/>
            <a:cs typeface="+mn-cs"/>
          </a:endParaRPr>
        </a:p>
        <a:p>
          <a:endParaRPr lang="en-US" sz="1100" b="0" i="0" u="none" strike="noStrike">
            <a:solidFill>
              <a:schemeClr val="dk1"/>
            </a:solidFill>
            <a:latin typeface="+mn-lt"/>
            <a:ea typeface="+mn-ea"/>
            <a:cs typeface="+mn-cs"/>
          </a:endParaRPr>
        </a:p>
        <a:p>
          <a:r>
            <a:rPr lang="en-US" sz="1100" b="0" i="0" u="none" strike="noStrike">
              <a:solidFill>
                <a:schemeClr val="dk1"/>
              </a:solidFill>
              <a:latin typeface="+mn-lt"/>
              <a:ea typeface="+mn-ea"/>
              <a:cs typeface="+mn-cs"/>
            </a:rPr>
            <a:t>4) For each Yearly total calculate a (Year over Year) percentage change in: Dollars, Units, Cost,  average unit price,  average unit cost,  and average gross margin.   </a:t>
          </a:r>
          <a:r>
            <a:rPr lang="fr-FR" sz="1100" b="0" i="0" u="none" strike="noStrike">
              <a:solidFill>
                <a:schemeClr val="dk1"/>
              </a:solidFill>
              <a:latin typeface="+mn-lt"/>
              <a:ea typeface="+mn-ea"/>
              <a:cs typeface="+mn-cs"/>
            </a:rPr>
            <a:t>Hint ((2019-2018)/2018) )  I have left a formatted (YOY) worksheet for you to use for organizing these calculations. </a:t>
          </a:r>
        </a:p>
        <a:p>
          <a:endParaRPr lang="fr-FR" sz="1100" b="0" i="0" u="none" strike="noStrike">
            <a:solidFill>
              <a:schemeClr val="dk1"/>
            </a:solidFill>
            <a:latin typeface="+mn-lt"/>
            <a:ea typeface="+mn-ea"/>
            <a:cs typeface="+mn-cs"/>
          </a:endParaRPr>
        </a:p>
        <a:p>
          <a:r>
            <a:rPr lang="en-US" sz="1100" b="0" i="0" u="none" strike="noStrike">
              <a:solidFill>
                <a:schemeClr val="dk1"/>
              </a:solidFill>
              <a:latin typeface="+mn-lt"/>
              <a:ea typeface="+mn-ea"/>
              <a:cs typeface="+mn-cs"/>
            </a:rPr>
            <a:t>5) Draft a short Executive Summary for me (Your boss VP of Finance) discussing your findings and analyzing the information, draw conclusions and make recommendations.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4FD7A-F28E-E542-B1A2-E67697758F91}">
  <sheetPr>
    <tabColor theme="5" tint="0.59999389629810485"/>
  </sheetPr>
  <dimension ref="A2:A11"/>
  <sheetViews>
    <sheetView zoomScale="106" zoomScaleNormal="145" workbookViewId="0">
      <selection activeCell="W47" sqref="W47"/>
    </sheetView>
  </sheetViews>
  <sheetFormatPr defaultColWidth="11" defaultRowHeight="15.6" x14ac:dyDescent="0.3"/>
  <cols>
    <col min="1" max="16384" width="11" style="53"/>
  </cols>
  <sheetData>
    <row r="2" spans="1:1" x14ac:dyDescent="0.3">
      <c r="A2" s="54"/>
    </row>
    <row r="3" spans="1:1" x14ac:dyDescent="0.3">
      <c r="A3" s="54"/>
    </row>
    <row r="4" spans="1:1" x14ac:dyDescent="0.3">
      <c r="A4" s="54"/>
    </row>
    <row r="5" spans="1:1" x14ac:dyDescent="0.3">
      <c r="A5" s="54"/>
    </row>
    <row r="6" spans="1:1" x14ac:dyDescent="0.3">
      <c r="A6" s="54"/>
    </row>
    <row r="7" spans="1:1" x14ac:dyDescent="0.3">
      <c r="A7" s="54"/>
    </row>
    <row r="8" spans="1:1" x14ac:dyDescent="0.3">
      <c r="A8" s="54"/>
    </row>
    <row r="9" spans="1:1" x14ac:dyDescent="0.3">
      <c r="A9" s="54"/>
    </row>
    <row r="10" spans="1:1" x14ac:dyDescent="0.3">
      <c r="A10" s="54"/>
    </row>
    <row r="11" spans="1:1" x14ac:dyDescent="0.3">
      <c r="A11" s="54"/>
    </row>
  </sheetData>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C786-6C50-3A43-8D92-E30E4C6C4D40}">
  <sheetPr>
    <tabColor theme="3" tint="0.39997558519241921"/>
    <pageSetUpPr fitToPage="1"/>
  </sheetPr>
  <dimension ref="A1:I10"/>
  <sheetViews>
    <sheetView zoomScale="150" zoomScaleNormal="150" zoomScalePageLayoutView="150" workbookViewId="0">
      <selection activeCell="E32" sqref="E32"/>
    </sheetView>
  </sheetViews>
  <sheetFormatPr defaultColWidth="11" defaultRowHeight="13.2" x14ac:dyDescent="0.25"/>
  <cols>
    <col min="1" max="1" width="2" style="1" bestFit="1" customWidth="1"/>
    <col min="2" max="2" width="7.19921875" style="1" bestFit="1" customWidth="1"/>
    <col min="3" max="3" width="5" style="1" bestFit="1" customWidth="1"/>
    <col min="4" max="13" width="10.19921875" style="1" bestFit="1" customWidth="1"/>
    <col min="14" max="14" width="11.19921875" style="1" bestFit="1" customWidth="1"/>
    <col min="15" max="15" width="6.69921875" style="1" bestFit="1" customWidth="1"/>
    <col min="16" max="16384" width="11" style="1"/>
  </cols>
  <sheetData>
    <row r="1" spans="1:9" ht="17.399999999999999" x14ac:dyDescent="0.3">
      <c r="B1" s="4"/>
      <c r="C1" s="4"/>
      <c r="D1" s="4"/>
      <c r="E1" s="4"/>
    </row>
    <row r="2" spans="1:9" ht="17.399999999999999" x14ac:dyDescent="0.3">
      <c r="B2" s="4"/>
      <c r="C2" s="4"/>
      <c r="D2" s="4"/>
      <c r="E2" s="4"/>
    </row>
    <row r="3" spans="1:9" ht="17.399999999999999" x14ac:dyDescent="0.3">
      <c r="A3" s="3"/>
      <c r="B3" s="2"/>
      <c r="C3" s="4"/>
      <c r="D3" s="4"/>
      <c r="E3" s="4"/>
    </row>
    <row r="4" spans="1:9" ht="17.399999999999999" x14ac:dyDescent="0.3">
      <c r="A4" s="3"/>
      <c r="B4" s="2"/>
    </row>
    <row r="5" spans="1:9" ht="17.399999999999999" x14ac:dyDescent="0.3">
      <c r="A5" s="3"/>
      <c r="B5" s="2"/>
      <c r="C5" s="2"/>
      <c r="D5" s="2"/>
      <c r="E5" s="2"/>
      <c r="F5" s="2"/>
      <c r="G5" s="2"/>
      <c r="H5" s="2"/>
      <c r="I5" s="2"/>
    </row>
    <row r="6" spans="1:9" ht="17.399999999999999" x14ac:dyDescent="0.3">
      <c r="A6" s="3"/>
      <c r="B6" s="2"/>
      <c r="C6" s="2"/>
      <c r="D6" s="2"/>
      <c r="E6" s="2"/>
      <c r="F6" s="2"/>
      <c r="G6" s="2"/>
      <c r="H6" s="2"/>
      <c r="I6" s="2"/>
    </row>
    <row r="7" spans="1:9" ht="17.399999999999999" x14ac:dyDescent="0.3">
      <c r="A7" s="3"/>
      <c r="B7" s="2"/>
      <c r="C7" s="2"/>
      <c r="D7" s="2"/>
      <c r="E7" s="2"/>
      <c r="F7" s="2"/>
      <c r="G7" s="2"/>
      <c r="H7" s="2"/>
      <c r="I7" s="2"/>
    </row>
    <row r="8" spans="1:9" ht="17.399999999999999" x14ac:dyDescent="0.3">
      <c r="A8" s="3"/>
      <c r="B8" s="2"/>
    </row>
    <row r="9" spans="1:9" ht="17.399999999999999" x14ac:dyDescent="0.3">
      <c r="A9" s="3"/>
      <c r="B9" s="2"/>
    </row>
    <row r="10" spans="1:9" ht="17.399999999999999" x14ac:dyDescent="0.3">
      <c r="A10" s="3"/>
      <c r="B10" s="2"/>
    </row>
  </sheetData>
  <pageMargins left="0.75" right="0.75" top="1" bottom="1" header="0.5" footer="0.5"/>
  <pageSetup scale="93"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1C713-95A3-498D-9D55-FA86AB57982B}">
  <dimension ref="A1:O40"/>
  <sheetViews>
    <sheetView topLeftCell="A4" workbookViewId="0">
      <selection activeCell="J52" sqref="J52"/>
    </sheetView>
  </sheetViews>
  <sheetFormatPr defaultColWidth="8.796875" defaultRowHeight="15.6" x14ac:dyDescent="0.3"/>
  <cols>
    <col min="2" max="2" width="12.19921875" bestFit="1" customWidth="1"/>
    <col min="3" max="3" width="15" bestFit="1" customWidth="1"/>
    <col min="4" max="4" width="16" bestFit="1" customWidth="1"/>
    <col min="5" max="9" width="15" bestFit="1" customWidth="1"/>
    <col min="10" max="10" width="16" bestFit="1" customWidth="1"/>
    <col min="11" max="14" width="15" bestFit="1" customWidth="1"/>
    <col min="15" max="15" width="17.19921875" bestFit="1" customWidth="1"/>
  </cols>
  <sheetData>
    <row r="1" spans="1:15" x14ac:dyDescent="0.3">
      <c r="A1" s="51"/>
      <c r="B1" s="51"/>
      <c r="C1" s="51" t="s">
        <v>16</v>
      </c>
      <c r="D1" s="51" t="s">
        <v>15</v>
      </c>
      <c r="E1" s="51" t="s">
        <v>14</v>
      </c>
      <c r="F1" s="51" t="s">
        <v>13</v>
      </c>
      <c r="G1" s="51" t="s">
        <v>12</v>
      </c>
      <c r="H1" s="51" t="s">
        <v>11</v>
      </c>
      <c r="I1" s="51" t="s">
        <v>10</v>
      </c>
      <c r="J1" s="51" t="s">
        <v>9</v>
      </c>
      <c r="K1" s="51" t="s">
        <v>8</v>
      </c>
      <c r="L1" s="51" t="s">
        <v>7</v>
      </c>
      <c r="M1" s="51" t="s">
        <v>6</v>
      </c>
      <c r="N1" s="51" t="s">
        <v>5</v>
      </c>
      <c r="O1" s="51" t="s">
        <v>4</v>
      </c>
    </row>
    <row r="2" spans="1:15" x14ac:dyDescent="0.3">
      <c r="A2" s="51" t="s">
        <v>18</v>
      </c>
      <c r="B2" s="51" t="s">
        <v>24</v>
      </c>
      <c r="C2" s="57">
        <v>-0.32248261674761503</v>
      </c>
      <c r="D2" s="57">
        <v>-0.23831655439275665</v>
      </c>
      <c r="E2" s="57">
        <v>-0.35947512763588019</v>
      </c>
      <c r="F2" s="57">
        <v>-0.34615692688773964</v>
      </c>
      <c r="G2" s="57">
        <v>-0.28175741658471293</v>
      </c>
      <c r="H2" s="57">
        <v>-0.35142746689381255</v>
      </c>
      <c r="I2" s="57">
        <v>-0.2909798588094672</v>
      </c>
      <c r="J2" s="57">
        <v>-0.29690995152819211</v>
      </c>
      <c r="K2" s="57">
        <v>-0.28447411328628619</v>
      </c>
      <c r="L2" s="57">
        <v>-0.36999496596824727</v>
      </c>
      <c r="M2" s="57">
        <v>-0.31765508889536909</v>
      </c>
      <c r="N2" s="57">
        <v>-0.34422082807011989</v>
      </c>
      <c r="O2" s="57">
        <v>-0.31617759570289766</v>
      </c>
    </row>
    <row r="3" spans="1:15" x14ac:dyDescent="0.3">
      <c r="A3" s="51" t="s">
        <v>18</v>
      </c>
      <c r="B3" s="51" t="s">
        <v>23</v>
      </c>
      <c r="C3" s="57">
        <v>-0.68212418449282475</v>
      </c>
      <c r="D3" s="57">
        <v>-0.66238376049345182</v>
      </c>
      <c r="E3" s="57">
        <v>-0.68099993754504773</v>
      </c>
      <c r="F3" s="57">
        <v>-0.68008693644297702</v>
      </c>
      <c r="G3" s="57">
        <v>-0.66555961636501026</v>
      </c>
      <c r="H3" s="57">
        <v>-0.67945690648266088</v>
      </c>
      <c r="I3" s="57">
        <v>-0.66871469902877045</v>
      </c>
      <c r="J3" s="57">
        <v>-0.65834812051261504</v>
      </c>
      <c r="K3" s="57">
        <v>-0.66160302570400242</v>
      </c>
      <c r="L3" s="57">
        <v>-0.66672066057010493</v>
      </c>
      <c r="M3" s="57">
        <v>-0.65643704874471143</v>
      </c>
      <c r="N3" s="57">
        <v>-0.66417938024330669</v>
      </c>
      <c r="O3" s="57">
        <v>-0.66875986713581614</v>
      </c>
    </row>
    <row r="4" spans="1:15" x14ac:dyDescent="0.3">
      <c r="A4" s="51" t="s">
        <v>18</v>
      </c>
      <c r="B4" s="51" t="s">
        <v>22</v>
      </c>
      <c r="C4" s="57">
        <v>-0.59130252291934604</v>
      </c>
      <c r="D4" s="57">
        <v>-0.56728059443526824</v>
      </c>
      <c r="E4" s="57">
        <v>-0.59238880908533675</v>
      </c>
      <c r="F4" s="57">
        <v>-0.61091654432253961</v>
      </c>
      <c r="G4" s="57">
        <v>-0.60758994986827841</v>
      </c>
      <c r="H4" s="57">
        <v>-0.63366503598018176</v>
      </c>
      <c r="I4" s="57">
        <v>-0.63972723519378749</v>
      </c>
      <c r="J4" s="57">
        <v>-0.64168217517176873</v>
      </c>
      <c r="K4" s="57">
        <v>-0.66160302570400276</v>
      </c>
      <c r="L4" s="57">
        <v>-0.67808245623248697</v>
      </c>
      <c r="M4" s="57">
        <v>-0.67187808026180396</v>
      </c>
      <c r="N4" s="57">
        <v>-0.70149278243849778</v>
      </c>
      <c r="O4" s="57">
        <v>-0.63691068776859927</v>
      </c>
    </row>
    <row r="5" spans="1:15" x14ac:dyDescent="0.3">
      <c r="A5" s="51" t="s">
        <v>18</v>
      </c>
      <c r="B5" s="51" t="s">
        <v>21</v>
      </c>
      <c r="C5" s="57">
        <v>-4.4870530109527039E-2</v>
      </c>
      <c r="D5" s="57">
        <v>5.3009666604996737E-2</v>
      </c>
      <c r="E5" s="57">
        <v>-0.1046125367799855</v>
      </c>
      <c r="F5" s="57">
        <v>-2.3736316914910443E-2</v>
      </c>
      <c r="G5" s="57">
        <v>7.0743990778398338E-2</v>
      </c>
      <c r="H5" s="57">
        <v>2.5684589243179384E-2</v>
      </c>
      <c r="I5" s="57">
        <v>0.22850890266699858</v>
      </c>
      <c r="J5" s="57">
        <v>0.11049986581847442</v>
      </c>
      <c r="K5" s="57">
        <v>0.38158567454871545</v>
      </c>
      <c r="L5" s="57">
        <v>8.5066291036701908E-2</v>
      </c>
      <c r="M5" s="57">
        <v>0.23769509708974665</v>
      </c>
      <c r="N5" s="57">
        <v>0.54310866778077871</v>
      </c>
      <c r="O5" s="57">
        <v>0.10612858611077303</v>
      </c>
    </row>
    <row r="6" spans="1:15" x14ac:dyDescent="0.3">
      <c r="A6" s="51" t="s">
        <v>18</v>
      </c>
      <c r="B6" s="51" t="s">
        <v>20</v>
      </c>
      <c r="C6" s="57">
        <v>1.1313901536403348</v>
      </c>
      <c r="D6" s="57">
        <v>1.2560628206762257</v>
      </c>
      <c r="E6" s="57">
        <v>1.0079145672724497</v>
      </c>
      <c r="F6" s="57">
        <v>1.0438148597070844</v>
      </c>
      <c r="G6" s="57">
        <v>1.1475952622969758</v>
      </c>
      <c r="H6" s="57">
        <v>1.0233551938036196</v>
      </c>
      <c r="I6" s="57">
        <v>1.1402100821011301</v>
      </c>
      <c r="J6" s="57">
        <v>1.0579135976852383</v>
      </c>
      <c r="K6" s="57">
        <v>1.1144571053044927</v>
      </c>
      <c r="L6" s="57">
        <v>0.89032129957240713</v>
      </c>
      <c r="M6" s="57">
        <v>0.98608408913569434</v>
      </c>
      <c r="N6" s="57">
        <v>0.95276624885333472</v>
      </c>
      <c r="O6" s="57">
        <v>1.0644310168100477</v>
      </c>
    </row>
    <row r="7" spans="1:15" x14ac:dyDescent="0.3">
      <c r="A7" s="51" t="s">
        <v>18</v>
      </c>
      <c r="B7" s="51" t="s">
        <v>19</v>
      </c>
      <c r="C7" s="57">
        <v>0.28571428571428614</v>
      </c>
      <c r="D7" s="57">
        <v>0.28169014084507332</v>
      </c>
      <c r="E7" s="57">
        <v>0.27777777777778412</v>
      </c>
      <c r="F7" s="57">
        <v>0.2162162162162162</v>
      </c>
      <c r="G7" s="57">
        <v>0.17333333333333378</v>
      </c>
      <c r="H7" s="57">
        <v>0.14285714285714943</v>
      </c>
      <c r="I7" s="57">
        <v>8.7500000000001174E-2</v>
      </c>
      <c r="J7" s="57">
        <v>4.8780487804872846E-2</v>
      </c>
      <c r="K7" s="57">
        <v>-7.7457420322685251E-16</v>
      </c>
      <c r="L7" s="57">
        <v>-3.4090909090906993E-2</v>
      </c>
      <c r="M7" s="57">
        <v>-4.4943820224721612E-2</v>
      </c>
      <c r="N7" s="57">
        <v>-0.11111111111111995</v>
      </c>
      <c r="O7" s="57">
        <v>9.6151330129661025E-2</v>
      </c>
    </row>
    <row r="8" spans="1:15" x14ac:dyDescent="0.3">
      <c r="A8" s="51" t="s">
        <v>18</v>
      </c>
      <c r="B8" s="51" t="s">
        <v>0</v>
      </c>
      <c r="C8" s="10">
        <f t="shared" ref="C8:O8" si="0">(C17-C26)/C26</f>
        <v>0.409749024158504</v>
      </c>
      <c r="D8" s="10">
        <f t="shared" si="0"/>
        <v>0.38247676600808472</v>
      </c>
      <c r="E8" s="10">
        <f t="shared" si="0"/>
        <v>0.39789647811055273</v>
      </c>
      <c r="F8" s="10">
        <f t="shared" si="0"/>
        <v>0.49311619749693619</v>
      </c>
      <c r="G8" s="10">
        <f t="shared" si="0"/>
        <v>0.49078321935041175</v>
      </c>
      <c r="H8" s="10">
        <f t="shared" si="0"/>
        <v>0.58144931659517141</v>
      </c>
      <c r="I8" s="10">
        <f t="shared" si="0"/>
        <v>0.73268547858764588</v>
      </c>
      <c r="J8" s="10">
        <f t="shared" si="0"/>
        <v>0.57945609987253655</v>
      </c>
      <c r="K8" s="10">
        <f t="shared" si="0"/>
        <v>0.93086749229171628</v>
      </c>
      <c r="L8" s="10">
        <f t="shared" si="0"/>
        <v>0.7223136838967128</v>
      </c>
      <c r="M8" s="10">
        <f t="shared" si="0"/>
        <v>0.81388485053119741</v>
      </c>
      <c r="N8" s="10">
        <f t="shared" si="0"/>
        <v>1.3530919154379262</v>
      </c>
      <c r="O8" s="10">
        <f t="shared" si="0"/>
        <v>0.61756704541986618</v>
      </c>
    </row>
    <row r="10" spans="1:15" x14ac:dyDescent="0.3">
      <c r="A10" s="51"/>
      <c r="B10" s="51" t="s">
        <v>17</v>
      </c>
      <c r="C10" s="51" t="s">
        <v>16</v>
      </c>
      <c r="D10" s="51" t="s">
        <v>15</v>
      </c>
      <c r="E10" s="51" t="s">
        <v>14</v>
      </c>
      <c r="F10" s="51" t="s">
        <v>13</v>
      </c>
      <c r="G10" s="51" t="s">
        <v>12</v>
      </c>
      <c r="H10" s="51" t="s">
        <v>11</v>
      </c>
      <c r="I10" s="51" t="s">
        <v>10</v>
      </c>
      <c r="J10" s="51" t="s">
        <v>9</v>
      </c>
      <c r="K10" s="51" t="s">
        <v>8</v>
      </c>
      <c r="L10" s="51" t="s">
        <v>7</v>
      </c>
      <c r="M10" s="51" t="s">
        <v>6</v>
      </c>
      <c r="N10" s="51" t="s">
        <v>5</v>
      </c>
      <c r="O10" s="51" t="s">
        <v>4</v>
      </c>
    </row>
    <row r="11" spans="1:15" x14ac:dyDescent="0.3">
      <c r="A11" s="51">
        <v>2019</v>
      </c>
      <c r="B11" s="51" t="s">
        <v>327</v>
      </c>
      <c r="C11" s="56">
        <v>8805396</v>
      </c>
      <c r="D11" s="56">
        <v>11051160</v>
      </c>
      <c r="E11" s="56">
        <v>8366386</v>
      </c>
      <c r="F11" s="56">
        <v>8334350</v>
      </c>
      <c r="G11" s="56">
        <v>9993883</v>
      </c>
      <c r="H11" s="56">
        <v>8348174</v>
      </c>
      <c r="I11" s="56">
        <v>9106498</v>
      </c>
      <c r="J11" s="56">
        <v>10505343</v>
      </c>
      <c r="K11" s="56">
        <v>9343815</v>
      </c>
      <c r="L11" s="56">
        <v>9200969</v>
      </c>
      <c r="M11" s="56">
        <v>9867086</v>
      </c>
      <c r="N11" s="56">
        <v>8031370</v>
      </c>
      <c r="O11" s="56">
        <v>110954430</v>
      </c>
    </row>
    <row r="12" spans="1:15" x14ac:dyDescent="0.3">
      <c r="A12" s="51">
        <v>2019</v>
      </c>
      <c r="B12" s="51" t="s">
        <v>326</v>
      </c>
      <c r="C12" s="56">
        <v>2998404</v>
      </c>
      <c r="D12" s="56">
        <v>3240283</v>
      </c>
      <c r="E12" s="56">
        <v>3023748</v>
      </c>
      <c r="F12" s="56">
        <v>3025867</v>
      </c>
      <c r="G12" s="56">
        <v>3224318</v>
      </c>
      <c r="H12" s="56">
        <v>3064667</v>
      </c>
      <c r="I12" s="56">
        <v>3182316</v>
      </c>
      <c r="J12" s="56">
        <v>3371924</v>
      </c>
      <c r="K12" s="56">
        <v>3280781</v>
      </c>
      <c r="L12" s="56">
        <v>3298192</v>
      </c>
      <c r="M12" s="56">
        <v>3408243</v>
      </c>
      <c r="N12" s="56">
        <v>3258003</v>
      </c>
      <c r="O12" s="56">
        <v>38376746</v>
      </c>
    </row>
    <row r="13" spans="1:15" x14ac:dyDescent="0.3">
      <c r="A13" s="51">
        <v>2019</v>
      </c>
      <c r="B13" s="51" t="s">
        <v>325</v>
      </c>
      <c r="C13" s="56">
        <v>2698563.600000002</v>
      </c>
      <c r="D13" s="56">
        <v>2948657.5300000003</v>
      </c>
      <c r="E13" s="56">
        <v>2781848.1600000039</v>
      </c>
      <c r="F13" s="56">
        <v>2723280.3000000007</v>
      </c>
      <c r="G13" s="56">
        <v>2837399.8400000012</v>
      </c>
      <c r="H13" s="56">
        <v>2696906.96</v>
      </c>
      <c r="I13" s="56">
        <v>2768614.9200000037</v>
      </c>
      <c r="J13" s="56">
        <v>2899854.6399999917</v>
      </c>
      <c r="K13" s="56">
        <v>2821471.6600000011</v>
      </c>
      <c r="L13" s="56">
        <v>2803463.2000000048</v>
      </c>
      <c r="M13" s="56">
        <v>2897006.5500000017</v>
      </c>
      <c r="N13" s="56">
        <v>2606402.399999992</v>
      </c>
      <c r="O13" s="56">
        <v>33483469.760000002</v>
      </c>
    </row>
    <row r="14" spans="1:15" x14ac:dyDescent="0.3">
      <c r="A14" s="51">
        <v>2019</v>
      </c>
      <c r="B14" s="51" t="s">
        <v>3</v>
      </c>
      <c r="C14" s="56">
        <v>6106832.3999999985</v>
      </c>
      <c r="D14" s="56">
        <v>8102502.4699999997</v>
      </c>
      <c r="E14" s="56">
        <v>5584537.8399999961</v>
      </c>
      <c r="F14" s="56">
        <v>5611069.6999999993</v>
      </c>
      <c r="G14" s="56">
        <v>7156483.1599999983</v>
      </c>
      <c r="H14" s="56">
        <v>5651267.04</v>
      </c>
      <c r="I14" s="56">
        <v>6337883.0799999963</v>
      </c>
      <c r="J14" s="56">
        <v>7605488.3600000087</v>
      </c>
      <c r="K14" s="56">
        <v>6522343.3399999989</v>
      </c>
      <c r="L14" s="56">
        <v>6397505.7999999952</v>
      </c>
      <c r="M14" s="56">
        <v>6970079.4499999983</v>
      </c>
      <c r="N14" s="56">
        <v>5424967.600000008</v>
      </c>
      <c r="O14" s="56">
        <v>77470960.239999995</v>
      </c>
    </row>
    <row r="15" spans="1:15" x14ac:dyDescent="0.3">
      <c r="A15" s="51">
        <v>2019</v>
      </c>
      <c r="B15" s="51" t="s">
        <v>2</v>
      </c>
      <c r="C15" s="55">
        <v>2.9366943213789738</v>
      </c>
      <c r="D15" s="55">
        <v>3.4105539547008701</v>
      </c>
      <c r="E15" s="55">
        <v>2.7668926114213224</v>
      </c>
      <c r="F15" s="55">
        <v>2.7543675911730423</v>
      </c>
      <c r="G15" s="55">
        <v>3.0995339169399543</v>
      </c>
      <c r="H15" s="55">
        <v>2.7240068823138044</v>
      </c>
      <c r="I15" s="55">
        <v>2.8615945116701171</v>
      </c>
      <c r="J15" s="55">
        <v>3.1155337427533953</v>
      </c>
      <c r="K15" s="55">
        <v>2.8480459378422394</v>
      </c>
      <c r="L15" s="55">
        <v>2.7897008421583704</v>
      </c>
      <c r="M15" s="55">
        <v>2.895065287304925</v>
      </c>
      <c r="N15" s="55">
        <v>2.4651205048000264</v>
      </c>
      <c r="O15" s="55">
        <v>2.8911891070702036</v>
      </c>
    </row>
    <row r="16" spans="1:15" x14ac:dyDescent="0.3">
      <c r="A16" s="51">
        <v>2019</v>
      </c>
      <c r="B16" s="51" t="s">
        <v>1</v>
      </c>
      <c r="C16" s="55">
        <v>0.90000000000000069</v>
      </c>
      <c r="D16" s="55">
        <v>0.91</v>
      </c>
      <c r="E16" s="55">
        <v>0.92000000000000126</v>
      </c>
      <c r="F16" s="55">
        <v>0.90000000000000024</v>
      </c>
      <c r="G16" s="55">
        <v>0.88000000000000034</v>
      </c>
      <c r="H16" s="55">
        <v>0.88</v>
      </c>
      <c r="I16" s="55">
        <v>0.87000000000000111</v>
      </c>
      <c r="J16" s="55">
        <v>0.85999999999999754</v>
      </c>
      <c r="K16" s="55">
        <v>0.86000000000000032</v>
      </c>
      <c r="L16" s="55">
        <v>0.85000000000000142</v>
      </c>
      <c r="M16" s="55">
        <v>0.85000000000000053</v>
      </c>
      <c r="N16" s="55">
        <v>0.79999999999999749</v>
      </c>
      <c r="O16" s="55">
        <v>0.87249371689824884</v>
      </c>
    </row>
    <row r="17" spans="1:15" x14ac:dyDescent="0.3">
      <c r="A17" s="51">
        <v>2019</v>
      </c>
      <c r="B17" s="51" t="s">
        <v>0</v>
      </c>
      <c r="C17" s="58">
        <v>0.69353296546799237</v>
      </c>
      <c r="D17" s="58">
        <v>0.73318117464591948</v>
      </c>
      <c r="E17" s="58">
        <v>0.66749703396424642</v>
      </c>
      <c r="F17" s="58">
        <v>0.67324622796018874</v>
      </c>
      <c r="G17" s="58">
        <v>0.71608634601785892</v>
      </c>
      <c r="H17" s="58">
        <v>0.67694648434495974</v>
      </c>
      <c r="I17" s="58">
        <v>0.69597369702381706</v>
      </c>
      <c r="J17" s="58">
        <v>0.72396383059553682</v>
      </c>
      <c r="K17" s="58">
        <v>0.69803857846072492</v>
      </c>
      <c r="L17" s="58">
        <v>0.69530783116430406</v>
      </c>
      <c r="M17" s="58">
        <v>0.70639694941343356</v>
      </c>
      <c r="N17" s="58">
        <v>0.67547225442234737</v>
      </c>
      <c r="O17" s="58">
        <v>0.69822322768004841</v>
      </c>
    </row>
    <row r="19" spans="1:15" x14ac:dyDescent="0.3">
      <c r="A19" s="51"/>
      <c r="B19" s="51" t="s">
        <v>17</v>
      </c>
      <c r="C19" s="51" t="s">
        <v>16</v>
      </c>
      <c r="D19" s="51" t="s">
        <v>15</v>
      </c>
      <c r="E19" s="51" t="s">
        <v>14</v>
      </c>
      <c r="F19" s="51" t="s">
        <v>13</v>
      </c>
      <c r="G19" s="51" t="s">
        <v>12</v>
      </c>
      <c r="H19" s="51" t="s">
        <v>11</v>
      </c>
      <c r="I19" s="51" t="s">
        <v>10</v>
      </c>
      <c r="J19" s="51" t="s">
        <v>9</v>
      </c>
      <c r="K19" s="51" t="s">
        <v>8</v>
      </c>
      <c r="L19" s="51" t="s">
        <v>7</v>
      </c>
      <c r="M19" s="51" t="s">
        <v>6</v>
      </c>
      <c r="N19" s="51" t="s">
        <v>5</v>
      </c>
      <c r="O19" s="51" t="s">
        <v>4</v>
      </c>
    </row>
    <row r="20" spans="1:15" x14ac:dyDescent="0.3">
      <c r="A20" s="51">
        <v>2018</v>
      </c>
      <c r="B20" s="51" t="s">
        <v>327</v>
      </c>
      <c r="C20" s="56">
        <v>12996561</v>
      </c>
      <c r="D20" s="56">
        <v>14508862</v>
      </c>
      <c r="E20" s="56">
        <v>13061766</v>
      </c>
      <c r="F20" s="56">
        <v>12746713</v>
      </c>
      <c r="G20" s="56">
        <v>13914356</v>
      </c>
      <c r="H20" s="56">
        <v>12871612</v>
      </c>
      <c r="I20" s="56">
        <v>12843779</v>
      </c>
      <c r="J20" s="56">
        <v>14941675</v>
      </c>
      <c r="K20" s="56">
        <v>13058668</v>
      </c>
      <c r="L20" s="56">
        <v>14604596</v>
      </c>
      <c r="M20" s="56">
        <v>14460554.830000013</v>
      </c>
      <c r="N20" s="56">
        <v>12247064.780000001</v>
      </c>
      <c r="O20" s="56">
        <v>162256207.61000001</v>
      </c>
    </row>
    <row r="21" spans="1:15" x14ac:dyDescent="0.3">
      <c r="A21" s="51">
        <v>2018</v>
      </c>
      <c r="B21" s="51" t="s">
        <v>326</v>
      </c>
      <c r="C21" s="56">
        <v>9432627</v>
      </c>
      <c r="D21" s="56">
        <v>9597533</v>
      </c>
      <c r="E21" s="56">
        <v>9478832</v>
      </c>
      <c r="F21" s="56">
        <v>9458404</v>
      </c>
      <c r="G21" s="56">
        <v>9640935</v>
      </c>
      <c r="H21" s="56">
        <v>9560858</v>
      </c>
      <c r="I21" s="56">
        <v>9605968</v>
      </c>
      <c r="J21" s="56">
        <v>9869473</v>
      </c>
      <c r="K21" s="56">
        <v>9695066</v>
      </c>
      <c r="L21" s="56">
        <v>9896179</v>
      </c>
      <c r="M21" s="56">
        <v>9920286.7700000163</v>
      </c>
      <c r="N21" s="56">
        <v>9701616.8999999706</v>
      </c>
      <c r="O21" s="56">
        <v>115857778.66999999</v>
      </c>
    </row>
    <row r="22" spans="1:15" x14ac:dyDescent="0.3">
      <c r="A22" s="51">
        <v>2018</v>
      </c>
      <c r="B22" s="51" t="s">
        <v>325</v>
      </c>
      <c r="C22" s="56">
        <v>6602838.9000000032</v>
      </c>
      <c r="D22" s="56">
        <v>6814248.4299999848</v>
      </c>
      <c r="E22" s="56">
        <v>6824759.0399999758</v>
      </c>
      <c r="F22" s="56">
        <v>6999218.9600000018</v>
      </c>
      <c r="G22" s="56">
        <v>7230701.25</v>
      </c>
      <c r="H22" s="56">
        <v>7361860.6599999582</v>
      </c>
      <c r="I22" s="56">
        <v>7684774.4000000013</v>
      </c>
      <c r="J22" s="56">
        <v>8092967.8600000171</v>
      </c>
      <c r="K22" s="56">
        <v>8337756.76000001</v>
      </c>
      <c r="L22" s="56">
        <v>8708637.5199999958</v>
      </c>
      <c r="M22" s="56">
        <v>8829055.2253000438</v>
      </c>
      <c r="N22" s="56">
        <v>8731455.2100000326</v>
      </c>
      <c r="O22" s="56">
        <v>92218274.215300024</v>
      </c>
    </row>
    <row r="23" spans="1:15" x14ac:dyDescent="0.3">
      <c r="A23" s="51">
        <v>2018</v>
      </c>
      <c r="B23" s="51" t="s">
        <v>3</v>
      </c>
      <c r="C23" s="56">
        <v>6393722.0999999968</v>
      </c>
      <c r="D23" s="56">
        <v>7694613.5700000152</v>
      </c>
      <c r="E23" s="56">
        <v>6237006.9600000242</v>
      </c>
      <c r="F23" s="56">
        <v>5747494.0399999982</v>
      </c>
      <c r="G23" s="56">
        <v>6683654.75</v>
      </c>
      <c r="H23" s="56">
        <v>5509751.3400000418</v>
      </c>
      <c r="I23" s="56">
        <v>5159004.5999999987</v>
      </c>
      <c r="J23" s="56">
        <v>6848707.1399999829</v>
      </c>
      <c r="K23" s="56">
        <v>4720911.23999999</v>
      </c>
      <c r="L23" s="56">
        <v>5895958.4800000042</v>
      </c>
      <c r="M23" s="56">
        <v>5631499.6046999693</v>
      </c>
      <c r="N23" s="56">
        <v>3515609.5699999686</v>
      </c>
      <c r="O23" s="56">
        <v>70037933.394699991</v>
      </c>
    </row>
    <row r="24" spans="1:15" x14ac:dyDescent="0.3">
      <c r="A24" s="51">
        <v>2018</v>
      </c>
      <c r="B24" s="51" t="s">
        <v>2</v>
      </c>
      <c r="C24" s="55">
        <v>1.3778304813706701</v>
      </c>
      <c r="D24" s="55">
        <v>1.5117282743388327</v>
      </c>
      <c r="E24" s="55">
        <v>1.3779931957861475</v>
      </c>
      <c r="F24" s="55">
        <v>1.3476600280554731</v>
      </c>
      <c r="G24" s="55">
        <v>1.4432579412681446</v>
      </c>
      <c r="H24" s="55">
        <v>1.3462821014599318</v>
      </c>
      <c r="I24" s="55">
        <v>1.3370624386839516</v>
      </c>
      <c r="J24" s="55">
        <v>1.5139283526080876</v>
      </c>
      <c r="K24" s="55">
        <v>1.3469395669921174</v>
      </c>
      <c r="L24" s="55">
        <v>1.4757813091295136</v>
      </c>
      <c r="M24" s="55">
        <v>1.4576750819069306</v>
      </c>
      <c r="N24" s="55">
        <v>1.2623735719764444</v>
      </c>
      <c r="O24" s="55">
        <v>1.4004774601466994</v>
      </c>
    </row>
    <row r="25" spans="1:15" x14ac:dyDescent="0.3">
      <c r="A25" s="51">
        <v>2018</v>
      </c>
      <c r="B25" s="51" t="s">
        <v>1</v>
      </c>
      <c r="C25" s="55">
        <v>0.70000000000000029</v>
      </c>
      <c r="D25" s="55">
        <v>0.70999999999999841</v>
      </c>
      <c r="E25" s="55">
        <v>0.71999999999999742</v>
      </c>
      <c r="F25" s="55">
        <v>0.74000000000000021</v>
      </c>
      <c r="G25" s="55">
        <v>0.75</v>
      </c>
      <c r="H25" s="55">
        <v>0.76999999999999558</v>
      </c>
      <c r="I25" s="55">
        <v>0.80000000000000016</v>
      </c>
      <c r="J25" s="55">
        <v>0.82000000000000173</v>
      </c>
      <c r="K25" s="55">
        <v>0.86000000000000099</v>
      </c>
      <c r="L25" s="55">
        <v>0.87999999999999956</v>
      </c>
      <c r="M25" s="55">
        <v>0.8900000000000029</v>
      </c>
      <c r="N25" s="55">
        <v>0.90000000000000613</v>
      </c>
      <c r="O25" s="55">
        <v>0.79596100731369246</v>
      </c>
    </row>
    <row r="26" spans="1:15" x14ac:dyDescent="0.3">
      <c r="A26" s="51">
        <v>2018</v>
      </c>
      <c r="B26" s="51" t="s">
        <v>0</v>
      </c>
      <c r="C26" s="59">
        <v>0.49195491792020957</v>
      </c>
      <c r="D26" s="59">
        <v>0.53033887633640842</v>
      </c>
      <c r="E26" s="59">
        <v>0.47750104847997005</v>
      </c>
      <c r="F26" s="59">
        <v>0.45090009008596948</v>
      </c>
      <c r="G26" s="59">
        <v>0.48034237085783921</v>
      </c>
      <c r="H26" s="59">
        <v>0.4280544923200017</v>
      </c>
      <c r="I26" s="59">
        <v>0.4016734171461529</v>
      </c>
      <c r="J26" s="59">
        <v>0.45836274313288056</v>
      </c>
      <c r="K26" s="59">
        <v>0.36151552669843434</v>
      </c>
      <c r="L26" s="59">
        <v>0.40370568826416042</v>
      </c>
      <c r="M26" s="59">
        <v>0.38943869518870766</v>
      </c>
      <c r="N26" s="59">
        <v>0.28705731807192814</v>
      </c>
      <c r="O26" s="59">
        <v>0.43165025502779891</v>
      </c>
    </row>
    <row r="28" spans="1:15" x14ac:dyDescent="0.3">
      <c r="C28" t="s">
        <v>16</v>
      </c>
      <c r="D28" t="s">
        <v>15</v>
      </c>
      <c r="E28" t="s">
        <v>14</v>
      </c>
      <c r="F28" t="s">
        <v>13</v>
      </c>
      <c r="G28" t="s">
        <v>12</v>
      </c>
      <c r="H28" t="s">
        <v>11</v>
      </c>
      <c r="I28" t="s">
        <v>10</v>
      </c>
      <c r="J28" t="s">
        <v>9</v>
      </c>
      <c r="K28" t="s">
        <v>8</v>
      </c>
      <c r="L28" t="s">
        <v>7</v>
      </c>
      <c r="M28" t="s">
        <v>6</v>
      </c>
      <c r="N28" t="s">
        <v>5</v>
      </c>
    </row>
    <row r="29" spans="1:15" x14ac:dyDescent="0.3">
      <c r="B29">
        <v>2019</v>
      </c>
      <c r="C29" s="52">
        <v>8805396</v>
      </c>
      <c r="D29" s="52">
        <v>11051160</v>
      </c>
      <c r="E29" s="52">
        <v>8366386</v>
      </c>
      <c r="F29" s="52">
        <v>8334350</v>
      </c>
      <c r="G29" s="52">
        <v>9993883</v>
      </c>
      <c r="H29" s="52">
        <v>8348174</v>
      </c>
      <c r="I29" s="52">
        <v>9106498</v>
      </c>
      <c r="J29" s="52">
        <v>10505343</v>
      </c>
      <c r="K29" s="52">
        <v>9343815</v>
      </c>
      <c r="L29" s="52">
        <v>9200969</v>
      </c>
      <c r="M29" s="52">
        <v>9867086</v>
      </c>
      <c r="N29" s="52">
        <v>8031370</v>
      </c>
    </row>
    <row r="30" spans="1:15" x14ac:dyDescent="0.3">
      <c r="B30">
        <v>2018</v>
      </c>
      <c r="C30" s="52">
        <v>12996561</v>
      </c>
      <c r="D30" s="52">
        <v>14508862</v>
      </c>
      <c r="E30" s="52">
        <v>13061766</v>
      </c>
      <c r="F30" s="52">
        <v>12746713</v>
      </c>
      <c r="G30" s="52">
        <v>13914356</v>
      </c>
      <c r="H30" s="52">
        <v>12871612</v>
      </c>
      <c r="I30" s="52">
        <v>12843779</v>
      </c>
      <c r="J30" s="52">
        <v>14941675</v>
      </c>
      <c r="K30" s="52">
        <v>13058668</v>
      </c>
      <c r="L30" s="52">
        <v>14604596</v>
      </c>
      <c r="M30" s="52">
        <v>14460554.830000013</v>
      </c>
      <c r="N30" s="52">
        <v>12247064.780000001</v>
      </c>
    </row>
    <row r="31" spans="1:15" x14ac:dyDescent="0.3">
      <c r="C31" s="52" t="s">
        <v>16</v>
      </c>
      <c r="D31" s="52" t="s">
        <v>15</v>
      </c>
      <c r="E31" s="52" t="s">
        <v>14</v>
      </c>
      <c r="F31" s="52" t="s">
        <v>13</v>
      </c>
      <c r="G31" s="52" t="s">
        <v>12</v>
      </c>
      <c r="H31" s="52" t="s">
        <v>11</v>
      </c>
      <c r="I31" s="52" t="s">
        <v>10</v>
      </c>
      <c r="J31" s="52" t="s">
        <v>9</v>
      </c>
      <c r="K31" s="52" t="s">
        <v>8</v>
      </c>
      <c r="L31" s="52" t="s">
        <v>7</v>
      </c>
      <c r="M31" s="52" t="s">
        <v>6</v>
      </c>
      <c r="N31" s="52" t="s">
        <v>5</v>
      </c>
    </row>
    <row r="32" spans="1:15" x14ac:dyDescent="0.3">
      <c r="B32">
        <v>2019</v>
      </c>
      <c r="C32" s="52">
        <v>2998404</v>
      </c>
      <c r="D32" s="52">
        <v>3240283</v>
      </c>
      <c r="E32" s="52">
        <v>3023748</v>
      </c>
      <c r="F32" s="52">
        <v>3025867</v>
      </c>
      <c r="G32" s="52">
        <v>3224318</v>
      </c>
      <c r="H32" s="52">
        <v>3064667</v>
      </c>
      <c r="I32" s="52">
        <v>3182316</v>
      </c>
      <c r="J32" s="52">
        <v>3371924</v>
      </c>
      <c r="K32" s="52">
        <v>3280781</v>
      </c>
      <c r="L32" s="52">
        <v>3298192</v>
      </c>
      <c r="M32" s="52">
        <v>3408243</v>
      </c>
      <c r="N32" s="52">
        <v>3258003</v>
      </c>
    </row>
    <row r="33" spans="2:14" x14ac:dyDescent="0.3">
      <c r="B33">
        <v>2018</v>
      </c>
      <c r="C33" s="52">
        <v>9432627</v>
      </c>
      <c r="D33" s="52">
        <v>9597533</v>
      </c>
      <c r="E33" s="52">
        <v>9478832</v>
      </c>
      <c r="F33" s="52">
        <v>9458404</v>
      </c>
      <c r="G33" s="52">
        <v>9640935</v>
      </c>
      <c r="H33" s="52">
        <v>9560858</v>
      </c>
      <c r="I33" s="52">
        <v>9605968</v>
      </c>
      <c r="J33" s="52">
        <v>9869473</v>
      </c>
      <c r="K33" s="52">
        <v>9695066</v>
      </c>
      <c r="L33" s="52">
        <v>9896179</v>
      </c>
      <c r="M33" s="52">
        <v>9920286.7700000163</v>
      </c>
      <c r="N33" s="52">
        <v>9701616.8999999706</v>
      </c>
    </row>
    <row r="34" spans="2:14" x14ac:dyDescent="0.3">
      <c r="C34" s="52"/>
      <c r="D34" s="52"/>
      <c r="E34" s="52"/>
      <c r="F34" s="52"/>
      <c r="G34" s="52"/>
      <c r="H34" s="52"/>
      <c r="I34" s="52"/>
      <c r="J34" s="52"/>
      <c r="K34" s="52"/>
      <c r="L34" s="52"/>
      <c r="M34" s="52"/>
      <c r="N34" s="52"/>
    </row>
    <row r="35" spans="2:14" x14ac:dyDescent="0.3">
      <c r="C35" s="52" t="s">
        <v>16</v>
      </c>
      <c r="D35" s="52" t="s">
        <v>15</v>
      </c>
      <c r="E35" s="52" t="s">
        <v>14</v>
      </c>
      <c r="F35" s="52" t="s">
        <v>13</v>
      </c>
      <c r="G35" s="52" t="s">
        <v>12</v>
      </c>
      <c r="H35" s="52" t="s">
        <v>11</v>
      </c>
      <c r="I35" s="52" t="s">
        <v>10</v>
      </c>
      <c r="J35" s="52" t="s">
        <v>9</v>
      </c>
      <c r="K35" s="52" t="s">
        <v>8</v>
      </c>
      <c r="L35" s="52" t="s">
        <v>7</v>
      </c>
      <c r="M35" s="52" t="s">
        <v>6</v>
      </c>
      <c r="N35" s="52" t="s">
        <v>5</v>
      </c>
    </row>
    <row r="36" spans="2:14" x14ac:dyDescent="0.3">
      <c r="B36">
        <v>2019</v>
      </c>
      <c r="C36" s="52">
        <v>2698563.600000002</v>
      </c>
      <c r="D36" s="52">
        <v>2948657.5300000003</v>
      </c>
      <c r="E36" s="52">
        <v>2781848.1600000039</v>
      </c>
      <c r="F36" s="52">
        <v>2723280.3000000007</v>
      </c>
      <c r="G36" s="52">
        <v>2837399.8400000012</v>
      </c>
      <c r="H36" s="52">
        <v>2696906.96</v>
      </c>
      <c r="I36" s="52">
        <v>2768614.9200000037</v>
      </c>
      <c r="J36" s="52">
        <v>2899854.6399999917</v>
      </c>
      <c r="K36" s="52">
        <v>2821471.6600000011</v>
      </c>
      <c r="L36" s="52">
        <v>2803463.2000000048</v>
      </c>
      <c r="M36" s="52">
        <v>2897006.5500000017</v>
      </c>
      <c r="N36" s="52">
        <v>2606402.399999992</v>
      </c>
    </row>
    <row r="37" spans="2:14" x14ac:dyDescent="0.3">
      <c r="B37">
        <v>2018</v>
      </c>
      <c r="C37" s="52">
        <v>6602838.9000000032</v>
      </c>
      <c r="D37" s="52">
        <v>6814248.4299999848</v>
      </c>
      <c r="E37" s="52">
        <v>6824759.0399999758</v>
      </c>
      <c r="F37" s="52">
        <v>6999218.9600000018</v>
      </c>
      <c r="G37" s="52">
        <v>7230701.25</v>
      </c>
      <c r="H37" s="52">
        <v>7361860.6599999582</v>
      </c>
      <c r="I37" s="52">
        <v>7684774.4000000013</v>
      </c>
      <c r="J37" s="52">
        <v>8092967.8600000171</v>
      </c>
      <c r="K37" s="52">
        <v>8337756.76000001</v>
      </c>
      <c r="L37" s="52">
        <v>8708637.5199999958</v>
      </c>
      <c r="M37" s="52">
        <v>8829055.2253000438</v>
      </c>
      <c r="N37" s="52">
        <v>8731455.2100000326</v>
      </c>
    </row>
    <row r="38" spans="2:14" x14ac:dyDescent="0.3">
      <c r="C38" s="52" t="s">
        <v>16</v>
      </c>
      <c r="D38" s="52" t="s">
        <v>15</v>
      </c>
      <c r="E38" s="52" t="s">
        <v>14</v>
      </c>
      <c r="F38" s="52" t="s">
        <v>13</v>
      </c>
      <c r="G38" s="52" t="s">
        <v>12</v>
      </c>
      <c r="H38" s="52" t="s">
        <v>11</v>
      </c>
      <c r="I38" s="52" t="s">
        <v>10</v>
      </c>
      <c r="J38" s="52" t="s">
        <v>9</v>
      </c>
      <c r="K38" s="52" t="s">
        <v>8</v>
      </c>
      <c r="L38" s="52" t="s">
        <v>7</v>
      </c>
      <c r="M38" s="52" t="s">
        <v>6</v>
      </c>
      <c r="N38" s="52" t="s">
        <v>5</v>
      </c>
    </row>
    <row r="39" spans="2:14" x14ac:dyDescent="0.3">
      <c r="B39">
        <v>2019</v>
      </c>
      <c r="C39" s="52">
        <v>6106832.3999999985</v>
      </c>
      <c r="D39" s="52">
        <v>8102502.4699999997</v>
      </c>
      <c r="E39" s="52">
        <v>5584537.8399999961</v>
      </c>
      <c r="F39" s="52">
        <v>5611069.6999999993</v>
      </c>
      <c r="G39" s="52">
        <v>7156483.1599999983</v>
      </c>
      <c r="H39" s="52">
        <v>5651267.04</v>
      </c>
      <c r="I39" s="52">
        <v>6337883.0799999963</v>
      </c>
      <c r="J39" s="52">
        <v>7605488.3600000087</v>
      </c>
      <c r="K39" s="52">
        <v>6522343.3399999989</v>
      </c>
      <c r="L39" s="52">
        <v>6397505.7999999952</v>
      </c>
      <c r="M39" s="52">
        <v>6970079.4499999983</v>
      </c>
      <c r="N39" s="52">
        <v>5424967.600000008</v>
      </c>
    </row>
    <row r="40" spans="2:14" x14ac:dyDescent="0.3">
      <c r="B40">
        <v>2018</v>
      </c>
      <c r="C40" s="52">
        <v>6393722.0999999968</v>
      </c>
      <c r="D40" s="52">
        <v>7694613.5700000152</v>
      </c>
      <c r="E40" s="52">
        <v>6237006.9600000242</v>
      </c>
      <c r="F40" s="52">
        <v>5747494.0399999982</v>
      </c>
      <c r="G40" s="52">
        <v>6683654.75</v>
      </c>
      <c r="H40" s="52">
        <v>5509751.3400000418</v>
      </c>
      <c r="I40" s="52">
        <v>5159004.5999999987</v>
      </c>
      <c r="J40" s="52">
        <v>6848707.1399999829</v>
      </c>
      <c r="K40" s="52">
        <v>4720911.23999999</v>
      </c>
      <c r="L40" s="52">
        <v>5895958.4800000042</v>
      </c>
      <c r="M40" s="52">
        <v>5631499.6046999693</v>
      </c>
      <c r="N40" s="52">
        <v>3515609.5699999686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59F40-51A2-134C-A9CA-72FC514DA74D}">
  <sheetPr>
    <tabColor rgb="FFFFFF00"/>
  </sheetPr>
  <dimension ref="A1:XFB163"/>
  <sheetViews>
    <sheetView zoomScale="110" zoomScaleNormal="80" zoomScalePageLayoutView="125" workbookViewId="0">
      <selection sqref="A1:O28"/>
    </sheetView>
  </sheetViews>
  <sheetFormatPr defaultColWidth="11.5" defaultRowHeight="13.2" x14ac:dyDescent="0.25"/>
  <cols>
    <col min="1" max="1" width="5.19921875" style="8" bestFit="1" customWidth="1"/>
    <col min="2" max="2" width="11.69921875" style="5" bestFit="1" customWidth="1"/>
    <col min="3" max="13" width="13" style="5" bestFit="1" customWidth="1"/>
    <col min="14" max="14" width="13.19921875" style="5" bestFit="1" customWidth="1"/>
    <col min="15" max="15" width="14.19921875" style="5" bestFit="1" customWidth="1"/>
    <col min="16" max="35" width="11.5" style="7"/>
    <col min="36" max="45" width="11.5" style="6"/>
    <col min="46" max="16384" width="11.5" style="5"/>
  </cols>
  <sheetData>
    <row r="1" spans="1:45" ht="19.2" customHeight="1" thickBot="1" x14ac:dyDescent="0.4">
      <c r="A1" s="60" t="s">
        <v>25</v>
      </c>
      <c r="B1" s="61"/>
      <c r="C1" s="61"/>
      <c r="D1" s="61"/>
      <c r="E1" s="61"/>
      <c r="F1" s="61"/>
      <c r="G1" s="61"/>
      <c r="H1" s="61"/>
      <c r="I1" s="61"/>
      <c r="J1" s="61"/>
      <c r="K1" s="61"/>
      <c r="L1" s="61"/>
      <c r="M1" s="61"/>
      <c r="N1" s="61"/>
      <c r="O1" s="62"/>
    </row>
    <row r="2" spans="1:45" ht="13.8" thickBot="1" x14ac:dyDescent="0.3">
      <c r="A2" s="35"/>
      <c r="B2" s="20"/>
      <c r="C2" s="20"/>
      <c r="D2" s="20"/>
      <c r="E2" s="20"/>
      <c r="F2" s="20"/>
      <c r="G2" s="20"/>
      <c r="H2" s="20"/>
      <c r="I2" s="20"/>
      <c r="J2" s="20"/>
      <c r="K2" s="20"/>
      <c r="L2" s="20"/>
      <c r="M2" s="20"/>
      <c r="N2" s="20"/>
      <c r="O2" s="20"/>
    </row>
    <row r="3" spans="1:45" x14ac:dyDescent="0.25">
      <c r="A3" s="34"/>
      <c r="B3" s="33"/>
      <c r="C3" s="32" t="s">
        <v>16</v>
      </c>
      <c r="D3" s="32" t="s">
        <v>15</v>
      </c>
      <c r="E3" s="32" t="s">
        <v>14</v>
      </c>
      <c r="F3" s="32" t="s">
        <v>13</v>
      </c>
      <c r="G3" s="32" t="s">
        <v>12</v>
      </c>
      <c r="H3" s="32" t="s">
        <v>11</v>
      </c>
      <c r="I3" s="32" t="s">
        <v>10</v>
      </c>
      <c r="J3" s="32" t="s">
        <v>9</v>
      </c>
      <c r="K3" s="32" t="s">
        <v>8</v>
      </c>
      <c r="L3" s="32" t="s">
        <v>7</v>
      </c>
      <c r="M3" s="32" t="s">
        <v>6</v>
      </c>
      <c r="N3" s="32" t="s">
        <v>5</v>
      </c>
      <c r="O3" s="31" t="s">
        <v>4</v>
      </c>
    </row>
    <row r="4" spans="1:45" ht="15.6" x14ac:dyDescent="0.3">
      <c r="A4" s="12" t="s">
        <v>18</v>
      </c>
      <c r="B4" s="14" t="s">
        <v>24</v>
      </c>
      <c r="C4" s="10">
        <f t="shared" ref="C4:M4" si="0">(C13-C22)/C22</f>
        <v>-0.32248261674761503</v>
      </c>
      <c r="D4" s="10">
        <f t="shared" si="0"/>
        <v>-0.23831655439275665</v>
      </c>
      <c r="E4" s="10">
        <f t="shared" si="0"/>
        <v>-0.35947512763588019</v>
      </c>
      <c r="F4" s="10">
        <f t="shared" si="0"/>
        <v>-0.34615692688773964</v>
      </c>
      <c r="G4" s="10">
        <f t="shared" si="0"/>
        <v>-0.28175741658471293</v>
      </c>
      <c r="H4" s="10">
        <f t="shared" si="0"/>
        <v>-0.35142746689381255</v>
      </c>
      <c r="I4" s="10">
        <f t="shared" si="0"/>
        <v>-0.2909798588094672</v>
      </c>
      <c r="J4" s="10">
        <f t="shared" si="0"/>
        <v>-0.29690995152819211</v>
      </c>
      <c r="K4" s="10">
        <f t="shared" si="0"/>
        <v>-0.28447411328628619</v>
      </c>
      <c r="L4" s="10">
        <f t="shared" si="0"/>
        <v>-0.36999496596824727</v>
      </c>
      <c r="M4" s="10">
        <f t="shared" si="0"/>
        <v>-0.31765508889536909</v>
      </c>
      <c r="N4" s="10">
        <f>(N13-N22)/N22</f>
        <v>-0.34422082807011989</v>
      </c>
      <c r="O4" s="10">
        <f>(O13-O22)/O22</f>
        <v>-0.31617759570289766</v>
      </c>
    </row>
    <row r="5" spans="1:45" ht="15.6" x14ac:dyDescent="0.3">
      <c r="A5" s="12" t="s">
        <v>18</v>
      </c>
      <c r="B5" s="14" t="s">
        <v>23</v>
      </c>
      <c r="C5" s="10">
        <f t="shared" ref="C5:O5" si="1">(C14-C23)/C23</f>
        <v>-0.68212418449282475</v>
      </c>
      <c r="D5" s="10">
        <f t="shared" si="1"/>
        <v>-0.66238376049345182</v>
      </c>
      <c r="E5" s="10">
        <f t="shared" si="1"/>
        <v>-0.68099993754504773</v>
      </c>
      <c r="F5" s="10">
        <f t="shared" si="1"/>
        <v>-0.68008693644297702</v>
      </c>
      <c r="G5" s="10">
        <f t="shared" si="1"/>
        <v>-0.66555961636501026</v>
      </c>
      <c r="H5" s="10">
        <f t="shared" si="1"/>
        <v>-0.67945690648266088</v>
      </c>
      <c r="I5" s="10">
        <f t="shared" si="1"/>
        <v>-0.66871469902877045</v>
      </c>
      <c r="J5" s="10">
        <f t="shared" si="1"/>
        <v>-0.65834812051261504</v>
      </c>
      <c r="K5" s="10">
        <f t="shared" si="1"/>
        <v>-0.66160302570400242</v>
      </c>
      <c r="L5" s="10">
        <f t="shared" si="1"/>
        <v>-0.66672066057010493</v>
      </c>
      <c r="M5" s="10">
        <f t="shared" si="1"/>
        <v>-0.65643704874471143</v>
      </c>
      <c r="N5" s="10">
        <f t="shared" si="1"/>
        <v>-0.66417938024330669</v>
      </c>
      <c r="O5" s="10">
        <f t="shared" si="1"/>
        <v>-0.66875986713581614</v>
      </c>
    </row>
    <row r="6" spans="1:45" ht="15.6" x14ac:dyDescent="0.3">
      <c r="A6" s="12" t="s">
        <v>18</v>
      </c>
      <c r="B6" s="14" t="s">
        <v>22</v>
      </c>
      <c r="C6" s="10">
        <f t="shared" ref="C6:O6" si="2">(C15-C24)/C24</f>
        <v>-0.59130252291934604</v>
      </c>
      <c r="D6" s="10">
        <f t="shared" si="2"/>
        <v>-0.56728059443526824</v>
      </c>
      <c r="E6" s="10">
        <f t="shared" si="2"/>
        <v>-0.59238880908533675</v>
      </c>
      <c r="F6" s="10">
        <f t="shared" si="2"/>
        <v>-0.61091654432253961</v>
      </c>
      <c r="G6" s="10">
        <f t="shared" si="2"/>
        <v>-0.60758994986827841</v>
      </c>
      <c r="H6" s="10">
        <f t="shared" si="2"/>
        <v>-0.63366503598018176</v>
      </c>
      <c r="I6" s="10">
        <f t="shared" si="2"/>
        <v>-0.63972723519378749</v>
      </c>
      <c r="J6" s="10">
        <f t="shared" si="2"/>
        <v>-0.64168217517176873</v>
      </c>
      <c r="K6" s="10">
        <f t="shared" si="2"/>
        <v>-0.66160302570400276</v>
      </c>
      <c r="L6" s="10">
        <f t="shared" si="2"/>
        <v>-0.67808245623248697</v>
      </c>
      <c r="M6" s="10">
        <f t="shared" si="2"/>
        <v>-0.67187808026180396</v>
      </c>
      <c r="N6" s="10">
        <f t="shared" si="2"/>
        <v>-0.70149278243849778</v>
      </c>
      <c r="O6" s="10">
        <f t="shared" si="2"/>
        <v>-0.63691068776859927</v>
      </c>
    </row>
    <row r="7" spans="1:45" ht="15.6" x14ac:dyDescent="0.3">
      <c r="A7" s="12" t="s">
        <v>18</v>
      </c>
      <c r="B7" s="14" t="s">
        <v>21</v>
      </c>
      <c r="C7" s="10">
        <f t="shared" ref="C7:O7" si="3">(C16-C25)/C25</f>
        <v>-4.4870530109527039E-2</v>
      </c>
      <c r="D7" s="10">
        <f t="shared" si="3"/>
        <v>5.3009666604996737E-2</v>
      </c>
      <c r="E7" s="10">
        <f t="shared" si="3"/>
        <v>-0.1046125367799855</v>
      </c>
      <c r="F7" s="10">
        <f t="shared" si="3"/>
        <v>-2.3736316914910443E-2</v>
      </c>
      <c r="G7" s="10">
        <f t="shared" si="3"/>
        <v>7.0743990778398338E-2</v>
      </c>
      <c r="H7" s="10">
        <f t="shared" si="3"/>
        <v>2.5684589243179384E-2</v>
      </c>
      <c r="I7" s="10">
        <f t="shared" si="3"/>
        <v>0.22850890266699858</v>
      </c>
      <c r="J7" s="10">
        <f t="shared" si="3"/>
        <v>0.11049986581847442</v>
      </c>
      <c r="K7" s="10">
        <f t="shared" si="3"/>
        <v>0.38158567454871545</v>
      </c>
      <c r="L7" s="10">
        <f t="shared" si="3"/>
        <v>8.5066291036701908E-2</v>
      </c>
      <c r="M7" s="10">
        <f t="shared" si="3"/>
        <v>0.23769509708974665</v>
      </c>
      <c r="N7" s="10">
        <f t="shared" si="3"/>
        <v>0.54310866778077871</v>
      </c>
      <c r="O7" s="10">
        <f t="shared" si="3"/>
        <v>0.10612858611077303</v>
      </c>
    </row>
    <row r="8" spans="1:45" ht="15.6" x14ac:dyDescent="0.3">
      <c r="A8" s="12" t="s">
        <v>18</v>
      </c>
      <c r="B8" s="14" t="s">
        <v>20</v>
      </c>
      <c r="C8" s="10">
        <f t="shared" ref="C8:O8" si="4">(C17-C26)/C26</f>
        <v>1.1313901536403348</v>
      </c>
      <c r="D8" s="10">
        <f t="shared" si="4"/>
        <v>1.2560628206762257</v>
      </c>
      <c r="E8" s="10">
        <f t="shared" si="4"/>
        <v>1.0079145672724497</v>
      </c>
      <c r="F8" s="10">
        <f t="shared" si="4"/>
        <v>1.0438148597070844</v>
      </c>
      <c r="G8" s="10">
        <f t="shared" si="4"/>
        <v>1.1475952622969758</v>
      </c>
      <c r="H8" s="10">
        <f t="shared" si="4"/>
        <v>1.0233551938036196</v>
      </c>
      <c r="I8" s="10">
        <f t="shared" si="4"/>
        <v>1.1402100821011301</v>
      </c>
      <c r="J8" s="10">
        <f t="shared" si="4"/>
        <v>1.0579135976852383</v>
      </c>
      <c r="K8" s="10">
        <f t="shared" si="4"/>
        <v>1.1144571053044927</v>
      </c>
      <c r="L8" s="10">
        <f t="shared" si="4"/>
        <v>0.89032129957240713</v>
      </c>
      <c r="M8" s="10">
        <f t="shared" si="4"/>
        <v>0.98608408913569434</v>
      </c>
      <c r="N8" s="10">
        <f t="shared" si="4"/>
        <v>0.95276624885333472</v>
      </c>
      <c r="O8" s="10">
        <f t="shared" si="4"/>
        <v>1.0644310168100477</v>
      </c>
    </row>
    <row r="9" spans="1:45" ht="15.6" x14ac:dyDescent="0.3">
      <c r="A9" s="12" t="s">
        <v>18</v>
      </c>
      <c r="B9" s="14" t="s">
        <v>19</v>
      </c>
      <c r="C9" s="10">
        <f t="shared" ref="C9:O9" si="5">(C18-C27)/C27</f>
        <v>0.28571428571428614</v>
      </c>
      <c r="D9" s="10">
        <f t="shared" si="5"/>
        <v>0.28169014084507332</v>
      </c>
      <c r="E9" s="10">
        <f t="shared" si="5"/>
        <v>0.27777777777778412</v>
      </c>
      <c r="F9" s="10">
        <f t="shared" si="5"/>
        <v>0.2162162162162162</v>
      </c>
      <c r="G9" s="10">
        <f t="shared" si="5"/>
        <v>0.17333333333333378</v>
      </c>
      <c r="H9" s="10">
        <f t="shared" si="5"/>
        <v>0.14285714285714943</v>
      </c>
      <c r="I9" s="10">
        <f t="shared" si="5"/>
        <v>8.7500000000001174E-2</v>
      </c>
      <c r="J9" s="10">
        <f t="shared" si="5"/>
        <v>4.8780487804872846E-2</v>
      </c>
      <c r="K9" s="10">
        <f t="shared" si="5"/>
        <v>-7.7457420322685251E-16</v>
      </c>
      <c r="L9" s="10">
        <f t="shared" si="5"/>
        <v>-3.4090909090906993E-2</v>
      </c>
      <c r="M9" s="10">
        <f t="shared" si="5"/>
        <v>-4.4943820224721612E-2</v>
      </c>
      <c r="N9" s="10">
        <f t="shared" si="5"/>
        <v>-0.11111111111111995</v>
      </c>
      <c r="O9" s="10">
        <f t="shared" si="5"/>
        <v>9.6151330129661025E-2</v>
      </c>
    </row>
    <row r="10" spans="1:45" ht="15.6" x14ac:dyDescent="0.3">
      <c r="A10" s="30" t="s">
        <v>18</v>
      </c>
      <c r="B10" s="29" t="s">
        <v>0</v>
      </c>
      <c r="C10" s="10">
        <f t="shared" ref="C10:O10" si="6">(C19-C28)/C28</f>
        <v>0.409749024158504</v>
      </c>
      <c r="D10" s="10">
        <f t="shared" si="6"/>
        <v>0.38247676600808472</v>
      </c>
      <c r="E10" s="10">
        <f t="shared" si="6"/>
        <v>0.39789647811055273</v>
      </c>
      <c r="F10" s="10">
        <f t="shared" si="6"/>
        <v>0.49311619749693619</v>
      </c>
      <c r="G10" s="10">
        <f t="shared" si="6"/>
        <v>0.49078321935041175</v>
      </c>
      <c r="H10" s="10">
        <f t="shared" si="6"/>
        <v>0.58144931659517141</v>
      </c>
      <c r="I10" s="10">
        <f t="shared" si="6"/>
        <v>0.73268547858764588</v>
      </c>
      <c r="J10" s="10">
        <f t="shared" si="6"/>
        <v>0.57945609987253655</v>
      </c>
      <c r="K10" s="10">
        <f t="shared" si="6"/>
        <v>0.93086749229171628</v>
      </c>
      <c r="L10" s="10">
        <f t="shared" si="6"/>
        <v>0.7223136838967128</v>
      </c>
      <c r="M10" s="10">
        <f t="shared" si="6"/>
        <v>0.81388485053119741</v>
      </c>
      <c r="N10" s="10">
        <f t="shared" si="6"/>
        <v>1.3530919154379262</v>
      </c>
      <c r="O10" s="10">
        <f t="shared" si="6"/>
        <v>0.61756704541986618</v>
      </c>
    </row>
    <row r="11" spans="1:45" ht="15.6" x14ac:dyDescent="0.3">
      <c r="A11" s="21"/>
      <c r="B11" s="20"/>
      <c r="C11" s="19"/>
      <c r="D11" s="19"/>
      <c r="E11" s="19"/>
      <c r="F11" s="19"/>
      <c r="G11" s="19"/>
      <c r="H11" s="19"/>
      <c r="I11" s="19"/>
      <c r="J11" s="19"/>
      <c r="K11" s="19"/>
      <c r="L11" s="19"/>
      <c r="M11" s="19"/>
      <c r="N11" s="19"/>
      <c r="O11" s="22"/>
    </row>
    <row r="12" spans="1:45" s="8" customFormat="1" x14ac:dyDescent="0.25">
      <c r="A12" s="12"/>
      <c r="B12" s="18" t="s">
        <v>17</v>
      </c>
      <c r="C12" s="18" t="s">
        <v>16</v>
      </c>
      <c r="D12" s="18" t="s">
        <v>15</v>
      </c>
      <c r="E12" s="18" t="s">
        <v>14</v>
      </c>
      <c r="F12" s="18" t="s">
        <v>13</v>
      </c>
      <c r="G12" s="18" t="s">
        <v>12</v>
      </c>
      <c r="H12" s="18" t="s">
        <v>11</v>
      </c>
      <c r="I12" s="18" t="s">
        <v>10</v>
      </c>
      <c r="J12" s="18" t="s">
        <v>9</v>
      </c>
      <c r="K12" s="18" t="s">
        <v>8</v>
      </c>
      <c r="L12" s="18" t="s">
        <v>7</v>
      </c>
      <c r="M12" s="18" t="s">
        <v>6</v>
      </c>
      <c r="N12" s="18" t="s">
        <v>5</v>
      </c>
      <c r="O12" s="17" t="s">
        <v>4</v>
      </c>
      <c r="P12" s="9"/>
      <c r="Q12" s="9"/>
      <c r="R12" s="9"/>
      <c r="S12" s="9"/>
      <c r="T12" s="9"/>
      <c r="U12" s="9"/>
      <c r="V12" s="9"/>
      <c r="W12" s="9"/>
      <c r="X12" s="9"/>
      <c r="Y12" s="9"/>
      <c r="Z12" s="9"/>
      <c r="AA12" s="9"/>
      <c r="AB12" s="9"/>
      <c r="AC12" s="9"/>
      <c r="AD12" s="9"/>
      <c r="AE12" s="9"/>
      <c r="AF12" s="9"/>
      <c r="AG12" s="9"/>
      <c r="AH12" s="9"/>
      <c r="AI12" s="9"/>
      <c r="AJ12" s="16"/>
      <c r="AK12" s="16"/>
      <c r="AL12" s="16"/>
      <c r="AM12" s="16"/>
      <c r="AN12" s="16"/>
      <c r="AO12" s="16"/>
      <c r="AP12" s="16"/>
      <c r="AQ12" s="16"/>
      <c r="AR12" s="16"/>
      <c r="AS12" s="16"/>
    </row>
    <row r="13" spans="1:45" x14ac:dyDescent="0.25">
      <c r="A13" s="12">
        <v>2019</v>
      </c>
      <c r="B13" s="14" t="str">
        <f>+'Sales Units 2019'!B3</f>
        <v>Total Dollars</v>
      </c>
      <c r="C13" s="15">
        <f>'Sales Units 2019'!C3</f>
        <v>8805396</v>
      </c>
      <c r="D13" s="15">
        <f>'Sales Units 2019'!D3</f>
        <v>11051160</v>
      </c>
      <c r="E13" s="15">
        <f>'Sales Units 2019'!E3</f>
        <v>8366386</v>
      </c>
      <c r="F13" s="15">
        <f>'Sales Units 2019'!F3</f>
        <v>8334350</v>
      </c>
      <c r="G13" s="15">
        <f>'Sales Units 2019'!G3</f>
        <v>9993883</v>
      </c>
      <c r="H13" s="15">
        <f>'Sales Units 2019'!H3</f>
        <v>8348174</v>
      </c>
      <c r="I13" s="15">
        <f>'Sales Units 2019'!I3</f>
        <v>9106498</v>
      </c>
      <c r="J13" s="15">
        <f>'Sales Units 2019'!J3</f>
        <v>10505343</v>
      </c>
      <c r="K13" s="15">
        <f>'Sales Units 2019'!K3</f>
        <v>9343815</v>
      </c>
      <c r="L13" s="15">
        <f>'Sales Units 2019'!L3</f>
        <v>9200969</v>
      </c>
      <c r="M13" s="15">
        <f>'Sales Units 2019'!M3</f>
        <v>9867086</v>
      </c>
      <c r="N13" s="15">
        <f>'Sales Units 2019'!N3</f>
        <v>8031370</v>
      </c>
      <c r="O13" s="15">
        <f>'Sales Units 2019'!O3</f>
        <v>110954430</v>
      </c>
    </row>
    <row r="14" spans="1:45" x14ac:dyDescent="0.25">
      <c r="A14" s="12">
        <v>2019</v>
      </c>
      <c r="B14" s="14" t="str">
        <f>+'Sales Units 2019'!B4</f>
        <v>Total Units</v>
      </c>
      <c r="C14" s="15">
        <f>'Sales Units 2019'!C4</f>
        <v>2998404</v>
      </c>
      <c r="D14" s="15">
        <f>'Sales Units 2019'!D4</f>
        <v>3240283</v>
      </c>
      <c r="E14" s="15">
        <f>'Sales Units 2019'!E4</f>
        <v>3023748</v>
      </c>
      <c r="F14" s="15">
        <f>'Sales Units 2019'!F4</f>
        <v>3025867</v>
      </c>
      <c r="G14" s="15">
        <f>'Sales Units 2019'!G4</f>
        <v>3224318</v>
      </c>
      <c r="H14" s="15">
        <f>'Sales Units 2019'!H4</f>
        <v>3064667</v>
      </c>
      <c r="I14" s="15">
        <f>'Sales Units 2019'!I4</f>
        <v>3182316</v>
      </c>
      <c r="J14" s="15">
        <f>'Sales Units 2019'!J4</f>
        <v>3371924</v>
      </c>
      <c r="K14" s="15">
        <f>'Sales Units 2019'!K4</f>
        <v>3280781</v>
      </c>
      <c r="L14" s="15">
        <f>'Sales Units 2019'!L4</f>
        <v>3298192</v>
      </c>
      <c r="M14" s="15">
        <f>'Sales Units 2019'!M4</f>
        <v>3408243</v>
      </c>
      <c r="N14" s="15">
        <f>'Sales Units 2019'!N4</f>
        <v>3258003</v>
      </c>
      <c r="O14" s="15">
        <f>'Sales Units 2019'!O4</f>
        <v>38376746</v>
      </c>
    </row>
    <row r="15" spans="1:45" x14ac:dyDescent="0.25">
      <c r="A15" s="12">
        <v>2019</v>
      </c>
      <c r="B15" s="14" t="str">
        <f>+'Sales Units 2019'!B5</f>
        <v>Total Cost</v>
      </c>
      <c r="C15" s="15">
        <f>'Sales Units 2019'!C5</f>
        <v>2698563.600000002</v>
      </c>
      <c r="D15" s="15">
        <f>'Sales Units 2019'!D5</f>
        <v>2948657.5300000003</v>
      </c>
      <c r="E15" s="15">
        <f>'Sales Units 2019'!E5</f>
        <v>2781848.1600000039</v>
      </c>
      <c r="F15" s="15">
        <f>'Sales Units 2019'!F5</f>
        <v>2723280.3000000007</v>
      </c>
      <c r="G15" s="15">
        <f>'Sales Units 2019'!G5</f>
        <v>2837399.8400000012</v>
      </c>
      <c r="H15" s="15">
        <f>'Sales Units 2019'!H5</f>
        <v>2696906.96</v>
      </c>
      <c r="I15" s="15">
        <f>'Sales Units 2019'!I5</f>
        <v>2768614.9200000037</v>
      </c>
      <c r="J15" s="15">
        <f>'Sales Units 2019'!J5</f>
        <v>2899854.6399999917</v>
      </c>
      <c r="K15" s="15">
        <f>'Sales Units 2019'!K5</f>
        <v>2821471.6600000011</v>
      </c>
      <c r="L15" s="15">
        <f>'Sales Units 2019'!L5</f>
        <v>2803463.2000000048</v>
      </c>
      <c r="M15" s="15">
        <f>'Sales Units 2019'!M5</f>
        <v>2897006.5500000017</v>
      </c>
      <c r="N15" s="15">
        <f>'Sales Units 2019'!N5</f>
        <v>2606402.399999992</v>
      </c>
      <c r="O15" s="15">
        <f>'Sales Units 2019'!O5</f>
        <v>33483469.760000002</v>
      </c>
    </row>
    <row r="16" spans="1:45" x14ac:dyDescent="0.25">
      <c r="A16" s="12">
        <v>2019</v>
      </c>
      <c r="B16" s="14" t="s">
        <v>3</v>
      </c>
      <c r="C16" s="15">
        <f>'Sales Units 2019'!C6</f>
        <v>6106832.3999999985</v>
      </c>
      <c r="D16" s="15">
        <f>'Sales Units 2019'!D6</f>
        <v>8102502.4699999997</v>
      </c>
      <c r="E16" s="15">
        <f>'Sales Units 2019'!E6</f>
        <v>5584537.8399999961</v>
      </c>
      <c r="F16" s="15">
        <f>'Sales Units 2019'!F6</f>
        <v>5611069.6999999993</v>
      </c>
      <c r="G16" s="15">
        <f>'Sales Units 2019'!G6</f>
        <v>7156483.1599999983</v>
      </c>
      <c r="H16" s="15">
        <f>'Sales Units 2019'!H6</f>
        <v>5651267.04</v>
      </c>
      <c r="I16" s="15">
        <f>'Sales Units 2019'!I6</f>
        <v>6337883.0799999963</v>
      </c>
      <c r="J16" s="15">
        <f>'Sales Units 2019'!J6</f>
        <v>7605488.3600000087</v>
      </c>
      <c r="K16" s="15">
        <f>'Sales Units 2019'!K6</f>
        <v>6522343.3399999989</v>
      </c>
      <c r="L16" s="15">
        <f>'Sales Units 2019'!L6</f>
        <v>6397505.7999999952</v>
      </c>
      <c r="M16" s="15">
        <f>'Sales Units 2019'!M6</f>
        <v>6970079.4499999983</v>
      </c>
      <c r="N16" s="15">
        <f>'Sales Units 2019'!N6</f>
        <v>5424967.600000008</v>
      </c>
      <c r="O16" s="15">
        <f>'Sales Units 2019'!O6</f>
        <v>77470960.239999995</v>
      </c>
    </row>
    <row r="17" spans="1:1022 1035:2042 2055:3062 3075:5117 5130:6137 6150:7157 7170:8192 8205:9212 9225:10232 10245:11252 11265:12287 12300:13307 13320:14327 14340:16382" x14ac:dyDescent="0.25">
      <c r="A17" s="12">
        <v>2019</v>
      </c>
      <c r="B17" s="14" t="s">
        <v>2</v>
      </c>
      <c r="C17" s="13">
        <f>'Sales Units 2019'!C7</f>
        <v>2.9366943213789738</v>
      </c>
      <c r="D17" s="13">
        <f>'Sales Units 2019'!D7</f>
        <v>3.4105539547008701</v>
      </c>
      <c r="E17" s="13">
        <f>'Sales Units 2019'!E7</f>
        <v>2.7668926114213224</v>
      </c>
      <c r="F17" s="13">
        <f>'Sales Units 2019'!F7</f>
        <v>2.7543675911730423</v>
      </c>
      <c r="G17" s="13">
        <f>'Sales Units 2019'!G7</f>
        <v>3.0995339169399543</v>
      </c>
      <c r="H17" s="13">
        <f>'Sales Units 2019'!H7</f>
        <v>2.7240068823138044</v>
      </c>
      <c r="I17" s="13">
        <f>'Sales Units 2019'!I7</f>
        <v>2.8615945116701171</v>
      </c>
      <c r="J17" s="13">
        <f>'Sales Units 2019'!J7</f>
        <v>3.1155337427533953</v>
      </c>
      <c r="K17" s="13">
        <f>'Sales Units 2019'!K7</f>
        <v>2.8480459378422394</v>
      </c>
      <c r="L17" s="13">
        <f>'Sales Units 2019'!L7</f>
        <v>2.7897008421583704</v>
      </c>
      <c r="M17" s="13">
        <f>'Sales Units 2019'!M7</f>
        <v>2.895065287304925</v>
      </c>
      <c r="N17" s="13">
        <f>'Sales Units 2019'!N7</f>
        <v>2.4651205048000264</v>
      </c>
      <c r="O17" s="13">
        <f>'Sales Units 2019'!O7</f>
        <v>2.8911891070702036</v>
      </c>
    </row>
    <row r="18" spans="1:1022 1035:2042 2055:3062 3075:5117 5130:6137 6150:7157 7170:8192 8205:9212 9225:10232 10245:11252 11265:12287 12300:13307 13320:14327 14340:16382" x14ac:dyDescent="0.25">
      <c r="A18" s="12">
        <v>2019</v>
      </c>
      <c r="B18" s="14" t="s">
        <v>1</v>
      </c>
      <c r="C18" s="13">
        <f>'Sales Units 2019'!C8</f>
        <v>0.90000000000000069</v>
      </c>
      <c r="D18" s="13">
        <f>'Sales Units 2019'!D8</f>
        <v>0.91</v>
      </c>
      <c r="E18" s="13">
        <f>'Sales Units 2019'!E8</f>
        <v>0.92000000000000126</v>
      </c>
      <c r="F18" s="13">
        <f>'Sales Units 2019'!F8</f>
        <v>0.90000000000000024</v>
      </c>
      <c r="G18" s="13">
        <f>'Sales Units 2019'!G8</f>
        <v>0.88000000000000034</v>
      </c>
      <c r="H18" s="13">
        <f>'Sales Units 2019'!H8</f>
        <v>0.88</v>
      </c>
      <c r="I18" s="13">
        <f>'Sales Units 2019'!I8</f>
        <v>0.87000000000000111</v>
      </c>
      <c r="J18" s="13">
        <f>'Sales Units 2019'!J8</f>
        <v>0.85999999999999754</v>
      </c>
      <c r="K18" s="13">
        <f>'Sales Units 2019'!K8</f>
        <v>0.86000000000000032</v>
      </c>
      <c r="L18" s="13">
        <f>'Sales Units 2019'!L8</f>
        <v>0.85000000000000142</v>
      </c>
      <c r="M18" s="13">
        <f>'Sales Units 2019'!M8</f>
        <v>0.85000000000000053</v>
      </c>
      <c r="N18" s="13">
        <f>'Sales Units 2019'!N8</f>
        <v>0.79999999999999749</v>
      </c>
      <c r="O18" s="13">
        <f>'Sales Units 2019'!O8</f>
        <v>0.87249371689824884</v>
      </c>
    </row>
    <row r="19" spans="1:1022 1035:2042 2055:3062 3075:5117 5130:6137 6150:7157 7170:8192 8205:9212 9225:10232 10245:11252 11265:12287 12300:13307 13320:14327 14340:16382" ht="15.6" x14ac:dyDescent="0.3">
      <c r="A19" s="12">
        <v>2019</v>
      </c>
      <c r="B19" s="14" t="s">
        <v>0</v>
      </c>
      <c r="C19" s="10">
        <f>'Sales Units 2019'!C9</f>
        <v>0.69353296546799237</v>
      </c>
      <c r="D19" s="10">
        <f>'Sales Units 2019'!D9</f>
        <v>0.73318117464591948</v>
      </c>
      <c r="E19" s="10">
        <f>'Sales Units 2019'!E9</f>
        <v>0.66749703396424642</v>
      </c>
      <c r="F19" s="10">
        <f>'Sales Units 2019'!F9</f>
        <v>0.67324622796018874</v>
      </c>
      <c r="G19" s="10">
        <f>'Sales Units 2019'!G9</f>
        <v>0.71608634601785892</v>
      </c>
      <c r="H19" s="10">
        <f>'Sales Units 2019'!H9</f>
        <v>0.67694648434495974</v>
      </c>
      <c r="I19" s="10">
        <f>'Sales Units 2019'!I9</f>
        <v>0.69597369702381706</v>
      </c>
      <c r="J19" s="10">
        <f>'Sales Units 2019'!J9</f>
        <v>0.72396383059553682</v>
      </c>
      <c r="K19" s="10">
        <f>'Sales Units 2019'!K9</f>
        <v>0.69803857846072492</v>
      </c>
      <c r="L19" s="10">
        <f>'Sales Units 2019'!L9</f>
        <v>0.69530783116430406</v>
      </c>
      <c r="M19" s="10">
        <f>'Sales Units 2019'!M9</f>
        <v>0.70639694941343356</v>
      </c>
      <c r="N19" s="10">
        <f>'Sales Units 2019'!N9</f>
        <v>0.67547225442234737</v>
      </c>
      <c r="O19" s="10">
        <f>'Sales Units 2019'!O9</f>
        <v>0.69822322768004841</v>
      </c>
    </row>
    <row r="20" spans="1:1022 1035:2042 2055:3062 3075:5117 5130:6137 6150:7157 7170:8192 8205:9212 9225:10232 10245:11252 11265:12287 12300:13307 13320:14327 14340:16382" s="19" customFormat="1" ht="15.6" x14ac:dyDescent="0.3">
      <c r="A20" s="21"/>
      <c r="B20" s="20"/>
      <c r="O20" s="22"/>
      <c r="P20" s="26"/>
      <c r="Q20" s="7"/>
      <c r="R20" s="25"/>
      <c r="S20" s="25"/>
      <c r="T20" s="25"/>
      <c r="U20" s="25"/>
      <c r="V20" s="25"/>
      <c r="W20" s="25"/>
      <c r="X20" s="25"/>
      <c r="Y20" s="25"/>
      <c r="Z20" s="25"/>
      <c r="AA20" s="25"/>
      <c r="AB20" s="25"/>
      <c r="AC20" s="25"/>
      <c r="AD20" s="27"/>
      <c r="AE20" s="26"/>
      <c r="AF20" s="7"/>
      <c r="AG20" s="25"/>
      <c r="AH20" s="25"/>
      <c r="AI20" s="25"/>
      <c r="AJ20" s="24"/>
      <c r="AK20" s="24"/>
      <c r="AL20" s="24"/>
      <c r="AM20" s="24"/>
      <c r="AN20" s="24"/>
      <c r="AO20" s="24"/>
      <c r="AP20" s="24"/>
      <c r="AQ20" s="24"/>
      <c r="AR20" s="24"/>
      <c r="AS20" s="23"/>
      <c r="AT20" s="21"/>
      <c r="AU20" s="20"/>
      <c r="BH20" s="22"/>
      <c r="BI20" s="21"/>
      <c r="BJ20" s="20"/>
      <c r="BW20" s="22"/>
      <c r="BX20" s="21"/>
      <c r="BY20" s="20"/>
      <c r="CL20" s="22"/>
      <c r="CM20" s="21"/>
      <c r="CN20" s="20"/>
      <c r="DA20" s="22"/>
      <c r="DB20" s="21"/>
      <c r="DC20" s="20"/>
      <c r="DP20" s="22"/>
      <c r="DQ20" s="21"/>
      <c r="DR20" s="20"/>
      <c r="EE20" s="22"/>
      <c r="EF20" s="21"/>
      <c r="EG20" s="20"/>
      <c r="ET20" s="22"/>
      <c r="EU20" s="21"/>
      <c r="EV20" s="20"/>
      <c r="FI20" s="22"/>
      <c r="FJ20" s="21"/>
      <c r="FK20" s="20"/>
      <c r="FX20" s="22"/>
      <c r="FY20" s="21"/>
      <c r="FZ20" s="20"/>
      <c r="GM20" s="22"/>
      <c r="GN20" s="21"/>
      <c r="GO20" s="20"/>
      <c r="HB20" s="22"/>
      <c r="HC20" s="21"/>
      <c r="HD20" s="20"/>
      <c r="HQ20" s="22"/>
      <c r="HR20" s="21"/>
      <c r="HS20" s="20"/>
      <c r="IF20" s="22"/>
      <c r="IG20" s="21"/>
      <c r="IH20" s="20"/>
      <c r="IU20" s="22"/>
      <c r="IV20" s="21"/>
      <c r="IW20" s="20"/>
      <c r="JJ20" s="22"/>
      <c r="JK20" s="21"/>
      <c r="JL20" s="20"/>
      <c r="JY20" s="22"/>
      <c r="JZ20" s="21"/>
      <c r="KA20" s="20"/>
      <c r="KN20" s="22"/>
      <c r="KO20" s="21"/>
      <c r="KP20" s="20"/>
      <c r="LC20" s="22"/>
      <c r="LD20" s="21"/>
      <c r="LE20" s="20"/>
      <c r="LR20" s="22"/>
      <c r="LS20" s="21"/>
      <c r="LT20" s="20"/>
      <c r="MG20" s="22"/>
      <c r="MH20" s="21"/>
      <c r="MI20" s="20"/>
      <c r="MV20" s="22"/>
      <c r="MW20" s="21"/>
      <c r="MX20" s="20"/>
      <c r="NK20" s="22"/>
      <c r="NL20" s="21"/>
      <c r="NM20" s="20"/>
      <c r="NZ20" s="22"/>
      <c r="OA20" s="21"/>
      <c r="OB20" s="20"/>
      <c r="OO20" s="22"/>
      <c r="OP20" s="21"/>
      <c r="OQ20" s="20"/>
      <c r="PD20" s="22"/>
      <c r="PE20" s="21"/>
      <c r="PF20" s="20"/>
      <c r="PS20" s="22"/>
      <c r="PT20" s="21"/>
      <c r="PU20" s="20"/>
      <c r="QH20" s="22"/>
      <c r="QI20" s="21"/>
      <c r="QJ20" s="20"/>
      <c r="QW20" s="22"/>
      <c r="QX20" s="21"/>
      <c r="QY20" s="20"/>
      <c r="RL20" s="22"/>
      <c r="RM20" s="21"/>
      <c r="RN20" s="20"/>
      <c r="SA20" s="22"/>
      <c r="SB20" s="21"/>
      <c r="SC20" s="20"/>
      <c r="SP20" s="22"/>
      <c r="SQ20" s="21"/>
      <c r="SR20" s="20"/>
      <c r="TE20" s="22"/>
      <c r="TF20" s="21"/>
      <c r="TG20" s="20"/>
      <c r="TT20" s="22"/>
      <c r="TU20" s="21"/>
      <c r="TV20" s="20"/>
      <c r="UI20" s="22"/>
      <c r="UJ20" s="21"/>
      <c r="UK20" s="20"/>
      <c r="UX20" s="22"/>
      <c r="UY20" s="21"/>
      <c r="UZ20" s="20"/>
      <c r="VM20" s="22"/>
      <c r="VN20" s="21"/>
      <c r="VO20" s="20"/>
      <c r="WB20" s="22"/>
      <c r="WC20" s="21"/>
      <c r="WD20" s="20"/>
      <c r="WQ20" s="22"/>
      <c r="WR20" s="21"/>
      <c r="WS20" s="20"/>
      <c r="XF20" s="22"/>
      <c r="XG20" s="21"/>
      <c r="XH20" s="20"/>
      <c r="XU20" s="22"/>
      <c r="XV20" s="21"/>
      <c r="XW20" s="20"/>
      <c r="YJ20" s="22"/>
      <c r="YK20" s="21"/>
      <c r="YL20" s="20"/>
      <c r="YY20" s="22"/>
      <c r="YZ20" s="21"/>
      <c r="ZA20" s="20"/>
      <c r="ZN20" s="22"/>
      <c r="ZO20" s="21"/>
      <c r="ZP20" s="20"/>
      <c r="AAC20" s="22"/>
      <c r="AAD20" s="21"/>
      <c r="AAE20" s="20"/>
      <c r="AAR20" s="22"/>
      <c r="AAS20" s="21"/>
      <c r="AAT20" s="20"/>
      <c r="ABG20" s="22"/>
      <c r="ABH20" s="21"/>
      <c r="ABI20" s="20"/>
      <c r="ABV20" s="22"/>
      <c r="ABW20" s="21"/>
      <c r="ABX20" s="20"/>
      <c r="ACK20" s="22"/>
      <c r="ACL20" s="21"/>
      <c r="ACM20" s="20"/>
      <c r="ACZ20" s="22"/>
      <c r="ADA20" s="21"/>
      <c r="ADB20" s="20"/>
      <c r="ADO20" s="22"/>
      <c r="ADP20" s="21"/>
      <c r="ADQ20" s="20"/>
      <c r="AED20" s="22"/>
      <c r="AEE20" s="21"/>
      <c r="AEF20" s="20"/>
      <c r="AES20" s="22"/>
      <c r="AET20" s="21"/>
      <c r="AEU20" s="20"/>
      <c r="AFH20" s="22"/>
      <c r="AFI20" s="21"/>
      <c r="AFJ20" s="20"/>
      <c r="AFW20" s="22"/>
      <c r="AFX20" s="21"/>
      <c r="AFY20" s="20"/>
      <c r="AGL20" s="22"/>
      <c r="AGM20" s="21"/>
      <c r="AGN20" s="20"/>
      <c r="AHA20" s="22"/>
      <c r="AHB20" s="21"/>
      <c r="AHC20" s="20"/>
      <c r="AHP20" s="22"/>
      <c r="AHQ20" s="21"/>
      <c r="AHR20" s="20"/>
      <c r="AIE20" s="22"/>
      <c r="AIF20" s="21"/>
      <c r="AIG20" s="20"/>
      <c r="AIT20" s="22"/>
      <c r="AIU20" s="21"/>
      <c r="AIV20" s="20"/>
      <c r="AJI20" s="22"/>
      <c r="AJJ20" s="21"/>
      <c r="AJK20" s="20"/>
      <c r="AJX20" s="22"/>
      <c r="AJY20" s="21"/>
      <c r="AJZ20" s="20"/>
      <c r="AKM20" s="22"/>
      <c r="AKN20" s="21"/>
      <c r="AKO20" s="20"/>
      <c r="ALB20" s="22"/>
      <c r="ALC20" s="21"/>
      <c r="ALD20" s="20"/>
      <c r="ALQ20" s="22"/>
      <c r="ALR20" s="21"/>
      <c r="ALS20" s="20"/>
      <c r="AMF20" s="22"/>
      <c r="AMG20" s="21"/>
      <c r="AMH20" s="20"/>
      <c r="AMU20" s="22"/>
      <c r="AMV20" s="21"/>
      <c r="AMW20" s="20"/>
      <c r="ANJ20" s="22"/>
      <c r="ANK20" s="21"/>
      <c r="ANL20" s="20"/>
      <c r="ANY20" s="22"/>
      <c r="ANZ20" s="21"/>
      <c r="AOA20" s="20"/>
      <c r="AON20" s="22"/>
      <c r="AOO20" s="21"/>
      <c r="AOP20" s="20"/>
      <c r="APC20" s="22"/>
      <c r="APD20" s="21"/>
      <c r="APE20" s="20"/>
      <c r="APR20" s="22"/>
      <c r="APS20" s="21"/>
      <c r="APT20" s="20"/>
      <c r="AQG20" s="22"/>
      <c r="AQH20" s="21"/>
      <c r="AQI20" s="20"/>
      <c r="AQV20" s="22"/>
      <c r="AQW20" s="21"/>
      <c r="AQX20" s="20"/>
      <c r="ARK20" s="22"/>
      <c r="ARL20" s="21"/>
      <c r="ARM20" s="20"/>
      <c r="ARZ20" s="22"/>
      <c r="ASA20" s="21"/>
      <c r="ASB20" s="20"/>
      <c r="ASO20" s="22"/>
      <c r="ASP20" s="21"/>
      <c r="ASQ20" s="20"/>
      <c r="ATD20" s="22"/>
      <c r="ATE20" s="21"/>
      <c r="ATF20" s="20"/>
      <c r="ATS20" s="22"/>
      <c r="ATT20" s="21"/>
      <c r="ATU20" s="20"/>
      <c r="AUH20" s="22"/>
      <c r="AUI20" s="21"/>
      <c r="AUJ20" s="20"/>
      <c r="AUW20" s="22"/>
      <c r="AUX20" s="21"/>
      <c r="AUY20" s="20"/>
      <c r="AVL20" s="22"/>
      <c r="AVM20" s="21"/>
      <c r="AVN20" s="20"/>
      <c r="AWA20" s="22"/>
      <c r="AWB20" s="21"/>
      <c r="AWC20" s="20"/>
      <c r="AWP20" s="22"/>
      <c r="AWQ20" s="21"/>
      <c r="AWR20" s="20"/>
      <c r="AXE20" s="22"/>
      <c r="AXF20" s="21"/>
      <c r="AXG20" s="20"/>
      <c r="AXT20" s="22"/>
      <c r="AXU20" s="21"/>
      <c r="AXV20" s="20"/>
      <c r="AYI20" s="22"/>
      <c r="AYJ20" s="21"/>
      <c r="AYK20" s="20"/>
      <c r="AYX20" s="22"/>
      <c r="AYY20" s="21"/>
      <c r="AYZ20" s="20"/>
      <c r="AZM20" s="22"/>
      <c r="AZN20" s="21"/>
      <c r="AZO20" s="20"/>
      <c r="BAB20" s="22"/>
      <c r="BAC20" s="21"/>
      <c r="BAD20" s="20"/>
      <c r="BAQ20" s="22"/>
      <c r="BAR20" s="21"/>
      <c r="BAS20" s="20"/>
      <c r="BBF20" s="22"/>
      <c r="BBG20" s="21"/>
      <c r="BBH20" s="20"/>
      <c r="BBU20" s="22"/>
      <c r="BBV20" s="21"/>
      <c r="BBW20" s="20"/>
      <c r="BCJ20" s="22"/>
      <c r="BCK20" s="21"/>
      <c r="BCL20" s="20"/>
      <c r="BCY20" s="22"/>
      <c r="BCZ20" s="21"/>
      <c r="BDA20" s="20"/>
      <c r="BDN20" s="22"/>
      <c r="BDO20" s="21"/>
      <c r="BDP20" s="20"/>
      <c r="BEC20" s="22"/>
      <c r="BED20" s="21"/>
      <c r="BEE20" s="20"/>
      <c r="BER20" s="22"/>
      <c r="BES20" s="21"/>
      <c r="BET20" s="20"/>
      <c r="BFG20" s="22"/>
      <c r="BFH20" s="21"/>
      <c r="BFI20" s="20"/>
      <c r="BFV20" s="22"/>
      <c r="BFW20" s="21"/>
      <c r="BFX20" s="20"/>
      <c r="BGK20" s="22"/>
      <c r="BGL20" s="21"/>
      <c r="BGM20" s="20"/>
      <c r="BGZ20" s="22"/>
      <c r="BHA20" s="21"/>
      <c r="BHB20" s="20"/>
      <c r="BHO20" s="22"/>
      <c r="BHP20" s="21"/>
      <c r="BHQ20" s="20"/>
      <c r="BID20" s="22"/>
      <c r="BIE20" s="21"/>
      <c r="BIF20" s="20"/>
      <c r="BIS20" s="22"/>
      <c r="BIT20" s="21"/>
      <c r="BIU20" s="20"/>
      <c r="BJH20" s="22"/>
      <c r="BJI20" s="21"/>
      <c r="BJJ20" s="20"/>
      <c r="BJW20" s="22"/>
      <c r="BJX20" s="21"/>
      <c r="BJY20" s="20"/>
      <c r="BKL20" s="22"/>
      <c r="BKM20" s="21"/>
      <c r="BKN20" s="20"/>
      <c r="BLA20" s="22"/>
      <c r="BLB20" s="21"/>
      <c r="BLC20" s="20"/>
      <c r="BLP20" s="22"/>
      <c r="BLQ20" s="21"/>
      <c r="BLR20" s="20"/>
      <c r="BME20" s="22"/>
      <c r="BMF20" s="21"/>
      <c r="BMG20" s="20"/>
      <c r="BMT20" s="22"/>
      <c r="BMU20" s="21"/>
      <c r="BMV20" s="20"/>
      <c r="BNI20" s="22"/>
      <c r="BNJ20" s="21"/>
      <c r="BNK20" s="20"/>
      <c r="BNX20" s="22"/>
      <c r="BNY20" s="21"/>
      <c r="BNZ20" s="20"/>
      <c r="BOM20" s="22"/>
      <c r="BON20" s="21"/>
      <c r="BOO20" s="20"/>
      <c r="BPB20" s="22"/>
      <c r="BPC20" s="21"/>
      <c r="BPD20" s="20"/>
      <c r="BPQ20" s="22"/>
      <c r="BPR20" s="21"/>
      <c r="BPS20" s="20"/>
      <c r="BQF20" s="22"/>
      <c r="BQG20" s="21"/>
      <c r="BQH20" s="20"/>
      <c r="BQU20" s="22"/>
      <c r="BQV20" s="21"/>
      <c r="BQW20" s="20"/>
      <c r="BRJ20" s="22"/>
      <c r="BRK20" s="21"/>
      <c r="BRL20" s="20"/>
      <c r="BRY20" s="22"/>
      <c r="BRZ20" s="21"/>
      <c r="BSA20" s="20"/>
      <c r="BSN20" s="22"/>
      <c r="BSO20" s="21"/>
      <c r="BSP20" s="20"/>
      <c r="BTC20" s="22"/>
      <c r="BTD20" s="21"/>
      <c r="BTE20" s="20"/>
      <c r="BTR20" s="22"/>
      <c r="BTS20" s="21"/>
      <c r="BTT20" s="20"/>
      <c r="BUG20" s="22"/>
      <c r="BUH20" s="21"/>
      <c r="BUI20" s="20"/>
      <c r="BUV20" s="22"/>
      <c r="BUW20" s="21"/>
      <c r="BUX20" s="20"/>
      <c r="BVK20" s="22"/>
      <c r="BVL20" s="21"/>
      <c r="BVM20" s="20"/>
      <c r="BVZ20" s="22"/>
      <c r="BWA20" s="21"/>
      <c r="BWB20" s="20"/>
      <c r="BWO20" s="22"/>
      <c r="BWP20" s="21"/>
      <c r="BWQ20" s="20"/>
      <c r="BXD20" s="22"/>
      <c r="BXE20" s="21"/>
      <c r="BXF20" s="20"/>
      <c r="BXS20" s="22"/>
      <c r="BXT20" s="21"/>
      <c r="BXU20" s="20"/>
      <c r="BYH20" s="22"/>
      <c r="BYI20" s="21"/>
      <c r="BYJ20" s="20"/>
      <c r="BYW20" s="22"/>
      <c r="BYX20" s="21"/>
      <c r="BYY20" s="20"/>
      <c r="BZL20" s="22"/>
      <c r="BZM20" s="21"/>
      <c r="BZN20" s="20"/>
      <c r="CAA20" s="22"/>
      <c r="CAB20" s="21"/>
      <c r="CAC20" s="20"/>
      <c r="CAP20" s="22"/>
      <c r="CAQ20" s="21"/>
      <c r="CAR20" s="20"/>
      <c r="CBE20" s="22"/>
      <c r="CBF20" s="21"/>
      <c r="CBG20" s="20"/>
      <c r="CBT20" s="22"/>
      <c r="CBU20" s="21"/>
      <c r="CBV20" s="20"/>
      <c r="CCI20" s="22"/>
      <c r="CCJ20" s="21"/>
      <c r="CCK20" s="20"/>
      <c r="CCX20" s="22"/>
      <c r="CCY20" s="21"/>
      <c r="CCZ20" s="20"/>
      <c r="CDM20" s="22"/>
      <c r="CDN20" s="21"/>
      <c r="CDO20" s="20"/>
      <c r="CEB20" s="22"/>
      <c r="CEC20" s="21"/>
      <c r="CED20" s="20"/>
      <c r="CEQ20" s="22"/>
      <c r="CER20" s="21"/>
      <c r="CES20" s="20"/>
      <c r="CFF20" s="22"/>
      <c r="CFG20" s="21"/>
      <c r="CFH20" s="20"/>
      <c r="CFU20" s="22"/>
      <c r="CFV20" s="21"/>
      <c r="CFW20" s="20"/>
      <c r="CGJ20" s="22"/>
      <c r="CGK20" s="21"/>
      <c r="CGL20" s="20"/>
      <c r="CGY20" s="22"/>
      <c r="CGZ20" s="21"/>
      <c r="CHA20" s="20"/>
      <c r="CHN20" s="22"/>
      <c r="CHO20" s="21"/>
      <c r="CHP20" s="20"/>
      <c r="CIC20" s="22"/>
      <c r="CID20" s="21"/>
      <c r="CIE20" s="20"/>
      <c r="CIR20" s="22"/>
      <c r="CIS20" s="21"/>
      <c r="CIT20" s="20"/>
      <c r="CJG20" s="22"/>
      <c r="CJH20" s="21"/>
      <c r="CJI20" s="20"/>
      <c r="CJV20" s="22"/>
      <c r="CJW20" s="21"/>
      <c r="CJX20" s="20"/>
      <c r="CKK20" s="22"/>
      <c r="CKL20" s="21"/>
      <c r="CKM20" s="20"/>
      <c r="CKZ20" s="22"/>
      <c r="CLA20" s="21"/>
      <c r="CLB20" s="20"/>
      <c r="CLO20" s="22"/>
      <c r="CLP20" s="21"/>
      <c r="CLQ20" s="20"/>
      <c r="CMD20" s="22"/>
      <c r="CME20" s="21"/>
      <c r="CMF20" s="20"/>
      <c r="CMS20" s="22"/>
      <c r="CMT20" s="21"/>
      <c r="CMU20" s="20"/>
      <c r="CNH20" s="22"/>
      <c r="CNI20" s="21"/>
      <c r="CNJ20" s="20"/>
      <c r="CNW20" s="22"/>
      <c r="CNX20" s="21"/>
      <c r="CNY20" s="20"/>
      <c r="COL20" s="22"/>
      <c r="COM20" s="21"/>
      <c r="CON20" s="20"/>
      <c r="CPA20" s="22"/>
      <c r="CPB20" s="21"/>
      <c r="CPC20" s="20"/>
      <c r="CPP20" s="22"/>
      <c r="CPQ20" s="21"/>
      <c r="CPR20" s="20"/>
      <c r="CQE20" s="22"/>
      <c r="CQF20" s="21"/>
      <c r="CQG20" s="20"/>
      <c r="CQT20" s="22"/>
      <c r="CQU20" s="21"/>
      <c r="CQV20" s="20"/>
      <c r="CRI20" s="22"/>
      <c r="CRJ20" s="21"/>
      <c r="CRK20" s="20"/>
      <c r="CRX20" s="22"/>
      <c r="CRY20" s="21"/>
      <c r="CRZ20" s="20"/>
      <c r="CSM20" s="22"/>
      <c r="CSN20" s="21"/>
      <c r="CSO20" s="20"/>
      <c r="CTB20" s="22"/>
      <c r="CTC20" s="21"/>
      <c r="CTD20" s="20"/>
      <c r="CTQ20" s="22"/>
      <c r="CTR20" s="21"/>
      <c r="CTS20" s="20"/>
      <c r="CUF20" s="22"/>
      <c r="CUG20" s="21"/>
      <c r="CUH20" s="20"/>
      <c r="CUU20" s="22"/>
      <c r="CUV20" s="21"/>
      <c r="CUW20" s="20"/>
      <c r="CVJ20" s="22"/>
      <c r="CVK20" s="21"/>
      <c r="CVL20" s="20"/>
      <c r="CVY20" s="22"/>
      <c r="CVZ20" s="21"/>
      <c r="CWA20" s="20"/>
      <c r="CWN20" s="22"/>
      <c r="CWO20" s="21"/>
      <c r="CWP20" s="20"/>
      <c r="CXC20" s="22"/>
      <c r="CXD20" s="21"/>
      <c r="CXE20" s="20"/>
      <c r="CXR20" s="22"/>
      <c r="CXS20" s="21"/>
      <c r="CXT20" s="20"/>
      <c r="CYG20" s="22"/>
      <c r="CYH20" s="21"/>
      <c r="CYI20" s="20"/>
      <c r="CYV20" s="22"/>
      <c r="CYW20" s="21"/>
      <c r="CYX20" s="20"/>
      <c r="CZK20" s="22"/>
      <c r="CZL20" s="21"/>
      <c r="CZM20" s="20"/>
      <c r="CZZ20" s="22"/>
      <c r="DAA20" s="21"/>
      <c r="DAB20" s="20"/>
      <c r="DAO20" s="22"/>
      <c r="DAP20" s="21"/>
      <c r="DAQ20" s="20"/>
      <c r="DBD20" s="22"/>
      <c r="DBE20" s="21"/>
      <c r="DBF20" s="20"/>
      <c r="DBS20" s="22"/>
      <c r="DBT20" s="21"/>
      <c r="DBU20" s="20"/>
      <c r="DCH20" s="22"/>
      <c r="DCI20" s="21"/>
      <c r="DCJ20" s="20"/>
      <c r="DCW20" s="22"/>
      <c r="DCX20" s="21"/>
      <c r="DCY20" s="20"/>
      <c r="DDL20" s="22"/>
      <c r="DDM20" s="21"/>
      <c r="DDN20" s="20"/>
      <c r="DEA20" s="22"/>
      <c r="DEB20" s="21"/>
      <c r="DEC20" s="20"/>
      <c r="DEP20" s="22"/>
      <c r="DEQ20" s="21"/>
      <c r="DER20" s="20"/>
      <c r="DFE20" s="22"/>
      <c r="DFF20" s="21"/>
      <c r="DFG20" s="20"/>
      <c r="DFT20" s="22"/>
      <c r="DFU20" s="21"/>
      <c r="DFV20" s="20"/>
      <c r="DGI20" s="22"/>
      <c r="DGJ20" s="21"/>
      <c r="DGK20" s="20"/>
      <c r="DGX20" s="22"/>
      <c r="DGY20" s="21"/>
      <c r="DGZ20" s="20"/>
      <c r="DHM20" s="22"/>
      <c r="DHN20" s="21"/>
      <c r="DHO20" s="20"/>
      <c r="DIB20" s="22"/>
      <c r="DIC20" s="21"/>
      <c r="DID20" s="20"/>
      <c r="DIQ20" s="22"/>
      <c r="DIR20" s="21"/>
      <c r="DIS20" s="20"/>
      <c r="DJF20" s="22"/>
      <c r="DJG20" s="21"/>
      <c r="DJH20" s="20"/>
      <c r="DJU20" s="22"/>
      <c r="DJV20" s="21"/>
      <c r="DJW20" s="20"/>
      <c r="DKJ20" s="22"/>
      <c r="DKK20" s="21"/>
      <c r="DKL20" s="20"/>
      <c r="DKY20" s="22"/>
      <c r="DKZ20" s="21"/>
      <c r="DLA20" s="20"/>
      <c r="DLN20" s="22"/>
      <c r="DLO20" s="21"/>
      <c r="DLP20" s="20"/>
      <c r="DMC20" s="22"/>
      <c r="DMD20" s="21"/>
      <c r="DME20" s="20"/>
      <c r="DMR20" s="22"/>
      <c r="DMS20" s="21"/>
      <c r="DMT20" s="20"/>
      <c r="DNG20" s="22"/>
      <c r="DNH20" s="21"/>
      <c r="DNI20" s="20"/>
      <c r="DNV20" s="22"/>
      <c r="DNW20" s="21"/>
      <c r="DNX20" s="20"/>
      <c r="DOK20" s="22"/>
      <c r="DOL20" s="21"/>
      <c r="DOM20" s="20"/>
      <c r="DOZ20" s="22"/>
      <c r="DPA20" s="21"/>
      <c r="DPB20" s="20"/>
      <c r="DPO20" s="22"/>
      <c r="DPP20" s="21"/>
      <c r="DPQ20" s="20"/>
      <c r="DQD20" s="22"/>
      <c r="DQE20" s="21"/>
      <c r="DQF20" s="20"/>
      <c r="DQS20" s="22"/>
      <c r="DQT20" s="21"/>
      <c r="DQU20" s="20"/>
      <c r="DRH20" s="22"/>
      <c r="DRI20" s="21"/>
      <c r="DRJ20" s="20"/>
      <c r="DRW20" s="22"/>
      <c r="DRX20" s="21"/>
      <c r="DRY20" s="20"/>
      <c r="DSL20" s="22"/>
      <c r="DSM20" s="21"/>
      <c r="DSN20" s="20"/>
      <c r="DTA20" s="22"/>
      <c r="DTB20" s="21"/>
      <c r="DTC20" s="20"/>
      <c r="DTP20" s="22"/>
      <c r="DTQ20" s="21"/>
      <c r="DTR20" s="20"/>
      <c r="DUE20" s="22"/>
      <c r="DUF20" s="21"/>
      <c r="DUG20" s="20"/>
      <c r="DUT20" s="22"/>
      <c r="DUU20" s="21"/>
      <c r="DUV20" s="20"/>
      <c r="DVI20" s="22"/>
      <c r="DVJ20" s="21"/>
      <c r="DVK20" s="20"/>
      <c r="DVX20" s="22"/>
      <c r="DVY20" s="21"/>
      <c r="DVZ20" s="20"/>
      <c r="DWM20" s="22"/>
      <c r="DWN20" s="21"/>
      <c r="DWO20" s="20"/>
      <c r="DXB20" s="22"/>
      <c r="DXC20" s="21"/>
      <c r="DXD20" s="20"/>
      <c r="DXQ20" s="22"/>
      <c r="DXR20" s="21"/>
      <c r="DXS20" s="20"/>
      <c r="DYF20" s="22"/>
      <c r="DYG20" s="21"/>
      <c r="DYH20" s="20"/>
      <c r="DYU20" s="22"/>
      <c r="DYV20" s="21"/>
      <c r="DYW20" s="20"/>
      <c r="DZJ20" s="22"/>
      <c r="DZK20" s="21"/>
      <c r="DZL20" s="20"/>
      <c r="DZY20" s="22"/>
      <c r="DZZ20" s="21"/>
      <c r="EAA20" s="20"/>
      <c r="EAN20" s="22"/>
      <c r="EAO20" s="21"/>
      <c r="EAP20" s="20"/>
      <c r="EBC20" s="22"/>
      <c r="EBD20" s="21"/>
      <c r="EBE20" s="20"/>
      <c r="EBR20" s="22"/>
      <c r="EBS20" s="21"/>
      <c r="EBT20" s="20"/>
      <c r="ECG20" s="22"/>
      <c r="ECH20" s="21"/>
      <c r="ECI20" s="20"/>
      <c r="ECV20" s="22"/>
      <c r="ECW20" s="21"/>
      <c r="ECX20" s="20"/>
      <c r="EDK20" s="22"/>
      <c r="EDL20" s="21"/>
      <c r="EDM20" s="20"/>
      <c r="EDZ20" s="22"/>
      <c r="EEA20" s="21"/>
      <c r="EEB20" s="20"/>
      <c r="EEO20" s="22"/>
      <c r="EEP20" s="21"/>
      <c r="EEQ20" s="20"/>
      <c r="EFD20" s="22"/>
      <c r="EFE20" s="21"/>
      <c r="EFF20" s="20"/>
      <c r="EFS20" s="22"/>
      <c r="EFT20" s="21"/>
      <c r="EFU20" s="20"/>
      <c r="EGH20" s="22"/>
      <c r="EGI20" s="21"/>
      <c r="EGJ20" s="20"/>
      <c r="EGW20" s="22"/>
      <c r="EGX20" s="21"/>
      <c r="EGY20" s="20"/>
      <c r="EHL20" s="22"/>
      <c r="EHM20" s="21"/>
      <c r="EHN20" s="20"/>
      <c r="EIA20" s="22"/>
      <c r="EIB20" s="21"/>
      <c r="EIC20" s="20"/>
      <c r="EIP20" s="22"/>
      <c r="EIQ20" s="21"/>
      <c r="EIR20" s="20"/>
      <c r="EJE20" s="22"/>
      <c r="EJF20" s="21"/>
      <c r="EJG20" s="20"/>
      <c r="EJT20" s="22"/>
      <c r="EJU20" s="21"/>
      <c r="EJV20" s="20"/>
      <c r="EKI20" s="22"/>
      <c r="EKJ20" s="21"/>
      <c r="EKK20" s="20"/>
      <c r="EKX20" s="22"/>
      <c r="EKY20" s="21"/>
      <c r="EKZ20" s="20"/>
      <c r="ELM20" s="22"/>
      <c r="ELN20" s="21"/>
      <c r="ELO20" s="20"/>
      <c r="EMB20" s="22"/>
      <c r="EMC20" s="21"/>
      <c r="EMD20" s="20"/>
      <c r="EMQ20" s="22"/>
      <c r="EMR20" s="21"/>
      <c r="EMS20" s="20"/>
      <c r="ENF20" s="22"/>
      <c r="ENG20" s="21"/>
      <c r="ENH20" s="20"/>
      <c r="ENU20" s="22"/>
      <c r="ENV20" s="21"/>
      <c r="ENW20" s="20"/>
      <c r="EOJ20" s="22"/>
      <c r="EOK20" s="21"/>
      <c r="EOL20" s="20"/>
      <c r="EOY20" s="22"/>
      <c r="EOZ20" s="21"/>
      <c r="EPA20" s="20"/>
      <c r="EPN20" s="22"/>
      <c r="EPO20" s="21"/>
      <c r="EPP20" s="20"/>
      <c r="EQC20" s="22"/>
      <c r="EQD20" s="21"/>
      <c r="EQE20" s="20"/>
      <c r="EQR20" s="22"/>
      <c r="EQS20" s="21"/>
      <c r="EQT20" s="20"/>
      <c r="ERG20" s="22"/>
      <c r="ERH20" s="21"/>
      <c r="ERI20" s="20"/>
      <c r="ERV20" s="22"/>
      <c r="ERW20" s="21"/>
      <c r="ERX20" s="20"/>
      <c r="ESK20" s="22"/>
      <c r="ESL20" s="21"/>
      <c r="ESM20" s="20"/>
      <c r="ESZ20" s="22"/>
      <c r="ETA20" s="21"/>
      <c r="ETB20" s="20"/>
      <c r="ETO20" s="22"/>
      <c r="ETP20" s="21"/>
      <c r="ETQ20" s="20"/>
      <c r="EUD20" s="22"/>
      <c r="EUE20" s="21"/>
      <c r="EUF20" s="20"/>
      <c r="EUS20" s="22"/>
      <c r="EUT20" s="21"/>
      <c r="EUU20" s="20"/>
      <c r="EVH20" s="22"/>
      <c r="EVI20" s="21"/>
      <c r="EVJ20" s="20"/>
      <c r="EVW20" s="22"/>
      <c r="EVX20" s="21"/>
      <c r="EVY20" s="20"/>
      <c r="EWL20" s="22"/>
      <c r="EWM20" s="21"/>
      <c r="EWN20" s="20"/>
      <c r="EXA20" s="22"/>
      <c r="EXB20" s="21"/>
      <c r="EXC20" s="20"/>
      <c r="EXP20" s="22"/>
      <c r="EXQ20" s="21"/>
      <c r="EXR20" s="20"/>
      <c r="EYE20" s="22"/>
      <c r="EYF20" s="21"/>
      <c r="EYG20" s="20"/>
      <c r="EYT20" s="22"/>
      <c r="EYU20" s="21"/>
      <c r="EYV20" s="20"/>
      <c r="EZI20" s="22"/>
      <c r="EZJ20" s="21"/>
      <c r="EZK20" s="20"/>
      <c r="EZX20" s="22"/>
      <c r="EZY20" s="21"/>
      <c r="EZZ20" s="20"/>
      <c r="FAM20" s="22"/>
      <c r="FAN20" s="21"/>
      <c r="FAO20" s="20"/>
      <c r="FBB20" s="22"/>
      <c r="FBC20" s="21"/>
      <c r="FBD20" s="20"/>
      <c r="FBQ20" s="22"/>
      <c r="FBR20" s="21"/>
      <c r="FBS20" s="20"/>
      <c r="FCF20" s="22"/>
      <c r="FCG20" s="21"/>
      <c r="FCH20" s="20"/>
      <c r="FCU20" s="22"/>
      <c r="FCV20" s="21"/>
      <c r="FCW20" s="20"/>
      <c r="FDJ20" s="22"/>
      <c r="FDK20" s="21"/>
      <c r="FDL20" s="20"/>
      <c r="FDY20" s="22"/>
      <c r="FDZ20" s="21"/>
      <c r="FEA20" s="20"/>
      <c r="FEN20" s="22"/>
      <c r="FEO20" s="21"/>
      <c r="FEP20" s="20"/>
      <c r="FFC20" s="22"/>
      <c r="FFD20" s="21"/>
      <c r="FFE20" s="20"/>
      <c r="FFR20" s="22"/>
      <c r="FFS20" s="21"/>
      <c r="FFT20" s="20"/>
      <c r="FGG20" s="22"/>
      <c r="FGH20" s="21"/>
      <c r="FGI20" s="20"/>
      <c r="FGV20" s="22"/>
      <c r="FGW20" s="21"/>
      <c r="FGX20" s="20"/>
      <c r="FHK20" s="22"/>
      <c r="FHL20" s="21"/>
      <c r="FHM20" s="20"/>
      <c r="FHZ20" s="22"/>
      <c r="FIA20" s="21"/>
      <c r="FIB20" s="20"/>
      <c r="FIO20" s="22"/>
      <c r="FIP20" s="21"/>
      <c r="FIQ20" s="20"/>
      <c r="FJD20" s="22"/>
      <c r="FJE20" s="21"/>
      <c r="FJF20" s="20"/>
      <c r="FJS20" s="22"/>
      <c r="FJT20" s="21"/>
      <c r="FJU20" s="20"/>
      <c r="FKH20" s="22"/>
      <c r="FKI20" s="21"/>
      <c r="FKJ20" s="20"/>
      <c r="FKW20" s="22"/>
      <c r="FKX20" s="21"/>
      <c r="FKY20" s="20"/>
      <c r="FLL20" s="22"/>
      <c r="FLM20" s="21"/>
      <c r="FLN20" s="20"/>
      <c r="FMA20" s="22"/>
      <c r="FMB20" s="21"/>
      <c r="FMC20" s="20"/>
      <c r="FMP20" s="22"/>
      <c r="FMQ20" s="21"/>
      <c r="FMR20" s="20"/>
      <c r="FNE20" s="22"/>
      <c r="FNF20" s="21"/>
      <c r="FNG20" s="20"/>
      <c r="FNT20" s="22"/>
      <c r="FNU20" s="21"/>
      <c r="FNV20" s="20"/>
      <c r="FOI20" s="22"/>
      <c r="FOJ20" s="21"/>
      <c r="FOK20" s="20"/>
      <c r="FOX20" s="22"/>
      <c r="FOY20" s="21"/>
      <c r="FOZ20" s="20"/>
      <c r="FPM20" s="22"/>
      <c r="FPN20" s="21"/>
      <c r="FPO20" s="20"/>
      <c r="FQB20" s="22"/>
      <c r="FQC20" s="21"/>
      <c r="FQD20" s="20"/>
      <c r="FQQ20" s="22"/>
      <c r="FQR20" s="21"/>
      <c r="FQS20" s="20"/>
      <c r="FRF20" s="22"/>
      <c r="FRG20" s="21"/>
      <c r="FRH20" s="20"/>
      <c r="FRU20" s="22"/>
      <c r="FRV20" s="21"/>
      <c r="FRW20" s="20"/>
      <c r="FSJ20" s="22"/>
      <c r="FSK20" s="21"/>
      <c r="FSL20" s="20"/>
      <c r="FSY20" s="22"/>
      <c r="FSZ20" s="21"/>
      <c r="FTA20" s="20"/>
      <c r="FTN20" s="22"/>
      <c r="FTO20" s="21"/>
      <c r="FTP20" s="20"/>
      <c r="FUC20" s="22"/>
      <c r="FUD20" s="21"/>
      <c r="FUE20" s="20"/>
      <c r="FUR20" s="22"/>
      <c r="FUS20" s="21"/>
      <c r="FUT20" s="20"/>
      <c r="FVG20" s="22"/>
      <c r="FVH20" s="21"/>
      <c r="FVI20" s="20"/>
      <c r="FVV20" s="22"/>
      <c r="FVW20" s="21"/>
      <c r="FVX20" s="20"/>
      <c r="FWK20" s="22"/>
      <c r="FWL20" s="21"/>
      <c r="FWM20" s="20"/>
      <c r="FWZ20" s="22"/>
      <c r="FXA20" s="21"/>
      <c r="FXB20" s="20"/>
      <c r="FXO20" s="22"/>
      <c r="FXP20" s="21"/>
      <c r="FXQ20" s="20"/>
      <c r="FYD20" s="22"/>
      <c r="FYE20" s="21"/>
      <c r="FYF20" s="20"/>
      <c r="FYS20" s="22"/>
      <c r="FYT20" s="21"/>
      <c r="FYU20" s="20"/>
      <c r="FZH20" s="22"/>
      <c r="FZI20" s="21"/>
      <c r="FZJ20" s="20"/>
      <c r="FZW20" s="22"/>
      <c r="FZX20" s="21"/>
      <c r="FZY20" s="20"/>
      <c r="GAL20" s="22"/>
      <c r="GAM20" s="21"/>
      <c r="GAN20" s="20"/>
      <c r="GBA20" s="22"/>
      <c r="GBB20" s="21"/>
      <c r="GBC20" s="20"/>
      <c r="GBP20" s="22"/>
      <c r="GBQ20" s="21"/>
      <c r="GBR20" s="20"/>
      <c r="GCE20" s="22"/>
      <c r="GCF20" s="21"/>
      <c r="GCG20" s="20"/>
      <c r="GCT20" s="22"/>
      <c r="GCU20" s="21"/>
      <c r="GCV20" s="20"/>
      <c r="GDI20" s="22"/>
      <c r="GDJ20" s="21"/>
      <c r="GDK20" s="20"/>
      <c r="GDX20" s="22"/>
      <c r="GDY20" s="21"/>
      <c r="GDZ20" s="20"/>
      <c r="GEM20" s="22"/>
      <c r="GEN20" s="21"/>
      <c r="GEO20" s="20"/>
      <c r="GFB20" s="22"/>
      <c r="GFC20" s="21"/>
      <c r="GFD20" s="20"/>
      <c r="GFQ20" s="22"/>
      <c r="GFR20" s="21"/>
      <c r="GFS20" s="20"/>
      <c r="GGF20" s="22"/>
      <c r="GGG20" s="21"/>
      <c r="GGH20" s="20"/>
      <c r="GGU20" s="22"/>
      <c r="GGV20" s="21"/>
      <c r="GGW20" s="20"/>
      <c r="GHJ20" s="22"/>
      <c r="GHK20" s="21"/>
      <c r="GHL20" s="20"/>
      <c r="GHY20" s="22"/>
      <c r="GHZ20" s="21"/>
      <c r="GIA20" s="20"/>
      <c r="GIN20" s="22"/>
      <c r="GIO20" s="21"/>
      <c r="GIP20" s="20"/>
      <c r="GJC20" s="22"/>
      <c r="GJD20" s="21"/>
      <c r="GJE20" s="20"/>
      <c r="GJR20" s="22"/>
      <c r="GJS20" s="21"/>
      <c r="GJT20" s="20"/>
      <c r="GKG20" s="22"/>
      <c r="GKH20" s="21"/>
      <c r="GKI20" s="20"/>
      <c r="GKV20" s="22"/>
      <c r="GKW20" s="21"/>
      <c r="GKX20" s="20"/>
      <c r="GLK20" s="22"/>
      <c r="GLL20" s="21"/>
      <c r="GLM20" s="20"/>
      <c r="GLZ20" s="22"/>
      <c r="GMA20" s="21"/>
      <c r="GMB20" s="20"/>
      <c r="GMO20" s="22"/>
      <c r="GMP20" s="21"/>
      <c r="GMQ20" s="20"/>
      <c r="GND20" s="22"/>
      <c r="GNE20" s="21"/>
      <c r="GNF20" s="20"/>
      <c r="GNS20" s="22"/>
      <c r="GNT20" s="21"/>
      <c r="GNU20" s="20"/>
      <c r="GOH20" s="22"/>
      <c r="GOI20" s="21"/>
      <c r="GOJ20" s="20"/>
      <c r="GOW20" s="22"/>
      <c r="GOX20" s="21"/>
      <c r="GOY20" s="20"/>
      <c r="GPL20" s="22"/>
      <c r="GPM20" s="21"/>
      <c r="GPN20" s="20"/>
      <c r="GQA20" s="22"/>
      <c r="GQB20" s="21"/>
      <c r="GQC20" s="20"/>
      <c r="GQP20" s="22"/>
      <c r="GQQ20" s="21"/>
      <c r="GQR20" s="20"/>
      <c r="GRE20" s="22"/>
      <c r="GRF20" s="21"/>
      <c r="GRG20" s="20"/>
      <c r="GRT20" s="22"/>
      <c r="GRU20" s="21"/>
      <c r="GRV20" s="20"/>
      <c r="GSI20" s="22"/>
      <c r="GSJ20" s="21"/>
      <c r="GSK20" s="20"/>
      <c r="GSX20" s="22"/>
      <c r="GSY20" s="21"/>
      <c r="GSZ20" s="20"/>
      <c r="GTM20" s="22"/>
      <c r="GTN20" s="21"/>
      <c r="GTO20" s="20"/>
      <c r="GUB20" s="22"/>
      <c r="GUC20" s="21"/>
      <c r="GUD20" s="20"/>
      <c r="GUQ20" s="22"/>
      <c r="GUR20" s="21"/>
      <c r="GUS20" s="20"/>
      <c r="GVF20" s="22"/>
      <c r="GVG20" s="21"/>
      <c r="GVH20" s="20"/>
      <c r="GVU20" s="22"/>
      <c r="GVV20" s="21"/>
      <c r="GVW20" s="20"/>
      <c r="GWJ20" s="22"/>
      <c r="GWK20" s="21"/>
      <c r="GWL20" s="20"/>
      <c r="GWY20" s="22"/>
      <c r="GWZ20" s="21"/>
      <c r="GXA20" s="20"/>
      <c r="GXN20" s="22"/>
      <c r="GXO20" s="21"/>
      <c r="GXP20" s="20"/>
      <c r="GYC20" s="22"/>
      <c r="GYD20" s="21"/>
      <c r="GYE20" s="20"/>
      <c r="GYR20" s="22"/>
      <c r="GYS20" s="21"/>
      <c r="GYT20" s="20"/>
      <c r="GZG20" s="22"/>
      <c r="GZH20" s="21"/>
      <c r="GZI20" s="20"/>
      <c r="GZV20" s="22"/>
      <c r="GZW20" s="21"/>
      <c r="GZX20" s="20"/>
      <c r="HAK20" s="22"/>
      <c r="HAL20" s="21"/>
      <c r="HAM20" s="20"/>
      <c r="HAZ20" s="22"/>
      <c r="HBA20" s="21"/>
      <c r="HBB20" s="20"/>
      <c r="HBO20" s="22"/>
      <c r="HBP20" s="21"/>
      <c r="HBQ20" s="20"/>
      <c r="HCD20" s="22"/>
      <c r="HCE20" s="21"/>
      <c r="HCF20" s="20"/>
      <c r="HCS20" s="22"/>
      <c r="HCT20" s="21"/>
      <c r="HCU20" s="20"/>
      <c r="HDH20" s="22"/>
      <c r="HDI20" s="21"/>
      <c r="HDJ20" s="20"/>
      <c r="HDW20" s="22"/>
      <c r="HDX20" s="21"/>
      <c r="HDY20" s="20"/>
      <c r="HEL20" s="22"/>
      <c r="HEM20" s="21"/>
      <c r="HEN20" s="20"/>
      <c r="HFA20" s="22"/>
      <c r="HFB20" s="21"/>
      <c r="HFC20" s="20"/>
      <c r="HFP20" s="22"/>
      <c r="HFQ20" s="21"/>
      <c r="HFR20" s="20"/>
      <c r="HGE20" s="22"/>
      <c r="HGF20" s="21"/>
      <c r="HGG20" s="20"/>
      <c r="HGT20" s="22"/>
      <c r="HGU20" s="21"/>
      <c r="HGV20" s="20"/>
      <c r="HHI20" s="22"/>
      <c r="HHJ20" s="21"/>
      <c r="HHK20" s="20"/>
      <c r="HHX20" s="22"/>
      <c r="HHY20" s="21"/>
      <c r="HHZ20" s="20"/>
      <c r="HIM20" s="22"/>
      <c r="HIN20" s="21"/>
      <c r="HIO20" s="20"/>
      <c r="HJB20" s="22"/>
      <c r="HJC20" s="21"/>
      <c r="HJD20" s="20"/>
      <c r="HJQ20" s="22"/>
      <c r="HJR20" s="21"/>
      <c r="HJS20" s="20"/>
      <c r="HKF20" s="22"/>
      <c r="HKG20" s="21"/>
      <c r="HKH20" s="20"/>
      <c r="HKU20" s="22"/>
      <c r="HKV20" s="21"/>
      <c r="HKW20" s="20"/>
      <c r="HLJ20" s="22"/>
      <c r="HLK20" s="21"/>
      <c r="HLL20" s="20"/>
      <c r="HLY20" s="22"/>
      <c r="HLZ20" s="21"/>
      <c r="HMA20" s="20"/>
      <c r="HMN20" s="22"/>
      <c r="HMO20" s="21"/>
      <c r="HMP20" s="20"/>
      <c r="HNC20" s="22"/>
      <c r="HND20" s="21"/>
      <c r="HNE20" s="20"/>
      <c r="HNR20" s="22"/>
      <c r="HNS20" s="21"/>
      <c r="HNT20" s="20"/>
      <c r="HOG20" s="22"/>
      <c r="HOH20" s="21"/>
      <c r="HOI20" s="20"/>
      <c r="HOV20" s="22"/>
      <c r="HOW20" s="21"/>
      <c r="HOX20" s="20"/>
      <c r="HPK20" s="22"/>
      <c r="HPL20" s="21"/>
      <c r="HPM20" s="20"/>
      <c r="HPZ20" s="22"/>
      <c r="HQA20" s="21"/>
      <c r="HQB20" s="20"/>
      <c r="HQO20" s="22"/>
      <c r="HQP20" s="21"/>
      <c r="HQQ20" s="20"/>
      <c r="HRD20" s="22"/>
      <c r="HRE20" s="21"/>
      <c r="HRF20" s="20"/>
      <c r="HRS20" s="22"/>
      <c r="HRT20" s="21"/>
      <c r="HRU20" s="20"/>
      <c r="HSH20" s="22"/>
      <c r="HSI20" s="21"/>
      <c r="HSJ20" s="20"/>
      <c r="HSW20" s="22"/>
      <c r="HSX20" s="21"/>
      <c r="HSY20" s="20"/>
      <c r="HTL20" s="22"/>
      <c r="HTM20" s="21"/>
      <c r="HTN20" s="20"/>
      <c r="HUA20" s="22"/>
      <c r="HUB20" s="21"/>
      <c r="HUC20" s="20"/>
      <c r="HUP20" s="22"/>
      <c r="HUQ20" s="21"/>
      <c r="HUR20" s="20"/>
      <c r="HVE20" s="22"/>
      <c r="HVF20" s="21"/>
      <c r="HVG20" s="20"/>
      <c r="HVT20" s="22"/>
      <c r="HVU20" s="21"/>
      <c r="HVV20" s="20"/>
      <c r="HWI20" s="22"/>
      <c r="HWJ20" s="21"/>
      <c r="HWK20" s="20"/>
      <c r="HWX20" s="22"/>
      <c r="HWY20" s="21"/>
      <c r="HWZ20" s="20"/>
      <c r="HXM20" s="22"/>
      <c r="HXN20" s="21"/>
      <c r="HXO20" s="20"/>
      <c r="HYB20" s="22"/>
      <c r="HYC20" s="21"/>
      <c r="HYD20" s="20"/>
      <c r="HYQ20" s="22"/>
      <c r="HYR20" s="21"/>
      <c r="HYS20" s="20"/>
      <c r="HZF20" s="22"/>
      <c r="HZG20" s="21"/>
      <c r="HZH20" s="20"/>
      <c r="HZU20" s="22"/>
      <c r="HZV20" s="21"/>
      <c r="HZW20" s="20"/>
      <c r="IAJ20" s="22"/>
      <c r="IAK20" s="21"/>
      <c r="IAL20" s="20"/>
      <c r="IAY20" s="22"/>
      <c r="IAZ20" s="21"/>
      <c r="IBA20" s="20"/>
      <c r="IBN20" s="22"/>
      <c r="IBO20" s="21"/>
      <c r="IBP20" s="20"/>
      <c r="ICC20" s="22"/>
      <c r="ICD20" s="21"/>
      <c r="ICE20" s="20"/>
      <c r="ICR20" s="22"/>
      <c r="ICS20" s="21"/>
      <c r="ICT20" s="20"/>
      <c r="IDG20" s="22"/>
      <c r="IDH20" s="21"/>
      <c r="IDI20" s="20"/>
      <c r="IDV20" s="22"/>
      <c r="IDW20" s="21"/>
      <c r="IDX20" s="20"/>
      <c r="IEK20" s="22"/>
      <c r="IEL20" s="21"/>
      <c r="IEM20" s="20"/>
      <c r="IEZ20" s="22"/>
      <c r="IFA20" s="21"/>
      <c r="IFB20" s="20"/>
      <c r="IFO20" s="22"/>
      <c r="IFP20" s="21"/>
      <c r="IFQ20" s="20"/>
      <c r="IGD20" s="22"/>
      <c r="IGE20" s="21"/>
      <c r="IGF20" s="20"/>
      <c r="IGS20" s="22"/>
      <c r="IGT20" s="21"/>
      <c r="IGU20" s="20"/>
      <c r="IHH20" s="22"/>
      <c r="IHI20" s="21"/>
      <c r="IHJ20" s="20"/>
      <c r="IHW20" s="22"/>
      <c r="IHX20" s="21"/>
      <c r="IHY20" s="20"/>
      <c r="IIL20" s="22"/>
      <c r="IIM20" s="21"/>
      <c r="IIN20" s="20"/>
      <c r="IJA20" s="22"/>
      <c r="IJB20" s="21"/>
      <c r="IJC20" s="20"/>
      <c r="IJP20" s="22"/>
      <c r="IJQ20" s="21"/>
      <c r="IJR20" s="20"/>
      <c r="IKE20" s="22"/>
      <c r="IKF20" s="21"/>
      <c r="IKG20" s="20"/>
      <c r="IKT20" s="22"/>
      <c r="IKU20" s="21"/>
      <c r="IKV20" s="20"/>
      <c r="ILI20" s="22"/>
      <c r="ILJ20" s="21"/>
      <c r="ILK20" s="20"/>
      <c r="ILX20" s="22"/>
      <c r="ILY20" s="21"/>
      <c r="ILZ20" s="20"/>
      <c r="IMM20" s="22"/>
      <c r="IMN20" s="21"/>
      <c r="IMO20" s="20"/>
      <c r="INB20" s="22"/>
      <c r="INC20" s="21"/>
      <c r="IND20" s="20"/>
      <c r="INQ20" s="22"/>
      <c r="INR20" s="21"/>
      <c r="INS20" s="20"/>
      <c r="IOF20" s="22"/>
      <c r="IOG20" s="21"/>
      <c r="IOH20" s="20"/>
      <c r="IOU20" s="22"/>
      <c r="IOV20" s="21"/>
      <c r="IOW20" s="20"/>
      <c r="IPJ20" s="22"/>
      <c r="IPK20" s="21"/>
      <c r="IPL20" s="20"/>
      <c r="IPY20" s="22"/>
      <c r="IPZ20" s="21"/>
      <c r="IQA20" s="20"/>
      <c r="IQN20" s="22"/>
      <c r="IQO20" s="21"/>
      <c r="IQP20" s="20"/>
      <c r="IRC20" s="22"/>
      <c r="IRD20" s="21"/>
      <c r="IRE20" s="20"/>
      <c r="IRR20" s="22"/>
      <c r="IRS20" s="21"/>
      <c r="IRT20" s="20"/>
      <c r="ISG20" s="22"/>
      <c r="ISH20" s="21"/>
      <c r="ISI20" s="20"/>
      <c r="ISV20" s="22"/>
      <c r="ISW20" s="21"/>
      <c r="ISX20" s="20"/>
      <c r="ITK20" s="22"/>
      <c r="ITL20" s="21"/>
      <c r="ITM20" s="20"/>
      <c r="ITZ20" s="22"/>
      <c r="IUA20" s="21"/>
      <c r="IUB20" s="20"/>
      <c r="IUO20" s="22"/>
      <c r="IUP20" s="21"/>
      <c r="IUQ20" s="20"/>
      <c r="IVD20" s="22"/>
      <c r="IVE20" s="21"/>
      <c r="IVF20" s="20"/>
      <c r="IVS20" s="22"/>
      <c r="IVT20" s="21"/>
      <c r="IVU20" s="20"/>
      <c r="IWH20" s="22"/>
      <c r="IWI20" s="21"/>
      <c r="IWJ20" s="20"/>
      <c r="IWW20" s="22"/>
      <c r="IWX20" s="21"/>
      <c r="IWY20" s="20"/>
      <c r="IXL20" s="22"/>
      <c r="IXM20" s="21"/>
      <c r="IXN20" s="20"/>
      <c r="IYA20" s="22"/>
      <c r="IYB20" s="21"/>
      <c r="IYC20" s="20"/>
      <c r="IYP20" s="22"/>
      <c r="IYQ20" s="21"/>
      <c r="IYR20" s="20"/>
      <c r="IZE20" s="22"/>
      <c r="IZF20" s="21"/>
      <c r="IZG20" s="20"/>
      <c r="IZT20" s="22"/>
      <c r="IZU20" s="21"/>
      <c r="IZV20" s="20"/>
      <c r="JAI20" s="22"/>
      <c r="JAJ20" s="21"/>
      <c r="JAK20" s="20"/>
      <c r="JAX20" s="22"/>
      <c r="JAY20" s="21"/>
      <c r="JAZ20" s="20"/>
      <c r="JBM20" s="22"/>
      <c r="JBN20" s="21"/>
      <c r="JBO20" s="20"/>
      <c r="JCB20" s="22"/>
      <c r="JCC20" s="21"/>
      <c r="JCD20" s="20"/>
      <c r="JCQ20" s="22"/>
      <c r="JCR20" s="21"/>
      <c r="JCS20" s="20"/>
      <c r="JDF20" s="22"/>
      <c r="JDG20" s="21"/>
      <c r="JDH20" s="20"/>
      <c r="JDU20" s="22"/>
      <c r="JDV20" s="21"/>
      <c r="JDW20" s="20"/>
      <c r="JEJ20" s="22"/>
      <c r="JEK20" s="21"/>
      <c r="JEL20" s="20"/>
      <c r="JEY20" s="22"/>
      <c r="JEZ20" s="21"/>
      <c r="JFA20" s="20"/>
      <c r="JFN20" s="22"/>
      <c r="JFO20" s="21"/>
      <c r="JFP20" s="20"/>
      <c r="JGC20" s="22"/>
      <c r="JGD20" s="21"/>
      <c r="JGE20" s="20"/>
      <c r="JGR20" s="22"/>
      <c r="JGS20" s="21"/>
      <c r="JGT20" s="20"/>
      <c r="JHG20" s="22"/>
      <c r="JHH20" s="21"/>
      <c r="JHI20" s="20"/>
      <c r="JHV20" s="22"/>
      <c r="JHW20" s="21"/>
      <c r="JHX20" s="20"/>
      <c r="JIK20" s="22"/>
      <c r="JIL20" s="21"/>
      <c r="JIM20" s="20"/>
      <c r="JIZ20" s="22"/>
      <c r="JJA20" s="21"/>
      <c r="JJB20" s="20"/>
      <c r="JJO20" s="22"/>
      <c r="JJP20" s="21"/>
      <c r="JJQ20" s="20"/>
      <c r="JKD20" s="22"/>
      <c r="JKE20" s="21"/>
      <c r="JKF20" s="20"/>
      <c r="JKS20" s="22"/>
      <c r="JKT20" s="21"/>
      <c r="JKU20" s="20"/>
      <c r="JLH20" s="22"/>
      <c r="JLI20" s="21"/>
      <c r="JLJ20" s="20"/>
      <c r="JLW20" s="22"/>
      <c r="JLX20" s="21"/>
      <c r="JLY20" s="20"/>
      <c r="JML20" s="22"/>
      <c r="JMM20" s="21"/>
      <c r="JMN20" s="20"/>
      <c r="JNA20" s="22"/>
      <c r="JNB20" s="21"/>
      <c r="JNC20" s="20"/>
      <c r="JNP20" s="22"/>
      <c r="JNQ20" s="21"/>
      <c r="JNR20" s="20"/>
      <c r="JOE20" s="22"/>
      <c r="JOF20" s="21"/>
      <c r="JOG20" s="20"/>
      <c r="JOT20" s="22"/>
      <c r="JOU20" s="21"/>
      <c r="JOV20" s="20"/>
      <c r="JPI20" s="22"/>
      <c r="JPJ20" s="21"/>
      <c r="JPK20" s="20"/>
      <c r="JPX20" s="22"/>
      <c r="JPY20" s="21"/>
      <c r="JPZ20" s="20"/>
      <c r="JQM20" s="22"/>
      <c r="JQN20" s="21"/>
      <c r="JQO20" s="20"/>
      <c r="JRB20" s="22"/>
      <c r="JRC20" s="21"/>
      <c r="JRD20" s="20"/>
      <c r="JRQ20" s="22"/>
      <c r="JRR20" s="21"/>
      <c r="JRS20" s="20"/>
      <c r="JSF20" s="22"/>
      <c r="JSG20" s="21"/>
      <c r="JSH20" s="20"/>
      <c r="JSU20" s="22"/>
      <c r="JSV20" s="21"/>
      <c r="JSW20" s="20"/>
      <c r="JTJ20" s="22"/>
      <c r="JTK20" s="21"/>
      <c r="JTL20" s="20"/>
      <c r="JTY20" s="22"/>
      <c r="JTZ20" s="21"/>
      <c r="JUA20" s="20"/>
      <c r="JUN20" s="22"/>
      <c r="JUO20" s="21"/>
      <c r="JUP20" s="20"/>
      <c r="JVC20" s="22"/>
      <c r="JVD20" s="21"/>
      <c r="JVE20" s="20"/>
      <c r="JVR20" s="22"/>
      <c r="JVS20" s="21"/>
      <c r="JVT20" s="20"/>
      <c r="JWG20" s="22"/>
      <c r="JWH20" s="21"/>
      <c r="JWI20" s="20"/>
      <c r="JWV20" s="22"/>
      <c r="JWW20" s="21"/>
      <c r="JWX20" s="20"/>
      <c r="JXK20" s="22"/>
      <c r="JXL20" s="21"/>
      <c r="JXM20" s="20"/>
      <c r="JXZ20" s="22"/>
      <c r="JYA20" s="21"/>
      <c r="JYB20" s="20"/>
      <c r="JYO20" s="22"/>
      <c r="JYP20" s="21"/>
      <c r="JYQ20" s="20"/>
      <c r="JZD20" s="22"/>
      <c r="JZE20" s="21"/>
      <c r="JZF20" s="20"/>
      <c r="JZS20" s="22"/>
      <c r="JZT20" s="21"/>
      <c r="JZU20" s="20"/>
      <c r="KAH20" s="22"/>
      <c r="KAI20" s="21"/>
      <c r="KAJ20" s="20"/>
      <c r="KAW20" s="22"/>
      <c r="KAX20" s="21"/>
      <c r="KAY20" s="20"/>
      <c r="KBL20" s="22"/>
      <c r="KBM20" s="21"/>
      <c r="KBN20" s="20"/>
      <c r="KCA20" s="22"/>
      <c r="KCB20" s="21"/>
      <c r="KCC20" s="20"/>
      <c r="KCP20" s="22"/>
      <c r="KCQ20" s="21"/>
      <c r="KCR20" s="20"/>
      <c r="KDE20" s="22"/>
      <c r="KDF20" s="21"/>
      <c r="KDG20" s="20"/>
      <c r="KDT20" s="22"/>
      <c r="KDU20" s="21"/>
      <c r="KDV20" s="20"/>
      <c r="KEI20" s="22"/>
      <c r="KEJ20" s="21"/>
      <c r="KEK20" s="20"/>
      <c r="KEX20" s="22"/>
      <c r="KEY20" s="21"/>
      <c r="KEZ20" s="20"/>
      <c r="KFM20" s="22"/>
      <c r="KFN20" s="21"/>
      <c r="KFO20" s="20"/>
      <c r="KGB20" s="22"/>
      <c r="KGC20" s="21"/>
      <c r="KGD20" s="20"/>
      <c r="KGQ20" s="22"/>
      <c r="KGR20" s="21"/>
      <c r="KGS20" s="20"/>
      <c r="KHF20" s="22"/>
      <c r="KHG20" s="21"/>
      <c r="KHH20" s="20"/>
      <c r="KHU20" s="22"/>
      <c r="KHV20" s="21"/>
      <c r="KHW20" s="20"/>
      <c r="KIJ20" s="22"/>
      <c r="KIK20" s="21"/>
      <c r="KIL20" s="20"/>
      <c r="KIY20" s="22"/>
      <c r="KIZ20" s="21"/>
      <c r="KJA20" s="20"/>
      <c r="KJN20" s="22"/>
      <c r="KJO20" s="21"/>
      <c r="KJP20" s="20"/>
      <c r="KKC20" s="22"/>
      <c r="KKD20" s="21"/>
      <c r="KKE20" s="20"/>
      <c r="KKR20" s="22"/>
      <c r="KKS20" s="21"/>
      <c r="KKT20" s="20"/>
      <c r="KLG20" s="22"/>
      <c r="KLH20" s="21"/>
      <c r="KLI20" s="20"/>
      <c r="KLV20" s="22"/>
      <c r="KLW20" s="21"/>
      <c r="KLX20" s="20"/>
      <c r="KMK20" s="22"/>
      <c r="KML20" s="21"/>
      <c r="KMM20" s="20"/>
      <c r="KMZ20" s="22"/>
      <c r="KNA20" s="21"/>
      <c r="KNB20" s="20"/>
      <c r="KNO20" s="22"/>
      <c r="KNP20" s="21"/>
      <c r="KNQ20" s="20"/>
      <c r="KOD20" s="22"/>
      <c r="KOE20" s="21"/>
      <c r="KOF20" s="20"/>
      <c r="KOS20" s="22"/>
      <c r="KOT20" s="21"/>
      <c r="KOU20" s="20"/>
      <c r="KPH20" s="22"/>
      <c r="KPI20" s="21"/>
      <c r="KPJ20" s="20"/>
      <c r="KPW20" s="22"/>
      <c r="KPX20" s="21"/>
      <c r="KPY20" s="20"/>
      <c r="KQL20" s="22"/>
      <c r="KQM20" s="21"/>
      <c r="KQN20" s="20"/>
      <c r="KRA20" s="22"/>
      <c r="KRB20" s="21"/>
      <c r="KRC20" s="20"/>
      <c r="KRP20" s="22"/>
      <c r="KRQ20" s="21"/>
      <c r="KRR20" s="20"/>
      <c r="KSE20" s="22"/>
      <c r="KSF20" s="21"/>
      <c r="KSG20" s="20"/>
      <c r="KST20" s="22"/>
      <c r="KSU20" s="21"/>
      <c r="KSV20" s="20"/>
      <c r="KTI20" s="22"/>
      <c r="KTJ20" s="21"/>
      <c r="KTK20" s="20"/>
      <c r="KTX20" s="22"/>
      <c r="KTY20" s="21"/>
      <c r="KTZ20" s="20"/>
      <c r="KUM20" s="22"/>
      <c r="KUN20" s="21"/>
      <c r="KUO20" s="20"/>
      <c r="KVB20" s="22"/>
      <c r="KVC20" s="21"/>
      <c r="KVD20" s="20"/>
      <c r="KVQ20" s="22"/>
      <c r="KVR20" s="21"/>
      <c r="KVS20" s="20"/>
      <c r="KWF20" s="22"/>
      <c r="KWG20" s="21"/>
      <c r="KWH20" s="20"/>
      <c r="KWU20" s="22"/>
      <c r="KWV20" s="21"/>
      <c r="KWW20" s="20"/>
      <c r="KXJ20" s="22"/>
      <c r="KXK20" s="21"/>
      <c r="KXL20" s="20"/>
      <c r="KXY20" s="22"/>
      <c r="KXZ20" s="21"/>
      <c r="KYA20" s="20"/>
      <c r="KYN20" s="22"/>
      <c r="KYO20" s="21"/>
      <c r="KYP20" s="20"/>
      <c r="KZC20" s="22"/>
      <c r="KZD20" s="21"/>
      <c r="KZE20" s="20"/>
      <c r="KZR20" s="22"/>
      <c r="KZS20" s="21"/>
      <c r="KZT20" s="20"/>
      <c r="LAG20" s="22"/>
      <c r="LAH20" s="21"/>
      <c r="LAI20" s="20"/>
      <c r="LAV20" s="22"/>
      <c r="LAW20" s="21"/>
      <c r="LAX20" s="20"/>
      <c r="LBK20" s="22"/>
      <c r="LBL20" s="21"/>
      <c r="LBM20" s="20"/>
      <c r="LBZ20" s="22"/>
      <c r="LCA20" s="21"/>
      <c r="LCB20" s="20"/>
      <c r="LCO20" s="22"/>
      <c r="LCP20" s="21"/>
      <c r="LCQ20" s="20"/>
      <c r="LDD20" s="22"/>
      <c r="LDE20" s="21"/>
      <c r="LDF20" s="20"/>
      <c r="LDS20" s="22"/>
      <c r="LDT20" s="21"/>
      <c r="LDU20" s="20"/>
      <c r="LEH20" s="22"/>
      <c r="LEI20" s="21"/>
      <c r="LEJ20" s="20"/>
      <c r="LEW20" s="22"/>
      <c r="LEX20" s="21"/>
      <c r="LEY20" s="20"/>
      <c r="LFL20" s="22"/>
      <c r="LFM20" s="21"/>
      <c r="LFN20" s="20"/>
      <c r="LGA20" s="22"/>
      <c r="LGB20" s="21"/>
      <c r="LGC20" s="20"/>
      <c r="LGP20" s="22"/>
      <c r="LGQ20" s="21"/>
      <c r="LGR20" s="20"/>
      <c r="LHE20" s="22"/>
      <c r="LHF20" s="21"/>
      <c r="LHG20" s="20"/>
      <c r="LHT20" s="22"/>
      <c r="LHU20" s="21"/>
      <c r="LHV20" s="20"/>
      <c r="LII20" s="22"/>
      <c r="LIJ20" s="21"/>
      <c r="LIK20" s="20"/>
      <c r="LIX20" s="22"/>
      <c r="LIY20" s="21"/>
      <c r="LIZ20" s="20"/>
      <c r="LJM20" s="22"/>
      <c r="LJN20" s="21"/>
      <c r="LJO20" s="20"/>
      <c r="LKB20" s="22"/>
      <c r="LKC20" s="21"/>
      <c r="LKD20" s="20"/>
      <c r="LKQ20" s="22"/>
      <c r="LKR20" s="21"/>
      <c r="LKS20" s="20"/>
      <c r="LLF20" s="22"/>
      <c r="LLG20" s="21"/>
      <c r="LLH20" s="20"/>
      <c r="LLU20" s="22"/>
      <c r="LLV20" s="21"/>
      <c r="LLW20" s="20"/>
      <c r="LMJ20" s="22"/>
      <c r="LMK20" s="21"/>
      <c r="LML20" s="20"/>
      <c r="LMY20" s="22"/>
      <c r="LMZ20" s="21"/>
      <c r="LNA20" s="20"/>
      <c r="LNN20" s="22"/>
      <c r="LNO20" s="21"/>
      <c r="LNP20" s="20"/>
      <c r="LOC20" s="22"/>
      <c r="LOD20" s="21"/>
      <c r="LOE20" s="20"/>
      <c r="LOR20" s="22"/>
      <c r="LOS20" s="21"/>
      <c r="LOT20" s="20"/>
      <c r="LPG20" s="22"/>
      <c r="LPH20" s="21"/>
      <c r="LPI20" s="20"/>
      <c r="LPV20" s="22"/>
      <c r="LPW20" s="21"/>
      <c r="LPX20" s="20"/>
      <c r="LQK20" s="22"/>
      <c r="LQL20" s="21"/>
      <c r="LQM20" s="20"/>
      <c r="LQZ20" s="22"/>
      <c r="LRA20" s="21"/>
      <c r="LRB20" s="20"/>
      <c r="LRO20" s="22"/>
      <c r="LRP20" s="21"/>
      <c r="LRQ20" s="20"/>
      <c r="LSD20" s="22"/>
      <c r="LSE20" s="21"/>
      <c r="LSF20" s="20"/>
      <c r="LSS20" s="22"/>
      <c r="LST20" s="21"/>
      <c r="LSU20" s="20"/>
      <c r="LTH20" s="22"/>
      <c r="LTI20" s="21"/>
      <c r="LTJ20" s="20"/>
      <c r="LTW20" s="22"/>
      <c r="LTX20" s="21"/>
      <c r="LTY20" s="20"/>
      <c r="LUL20" s="22"/>
      <c r="LUM20" s="21"/>
      <c r="LUN20" s="20"/>
      <c r="LVA20" s="22"/>
      <c r="LVB20" s="21"/>
      <c r="LVC20" s="20"/>
      <c r="LVP20" s="22"/>
      <c r="LVQ20" s="21"/>
      <c r="LVR20" s="20"/>
      <c r="LWE20" s="22"/>
      <c r="LWF20" s="21"/>
      <c r="LWG20" s="20"/>
      <c r="LWT20" s="22"/>
      <c r="LWU20" s="21"/>
      <c r="LWV20" s="20"/>
      <c r="LXI20" s="22"/>
      <c r="LXJ20" s="21"/>
      <c r="LXK20" s="20"/>
      <c r="LXX20" s="22"/>
      <c r="LXY20" s="21"/>
      <c r="LXZ20" s="20"/>
      <c r="LYM20" s="22"/>
      <c r="LYN20" s="21"/>
      <c r="LYO20" s="20"/>
      <c r="LZB20" s="22"/>
      <c r="LZC20" s="21"/>
      <c r="LZD20" s="20"/>
      <c r="LZQ20" s="22"/>
      <c r="LZR20" s="21"/>
      <c r="LZS20" s="20"/>
      <c r="MAF20" s="22"/>
      <c r="MAG20" s="21"/>
      <c r="MAH20" s="20"/>
      <c r="MAU20" s="22"/>
      <c r="MAV20" s="21"/>
      <c r="MAW20" s="20"/>
      <c r="MBJ20" s="22"/>
      <c r="MBK20" s="21"/>
      <c r="MBL20" s="20"/>
      <c r="MBY20" s="22"/>
      <c r="MBZ20" s="21"/>
      <c r="MCA20" s="20"/>
      <c r="MCN20" s="22"/>
      <c r="MCO20" s="21"/>
      <c r="MCP20" s="20"/>
      <c r="MDC20" s="22"/>
      <c r="MDD20" s="21"/>
      <c r="MDE20" s="20"/>
      <c r="MDR20" s="22"/>
      <c r="MDS20" s="21"/>
      <c r="MDT20" s="20"/>
      <c r="MEG20" s="22"/>
      <c r="MEH20" s="21"/>
      <c r="MEI20" s="20"/>
      <c r="MEV20" s="22"/>
      <c r="MEW20" s="21"/>
      <c r="MEX20" s="20"/>
      <c r="MFK20" s="22"/>
      <c r="MFL20" s="21"/>
      <c r="MFM20" s="20"/>
      <c r="MFZ20" s="22"/>
      <c r="MGA20" s="21"/>
      <c r="MGB20" s="20"/>
      <c r="MGO20" s="22"/>
      <c r="MGP20" s="21"/>
      <c r="MGQ20" s="20"/>
      <c r="MHD20" s="22"/>
      <c r="MHE20" s="21"/>
      <c r="MHF20" s="20"/>
      <c r="MHS20" s="22"/>
      <c r="MHT20" s="21"/>
      <c r="MHU20" s="20"/>
      <c r="MIH20" s="22"/>
      <c r="MII20" s="21"/>
      <c r="MIJ20" s="20"/>
      <c r="MIW20" s="22"/>
      <c r="MIX20" s="21"/>
      <c r="MIY20" s="20"/>
      <c r="MJL20" s="22"/>
      <c r="MJM20" s="21"/>
      <c r="MJN20" s="20"/>
      <c r="MKA20" s="22"/>
      <c r="MKB20" s="21"/>
      <c r="MKC20" s="20"/>
      <c r="MKP20" s="22"/>
      <c r="MKQ20" s="21"/>
      <c r="MKR20" s="20"/>
      <c r="MLE20" s="22"/>
      <c r="MLF20" s="21"/>
      <c r="MLG20" s="20"/>
      <c r="MLT20" s="22"/>
      <c r="MLU20" s="21"/>
      <c r="MLV20" s="20"/>
      <c r="MMI20" s="22"/>
      <c r="MMJ20" s="21"/>
      <c r="MMK20" s="20"/>
      <c r="MMX20" s="22"/>
      <c r="MMY20" s="21"/>
      <c r="MMZ20" s="20"/>
      <c r="MNM20" s="22"/>
      <c r="MNN20" s="21"/>
      <c r="MNO20" s="20"/>
      <c r="MOB20" s="22"/>
      <c r="MOC20" s="21"/>
      <c r="MOD20" s="20"/>
      <c r="MOQ20" s="22"/>
      <c r="MOR20" s="21"/>
      <c r="MOS20" s="20"/>
      <c r="MPF20" s="22"/>
      <c r="MPG20" s="21"/>
      <c r="MPH20" s="20"/>
      <c r="MPU20" s="22"/>
      <c r="MPV20" s="21"/>
      <c r="MPW20" s="20"/>
      <c r="MQJ20" s="22"/>
      <c r="MQK20" s="21"/>
      <c r="MQL20" s="20"/>
      <c r="MQY20" s="22"/>
      <c r="MQZ20" s="21"/>
      <c r="MRA20" s="20"/>
      <c r="MRN20" s="22"/>
      <c r="MRO20" s="21"/>
      <c r="MRP20" s="20"/>
      <c r="MSC20" s="22"/>
      <c r="MSD20" s="21"/>
      <c r="MSE20" s="20"/>
      <c r="MSR20" s="22"/>
      <c r="MSS20" s="21"/>
      <c r="MST20" s="20"/>
      <c r="MTG20" s="22"/>
      <c r="MTH20" s="21"/>
      <c r="MTI20" s="20"/>
      <c r="MTV20" s="22"/>
      <c r="MTW20" s="21"/>
      <c r="MTX20" s="20"/>
      <c r="MUK20" s="22"/>
      <c r="MUL20" s="21"/>
      <c r="MUM20" s="20"/>
      <c r="MUZ20" s="22"/>
      <c r="MVA20" s="21"/>
      <c r="MVB20" s="20"/>
      <c r="MVO20" s="22"/>
      <c r="MVP20" s="21"/>
      <c r="MVQ20" s="20"/>
      <c r="MWD20" s="22"/>
      <c r="MWE20" s="21"/>
      <c r="MWF20" s="20"/>
      <c r="MWS20" s="22"/>
      <c r="MWT20" s="21"/>
      <c r="MWU20" s="20"/>
      <c r="MXH20" s="22"/>
      <c r="MXI20" s="21"/>
      <c r="MXJ20" s="20"/>
      <c r="MXW20" s="22"/>
      <c r="MXX20" s="21"/>
      <c r="MXY20" s="20"/>
      <c r="MYL20" s="22"/>
      <c r="MYM20" s="21"/>
      <c r="MYN20" s="20"/>
      <c r="MZA20" s="22"/>
      <c r="MZB20" s="21"/>
      <c r="MZC20" s="20"/>
      <c r="MZP20" s="22"/>
      <c r="MZQ20" s="21"/>
      <c r="MZR20" s="20"/>
      <c r="NAE20" s="22"/>
      <c r="NAF20" s="21"/>
      <c r="NAG20" s="20"/>
      <c r="NAT20" s="22"/>
      <c r="NAU20" s="21"/>
      <c r="NAV20" s="20"/>
      <c r="NBI20" s="22"/>
      <c r="NBJ20" s="21"/>
      <c r="NBK20" s="20"/>
      <c r="NBX20" s="22"/>
      <c r="NBY20" s="21"/>
      <c r="NBZ20" s="20"/>
      <c r="NCM20" s="22"/>
      <c r="NCN20" s="21"/>
      <c r="NCO20" s="20"/>
      <c r="NDB20" s="22"/>
      <c r="NDC20" s="21"/>
      <c r="NDD20" s="20"/>
      <c r="NDQ20" s="22"/>
      <c r="NDR20" s="21"/>
      <c r="NDS20" s="20"/>
      <c r="NEF20" s="22"/>
      <c r="NEG20" s="21"/>
      <c r="NEH20" s="20"/>
      <c r="NEU20" s="22"/>
      <c r="NEV20" s="21"/>
      <c r="NEW20" s="20"/>
      <c r="NFJ20" s="22"/>
      <c r="NFK20" s="21"/>
      <c r="NFL20" s="20"/>
      <c r="NFY20" s="22"/>
      <c r="NFZ20" s="21"/>
      <c r="NGA20" s="20"/>
      <c r="NGN20" s="22"/>
      <c r="NGO20" s="21"/>
      <c r="NGP20" s="20"/>
      <c r="NHC20" s="22"/>
      <c r="NHD20" s="21"/>
      <c r="NHE20" s="20"/>
      <c r="NHR20" s="22"/>
      <c r="NHS20" s="21"/>
      <c r="NHT20" s="20"/>
      <c r="NIG20" s="22"/>
      <c r="NIH20" s="21"/>
      <c r="NII20" s="20"/>
      <c r="NIV20" s="22"/>
      <c r="NIW20" s="21"/>
      <c r="NIX20" s="20"/>
      <c r="NJK20" s="22"/>
      <c r="NJL20" s="21"/>
      <c r="NJM20" s="20"/>
      <c r="NJZ20" s="22"/>
      <c r="NKA20" s="21"/>
      <c r="NKB20" s="20"/>
      <c r="NKO20" s="22"/>
      <c r="NKP20" s="21"/>
      <c r="NKQ20" s="20"/>
      <c r="NLD20" s="22"/>
      <c r="NLE20" s="21"/>
      <c r="NLF20" s="20"/>
      <c r="NLS20" s="22"/>
      <c r="NLT20" s="21"/>
      <c r="NLU20" s="20"/>
      <c r="NMH20" s="22"/>
      <c r="NMI20" s="21"/>
      <c r="NMJ20" s="20"/>
      <c r="NMW20" s="22"/>
      <c r="NMX20" s="21"/>
      <c r="NMY20" s="20"/>
      <c r="NNL20" s="22"/>
      <c r="NNM20" s="21"/>
      <c r="NNN20" s="20"/>
      <c r="NOA20" s="22"/>
      <c r="NOB20" s="21"/>
      <c r="NOC20" s="20"/>
      <c r="NOP20" s="22"/>
      <c r="NOQ20" s="21"/>
      <c r="NOR20" s="20"/>
      <c r="NPE20" s="22"/>
      <c r="NPF20" s="21"/>
      <c r="NPG20" s="20"/>
      <c r="NPT20" s="22"/>
      <c r="NPU20" s="21"/>
      <c r="NPV20" s="20"/>
      <c r="NQI20" s="22"/>
      <c r="NQJ20" s="21"/>
      <c r="NQK20" s="20"/>
      <c r="NQX20" s="22"/>
      <c r="NQY20" s="21"/>
      <c r="NQZ20" s="20"/>
      <c r="NRM20" s="22"/>
      <c r="NRN20" s="21"/>
      <c r="NRO20" s="20"/>
      <c r="NSB20" s="22"/>
      <c r="NSC20" s="21"/>
      <c r="NSD20" s="20"/>
      <c r="NSQ20" s="22"/>
      <c r="NSR20" s="21"/>
      <c r="NSS20" s="20"/>
      <c r="NTF20" s="22"/>
      <c r="NTG20" s="21"/>
      <c r="NTH20" s="20"/>
      <c r="NTU20" s="22"/>
      <c r="NTV20" s="21"/>
      <c r="NTW20" s="20"/>
      <c r="NUJ20" s="22"/>
      <c r="NUK20" s="21"/>
      <c r="NUL20" s="20"/>
      <c r="NUY20" s="22"/>
      <c r="NUZ20" s="21"/>
      <c r="NVA20" s="20"/>
      <c r="NVN20" s="22"/>
      <c r="NVO20" s="21"/>
      <c r="NVP20" s="20"/>
      <c r="NWC20" s="22"/>
      <c r="NWD20" s="21"/>
      <c r="NWE20" s="20"/>
      <c r="NWR20" s="22"/>
      <c r="NWS20" s="21"/>
      <c r="NWT20" s="20"/>
      <c r="NXG20" s="22"/>
      <c r="NXH20" s="21"/>
      <c r="NXI20" s="20"/>
      <c r="NXV20" s="22"/>
      <c r="NXW20" s="21"/>
      <c r="NXX20" s="20"/>
      <c r="NYK20" s="22"/>
      <c r="NYL20" s="21"/>
      <c r="NYM20" s="20"/>
      <c r="NYZ20" s="22"/>
      <c r="NZA20" s="21"/>
      <c r="NZB20" s="20"/>
      <c r="NZO20" s="22"/>
      <c r="NZP20" s="21"/>
      <c r="NZQ20" s="20"/>
      <c r="OAD20" s="22"/>
      <c r="OAE20" s="21"/>
      <c r="OAF20" s="20"/>
      <c r="OAS20" s="22"/>
      <c r="OAT20" s="21"/>
      <c r="OAU20" s="20"/>
      <c r="OBH20" s="22"/>
      <c r="OBI20" s="21"/>
      <c r="OBJ20" s="20"/>
      <c r="OBW20" s="22"/>
      <c r="OBX20" s="21"/>
      <c r="OBY20" s="20"/>
      <c r="OCL20" s="22"/>
      <c r="OCM20" s="21"/>
      <c r="OCN20" s="20"/>
      <c r="ODA20" s="22"/>
      <c r="ODB20" s="21"/>
      <c r="ODC20" s="20"/>
      <c r="ODP20" s="22"/>
      <c r="ODQ20" s="21"/>
      <c r="ODR20" s="20"/>
      <c r="OEE20" s="22"/>
      <c r="OEF20" s="21"/>
      <c r="OEG20" s="20"/>
      <c r="OET20" s="22"/>
      <c r="OEU20" s="21"/>
      <c r="OEV20" s="20"/>
      <c r="OFI20" s="22"/>
      <c r="OFJ20" s="21"/>
      <c r="OFK20" s="20"/>
      <c r="OFX20" s="22"/>
      <c r="OFY20" s="21"/>
      <c r="OFZ20" s="20"/>
      <c r="OGM20" s="22"/>
      <c r="OGN20" s="21"/>
      <c r="OGO20" s="20"/>
      <c r="OHB20" s="22"/>
      <c r="OHC20" s="21"/>
      <c r="OHD20" s="20"/>
      <c r="OHQ20" s="22"/>
      <c r="OHR20" s="21"/>
      <c r="OHS20" s="20"/>
      <c r="OIF20" s="22"/>
      <c r="OIG20" s="21"/>
      <c r="OIH20" s="20"/>
      <c r="OIU20" s="22"/>
      <c r="OIV20" s="21"/>
      <c r="OIW20" s="20"/>
      <c r="OJJ20" s="22"/>
      <c r="OJK20" s="21"/>
      <c r="OJL20" s="20"/>
      <c r="OJY20" s="22"/>
      <c r="OJZ20" s="21"/>
      <c r="OKA20" s="20"/>
      <c r="OKN20" s="22"/>
      <c r="OKO20" s="21"/>
      <c r="OKP20" s="20"/>
      <c r="OLC20" s="22"/>
      <c r="OLD20" s="21"/>
      <c r="OLE20" s="20"/>
      <c r="OLR20" s="22"/>
      <c r="OLS20" s="21"/>
      <c r="OLT20" s="20"/>
      <c r="OMG20" s="22"/>
      <c r="OMH20" s="21"/>
      <c r="OMI20" s="20"/>
      <c r="OMV20" s="22"/>
      <c r="OMW20" s="21"/>
      <c r="OMX20" s="20"/>
      <c r="ONK20" s="22"/>
      <c r="ONL20" s="21"/>
      <c r="ONM20" s="20"/>
      <c r="ONZ20" s="22"/>
      <c r="OOA20" s="21"/>
      <c r="OOB20" s="20"/>
      <c r="OOO20" s="22"/>
      <c r="OOP20" s="21"/>
      <c r="OOQ20" s="20"/>
      <c r="OPD20" s="22"/>
      <c r="OPE20" s="21"/>
      <c r="OPF20" s="20"/>
      <c r="OPS20" s="22"/>
      <c r="OPT20" s="21"/>
      <c r="OPU20" s="20"/>
      <c r="OQH20" s="22"/>
      <c r="OQI20" s="21"/>
      <c r="OQJ20" s="20"/>
      <c r="OQW20" s="22"/>
      <c r="OQX20" s="21"/>
      <c r="OQY20" s="20"/>
      <c r="ORL20" s="22"/>
      <c r="ORM20" s="21"/>
      <c r="ORN20" s="20"/>
      <c r="OSA20" s="22"/>
      <c r="OSB20" s="21"/>
      <c r="OSC20" s="20"/>
      <c r="OSP20" s="22"/>
      <c r="OSQ20" s="21"/>
      <c r="OSR20" s="20"/>
      <c r="OTE20" s="22"/>
      <c r="OTF20" s="21"/>
      <c r="OTG20" s="20"/>
      <c r="OTT20" s="22"/>
      <c r="OTU20" s="21"/>
      <c r="OTV20" s="20"/>
      <c r="OUI20" s="22"/>
      <c r="OUJ20" s="21"/>
      <c r="OUK20" s="20"/>
      <c r="OUX20" s="22"/>
      <c r="OUY20" s="21"/>
      <c r="OUZ20" s="20"/>
      <c r="OVM20" s="22"/>
      <c r="OVN20" s="21"/>
      <c r="OVO20" s="20"/>
      <c r="OWB20" s="22"/>
      <c r="OWC20" s="21"/>
      <c r="OWD20" s="20"/>
      <c r="OWQ20" s="22"/>
      <c r="OWR20" s="21"/>
      <c r="OWS20" s="20"/>
      <c r="OXF20" s="22"/>
      <c r="OXG20" s="21"/>
      <c r="OXH20" s="20"/>
      <c r="OXU20" s="22"/>
      <c r="OXV20" s="21"/>
      <c r="OXW20" s="20"/>
      <c r="OYJ20" s="22"/>
      <c r="OYK20" s="21"/>
      <c r="OYL20" s="20"/>
      <c r="OYY20" s="22"/>
      <c r="OYZ20" s="21"/>
      <c r="OZA20" s="20"/>
      <c r="OZN20" s="22"/>
      <c r="OZO20" s="21"/>
      <c r="OZP20" s="20"/>
      <c r="PAC20" s="22"/>
      <c r="PAD20" s="21"/>
      <c r="PAE20" s="20"/>
      <c r="PAR20" s="22"/>
      <c r="PAS20" s="21"/>
      <c r="PAT20" s="20"/>
      <c r="PBG20" s="22"/>
      <c r="PBH20" s="21"/>
      <c r="PBI20" s="20"/>
      <c r="PBV20" s="22"/>
      <c r="PBW20" s="21"/>
      <c r="PBX20" s="20"/>
      <c r="PCK20" s="22"/>
      <c r="PCL20" s="21"/>
      <c r="PCM20" s="20"/>
      <c r="PCZ20" s="22"/>
      <c r="PDA20" s="21"/>
      <c r="PDB20" s="20"/>
      <c r="PDO20" s="22"/>
      <c r="PDP20" s="21"/>
      <c r="PDQ20" s="20"/>
      <c r="PED20" s="22"/>
      <c r="PEE20" s="21"/>
      <c r="PEF20" s="20"/>
      <c r="PES20" s="22"/>
      <c r="PET20" s="21"/>
      <c r="PEU20" s="20"/>
      <c r="PFH20" s="22"/>
      <c r="PFI20" s="21"/>
      <c r="PFJ20" s="20"/>
      <c r="PFW20" s="22"/>
      <c r="PFX20" s="21"/>
      <c r="PFY20" s="20"/>
      <c r="PGL20" s="22"/>
      <c r="PGM20" s="21"/>
      <c r="PGN20" s="20"/>
      <c r="PHA20" s="22"/>
      <c r="PHB20" s="21"/>
      <c r="PHC20" s="20"/>
      <c r="PHP20" s="22"/>
      <c r="PHQ20" s="21"/>
      <c r="PHR20" s="20"/>
      <c r="PIE20" s="22"/>
      <c r="PIF20" s="21"/>
      <c r="PIG20" s="20"/>
      <c r="PIT20" s="22"/>
      <c r="PIU20" s="21"/>
      <c r="PIV20" s="20"/>
      <c r="PJI20" s="22"/>
      <c r="PJJ20" s="21"/>
      <c r="PJK20" s="20"/>
      <c r="PJX20" s="22"/>
      <c r="PJY20" s="21"/>
      <c r="PJZ20" s="20"/>
      <c r="PKM20" s="22"/>
      <c r="PKN20" s="21"/>
      <c r="PKO20" s="20"/>
      <c r="PLB20" s="22"/>
      <c r="PLC20" s="21"/>
      <c r="PLD20" s="20"/>
      <c r="PLQ20" s="22"/>
      <c r="PLR20" s="21"/>
      <c r="PLS20" s="20"/>
      <c r="PMF20" s="22"/>
      <c r="PMG20" s="21"/>
      <c r="PMH20" s="20"/>
      <c r="PMU20" s="22"/>
      <c r="PMV20" s="21"/>
      <c r="PMW20" s="20"/>
      <c r="PNJ20" s="22"/>
      <c r="PNK20" s="21"/>
      <c r="PNL20" s="20"/>
      <c r="PNY20" s="22"/>
      <c r="PNZ20" s="21"/>
      <c r="POA20" s="20"/>
      <c r="PON20" s="22"/>
      <c r="POO20" s="21"/>
      <c r="POP20" s="20"/>
      <c r="PPC20" s="22"/>
      <c r="PPD20" s="21"/>
      <c r="PPE20" s="20"/>
      <c r="PPR20" s="22"/>
      <c r="PPS20" s="21"/>
      <c r="PPT20" s="20"/>
      <c r="PQG20" s="22"/>
      <c r="PQH20" s="21"/>
      <c r="PQI20" s="20"/>
      <c r="PQV20" s="22"/>
      <c r="PQW20" s="21"/>
      <c r="PQX20" s="20"/>
      <c r="PRK20" s="22"/>
      <c r="PRL20" s="21"/>
      <c r="PRM20" s="20"/>
      <c r="PRZ20" s="22"/>
      <c r="PSA20" s="21"/>
      <c r="PSB20" s="20"/>
      <c r="PSO20" s="22"/>
      <c r="PSP20" s="21"/>
      <c r="PSQ20" s="20"/>
      <c r="PTD20" s="22"/>
      <c r="PTE20" s="21"/>
      <c r="PTF20" s="20"/>
      <c r="PTS20" s="22"/>
      <c r="PTT20" s="21"/>
      <c r="PTU20" s="20"/>
      <c r="PUH20" s="22"/>
      <c r="PUI20" s="21"/>
      <c r="PUJ20" s="20"/>
      <c r="PUW20" s="22"/>
      <c r="PUX20" s="21"/>
      <c r="PUY20" s="20"/>
      <c r="PVL20" s="22"/>
      <c r="PVM20" s="21"/>
      <c r="PVN20" s="20"/>
      <c r="PWA20" s="22"/>
      <c r="PWB20" s="21"/>
      <c r="PWC20" s="20"/>
      <c r="PWP20" s="22"/>
      <c r="PWQ20" s="21"/>
      <c r="PWR20" s="20"/>
      <c r="PXE20" s="22"/>
      <c r="PXF20" s="21"/>
      <c r="PXG20" s="20"/>
      <c r="PXT20" s="22"/>
      <c r="PXU20" s="21"/>
      <c r="PXV20" s="20"/>
      <c r="PYI20" s="22"/>
      <c r="PYJ20" s="21"/>
      <c r="PYK20" s="20"/>
      <c r="PYX20" s="22"/>
      <c r="PYY20" s="21"/>
      <c r="PYZ20" s="20"/>
      <c r="PZM20" s="22"/>
      <c r="PZN20" s="21"/>
      <c r="PZO20" s="20"/>
      <c r="QAB20" s="22"/>
      <c r="QAC20" s="21"/>
      <c r="QAD20" s="20"/>
      <c r="QAQ20" s="22"/>
      <c r="QAR20" s="21"/>
      <c r="QAS20" s="20"/>
      <c r="QBF20" s="22"/>
      <c r="QBG20" s="21"/>
      <c r="QBH20" s="20"/>
      <c r="QBU20" s="22"/>
      <c r="QBV20" s="21"/>
      <c r="QBW20" s="20"/>
      <c r="QCJ20" s="22"/>
      <c r="QCK20" s="21"/>
      <c r="QCL20" s="20"/>
      <c r="QCY20" s="22"/>
      <c r="QCZ20" s="21"/>
      <c r="QDA20" s="20"/>
      <c r="QDN20" s="22"/>
      <c r="QDO20" s="21"/>
      <c r="QDP20" s="20"/>
      <c r="QEC20" s="22"/>
      <c r="QED20" s="21"/>
      <c r="QEE20" s="20"/>
      <c r="QER20" s="22"/>
      <c r="QES20" s="21"/>
      <c r="QET20" s="20"/>
      <c r="QFG20" s="22"/>
      <c r="QFH20" s="21"/>
      <c r="QFI20" s="20"/>
      <c r="QFV20" s="22"/>
      <c r="QFW20" s="21"/>
      <c r="QFX20" s="20"/>
      <c r="QGK20" s="22"/>
      <c r="QGL20" s="21"/>
      <c r="QGM20" s="20"/>
      <c r="QGZ20" s="22"/>
      <c r="QHA20" s="21"/>
      <c r="QHB20" s="20"/>
      <c r="QHO20" s="22"/>
      <c r="QHP20" s="21"/>
      <c r="QHQ20" s="20"/>
      <c r="QID20" s="22"/>
      <c r="QIE20" s="21"/>
      <c r="QIF20" s="20"/>
      <c r="QIS20" s="22"/>
      <c r="QIT20" s="21"/>
      <c r="QIU20" s="20"/>
      <c r="QJH20" s="22"/>
      <c r="QJI20" s="21"/>
      <c r="QJJ20" s="20"/>
      <c r="QJW20" s="22"/>
      <c r="QJX20" s="21"/>
      <c r="QJY20" s="20"/>
      <c r="QKL20" s="22"/>
      <c r="QKM20" s="21"/>
      <c r="QKN20" s="20"/>
      <c r="QLA20" s="22"/>
      <c r="QLB20" s="21"/>
      <c r="QLC20" s="20"/>
      <c r="QLP20" s="22"/>
      <c r="QLQ20" s="21"/>
      <c r="QLR20" s="20"/>
      <c r="QME20" s="22"/>
      <c r="QMF20" s="21"/>
      <c r="QMG20" s="20"/>
      <c r="QMT20" s="22"/>
      <c r="QMU20" s="21"/>
      <c r="QMV20" s="20"/>
      <c r="QNI20" s="22"/>
      <c r="QNJ20" s="21"/>
      <c r="QNK20" s="20"/>
      <c r="QNX20" s="22"/>
      <c r="QNY20" s="21"/>
      <c r="QNZ20" s="20"/>
      <c r="QOM20" s="22"/>
      <c r="QON20" s="21"/>
      <c r="QOO20" s="20"/>
      <c r="QPB20" s="22"/>
      <c r="QPC20" s="21"/>
      <c r="QPD20" s="20"/>
      <c r="QPQ20" s="22"/>
      <c r="QPR20" s="21"/>
      <c r="QPS20" s="20"/>
      <c r="QQF20" s="22"/>
      <c r="QQG20" s="21"/>
      <c r="QQH20" s="20"/>
      <c r="QQU20" s="22"/>
      <c r="QQV20" s="21"/>
      <c r="QQW20" s="20"/>
      <c r="QRJ20" s="22"/>
      <c r="QRK20" s="21"/>
      <c r="QRL20" s="20"/>
      <c r="QRY20" s="22"/>
      <c r="QRZ20" s="21"/>
      <c r="QSA20" s="20"/>
      <c r="QSN20" s="22"/>
      <c r="QSO20" s="21"/>
      <c r="QSP20" s="20"/>
      <c r="QTC20" s="22"/>
      <c r="QTD20" s="21"/>
      <c r="QTE20" s="20"/>
      <c r="QTR20" s="22"/>
      <c r="QTS20" s="21"/>
      <c r="QTT20" s="20"/>
      <c r="QUG20" s="22"/>
      <c r="QUH20" s="21"/>
      <c r="QUI20" s="20"/>
      <c r="QUV20" s="22"/>
      <c r="QUW20" s="21"/>
      <c r="QUX20" s="20"/>
      <c r="QVK20" s="22"/>
      <c r="QVL20" s="21"/>
      <c r="QVM20" s="20"/>
      <c r="QVZ20" s="22"/>
      <c r="QWA20" s="21"/>
      <c r="QWB20" s="20"/>
      <c r="QWO20" s="22"/>
      <c r="QWP20" s="21"/>
      <c r="QWQ20" s="20"/>
      <c r="QXD20" s="22"/>
      <c r="QXE20" s="21"/>
      <c r="QXF20" s="20"/>
      <c r="QXS20" s="22"/>
      <c r="QXT20" s="21"/>
      <c r="QXU20" s="20"/>
      <c r="QYH20" s="22"/>
      <c r="QYI20" s="21"/>
      <c r="QYJ20" s="20"/>
      <c r="QYW20" s="22"/>
      <c r="QYX20" s="21"/>
      <c r="QYY20" s="20"/>
      <c r="QZL20" s="22"/>
      <c r="QZM20" s="21"/>
      <c r="QZN20" s="20"/>
      <c r="RAA20" s="22"/>
      <c r="RAB20" s="21"/>
      <c r="RAC20" s="20"/>
      <c r="RAP20" s="22"/>
      <c r="RAQ20" s="21"/>
      <c r="RAR20" s="20"/>
      <c r="RBE20" s="22"/>
      <c r="RBF20" s="21"/>
      <c r="RBG20" s="20"/>
      <c r="RBT20" s="22"/>
      <c r="RBU20" s="21"/>
      <c r="RBV20" s="20"/>
      <c r="RCI20" s="22"/>
      <c r="RCJ20" s="21"/>
      <c r="RCK20" s="20"/>
      <c r="RCX20" s="22"/>
      <c r="RCY20" s="21"/>
      <c r="RCZ20" s="20"/>
      <c r="RDM20" s="22"/>
      <c r="RDN20" s="21"/>
      <c r="RDO20" s="20"/>
      <c r="REB20" s="22"/>
      <c r="REC20" s="21"/>
      <c r="RED20" s="20"/>
      <c r="REQ20" s="22"/>
      <c r="RER20" s="21"/>
      <c r="RES20" s="20"/>
      <c r="RFF20" s="22"/>
      <c r="RFG20" s="21"/>
      <c r="RFH20" s="20"/>
      <c r="RFU20" s="22"/>
      <c r="RFV20" s="21"/>
      <c r="RFW20" s="20"/>
      <c r="RGJ20" s="22"/>
      <c r="RGK20" s="21"/>
      <c r="RGL20" s="20"/>
      <c r="RGY20" s="22"/>
      <c r="RGZ20" s="21"/>
      <c r="RHA20" s="20"/>
      <c r="RHN20" s="22"/>
      <c r="RHO20" s="21"/>
      <c r="RHP20" s="20"/>
      <c r="RIC20" s="22"/>
      <c r="RID20" s="21"/>
      <c r="RIE20" s="20"/>
      <c r="RIR20" s="22"/>
      <c r="RIS20" s="21"/>
      <c r="RIT20" s="20"/>
      <c r="RJG20" s="22"/>
      <c r="RJH20" s="21"/>
      <c r="RJI20" s="20"/>
      <c r="RJV20" s="22"/>
      <c r="RJW20" s="21"/>
      <c r="RJX20" s="20"/>
      <c r="RKK20" s="22"/>
      <c r="RKL20" s="21"/>
      <c r="RKM20" s="20"/>
      <c r="RKZ20" s="22"/>
      <c r="RLA20" s="21"/>
      <c r="RLB20" s="20"/>
      <c r="RLO20" s="22"/>
      <c r="RLP20" s="21"/>
      <c r="RLQ20" s="20"/>
      <c r="RMD20" s="22"/>
      <c r="RME20" s="21"/>
      <c r="RMF20" s="20"/>
      <c r="RMS20" s="22"/>
      <c r="RMT20" s="21"/>
      <c r="RMU20" s="20"/>
      <c r="RNH20" s="22"/>
      <c r="RNI20" s="21"/>
      <c r="RNJ20" s="20"/>
      <c r="RNW20" s="22"/>
      <c r="RNX20" s="21"/>
      <c r="RNY20" s="20"/>
      <c r="ROL20" s="22"/>
      <c r="ROM20" s="21"/>
      <c r="RON20" s="20"/>
      <c r="RPA20" s="22"/>
      <c r="RPB20" s="21"/>
      <c r="RPC20" s="20"/>
      <c r="RPP20" s="22"/>
      <c r="RPQ20" s="21"/>
      <c r="RPR20" s="20"/>
      <c r="RQE20" s="22"/>
      <c r="RQF20" s="21"/>
      <c r="RQG20" s="20"/>
      <c r="RQT20" s="22"/>
      <c r="RQU20" s="21"/>
      <c r="RQV20" s="20"/>
      <c r="RRI20" s="22"/>
      <c r="RRJ20" s="21"/>
      <c r="RRK20" s="20"/>
      <c r="RRX20" s="22"/>
      <c r="RRY20" s="21"/>
      <c r="RRZ20" s="20"/>
      <c r="RSM20" s="22"/>
      <c r="RSN20" s="21"/>
      <c r="RSO20" s="20"/>
      <c r="RTB20" s="22"/>
      <c r="RTC20" s="21"/>
      <c r="RTD20" s="20"/>
      <c r="RTQ20" s="22"/>
      <c r="RTR20" s="21"/>
      <c r="RTS20" s="20"/>
      <c r="RUF20" s="22"/>
      <c r="RUG20" s="21"/>
      <c r="RUH20" s="20"/>
      <c r="RUU20" s="22"/>
      <c r="RUV20" s="21"/>
      <c r="RUW20" s="20"/>
      <c r="RVJ20" s="22"/>
      <c r="RVK20" s="21"/>
      <c r="RVL20" s="20"/>
      <c r="RVY20" s="22"/>
      <c r="RVZ20" s="21"/>
      <c r="RWA20" s="20"/>
      <c r="RWN20" s="22"/>
      <c r="RWO20" s="21"/>
      <c r="RWP20" s="20"/>
      <c r="RXC20" s="22"/>
      <c r="RXD20" s="21"/>
      <c r="RXE20" s="20"/>
      <c r="RXR20" s="22"/>
      <c r="RXS20" s="21"/>
      <c r="RXT20" s="20"/>
      <c r="RYG20" s="22"/>
      <c r="RYH20" s="21"/>
      <c r="RYI20" s="20"/>
      <c r="RYV20" s="22"/>
      <c r="RYW20" s="21"/>
      <c r="RYX20" s="20"/>
      <c r="RZK20" s="22"/>
      <c r="RZL20" s="21"/>
      <c r="RZM20" s="20"/>
      <c r="RZZ20" s="22"/>
      <c r="SAA20" s="21"/>
      <c r="SAB20" s="20"/>
      <c r="SAO20" s="22"/>
      <c r="SAP20" s="21"/>
      <c r="SAQ20" s="20"/>
      <c r="SBD20" s="22"/>
      <c r="SBE20" s="21"/>
      <c r="SBF20" s="20"/>
      <c r="SBS20" s="22"/>
      <c r="SBT20" s="21"/>
      <c r="SBU20" s="20"/>
      <c r="SCH20" s="22"/>
      <c r="SCI20" s="21"/>
      <c r="SCJ20" s="20"/>
      <c r="SCW20" s="22"/>
      <c r="SCX20" s="21"/>
      <c r="SCY20" s="20"/>
      <c r="SDL20" s="22"/>
      <c r="SDM20" s="21"/>
      <c r="SDN20" s="20"/>
      <c r="SEA20" s="22"/>
      <c r="SEB20" s="21"/>
      <c r="SEC20" s="20"/>
      <c r="SEP20" s="22"/>
      <c r="SEQ20" s="21"/>
      <c r="SER20" s="20"/>
      <c r="SFE20" s="22"/>
      <c r="SFF20" s="21"/>
      <c r="SFG20" s="20"/>
      <c r="SFT20" s="22"/>
      <c r="SFU20" s="21"/>
      <c r="SFV20" s="20"/>
      <c r="SGI20" s="22"/>
      <c r="SGJ20" s="21"/>
      <c r="SGK20" s="20"/>
      <c r="SGX20" s="22"/>
      <c r="SGY20" s="21"/>
      <c r="SGZ20" s="20"/>
      <c r="SHM20" s="22"/>
      <c r="SHN20" s="21"/>
      <c r="SHO20" s="20"/>
      <c r="SIB20" s="22"/>
      <c r="SIC20" s="21"/>
      <c r="SID20" s="20"/>
      <c r="SIQ20" s="22"/>
      <c r="SIR20" s="21"/>
      <c r="SIS20" s="20"/>
      <c r="SJF20" s="22"/>
      <c r="SJG20" s="21"/>
      <c r="SJH20" s="20"/>
      <c r="SJU20" s="22"/>
      <c r="SJV20" s="21"/>
      <c r="SJW20" s="20"/>
      <c r="SKJ20" s="22"/>
      <c r="SKK20" s="21"/>
      <c r="SKL20" s="20"/>
      <c r="SKY20" s="22"/>
      <c r="SKZ20" s="21"/>
      <c r="SLA20" s="20"/>
      <c r="SLN20" s="22"/>
      <c r="SLO20" s="21"/>
      <c r="SLP20" s="20"/>
      <c r="SMC20" s="22"/>
      <c r="SMD20" s="21"/>
      <c r="SME20" s="20"/>
      <c r="SMR20" s="22"/>
      <c r="SMS20" s="21"/>
      <c r="SMT20" s="20"/>
      <c r="SNG20" s="22"/>
      <c r="SNH20" s="21"/>
      <c r="SNI20" s="20"/>
      <c r="SNV20" s="22"/>
      <c r="SNW20" s="21"/>
      <c r="SNX20" s="20"/>
      <c r="SOK20" s="22"/>
      <c r="SOL20" s="21"/>
      <c r="SOM20" s="20"/>
      <c r="SOZ20" s="22"/>
      <c r="SPA20" s="21"/>
      <c r="SPB20" s="20"/>
      <c r="SPO20" s="22"/>
      <c r="SPP20" s="21"/>
      <c r="SPQ20" s="20"/>
      <c r="SQD20" s="22"/>
      <c r="SQE20" s="21"/>
      <c r="SQF20" s="20"/>
      <c r="SQS20" s="22"/>
      <c r="SQT20" s="21"/>
      <c r="SQU20" s="20"/>
      <c r="SRH20" s="22"/>
      <c r="SRI20" s="21"/>
      <c r="SRJ20" s="20"/>
      <c r="SRW20" s="22"/>
      <c r="SRX20" s="21"/>
      <c r="SRY20" s="20"/>
      <c r="SSL20" s="22"/>
      <c r="SSM20" s="21"/>
      <c r="SSN20" s="20"/>
      <c r="STA20" s="22"/>
      <c r="STB20" s="21"/>
      <c r="STC20" s="20"/>
      <c r="STP20" s="22"/>
      <c r="STQ20" s="21"/>
      <c r="STR20" s="20"/>
      <c r="SUE20" s="22"/>
      <c r="SUF20" s="21"/>
      <c r="SUG20" s="20"/>
      <c r="SUT20" s="22"/>
      <c r="SUU20" s="21"/>
      <c r="SUV20" s="20"/>
      <c r="SVI20" s="22"/>
      <c r="SVJ20" s="21"/>
      <c r="SVK20" s="20"/>
      <c r="SVX20" s="22"/>
      <c r="SVY20" s="21"/>
      <c r="SVZ20" s="20"/>
      <c r="SWM20" s="22"/>
      <c r="SWN20" s="21"/>
      <c r="SWO20" s="20"/>
      <c r="SXB20" s="22"/>
      <c r="SXC20" s="21"/>
      <c r="SXD20" s="20"/>
      <c r="SXQ20" s="22"/>
      <c r="SXR20" s="21"/>
      <c r="SXS20" s="20"/>
      <c r="SYF20" s="22"/>
      <c r="SYG20" s="21"/>
      <c r="SYH20" s="20"/>
      <c r="SYU20" s="22"/>
      <c r="SYV20" s="21"/>
      <c r="SYW20" s="20"/>
      <c r="SZJ20" s="22"/>
      <c r="SZK20" s="21"/>
      <c r="SZL20" s="20"/>
      <c r="SZY20" s="22"/>
      <c r="SZZ20" s="21"/>
      <c r="TAA20" s="20"/>
      <c r="TAN20" s="22"/>
      <c r="TAO20" s="21"/>
      <c r="TAP20" s="20"/>
      <c r="TBC20" s="22"/>
      <c r="TBD20" s="21"/>
      <c r="TBE20" s="20"/>
      <c r="TBR20" s="22"/>
      <c r="TBS20" s="21"/>
      <c r="TBT20" s="20"/>
      <c r="TCG20" s="22"/>
      <c r="TCH20" s="21"/>
      <c r="TCI20" s="20"/>
      <c r="TCV20" s="22"/>
      <c r="TCW20" s="21"/>
      <c r="TCX20" s="20"/>
      <c r="TDK20" s="22"/>
      <c r="TDL20" s="21"/>
      <c r="TDM20" s="20"/>
      <c r="TDZ20" s="22"/>
      <c r="TEA20" s="21"/>
      <c r="TEB20" s="20"/>
      <c r="TEO20" s="22"/>
      <c r="TEP20" s="21"/>
      <c r="TEQ20" s="20"/>
      <c r="TFD20" s="22"/>
      <c r="TFE20" s="21"/>
      <c r="TFF20" s="20"/>
      <c r="TFS20" s="22"/>
      <c r="TFT20" s="21"/>
      <c r="TFU20" s="20"/>
      <c r="TGH20" s="22"/>
      <c r="TGI20" s="21"/>
      <c r="TGJ20" s="20"/>
      <c r="TGW20" s="22"/>
      <c r="TGX20" s="21"/>
      <c r="TGY20" s="20"/>
      <c r="THL20" s="22"/>
      <c r="THM20" s="21"/>
      <c r="THN20" s="20"/>
      <c r="TIA20" s="22"/>
      <c r="TIB20" s="21"/>
      <c r="TIC20" s="20"/>
      <c r="TIP20" s="22"/>
      <c r="TIQ20" s="21"/>
      <c r="TIR20" s="20"/>
      <c r="TJE20" s="22"/>
      <c r="TJF20" s="21"/>
      <c r="TJG20" s="20"/>
      <c r="TJT20" s="22"/>
      <c r="TJU20" s="21"/>
      <c r="TJV20" s="20"/>
      <c r="TKI20" s="22"/>
      <c r="TKJ20" s="21"/>
      <c r="TKK20" s="20"/>
      <c r="TKX20" s="22"/>
      <c r="TKY20" s="21"/>
      <c r="TKZ20" s="20"/>
      <c r="TLM20" s="22"/>
      <c r="TLN20" s="21"/>
      <c r="TLO20" s="20"/>
      <c r="TMB20" s="22"/>
      <c r="TMC20" s="21"/>
      <c r="TMD20" s="20"/>
      <c r="TMQ20" s="22"/>
      <c r="TMR20" s="21"/>
      <c r="TMS20" s="20"/>
      <c r="TNF20" s="22"/>
      <c r="TNG20" s="21"/>
      <c r="TNH20" s="20"/>
      <c r="TNU20" s="22"/>
      <c r="TNV20" s="21"/>
      <c r="TNW20" s="20"/>
      <c r="TOJ20" s="22"/>
      <c r="TOK20" s="21"/>
      <c r="TOL20" s="20"/>
      <c r="TOY20" s="22"/>
      <c r="TOZ20" s="21"/>
      <c r="TPA20" s="20"/>
      <c r="TPN20" s="22"/>
      <c r="TPO20" s="21"/>
      <c r="TPP20" s="20"/>
      <c r="TQC20" s="22"/>
      <c r="TQD20" s="21"/>
      <c r="TQE20" s="20"/>
      <c r="TQR20" s="22"/>
      <c r="TQS20" s="21"/>
      <c r="TQT20" s="20"/>
      <c r="TRG20" s="22"/>
      <c r="TRH20" s="21"/>
      <c r="TRI20" s="20"/>
      <c r="TRV20" s="22"/>
      <c r="TRW20" s="21"/>
      <c r="TRX20" s="20"/>
      <c r="TSK20" s="22"/>
      <c r="TSL20" s="21"/>
      <c r="TSM20" s="20"/>
      <c r="TSZ20" s="22"/>
      <c r="TTA20" s="21"/>
      <c r="TTB20" s="20"/>
      <c r="TTO20" s="22"/>
      <c r="TTP20" s="21"/>
      <c r="TTQ20" s="20"/>
      <c r="TUD20" s="22"/>
      <c r="TUE20" s="21"/>
      <c r="TUF20" s="20"/>
      <c r="TUS20" s="22"/>
      <c r="TUT20" s="21"/>
      <c r="TUU20" s="20"/>
      <c r="TVH20" s="22"/>
      <c r="TVI20" s="21"/>
      <c r="TVJ20" s="20"/>
      <c r="TVW20" s="22"/>
      <c r="TVX20" s="21"/>
      <c r="TVY20" s="20"/>
      <c r="TWL20" s="22"/>
      <c r="TWM20" s="21"/>
      <c r="TWN20" s="20"/>
      <c r="TXA20" s="22"/>
      <c r="TXB20" s="21"/>
      <c r="TXC20" s="20"/>
      <c r="TXP20" s="22"/>
      <c r="TXQ20" s="21"/>
      <c r="TXR20" s="20"/>
      <c r="TYE20" s="22"/>
      <c r="TYF20" s="21"/>
      <c r="TYG20" s="20"/>
      <c r="TYT20" s="22"/>
      <c r="TYU20" s="21"/>
      <c r="TYV20" s="20"/>
      <c r="TZI20" s="22"/>
      <c r="TZJ20" s="21"/>
      <c r="TZK20" s="20"/>
      <c r="TZX20" s="22"/>
      <c r="TZY20" s="21"/>
      <c r="TZZ20" s="20"/>
      <c r="UAM20" s="22"/>
      <c r="UAN20" s="21"/>
      <c r="UAO20" s="20"/>
      <c r="UBB20" s="22"/>
      <c r="UBC20" s="21"/>
      <c r="UBD20" s="20"/>
      <c r="UBQ20" s="22"/>
      <c r="UBR20" s="21"/>
      <c r="UBS20" s="20"/>
      <c r="UCF20" s="22"/>
      <c r="UCG20" s="21"/>
      <c r="UCH20" s="20"/>
      <c r="UCU20" s="22"/>
      <c r="UCV20" s="21"/>
      <c r="UCW20" s="20"/>
      <c r="UDJ20" s="22"/>
      <c r="UDK20" s="21"/>
      <c r="UDL20" s="20"/>
      <c r="UDY20" s="22"/>
      <c r="UDZ20" s="21"/>
      <c r="UEA20" s="20"/>
      <c r="UEN20" s="22"/>
      <c r="UEO20" s="21"/>
      <c r="UEP20" s="20"/>
      <c r="UFC20" s="22"/>
      <c r="UFD20" s="21"/>
      <c r="UFE20" s="20"/>
      <c r="UFR20" s="22"/>
      <c r="UFS20" s="21"/>
      <c r="UFT20" s="20"/>
      <c r="UGG20" s="22"/>
      <c r="UGH20" s="21"/>
      <c r="UGI20" s="20"/>
      <c r="UGV20" s="22"/>
      <c r="UGW20" s="21"/>
      <c r="UGX20" s="20"/>
      <c r="UHK20" s="22"/>
      <c r="UHL20" s="21"/>
      <c r="UHM20" s="20"/>
      <c r="UHZ20" s="22"/>
      <c r="UIA20" s="21"/>
      <c r="UIB20" s="20"/>
      <c r="UIO20" s="22"/>
      <c r="UIP20" s="21"/>
      <c r="UIQ20" s="20"/>
      <c r="UJD20" s="22"/>
      <c r="UJE20" s="21"/>
      <c r="UJF20" s="20"/>
      <c r="UJS20" s="22"/>
      <c r="UJT20" s="21"/>
      <c r="UJU20" s="20"/>
      <c r="UKH20" s="22"/>
      <c r="UKI20" s="21"/>
      <c r="UKJ20" s="20"/>
      <c r="UKW20" s="22"/>
      <c r="UKX20" s="21"/>
      <c r="UKY20" s="20"/>
      <c r="ULL20" s="22"/>
      <c r="ULM20" s="21"/>
      <c r="ULN20" s="20"/>
      <c r="UMA20" s="22"/>
      <c r="UMB20" s="21"/>
      <c r="UMC20" s="20"/>
      <c r="UMP20" s="22"/>
      <c r="UMQ20" s="21"/>
      <c r="UMR20" s="20"/>
      <c r="UNE20" s="22"/>
      <c r="UNF20" s="21"/>
      <c r="UNG20" s="20"/>
      <c r="UNT20" s="22"/>
      <c r="UNU20" s="21"/>
      <c r="UNV20" s="20"/>
      <c r="UOI20" s="22"/>
      <c r="UOJ20" s="21"/>
      <c r="UOK20" s="20"/>
      <c r="UOX20" s="22"/>
      <c r="UOY20" s="21"/>
      <c r="UOZ20" s="20"/>
      <c r="UPM20" s="22"/>
      <c r="UPN20" s="21"/>
      <c r="UPO20" s="20"/>
      <c r="UQB20" s="22"/>
      <c r="UQC20" s="21"/>
      <c r="UQD20" s="20"/>
      <c r="UQQ20" s="22"/>
      <c r="UQR20" s="21"/>
      <c r="UQS20" s="20"/>
      <c r="URF20" s="22"/>
      <c r="URG20" s="21"/>
      <c r="URH20" s="20"/>
      <c r="URU20" s="22"/>
      <c r="URV20" s="21"/>
      <c r="URW20" s="20"/>
      <c r="USJ20" s="22"/>
      <c r="USK20" s="21"/>
      <c r="USL20" s="20"/>
      <c r="USY20" s="22"/>
      <c r="USZ20" s="21"/>
      <c r="UTA20" s="20"/>
      <c r="UTN20" s="22"/>
      <c r="UTO20" s="21"/>
      <c r="UTP20" s="20"/>
      <c r="UUC20" s="22"/>
      <c r="UUD20" s="21"/>
      <c r="UUE20" s="20"/>
      <c r="UUR20" s="22"/>
      <c r="UUS20" s="21"/>
      <c r="UUT20" s="20"/>
      <c r="UVG20" s="22"/>
      <c r="UVH20" s="21"/>
      <c r="UVI20" s="20"/>
      <c r="UVV20" s="22"/>
      <c r="UVW20" s="21"/>
      <c r="UVX20" s="20"/>
      <c r="UWK20" s="22"/>
      <c r="UWL20" s="21"/>
      <c r="UWM20" s="20"/>
      <c r="UWZ20" s="22"/>
      <c r="UXA20" s="21"/>
      <c r="UXB20" s="20"/>
      <c r="UXO20" s="22"/>
      <c r="UXP20" s="21"/>
      <c r="UXQ20" s="20"/>
      <c r="UYD20" s="22"/>
      <c r="UYE20" s="21"/>
      <c r="UYF20" s="20"/>
      <c r="UYS20" s="22"/>
      <c r="UYT20" s="21"/>
      <c r="UYU20" s="20"/>
      <c r="UZH20" s="22"/>
      <c r="UZI20" s="21"/>
      <c r="UZJ20" s="20"/>
      <c r="UZW20" s="22"/>
      <c r="UZX20" s="21"/>
      <c r="UZY20" s="20"/>
      <c r="VAL20" s="22"/>
      <c r="VAM20" s="21"/>
      <c r="VAN20" s="20"/>
      <c r="VBA20" s="22"/>
      <c r="VBB20" s="21"/>
      <c r="VBC20" s="20"/>
      <c r="VBP20" s="22"/>
      <c r="VBQ20" s="21"/>
      <c r="VBR20" s="20"/>
      <c r="VCE20" s="22"/>
      <c r="VCF20" s="21"/>
      <c r="VCG20" s="20"/>
      <c r="VCT20" s="22"/>
      <c r="VCU20" s="21"/>
      <c r="VCV20" s="20"/>
      <c r="VDI20" s="22"/>
      <c r="VDJ20" s="21"/>
      <c r="VDK20" s="20"/>
      <c r="VDX20" s="22"/>
      <c r="VDY20" s="21"/>
      <c r="VDZ20" s="20"/>
      <c r="VEM20" s="22"/>
      <c r="VEN20" s="21"/>
      <c r="VEO20" s="20"/>
      <c r="VFB20" s="22"/>
      <c r="VFC20" s="21"/>
      <c r="VFD20" s="20"/>
      <c r="VFQ20" s="22"/>
      <c r="VFR20" s="21"/>
      <c r="VFS20" s="20"/>
      <c r="VGF20" s="22"/>
      <c r="VGG20" s="21"/>
      <c r="VGH20" s="20"/>
      <c r="VGU20" s="22"/>
      <c r="VGV20" s="21"/>
      <c r="VGW20" s="20"/>
      <c r="VHJ20" s="22"/>
      <c r="VHK20" s="21"/>
      <c r="VHL20" s="20"/>
      <c r="VHY20" s="22"/>
      <c r="VHZ20" s="21"/>
      <c r="VIA20" s="20"/>
      <c r="VIN20" s="22"/>
      <c r="VIO20" s="21"/>
      <c r="VIP20" s="20"/>
      <c r="VJC20" s="22"/>
      <c r="VJD20" s="21"/>
      <c r="VJE20" s="20"/>
      <c r="VJR20" s="22"/>
      <c r="VJS20" s="21"/>
      <c r="VJT20" s="20"/>
      <c r="VKG20" s="22"/>
      <c r="VKH20" s="21"/>
      <c r="VKI20" s="20"/>
      <c r="VKV20" s="22"/>
      <c r="VKW20" s="21"/>
      <c r="VKX20" s="20"/>
      <c r="VLK20" s="22"/>
      <c r="VLL20" s="21"/>
      <c r="VLM20" s="20"/>
      <c r="VLZ20" s="22"/>
      <c r="VMA20" s="21"/>
      <c r="VMB20" s="20"/>
      <c r="VMO20" s="22"/>
      <c r="VMP20" s="21"/>
      <c r="VMQ20" s="20"/>
      <c r="VND20" s="22"/>
      <c r="VNE20" s="21"/>
      <c r="VNF20" s="20"/>
      <c r="VNS20" s="22"/>
      <c r="VNT20" s="21"/>
      <c r="VNU20" s="20"/>
      <c r="VOH20" s="22"/>
      <c r="VOI20" s="21"/>
      <c r="VOJ20" s="20"/>
      <c r="VOW20" s="22"/>
      <c r="VOX20" s="21"/>
      <c r="VOY20" s="20"/>
      <c r="VPL20" s="22"/>
      <c r="VPM20" s="21"/>
      <c r="VPN20" s="20"/>
      <c r="VQA20" s="22"/>
      <c r="VQB20" s="21"/>
      <c r="VQC20" s="20"/>
      <c r="VQP20" s="22"/>
      <c r="VQQ20" s="21"/>
      <c r="VQR20" s="20"/>
      <c r="VRE20" s="22"/>
      <c r="VRF20" s="21"/>
      <c r="VRG20" s="20"/>
      <c r="VRT20" s="22"/>
      <c r="VRU20" s="21"/>
      <c r="VRV20" s="20"/>
      <c r="VSI20" s="22"/>
      <c r="VSJ20" s="21"/>
      <c r="VSK20" s="20"/>
      <c r="VSX20" s="22"/>
      <c r="VSY20" s="21"/>
      <c r="VSZ20" s="20"/>
      <c r="VTM20" s="22"/>
      <c r="VTN20" s="21"/>
      <c r="VTO20" s="20"/>
      <c r="VUB20" s="22"/>
      <c r="VUC20" s="21"/>
      <c r="VUD20" s="20"/>
      <c r="VUQ20" s="22"/>
      <c r="VUR20" s="21"/>
      <c r="VUS20" s="20"/>
      <c r="VVF20" s="22"/>
      <c r="VVG20" s="21"/>
      <c r="VVH20" s="20"/>
      <c r="VVU20" s="22"/>
      <c r="VVV20" s="21"/>
      <c r="VVW20" s="20"/>
      <c r="VWJ20" s="22"/>
      <c r="VWK20" s="21"/>
      <c r="VWL20" s="20"/>
      <c r="VWY20" s="22"/>
      <c r="VWZ20" s="21"/>
      <c r="VXA20" s="20"/>
      <c r="VXN20" s="22"/>
      <c r="VXO20" s="21"/>
      <c r="VXP20" s="20"/>
      <c r="VYC20" s="22"/>
      <c r="VYD20" s="21"/>
      <c r="VYE20" s="20"/>
      <c r="VYR20" s="22"/>
      <c r="VYS20" s="21"/>
      <c r="VYT20" s="20"/>
      <c r="VZG20" s="22"/>
      <c r="VZH20" s="21"/>
      <c r="VZI20" s="20"/>
      <c r="VZV20" s="22"/>
      <c r="VZW20" s="21"/>
      <c r="VZX20" s="20"/>
      <c r="WAK20" s="22"/>
      <c r="WAL20" s="21"/>
      <c r="WAM20" s="20"/>
      <c r="WAZ20" s="22"/>
      <c r="WBA20" s="21"/>
      <c r="WBB20" s="20"/>
      <c r="WBO20" s="22"/>
      <c r="WBP20" s="21"/>
      <c r="WBQ20" s="20"/>
      <c r="WCD20" s="22"/>
      <c r="WCE20" s="21"/>
      <c r="WCF20" s="20"/>
      <c r="WCS20" s="22"/>
      <c r="WCT20" s="21"/>
      <c r="WCU20" s="20"/>
      <c r="WDH20" s="22"/>
      <c r="WDI20" s="21"/>
      <c r="WDJ20" s="20"/>
      <c r="WDW20" s="22"/>
      <c r="WDX20" s="21"/>
      <c r="WDY20" s="20"/>
      <c r="WEL20" s="22"/>
      <c r="WEM20" s="21"/>
      <c r="WEN20" s="20"/>
      <c r="WFA20" s="22"/>
      <c r="WFB20" s="21"/>
      <c r="WFC20" s="20"/>
      <c r="WFP20" s="22"/>
      <c r="WFQ20" s="21"/>
      <c r="WFR20" s="20"/>
      <c r="WGE20" s="22"/>
      <c r="WGF20" s="21"/>
      <c r="WGG20" s="20"/>
      <c r="WGT20" s="22"/>
      <c r="WGU20" s="21"/>
      <c r="WGV20" s="20"/>
      <c r="WHI20" s="22"/>
      <c r="WHJ20" s="21"/>
      <c r="WHK20" s="20"/>
      <c r="WHX20" s="22"/>
      <c r="WHY20" s="21"/>
      <c r="WHZ20" s="20"/>
      <c r="WIM20" s="22"/>
      <c r="WIN20" s="21"/>
      <c r="WIO20" s="20"/>
      <c r="WJB20" s="22"/>
      <c r="WJC20" s="21"/>
      <c r="WJD20" s="20"/>
      <c r="WJQ20" s="22"/>
      <c r="WJR20" s="21"/>
      <c r="WJS20" s="20"/>
      <c r="WKF20" s="22"/>
      <c r="WKG20" s="21"/>
      <c r="WKH20" s="20"/>
      <c r="WKU20" s="22"/>
      <c r="WKV20" s="21"/>
      <c r="WKW20" s="20"/>
      <c r="WLJ20" s="22"/>
      <c r="WLK20" s="21"/>
      <c r="WLL20" s="20"/>
      <c r="WLY20" s="22"/>
      <c r="WLZ20" s="21"/>
      <c r="WMA20" s="20"/>
      <c r="WMN20" s="22"/>
      <c r="WMO20" s="21"/>
      <c r="WMP20" s="20"/>
      <c r="WNC20" s="22"/>
      <c r="WND20" s="21"/>
      <c r="WNE20" s="20"/>
      <c r="WNR20" s="22"/>
      <c r="WNS20" s="21"/>
      <c r="WNT20" s="20"/>
      <c r="WOG20" s="22"/>
      <c r="WOH20" s="21"/>
      <c r="WOI20" s="20"/>
      <c r="WOV20" s="22"/>
      <c r="WOW20" s="21"/>
      <c r="WOX20" s="20"/>
      <c r="WPK20" s="22"/>
      <c r="WPL20" s="21"/>
      <c r="WPM20" s="20"/>
      <c r="WPZ20" s="22"/>
      <c r="WQA20" s="21"/>
      <c r="WQB20" s="20"/>
      <c r="WQO20" s="22"/>
      <c r="WQP20" s="21"/>
      <c r="WQQ20" s="20"/>
      <c r="WRD20" s="22"/>
      <c r="WRE20" s="21"/>
      <c r="WRF20" s="20"/>
      <c r="WRS20" s="22"/>
      <c r="WRT20" s="21"/>
      <c r="WRU20" s="20"/>
      <c r="WSH20" s="22"/>
      <c r="WSI20" s="21"/>
      <c r="WSJ20" s="20"/>
      <c r="WSW20" s="22"/>
      <c r="WSX20" s="21"/>
      <c r="WSY20" s="20"/>
      <c r="WTL20" s="22"/>
      <c r="WTM20" s="21"/>
      <c r="WTN20" s="20"/>
      <c r="WUA20" s="22"/>
      <c r="WUB20" s="21"/>
      <c r="WUC20" s="20"/>
      <c r="WUP20" s="22"/>
      <c r="WUQ20" s="21"/>
      <c r="WUR20" s="20"/>
      <c r="WVE20" s="22"/>
      <c r="WVF20" s="21"/>
      <c r="WVG20" s="20"/>
      <c r="WVT20" s="22"/>
      <c r="WVU20" s="21"/>
      <c r="WVV20" s="20"/>
      <c r="WWI20" s="22"/>
      <c r="WWJ20" s="21"/>
      <c r="WWK20" s="20"/>
      <c r="WWX20" s="22"/>
      <c r="WWY20" s="21"/>
      <c r="WWZ20" s="20"/>
      <c r="WXM20" s="22"/>
      <c r="WXN20" s="21"/>
      <c r="WXO20" s="20"/>
      <c r="WYB20" s="22"/>
      <c r="WYC20" s="21"/>
      <c r="WYD20" s="20"/>
      <c r="WYQ20" s="22"/>
      <c r="WYR20" s="21"/>
      <c r="WYS20" s="20"/>
      <c r="WZF20" s="22"/>
      <c r="WZG20" s="21"/>
      <c r="WZH20" s="20"/>
      <c r="WZU20" s="22"/>
      <c r="WZV20" s="21"/>
      <c r="WZW20" s="20"/>
      <c r="XAJ20" s="22"/>
      <c r="XAK20" s="21"/>
      <c r="XAL20" s="20"/>
      <c r="XAY20" s="22"/>
      <c r="XAZ20" s="21"/>
      <c r="XBA20" s="20"/>
      <c r="XBN20" s="22"/>
      <c r="XBO20" s="21"/>
      <c r="XBP20" s="20"/>
      <c r="XCC20" s="22"/>
      <c r="XCD20" s="21"/>
      <c r="XCE20" s="20"/>
      <c r="XCR20" s="22"/>
      <c r="XCS20" s="21"/>
      <c r="XCT20" s="20"/>
      <c r="XDG20" s="22"/>
      <c r="XDH20" s="21"/>
      <c r="XDI20" s="20"/>
      <c r="XDV20" s="22"/>
      <c r="XDW20" s="21"/>
      <c r="XDX20" s="20"/>
      <c r="XEK20" s="22"/>
      <c r="XEL20" s="21"/>
      <c r="XEM20" s="20"/>
      <c r="XEZ20" s="22"/>
      <c r="XFA20" s="21"/>
      <c r="XFB20" s="20"/>
    </row>
    <row r="21" spans="1:1022 1035:2042 2055:3062 3075:5117 5130:6137 6150:7157 7170:8192 8205:9212 9225:10232 10245:11252 11265:12287 12300:13307 13320:14327 14340:16382" s="8" customFormat="1" x14ac:dyDescent="0.25">
      <c r="A21" s="12"/>
      <c r="B21" s="18" t="s">
        <v>17</v>
      </c>
      <c r="C21" s="18" t="s">
        <v>16</v>
      </c>
      <c r="D21" s="18" t="s">
        <v>15</v>
      </c>
      <c r="E21" s="18" t="s">
        <v>14</v>
      </c>
      <c r="F21" s="18" t="s">
        <v>13</v>
      </c>
      <c r="G21" s="18" t="s">
        <v>12</v>
      </c>
      <c r="H21" s="18" t="s">
        <v>11</v>
      </c>
      <c r="I21" s="18" t="s">
        <v>10</v>
      </c>
      <c r="J21" s="18" t="s">
        <v>9</v>
      </c>
      <c r="K21" s="18" t="s">
        <v>8</v>
      </c>
      <c r="L21" s="18" t="s">
        <v>7</v>
      </c>
      <c r="M21" s="18" t="s">
        <v>6</v>
      </c>
      <c r="N21" s="18" t="s">
        <v>5</v>
      </c>
      <c r="O21" s="17" t="s">
        <v>4</v>
      </c>
      <c r="P21" s="9"/>
      <c r="Q21" s="9"/>
      <c r="R21" s="9"/>
      <c r="S21" s="9"/>
      <c r="T21" s="9"/>
      <c r="U21" s="9"/>
      <c r="V21" s="9"/>
      <c r="W21" s="9"/>
      <c r="X21" s="9"/>
      <c r="Y21" s="9"/>
      <c r="Z21" s="9"/>
      <c r="AA21" s="9"/>
      <c r="AB21" s="9"/>
      <c r="AC21" s="9"/>
      <c r="AD21" s="9"/>
      <c r="AE21" s="9"/>
      <c r="AF21" s="9"/>
      <c r="AG21" s="9"/>
      <c r="AH21" s="9"/>
      <c r="AI21" s="9"/>
      <c r="AJ21" s="16"/>
      <c r="AK21" s="16"/>
      <c r="AL21" s="16"/>
      <c r="AM21" s="16"/>
      <c r="AN21" s="16"/>
      <c r="AO21" s="16"/>
      <c r="AP21" s="16"/>
      <c r="AQ21" s="16"/>
      <c r="AR21" s="16"/>
      <c r="AS21" s="16"/>
    </row>
    <row r="22" spans="1:1022 1035:2042 2055:3062 3075:5117 5130:6137 6150:7157 7170:8192 8205:9212 9225:10232 10245:11252 11265:12287 12300:13307 13320:14327 14340:16382" x14ac:dyDescent="0.25">
      <c r="A22" s="12">
        <v>2018</v>
      </c>
      <c r="B22" s="14" t="str">
        <f>+'Sales Units 2018'!B3</f>
        <v>Total Dollars</v>
      </c>
      <c r="C22" s="15">
        <f>'Sales Units 2018'!C3</f>
        <v>12996561</v>
      </c>
      <c r="D22" s="15">
        <f>'Sales Units 2018'!D3</f>
        <v>14508862</v>
      </c>
      <c r="E22" s="15">
        <f>'Sales Units 2018'!E3</f>
        <v>13061766</v>
      </c>
      <c r="F22" s="15">
        <f>'Sales Units 2018'!F3</f>
        <v>12746713</v>
      </c>
      <c r="G22" s="15">
        <f>'Sales Units 2018'!G3</f>
        <v>13914356</v>
      </c>
      <c r="H22" s="15">
        <f>'Sales Units 2018'!H3</f>
        <v>12871612</v>
      </c>
      <c r="I22" s="15">
        <f>'Sales Units 2018'!I3</f>
        <v>12843779</v>
      </c>
      <c r="J22" s="15">
        <f>'Sales Units 2018'!J3</f>
        <v>14941675</v>
      </c>
      <c r="K22" s="15">
        <f>'Sales Units 2018'!K3</f>
        <v>13058668</v>
      </c>
      <c r="L22" s="15">
        <f>'Sales Units 2018'!L3</f>
        <v>14604596</v>
      </c>
      <c r="M22" s="15">
        <f>'Sales Units 2018'!M3</f>
        <v>14460554.830000013</v>
      </c>
      <c r="N22" s="15">
        <f>'Sales Units 2018'!N3</f>
        <v>12247064.780000001</v>
      </c>
      <c r="O22" s="15">
        <f>'Sales Units 2018'!O3</f>
        <v>162256207.61000001</v>
      </c>
    </row>
    <row r="23" spans="1:1022 1035:2042 2055:3062 3075:5117 5130:6137 6150:7157 7170:8192 8205:9212 9225:10232 10245:11252 11265:12287 12300:13307 13320:14327 14340:16382" x14ac:dyDescent="0.25">
      <c r="A23" s="12">
        <v>2018</v>
      </c>
      <c r="B23" s="14" t="str">
        <f>+'Sales Units 2018'!B4</f>
        <v>Total Units</v>
      </c>
      <c r="C23" s="15">
        <f>'Sales Units 2018'!C4</f>
        <v>9432627</v>
      </c>
      <c r="D23" s="15">
        <f>'Sales Units 2018'!D4</f>
        <v>9597533</v>
      </c>
      <c r="E23" s="15">
        <f>'Sales Units 2018'!E4</f>
        <v>9478832</v>
      </c>
      <c r="F23" s="15">
        <f>'Sales Units 2018'!F4</f>
        <v>9458404</v>
      </c>
      <c r="G23" s="15">
        <f>'Sales Units 2018'!G4</f>
        <v>9640935</v>
      </c>
      <c r="H23" s="15">
        <f>'Sales Units 2018'!H4</f>
        <v>9560858</v>
      </c>
      <c r="I23" s="15">
        <f>'Sales Units 2018'!I4</f>
        <v>9605968</v>
      </c>
      <c r="J23" s="15">
        <f>'Sales Units 2018'!J4</f>
        <v>9869473</v>
      </c>
      <c r="K23" s="15">
        <f>'Sales Units 2018'!K4</f>
        <v>9695066</v>
      </c>
      <c r="L23" s="15">
        <f>'Sales Units 2018'!L4</f>
        <v>9896179</v>
      </c>
      <c r="M23" s="15">
        <f>'Sales Units 2018'!M4</f>
        <v>9920286.7700000163</v>
      </c>
      <c r="N23" s="15">
        <f>'Sales Units 2018'!N4</f>
        <v>9701616.8999999706</v>
      </c>
      <c r="O23" s="15">
        <f>'Sales Units 2018'!O4</f>
        <v>115857778.66999999</v>
      </c>
    </row>
    <row r="24" spans="1:1022 1035:2042 2055:3062 3075:5117 5130:6137 6150:7157 7170:8192 8205:9212 9225:10232 10245:11252 11265:12287 12300:13307 13320:14327 14340:16382" x14ac:dyDescent="0.25">
      <c r="A24" s="12">
        <v>2018</v>
      </c>
      <c r="B24" s="14" t="str">
        <f>+'Sales Units 2018'!B5</f>
        <v>Total Cost</v>
      </c>
      <c r="C24" s="15">
        <f>'Sales Units 2018'!C5</f>
        <v>6602838.9000000032</v>
      </c>
      <c r="D24" s="15">
        <f>'Sales Units 2018'!D5</f>
        <v>6814248.4299999848</v>
      </c>
      <c r="E24" s="15">
        <f>'Sales Units 2018'!E5</f>
        <v>6824759.0399999758</v>
      </c>
      <c r="F24" s="15">
        <f>'Sales Units 2018'!F5</f>
        <v>6999218.9600000018</v>
      </c>
      <c r="G24" s="15">
        <f>'Sales Units 2018'!G5</f>
        <v>7230701.25</v>
      </c>
      <c r="H24" s="15">
        <f>'Sales Units 2018'!H5</f>
        <v>7361860.6599999582</v>
      </c>
      <c r="I24" s="15">
        <f>'Sales Units 2018'!I5</f>
        <v>7684774.4000000013</v>
      </c>
      <c r="J24" s="15">
        <f>'Sales Units 2018'!J5</f>
        <v>8092967.8600000171</v>
      </c>
      <c r="K24" s="15">
        <f>'Sales Units 2018'!K5</f>
        <v>8337756.76000001</v>
      </c>
      <c r="L24" s="15">
        <f>'Sales Units 2018'!L5</f>
        <v>8708637.5199999958</v>
      </c>
      <c r="M24" s="15">
        <f>'Sales Units 2018'!M5</f>
        <v>8829055.2253000438</v>
      </c>
      <c r="N24" s="15">
        <f>'Sales Units 2018'!N5</f>
        <v>8731455.2100000326</v>
      </c>
      <c r="O24" s="15">
        <f>'Sales Units 2018'!O5</f>
        <v>92218274.215300024</v>
      </c>
    </row>
    <row r="25" spans="1:1022 1035:2042 2055:3062 3075:5117 5130:6137 6150:7157 7170:8192 8205:9212 9225:10232 10245:11252 11265:12287 12300:13307 13320:14327 14340:16382" x14ac:dyDescent="0.25">
      <c r="A25" s="12">
        <v>2018</v>
      </c>
      <c r="B25" s="14" t="s">
        <v>3</v>
      </c>
      <c r="C25" s="15">
        <f>'Sales Units 2018'!C6</f>
        <v>6393722.0999999968</v>
      </c>
      <c r="D25" s="15">
        <f>'Sales Units 2018'!D6</f>
        <v>7694613.5700000152</v>
      </c>
      <c r="E25" s="15">
        <f>'Sales Units 2018'!E6</f>
        <v>6237006.9600000242</v>
      </c>
      <c r="F25" s="15">
        <f>'Sales Units 2018'!F6</f>
        <v>5747494.0399999982</v>
      </c>
      <c r="G25" s="15">
        <f>'Sales Units 2018'!G6</f>
        <v>6683654.75</v>
      </c>
      <c r="H25" s="15">
        <f>'Sales Units 2018'!H6</f>
        <v>5509751.3400000418</v>
      </c>
      <c r="I25" s="15">
        <f>'Sales Units 2018'!I6</f>
        <v>5159004.5999999987</v>
      </c>
      <c r="J25" s="15">
        <f>'Sales Units 2018'!J6</f>
        <v>6848707.1399999829</v>
      </c>
      <c r="K25" s="15">
        <f>'Sales Units 2018'!K6</f>
        <v>4720911.23999999</v>
      </c>
      <c r="L25" s="15">
        <f>'Sales Units 2018'!L6</f>
        <v>5895958.4800000042</v>
      </c>
      <c r="M25" s="15">
        <f>'Sales Units 2018'!M6</f>
        <v>5631499.6046999693</v>
      </c>
      <c r="N25" s="15">
        <f>'Sales Units 2018'!N6</f>
        <v>3515609.5699999686</v>
      </c>
      <c r="O25" s="15">
        <f>'Sales Units 2018'!O6</f>
        <v>70037933.394699991</v>
      </c>
    </row>
    <row r="26" spans="1:1022 1035:2042 2055:3062 3075:5117 5130:6137 6150:7157 7170:8192 8205:9212 9225:10232 10245:11252 11265:12287 12300:13307 13320:14327 14340:16382" x14ac:dyDescent="0.25">
      <c r="A26" s="12">
        <v>2018</v>
      </c>
      <c r="B26" s="14" t="s">
        <v>2</v>
      </c>
      <c r="C26" s="13">
        <f>'Sales Units 2018'!C7</f>
        <v>1.3778304813706723</v>
      </c>
      <c r="D26" s="13">
        <f>'Sales Units 2018'!D7</f>
        <v>1.5117282743388327</v>
      </c>
      <c r="E26" s="13">
        <f>'Sales Units 2018'!E7</f>
        <v>1.3779931957861475</v>
      </c>
      <c r="F26" s="13">
        <f>'Sales Units 2018'!F7</f>
        <v>1.3476600280554731</v>
      </c>
      <c r="G26" s="13">
        <f>'Sales Units 2018'!G7</f>
        <v>1.4432579412681446</v>
      </c>
      <c r="H26" s="13">
        <f>'Sales Units 2018'!H7</f>
        <v>1.3462821014599318</v>
      </c>
      <c r="I26" s="13">
        <f>'Sales Units 2018'!I7</f>
        <v>1.3370624386839516</v>
      </c>
      <c r="J26" s="13">
        <f>'Sales Units 2018'!J7</f>
        <v>1.5139283526080876</v>
      </c>
      <c r="K26" s="13">
        <f>'Sales Units 2018'!K7</f>
        <v>1.3469395669921174</v>
      </c>
      <c r="L26" s="13">
        <f>'Sales Units 2018'!L7</f>
        <v>1.4757813091295136</v>
      </c>
      <c r="M26" s="13">
        <f>'Sales Units 2018'!M7</f>
        <v>1.4576750819069306</v>
      </c>
      <c r="N26" s="13">
        <f>'Sales Units 2018'!N7</f>
        <v>1.2623735719764444</v>
      </c>
      <c r="O26" s="13">
        <f>'Sales Units 2018'!O7</f>
        <v>1.4004774601466994</v>
      </c>
    </row>
    <row r="27" spans="1:1022 1035:2042 2055:3062 3075:5117 5130:6137 6150:7157 7170:8192 8205:9212 9225:10232 10245:11252 11265:12287 12300:13307 13320:14327 14340:16382" x14ac:dyDescent="0.25">
      <c r="A27" s="12">
        <v>2018</v>
      </c>
      <c r="B27" s="14" t="s">
        <v>1</v>
      </c>
      <c r="C27" s="13">
        <f>'Sales Units 2018'!C8</f>
        <v>0.70000000000000029</v>
      </c>
      <c r="D27" s="13">
        <f>'Sales Units 2018'!D8</f>
        <v>0.70999999999999841</v>
      </c>
      <c r="E27" s="13">
        <f>'Sales Units 2018'!E8</f>
        <v>0.71999999999999742</v>
      </c>
      <c r="F27" s="13">
        <f>'Sales Units 2018'!F8</f>
        <v>0.74000000000000021</v>
      </c>
      <c r="G27" s="13">
        <f>'Sales Units 2018'!G8</f>
        <v>0.75</v>
      </c>
      <c r="H27" s="13">
        <f>'Sales Units 2018'!H8</f>
        <v>0.76999999999999558</v>
      </c>
      <c r="I27" s="13">
        <f>'Sales Units 2018'!I8</f>
        <v>0.80000000000000016</v>
      </c>
      <c r="J27" s="13">
        <f>'Sales Units 2018'!J8</f>
        <v>0.82000000000000173</v>
      </c>
      <c r="K27" s="13">
        <f>'Sales Units 2018'!K8</f>
        <v>0.86000000000000099</v>
      </c>
      <c r="L27" s="13">
        <f>'Sales Units 2018'!L8</f>
        <v>0.87999999999999956</v>
      </c>
      <c r="M27" s="13">
        <f>'Sales Units 2018'!M8</f>
        <v>0.8900000000000029</v>
      </c>
      <c r="N27" s="13">
        <f>'Sales Units 2018'!N8</f>
        <v>0.90000000000000613</v>
      </c>
      <c r="O27" s="13">
        <f>'Sales Units 2018'!O8</f>
        <v>0.79596100731369246</v>
      </c>
    </row>
    <row r="28" spans="1:1022 1035:2042 2055:3062 3075:5117 5130:6137 6150:7157 7170:8192 8205:9212 9225:10232 10245:11252 11265:12287 12300:13307 13320:14327 14340:16382" ht="16.2" thickBot="1" x14ac:dyDescent="0.35">
      <c r="A28" s="12">
        <v>2018</v>
      </c>
      <c r="B28" s="11" t="s">
        <v>0</v>
      </c>
      <c r="C28" s="10">
        <f>'Sales Units 2018'!C9</f>
        <v>0.49195491792020957</v>
      </c>
      <c r="D28" s="10">
        <f>'Sales Units 2018'!D9</f>
        <v>0.53033887633640842</v>
      </c>
      <c r="E28" s="10">
        <f>'Sales Units 2018'!E9</f>
        <v>0.47750104847997005</v>
      </c>
      <c r="F28" s="10">
        <f>'Sales Units 2018'!F9</f>
        <v>0.45090009008596948</v>
      </c>
      <c r="G28" s="10">
        <f>'Sales Units 2018'!G9</f>
        <v>0.48034237085783921</v>
      </c>
      <c r="H28" s="10">
        <f>'Sales Units 2018'!H9</f>
        <v>0.4280544923200017</v>
      </c>
      <c r="I28" s="10">
        <f>'Sales Units 2018'!I9</f>
        <v>0.4016734171461529</v>
      </c>
      <c r="J28" s="10">
        <f>'Sales Units 2018'!J9</f>
        <v>0.45836274313288056</v>
      </c>
      <c r="K28" s="10">
        <f>'Sales Units 2018'!K9</f>
        <v>0.36151552669843434</v>
      </c>
      <c r="L28" s="10">
        <f>'Sales Units 2018'!L9</f>
        <v>0.40370568826416042</v>
      </c>
      <c r="M28" s="10">
        <f>'Sales Units 2018'!M9</f>
        <v>0.38943869518870766</v>
      </c>
      <c r="N28" s="10">
        <f>'Sales Units 2018'!N9</f>
        <v>0.28705731807192814</v>
      </c>
      <c r="O28" s="10">
        <f>'Sales Units 2018'!O9</f>
        <v>0.43165025502779891</v>
      </c>
    </row>
    <row r="29" spans="1:1022 1035:2042 2055:3062 3075:5117 5130:6137 6150:7157 7170:8192 8205:9212 9225:10232 10245:11252 11265:12287 12300:13307 13320:14327 14340:16382" x14ac:dyDescent="0.25">
      <c r="A29" s="9"/>
      <c r="B29" s="7"/>
      <c r="C29" s="7"/>
      <c r="D29" s="7"/>
      <c r="E29" s="7"/>
      <c r="F29" s="7"/>
      <c r="G29" s="7"/>
      <c r="H29" s="7"/>
      <c r="I29" s="7"/>
      <c r="J29" s="7"/>
      <c r="K29" s="7"/>
      <c r="L29" s="7"/>
      <c r="M29" s="7"/>
      <c r="N29" s="7"/>
      <c r="O29" s="7"/>
    </row>
    <row r="30" spans="1:1022 1035:2042 2055:3062 3075:5117 5130:6137 6150:7157 7170:8192 8205:9212 9225:10232 10245:11252 11265:12287 12300:13307 13320:14327 14340:16382" x14ac:dyDescent="0.25">
      <c r="A30" s="9"/>
      <c r="B30" s="7"/>
      <c r="C30" s="7"/>
      <c r="D30" s="7"/>
      <c r="E30" s="7"/>
      <c r="F30" s="7"/>
      <c r="G30" s="7"/>
      <c r="H30" s="7"/>
      <c r="I30" s="7"/>
      <c r="J30" s="7"/>
      <c r="K30" s="7"/>
      <c r="L30" s="7"/>
      <c r="M30" s="7"/>
      <c r="N30" s="7"/>
      <c r="O30" s="7"/>
    </row>
    <row r="31" spans="1:1022 1035:2042 2055:3062 3075:5117 5130:6137 6150:7157 7170:8192 8205:9212 9225:10232 10245:11252 11265:12287 12300:13307 13320:14327 14340:16382" x14ac:dyDescent="0.25">
      <c r="A31" s="9"/>
      <c r="B31" s="7"/>
      <c r="C31" s="7"/>
      <c r="D31" s="7"/>
      <c r="E31" s="7"/>
      <c r="F31" s="7"/>
      <c r="G31" s="7"/>
      <c r="H31" s="7"/>
      <c r="I31" s="7"/>
      <c r="J31" s="7"/>
      <c r="K31" s="7"/>
      <c r="L31" s="7"/>
      <c r="M31" s="7"/>
      <c r="N31" s="7"/>
      <c r="O31" s="7"/>
    </row>
    <row r="32" spans="1:1022 1035:2042 2055:3062 3075:5117 5130:6137 6150:7157 7170:8192 8205:9212 9225:10232 10245:11252 11265:12287 12300:13307 13320:14327 14340:16382" x14ac:dyDescent="0.25">
      <c r="A32" s="9"/>
      <c r="B32" s="7"/>
      <c r="C32" s="7"/>
      <c r="D32" s="7"/>
      <c r="E32" s="7"/>
      <c r="F32" s="7"/>
      <c r="G32" s="7"/>
      <c r="H32" s="7"/>
      <c r="I32" s="7"/>
      <c r="J32" s="7"/>
      <c r="K32" s="7"/>
      <c r="L32" s="7"/>
      <c r="M32" s="7"/>
      <c r="N32" s="7"/>
      <c r="O32" s="7"/>
    </row>
    <row r="33" spans="1:15" x14ac:dyDescent="0.25">
      <c r="A33" s="9"/>
      <c r="B33" s="7"/>
      <c r="C33" s="7"/>
      <c r="D33" s="7"/>
      <c r="E33" s="7"/>
      <c r="F33" s="7"/>
      <c r="G33" s="7"/>
      <c r="H33" s="7"/>
      <c r="I33" s="7"/>
      <c r="J33" s="7"/>
      <c r="K33" s="7"/>
      <c r="L33" s="7"/>
      <c r="M33" s="7"/>
      <c r="N33" s="7"/>
      <c r="O33" s="7"/>
    </row>
    <row r="34" spans="1:15" x14ac:dyDescent="0.25">
      <c r="A34" s="9"/>
      <c r="B34" s="7"/>
      <c r="C34" s="7"/>
      <c r="D34" s="7"/>
      <c r="E34" s="7"/>
      <c r="F34" s="7"/>
      <c r="G34" s="7"/>
      <c r="H34" s="7"/>
      <c r="I34" s="7"/>
      <c r="J34" s="7"/>
      <c r="K34" s="7"/>
      <c r="L34" s="7"/>
      <c r="M34" s="7"/>
      <c r="N34" s="7"/>
      <c r="O34" s="7"/>
    </row>
    <row r="35" spans="1:15" x14ac:dyDescent="0.25">
      <c r="A35" s="9"/>
      <c r="B35" s="7"/>
      <c r="C35" s="7"/>
      <c r="D35" s="7"/>
      <c r="E35" s="7"/>
      <c r="F35" s="7"/>
      <c r="G35" s="7"/>
      <c r="H35" s="7"/>
      <c r="I35" s="7"/>
      <c r="J35" s="7"/>
      <c r="K35" s="7"/>
      <c r="L35" s="7"/>
      <c r="M35" s="7"/>
      <c r="N35" s="7"/>
      <c r="O35" s="7"/>
    </row>
    <row r="36" spans="1:15" x14ac:dyDescent="0.25">
      <c r="A36" s="9"/>
      <c r="B36" s="7"/>
      <c r="C36" s="7"/>
      <c r="D36" s="7"/>
      <c r="E36" s="7"/>
      <c r="F36" s="7"/>
      <c r="G36" s="7"/>
      <c r="H36" s="7"/>
      <c r="I36" s="7"/>
      <c r="J36" s="7"/>
      <c r="K36" s="7"/>
      <c r="L36" s="7"/>
      <c r="M36" s="7"/>
      <c r="N36" s="7"/>
      <c r="O36" s="7"/>
    </row>
    <row r="37" spans="1:15" x14ac:dyDescent="0.25">
      <c r="A37" s="9"/>
      <c r="B37" s="7"/>
      <c r="C37" s="7"/>
      <c r="D37" s="7"/>
      <c r="E37" s="7"/>
      <c r="F37" s="7"/>
      <c r="G37" s="7"/>
      <c r="H37" s="7"/>
      <c r="I37" s="7"/>
      <c r="J37" s="7"/>
      <c r="K37" s="7"/>
      <c r="L37" s="7"/>
      <c r="M37" s="7"/>
      <c r="N37" s="7"/>
      <c r="O37" s="7"/>
    </row>
    <row r="38" spans="1:15" x14ac:dyDescent="0.25">
      <c r="A38" s="9"/>
      <c r="B38" s="7"/>
      <c r="C38" s="7"/>
      <c r="D38" s="7"/>
      <c r="E38" s="7"/>
      <c r="F38" s="7"/>
      <c r="G38" s="7"/>
      <c r="H38" s="7"/>
      <c r="I38" s="7"/>
      <c r="J38" s="7"/>
      <c r="K38" s="7"/>
      <c r="L38" s="7"/>
      <c r="M38" s="7"/>
      <c r="N38" s="7"/>
      <c r="O38" s="7"/>
    </row>
    <row r="39" spans="1:15" x14ac:dyDescent="0.25">
      <c r="A39" s="9"/>
      <c r="B39" s="7"/>
      <c r="C39" s="7"/>
      <c r="D39" s="7"/>
      <c r="E39" s="7"/>
      <c r="F39" s="7"/>
      <c r="G39" s="7"/>
      <c r="H39" s="7"/>
      <c r="I39" s="7"/>
      <c r="J39" s="7"/>
      <c r="K39" s="7"/>
      <c r="L39" s="7"/>
      <c r="M39" s="7"/>
      <c r="N39" s="7"/>
      <c r="O39" s="7"/>
    </row>
    <row r="40" spans="1:15" x14ac:dyDescent="0.25">
      <c r="A40" s="9"/>
      <c r="B40" s="7"/>
      <c r="C40" s="7"/>
      <c r="D40" s="7"/>
      <c r="E40" s="7"/>
      <c r="F40" s="7"/>
      <c r="G40" s="7"/>
      <c r="H40" s="7"/>
      <c r="I40" s="7"/>
      <c r="J40" s="7"/>
      <c r="K40" s="7"/>
      <c r="L40" s="7"/>
      <c r="M40" s="7"/>
      <c r="N40" s="7"/>
      <c r="O40" s="7"/>
    </row>
    <row r="41" spans="1:15" x14ac:dyDescent="0.25">
      <c r="A41" s="9"/>
      <c r="B41" s="7"/>
      <c r="C41" s="7"/>
      <c r="D41" s="7"/>
      <c r="E41" s="7"/>
      <c r="F41" s="7"/>
      <c r="G41" s="7"/>
      <c r="H41" s="7"/>
      <c r="I41" s="7"/>
      <c r="J41" s="7"/>
      <c r="K41" s="7"/>
      <c r="L41" s="7"/>
      <c r="M41" s="7"/>
      <c r="N41" s="7"/>
      <c r="O41" s="7"/>
    </row>
    <row r="42" spans="1:15" x14ac:dyDescent="0.25">
      <c r="A42" s="9"/>
      <c r="B42" s="7"/>
      <c r="C42" s="7"/>
      <c r="D42" s="7"/>
      <c r="E42" s="7"/>
      <c r="F42" s="7"/>
      <c r="G42" s="7"/>
      <c r="H42" s="7"/>
      <c r="I42" s="7"/>
      <c r="J42" s="7"/>
      <c r="K42" s="7"/>
      <c r="L42" s="7"/>
      <c r="M42" s="7"/>
      <c r="N42" s="7"/>
      <c r="O42" s="7"/>
    </row>
    <row r="43" spans="1:15" x14ac:dyDescent="0.25">
      <c r="A43" s="9"/>
      <c r="B43" s="7"/>
      <c r="C43" s="7"/>
      <c r="D43" s="7"/>
      <c r="E43" s="7"/>
      <c r="F43" s="7"/>
      <c r="G43" s="7"/>
      <c r="H43" s="7"/>
      <c r="I43" s="7"/>
      <c r="J43" s="7"/>
      <c r="K43" s="7"/>
      <c r="L43" s="7"/>
      <c r="M43" s="7"/>
      <c r="N43" s="7"/>
      <c r="O43" s="7"/>
    </row>
    <row r="44" spans="1:15" x14ac:dyDescent="0.25">
      <c r="A44" s="9"/>
      <c r="B44" s="7"/>
      <c r="C44" s="7"/>
      <c r="D44" s="7"/>
      <c r="E44" s="7"/>
      <c r="F44" s="7"/>
      <c r="G44" s="7"/>
      <c r="H44" s="7"/>
      <c r="I44" s="7"/>
      <c r="J44" s="7"/>
      <c r="K44" s="7"/>
      <c r="L44" s="7"/>
      <c r="M44" s="7"/>
      <c r="N44" s="7"/>
      <c r="O44" s="7"/>
    </row>
    <row r="45" spans="1:15" x14ac:dyDescent="0.25">
      <c r="A45" s="9"/>
      <c r="B45" s="7"/>
      <c r="C45" s="7"/>
      <c r="D45" s="7"/>
      <c r="E45" s="7"/>
      <c r="F45" s="7"/>
      <c r="G45" s="7"/>
      <c r="H45" s="7"/>
      <c r="I45" s="7"/>
      <c r="J45" s="7"/>
      <c r="K45" s="7"/>
      <c r="L45" s="7"/>
      <c r="M45" s="7"/>
      <c r="N45" s="7"/>
      <c r="O45" s="7"/>
    </row>
    <row r="46" spans="1:15" x14ac:dyDescent="0.25">
      <c r="A46" s="9"/>
      <c r="B46" s="7"/>
      <c r="C46" s="7"/>
      <c r="D46" s="7"/>
      <c r="E46" s="7"/>
      <c r="F46" s="7"/>
      <c r="G46" s="7"/>
      <c r="H46" s="7"/>
      <c r="I46" s="7"/>
      <c r="J46" s="7"/>
      <c r="K46" s="7"/>
      <c r="L46" s="7"/>
      <c r="M46" s="7"/>
      <c r="N46" s="7"/>
      <c r="O46" s="7"/>
    </row>
    <row r="47" spans="1:15" x14ac:dyDescent="0.25">
      <c r="A47" s="9"/>
      <c r="B47" s="7"/>
      <c r="C47" s="7"/>
      <c r="D47" s="7"/>
      <c r="E47" s="7"/>
      <c r="F47" s="7"/>
      <c r="G47" s="7"/>
      <c r="H47" s="7"/>
      <c r="I47" s="7"/>
      <c r="J47" s="7"/>
      <c r="K47" s="7"/>
      <c r="L47" s="7"/>
      <c r="M47" s="7"/>
      <c r="N47" s="7"/>
      <c r="O47" s="7"/>
    </row>
    <row r="48" spans="1:15" x14ac:dyDescent="0.25">
      <c r="A48" s="9"/>
      <c r="B48" s="7"/>
      <c r="C48" s="7"/>
      <c r="D48" s="7"/>
      <c r="E48" s="7"/>
      <c r="F48" s="7"/>
      <c r="G48" s="7"/>
      <c r="H48" s="7"/>
      <c r="I48" s="7"/>
      <c r="J48" s="7"/>
      <c r="K48" s="7"/>
      <c r="L48" s="7"/>
      <c r="M48" s="7"/>
      <c r="N48" s="7"/>
      <c r="O48" s="7"/>
    </row>
    <row r="49" spans="1:15" x14ac:dyDescent="0.25">
      <c r="A49" s="9"/>
      <c r="B49" s="7"/>
      <c r="C49" s="7"/>
      <c r="D49" s="7"/>
      <c r="E49" s="7"/>
      <c r="F49" s="7"/>
      <c r="G49" s="7"/>
      <c r="H49" s="7"/>
      <c r="I49" s="7"/>
      <c r="J49" s="7"/>
      <c r="K49" s="7"/>
      <c r="L49" s="7"/>
      <c r="M49" s="7"/>
      <c r="N49" s="7"/>
      <c r="O49" s="7"/>
    </row>
    <row r="50" spans="1:15" x14ac:dyDescent="0.25">
      <c r="A50" s="9"/>
      <c r="B50" s="7"/>
      <c r="C50" s="7"/>
      <c r="D50" s="7"/>
      <c r="E50" s="7"/>
      <c r="F50" s="7"/>
      <c r="G50" s="7"/>
      <c r="H50" s="7"/>
      <c r="I50" s="7"/>
      <c r="J50" s="7"/>
      <c r="K50" s="7"/>
      <c r="L50" s="7"/>
      <c r="M50" s="7"/>
      <c r="N50" s="7"/>
      <c r="O50" s="7"/>
    </row>
    <row r="51" spans="1:15" x14ac:dyDescent="0.25">
      <c r="A51" s="9"/>
      <c r="B51" s="7"/>
      <c r="C51" s="7"/>
      <c r="D51" s="7"/>
      <c r="E51" s="7"/>
      <c r="F51" s="7"/>
      <c r="G51" s="7"/>
      <c r="H51" s="7"/>
      <c r="I51" s="7"/>
      <c r="J51" s="7"/>
      <c r="K51" s="7"/>
      <c r="L51" s="7"/>
      <c r="M51" s="7"/>
      <c r="N51" s="7"/>
      <c r="O51" s="7"/>
    </row>
    <row r="52" spans="1:15" x14ac:dyDescent="0.25">
      <c r="A52" s="9"/>
      <c r="B52" s="7"/>
      <c r="C52" s="7"/>
      <c r="D52" s="7"/>
      <c r="E52" s="7"/>
      <c r="F52" s="7"/>
      <c r="G52" s="7"/>
      <c r="H52" s="7"/>
      <c r="I52" s="7"/>
      <c r="J52" s="7"/>
      <c r="K52" s="7"/>
      <c r="L52" s="7"/>
      <c r="M52" s="7"/>
      <c r="N52" s="7"/>
      <c r="O52" s="7"/>
    </row>
    <row r="53" spans="1:15" x14ac:dyDescent="0.25">
      <c r="A53" s="9"/>
      <c r="B53" s="7"/>
      <c r="C53" s="7"/>
      <c r="D53" s="7"/>
      <c r="E53" s="7"/>
      <c r="F53" s="7"/>
      <c r="G53" s="7"/>
      <c r="H53" s="7"/>
      <c r="I53" s="7"/>
      <c r="J53" s="7"/>
      <c r="K53" s="7"/>
      <c r="L53" s="7"/>
      <c r="M53" s="7"/>
      <c r="N53" s="7"/>
      <c r="O53" s="7"/>
    </row>
    <row r="54" spans="1:15" x14ac:dyDescent="0.25">
      <c r="A54" s="9"/>
      <c r="B54" s="7"/>
      <c r="C54" s="7"/>
      <c r="D54" s="7"/>
      <c r="E54" s="7"/>
      <c r="F54" s="7"/>
      <c r="G54" s="7"/>
      <c r="H54" s="7"/>
      <c r="I54" s="7"/>
      <c r="J54" s="7"/>
      <c r="K54" s="7"/>
      <c r="L54" s="7"/>
      <c r="M54" s="7"/>
      <c r="N54" s="7"/>
      <c r="O54" s="7"/>
    </row>
    <row r="55" spans="1:15" x14ac:dyDescent="0.25">
      <c r="A55" s="9"/>
      <c r="B55" s="7"/>
      <c r="C55" s="7"/>
      <c r="D55" s="7"/>
      <c r="E55" s="7"/>
      <c r="F55" s="7"/>
      <c r="G55" s="7"/>
      <c r="H55" s="7"/>
      <c r="I55" s="7"/>
      <c r="J55" s="7"/>
      <c r="K55" s="7"/>
      <c r="L55" s="7"/>
      <c r="M55" s="7"/>
      <c r="N55" s="7"/>
      <c r="O55" s="7"/>
    </row>
    <row r="56" spans="1:15" x14ac:dyDescent="0.25">
      <c r="A56" s="9"/>
      <c r="B56" s="7"/>
      <c r="C56" s="7"/>
      <c r="D56" s="7"/>
      <c r="E56" s="7"/>
      <c r="F56" s="7"/>
      <c r="G56" s="7"/>
      <c r="H56" s="7"/>
      <c r="I56" s="7"/>
      <c r="J56" s="7"/>
      <c r="K56" s="7"/>
      <c r="L56" s="7"/>
      <c r="M56" s="7"/>
      <c r="N56" s="7"/>
      <c r="O56" s="7"/>
    </row>
    <row r="57" spans="1:15" x14ac:dyDescent="0.25">
      <c r="A57" s="9"/>
      <c r="B57" s="7"/>
      <c r="C57" s="7"/>
      <c r="D57" s="7"/>
      <c r="E57" s="7"/>
      <c r="F57" s="7"/>
      <c r="G57" s="7"/>
      <c r="H57" s="7"/>
      <c r="I57" s="7"/>
      <c r="J57" s="7"/>
      <c r="K57" s="7"/>
      <c r="L57" s="7"/>
      <c r="M57" s="7"/>
      <c r="N57" s="7"/>
      <c r="O57" s="7"/>
    </row>
    <row r="58" spans="1:15" x14ac:dyDescent="0.25">
      <c r="A58" s="9"/>
      <c r="B58" s="7"/>
      <c r="C58" s="7"/>
      <c r="D58" s="7"/>
      <c r="E58" s="7"/>
      <c r="F58" s="7"/>
      <c r="G58" s="7"/>
      <c r="H58" s="7"/>
      <c r="I58" s="7"/>
      <c r="J58" s="7"/>
      <c r="K58" s="7"/>
      <c r="L58" s="7"/>
      <c r="M58" s="7"/>
      <c r="N58" s="7"/>
      <c r="O58" s="7"/>
    </row>
    <row r="59" spans="1:15" x14ac:dyDescent="0.25">
      <c r="A59" s="9"/>
      <c r="B59" s="7"/>
      <c r="C59" s="7"/>
      <c r="D59" s="7"/>
      <c r="E59" s="7"/>
      <c r="F59" s="7"/>
      <c r="G59" s="7"/>
      <c r="H59" s="7"/>
      <c r="I59" s="7"/>
      <c r="J59" s="7"/>
      <c r="K59" s="7"/>
      <c r="L59" s="7"/>
      <c r="M59" s="7"/>
      <c r="N59" s="7"/>
      <c r="O59" s="7"/>
    </row>
    <row r="60" spans="1:15" x14ac:dyDescent="0.25">
      <c r="A60" s="9"/>
      <c r="B60" s="7"/>
      <c r="C60" s="7"/>
      <c r="D60" s="7"/>
      <c r="E60" s="7"/>
      <c r="F60" s="7"/>
      <c r="G60" s="7"/>
      <c r="H60" s="7"/>
      <c r="I60" s="7"/>
      <c r="J60" s="7"/>
      <c r="K60" s="7"/>
      <c r="L60" s="7"/>
      <c r="M60" s="7"/>
      <c r="N60" s="7"/>
      <c r="O60" s="7"/>
    </row>
    <row r="61" spans="1:15" x14ac:dyDescent="0.25">
      <c r="A61" s="9"/>
      <c r="B61" s="7"/>
      <c r="C61" s="7"/>
      <c r="D61" s="7"/>
      <c r="E61" s="7"/>
      <c r="F61" s="7"/>
      <c r="G61" s="7"/>
      <c r="H61" s="7"/>
      <c r="I61" s="7"/>
      <c r="J61" s="7"/>
      <c r="K61" s="7"/>
      <c r="L61" s="7"/>
      <c r="M61" s="7"/>
      <c r="N61" s="7"/>
      <c r="O61" s="7"/>
    </row>
    <row r="62" spans="1:15" x14ac:dyDescent="0.25">
      <c r="A62" s="9"/>
      <c r="B62" s="7"/>
      <c r="C62" s="7"/>
      <c r="D62" s="7"/>
      <c r="E62" s="7"/>
      <c r="F62" s="7"/>
      <c r="G62" s="7"/>
      <c r="H62" s="7"/>
      <c r="I62" s="7"/>
      <c r="J62" s="7"/>
      <c r="K62" s="7"/>
      <c r="L62" s="7"/>
      <c r="M62" s="7"/>
      <c r="N62" s="7"/>
      <c r="O62" s="7"/>
    </row>
    <row r="63" spans="1:15" x14ac:dyDescent="0.25">
      <c r="A63" s="9"/>
      <c r="B63" s="7"/>
      <c r="C63" s="7"/>
      <c r="D63" s="7"/>
      <c r="E63" s="7"/>
      <c r="F63" s="7"/>
      <c r="G63" s="7"/>
      <c r="H63" s="7"/>
      <c r="I63" s="7"/>
      <c r="J63" s="7"/>
      <c r="K63" s="7"/>
      <c r="L63" s="7"/>
      <c r="M63" s="7"/>
      <c r="N63" s="7"/>
      <c r="O63" s="7"/>
    </row>
    <row r="64" spans="1:15" x14ac:dyDescent="0.25">
      <c r="A64" s="9"/>
      <c r="B64" s="7"/>
      <c r="C64" s="7"/>
      <c r="D64" s="7"/>
      <c r="E64" s="7"/>
      <c r="F64" s="7"/>
      <c r="G64" s="7"/>
      <c r="H64" s="7"/>
      <c r="I64" s="7"/>
      <c r="J64" s="7"/>
      <c r="K64" s="7"/>
      <c r="L64" s="7"/>
      <c r="M64" s="7"/>
      <c r="N64" s="7"/>
      <c r="O64" s="7"/>
    </row>
    <row r="65" spans="1:15" x14ac:dyDescent="0.25">
      <c r="A65" s="9"/>
      <c r="B65" s="7"/>
      <c r="C65" s="7"/>
      <c r="D65" s="7"/>
      <c r="E65" s="7"/>
      <c r="F65" s="7"/>
      <c r="G65" s="7"/>
      <c r="H65" s="7"/>
      <c r="I65" s="7"/>
      <c r="J65" s="7"/>
      <c r="K65" s="7"/>
      <c r="L65" s="7"/>
      <c r="M65" s="7"/>
      <c r="N65" s="7"/>
      <c r="O65" s="7"/>
    </row>
    <row r="66" spans="1:15" x14ac:dyDescent="0.25">
      <c r="A66" s="9"/>
      <c r="B66" s="7"/>
      <c r="C66" s="7"/>
      <c r="D66" s="7"/>
      <c r="E66" s="7"/>
      <c r="F66" s="7"/>
      <c r="G66" s="7"/>
      <c r="H66" s="7"/>
      <c r="I66" s="7"/>
      <c r="J66" s="7"/>
      <c r="K66" s="7"/>
      <c r="L66" s="7"/>
      <c r="M66" s="7"/>
      <c r="N66" s="7"/>
      <c r="O66" s="7"/>
    </row>
    <row r="67" spans="1:15" x14ac:dyDescent="0.25">
      <c r="A67" s="9"/>
      <c r="B67" s="7"/>
      <c r="C67" s="7"/>
      <c r="D67" s="7"/>
      <c r="E67" s="7"/>
      <c r="F67" s="7"/>
      <c r="G67" s="7"/>
      <c r="H67" s="7"/>
      <c r="I67" s="7"/>
      <c r="J67" s="7"/>
      <c r="K67" s="7"/>
      <c r="L67" s="7"/>
      <c r="M67" s="7"/>
      <c r="N67" s="7"/>
      <c r="O67" s="7"/>
    </row>
    <row r="68" spans="1:15" x14ac:dyDescent="0.25">
      <c r="A68" s="9"/>
      <c r="B68" s="7"/>
      <c r="C68" s="7"/>
      <c r="D68" s="7"/>
      <c r="E68" s="7"/>
      <c r="F68" s="7"/>
      <c r="G68" s="7"/>
      <c r="H68" s="7"/>
      <c r="I68" s="7"/>
      <c r="J68" s="7"/>
      <c r="K68" s="7"/>
      <c r="L68" s="7"/>
      <c r="M68" s="7"/>
      <c r="N68" s="7"/>
      <c r="O68" s="7"/>
    </row>
    <row r="69" spans="1:15" x14ac:dyDescent="0.25">
      <c r="A69" s="9"/>
      <c r="B69" s="7"/>
      <c r="C69" s="7"/>
      <c r="D69" s="7"/>
      <c r="E69" s="7"/>
      <c r="F69" s="7"/>
      <c r="G69" s="7"/>
      <c r="H69" s="7"/>
      <c r="I69" s="7"/>
      <c r="J69" s="7"/>
      <c r="K69" s="7"/>
      <c r="L69" s="7"/>
      <c r="M69" s="7"/>
      <c r="N69" s="7"/>
      <c r="O69" s="7"/>
    </row>
    <row r="70" spans="1:15" x14ac:dyDescent="0.25">
      <c r="A70" s="9"/>
      <c r="B70" s="7"/>
      <c r="C70" s="7"/>
      <c r="D70" s="7"/>
      <c r="E70" s="7"/>
      <c r="F70" s="7"/>
      <c r="G70" s="7"/>
      <c r="H70" s="7"/>
      <c r="I70" s="7"/>
      <c r="J70" s="7"/>
      <c r="K70" s="7"/>
      <c r="L70" s="7"/>
      <c r="M70" s="7"/>
      <c r="N70" s="7"/>
      <c r="O70" s="7"/>
    </row>
    <row r="71" spans="1:15" x14ac:dyDescent="0.25">
      <c r="A71" s="9"/>
      <c r="B71" s="7"/>
      <c r="C71" s="7"/>
      <c r="D71" s="7"/>
      <c r="E71" s="7"/>
      <c r="F71" s="7"/>
      <c r="G71" s="7"/>
      <c r="H71" s="7"/>
      <c r="I71" s="7"/>
      <c r="J71" s="7"/>
      <c r="K71" s="7"/>
      <c r="L71" s="7"/>
      <c r="M71" s="7"/>
      <c r="N71" s="7"/>
      <c r="O71" s="7"/>
    </row>
    <row r="72" spans="1:15" x14ac:dyDescent="0.25">
      <c r="A72" s="9"/>
      <c r="B72" s="7"/>
      <c r="C72" s="7"/>
      <c r="D72" s="7"/>
      <c r="E72" s="7"/>
      <c r="F72" s="7"/>
      <c r="G72" s="7"/>
      <c r="H72" s="7"/>
      <c r="I72" s="7"/>
      <c r="J72" s="7"/>
      <c r="K72" s="7"/>
      <c r="L72" s="7"/>
      <c r="M72" s="7"/>
      <c r="N72" s="7"/>
      <c r="O72" s="7"/>
    </row>
    <row r="73" spans="1:15" x14ac:dyDescent="0.25">
      <c r="A73" s="9"/>
      <c r="B73" s="7"/>
      <c r="C73" s="7"/>
      <c r="D73" s="7"/>
      <c r="E73" s="7"/>
      <c r="F73" s="7"/>
      <c r="G73" s="7"/>
      <c r="H73" s="7"/>
      <c r="I73" s="7"/>
      <c r="J73" s="7"/>
      <c r="K73" s="7"/>
      <c r="L73" s="7"/>
      <c r="M73" s="7"/>
      <c r="N73" s="7"/>
      <c r="O73" s="7"/>
    </row>
    <row r="74" spans="1:15" x14ac:dyDescent="0.25">
      <c r="A74" s="9"/>
      <c r="B74" s="7"/>
      <c r="C74" s="7"/>
      <c r="D74" s="7"/>
      <c r="E74" s="7"/>
      <c r="F74" s="7"/>
      <c r="G74" s="7"/>
      <c r="H74" s="7"/>
      <c r="I74" s="7"/>
      <c r="J74" s="7"/>
      <c r="K74" s="7"/>
      <c r="L74" s="7"/>
      <c r="M74" s="7"/>
      <c r="N74" s="7"/>
      <c r="O74" s="7"/>
    </row>
    <row r="75" spans="1:15" x14ac:dyDescent="0.25">
      <c r="A75" s="9"/>
      <c r="B75" s="7"/>
      <c r="C75" s="7"/>
      <c r="D75" s="7"/>
      <c r="E75" s="7"/>
      <c r="F75" s="7"/>
      <c r="G75" s="7"/>
      <c r="H75" s="7"/>
      <c r="I75" s="7"/>
      <c r="J75" s="7"/>
      <c r="K75" s="7"/>
      <c r="L75" s="7"/>
      <c r="M75" s="7"/>
      <c r="N75" s="7"/>
      <c r="O75" s="7"/>
    </row>
    <row r="76" spans="1:15" x14ac:dyDescent="0.25">
      <c r="A76" s="9"/>
      <c r="B76" s="7"/>
      <c r="C76" s="7"/>
      <c r="D76" s="7"/>
      <c r="E76" s="7"/>
      <c r="F76" s="7"/>
      <c r="G76" s="7"/>
      <c r="H76" s="7"/>
      <c r="I76" s="7"/>
      <c r="J76" s="7"/>
      <c r="K76" s="7"/>
      <c r="L76" s="7"/>
      <c r="M76" s="7"/>
      <c r="N76" s="7"/>
      <c r="O76" s="7"/>
    </row>
    <row r="77" spans="1:15" x14ac:dyDescent="0.25">
      <c r="A77" s="9"/>
      <c r="B77" s="7"/>
      <c r="C77" s="7"/>
      <c r="D77" s="7"/>
      <c r="E77" s="7"/>
      <c r="F77" s="7"/>
      <c r="G77" s="7"/>
      <c r="H77" s="7"/>
      <c r="I77" s="7"/>
      <c r="J77" s="7"/>
      <c r="K77" s="7"/>
      <c r="L77" s="7"/>
      <c r="M77" s="7"/>
      <c r="N77" s="7"/>
      <c r="O77" s="7"/>
    </row>
    <row r="78" spans="1:15" x14ac:dyDescent="0.25">
      <c r="A78" s="9"/>
      <c r="B78" s="7"/>
      <c r="C78" s="7"/>
      <c r="D78" s="7"/>
      <c r="E78" s="7"/>
      <c r="F78" s="7"/>
      <c r="G78" s="7"/>
      <c r="H78" s="7"/>
      <c r="I78" s="7"/>
      <c r="J78" s="7"/>
      <c r="K78" s="7"/>
      <c r="L78" s="7"/>
      <c r="M78" s="7"/>
      <c r="N78" s="7"/>
      <c r="O78" s="7"/>
    </row>
    <row r="79" spans="1:15" x14ac:dyDescent="0.25">
      <c r="A79" s="9"/>
      <c r="B79" s="7"/>
      <c r="C79" s="7"/>
      <c r="D79" s="7"/>
      <c r="E79" s="7"/>
      <c r="F79" s="7"/>
      <c r="G79" s="7"/>
      <c r="H79" s="7"/>
      <c r="I79" s="7"/>
      <c r="J79" s="7"/>
      <c r="K79" s="7"/>
      <c r="L79" s="7"/>
      <c r="M79" s="7"/>
      <c r="N79" s="7"/>
      <c r="O79" s="7"/>
    </row>
    <row r="80" spans="1:15" x14ac:dyDescent="0.25">
      <c r="A80" s="9"/>
      <c r="B80" s="7"/>
      <c r="C80" s="7"/>
      <c r="D80" s="7"/>
      <c r="E80" s="7"/>
      <c r="F80" s="7"/>
      <c r="G80" s="7"/>
      <c r="H80" s="7"/>
      <c r="I80" s="7"/>
      <c r="J80" s="7"/>
      <c r="K80" s="7"/>
      <c r="L80" s="7"/>
      <c r="M80" s="7"/>
      <c r="N80" s="7"/>
      <c r="O80" s="7"/>
    </row>
    <row r="81" spans="1:15" x14ac:dyDescent="0.25">
      <c r="A81" s="9"/>
      <c r="B81" s="7"/>
      <c r="C81" s="7"/>
      <c r="D81" s="7"/>
      <c r="E81" s="7"/>
      <c r="F81" s="7"/>
      <c r="G81" s="7"/>
      <c r="H81" s="7"/>
      <c r="I81" s="7"/>
      <c r="J81" s="7"/>
      <c r="K81" s="7"/>
      <c r="L81" s="7"/>
      <c r="M81" s="7"/>
      <c r="N81" s="7"/>
      <c r="O81" s="7"/>
    </row>
    <row r="82" spans="1:15" x14ac:dyDescent="0.25">
      <c r="A82" s="9"/>
      <c r="B82" s="7"/>
      <c r="C82" s="7"/>
      <c r="D82" s="7"/>
      <c r="E82" s="7"/>
      <c r="F82" s="7"/>
      <c r="G82" s="7"/>
      <c r="H82" s="7"/>
      <c r="I82" s="7"/>
      <c r="J82" s="7"/>
      <c r="K82" s="7"/>
      <c r="L82" s="7"/>
      <c r="M82" s="7"/>
      <c r="N82" s="7"/>
      <c r="O82" s="7"/>
    </row>
    <row r="83" spans="1:15" x14ac:dyDescent="0.25">
      <c r="A83" s="9"/>
      <c r="B83" s="7"/>
      <c r="C83" s="7"/>
      <c r="D83" s="7"/>
      <c r="E83" s="7"/>
      <c r="F83" s="7"/>
      <c r="G83" s="7"/>
      <c r="H83" s="7"/>
      <c r="I83" s="7"/>
      <c r="J83" s="7"/>
      <c r="K83" s="7"/>
      <c r="L83" s="7"/>
      <c r="M83" s="7"/>
      <c r="N83" s="7"/>
      <c r="O83" s="7"/>
    </row>
    <row r="84" spans="1:15" x14ac:dyDescent="0.25">
      <c r="A84" s="9"/>
      <c r="B84" s="7"/>
      <c r="C84" s="7"/>
      <c r="D84" s="7"/>
      <c r="E84" s="7"/>
      <c r="F84" s="7"/>
      <c r="G84" s="7"/>
      <c r="H84" s="7"/>
      <c r="I84" s="7"/>
      <c r="J84" s="7"/>
      <c r="K84" s="7"/>
      <c r="L84" s="7"/>
      <c r="M84" s="7"/>
      <c r="N84" s="7"/>
      <c r="O84" s="7"/>
    </row>
    <row r="85" spans="1:15" x14ac:dyDescent="0.25">
      <c r="A85" s="9"/>
      <c r="B85" s="7"/>
      <c r="C85" s="7"/>
      <c r="D85" s="7"/>
      <c r="E85" s="7"/>
      <c r="F85" s="7"/>
      <c r="G85" s="7"/>
      <c r="H85" s="7"/>
      <c r="I85" s="7"/>
      <c r="J85" s="7"/>
      <c r="K85" s="7"/>
      <c r="L85" s="7"/>
      <c r="M85" s="7"/>
      <c r="N85" s="7"/>
      <c r="O85" s="7"/>
    </row>
    <row r="86" spans="1:15" x14ac:dyDescent="0.25">
      <c r="A86" s="9"/>
      <c r="B86" s="7"/>
      <c r="C86" s="7"/>
      <c r="D86" s="7"/>
      <c r="E86" s="7"/>
      <c r="F86" s="7"/>
      <c r="G86" s="7"/>
      <c r="H86" s="7"/>
      <c r="I86" s="7"/>
      <c r="J86" s="7"/>
      <c r="K86" s="7"/>
      <c r="L86" s="7"/>
      <c r="M86" s="7"/>
      <c r="N86" s="7"/>
      <c r="O86" s="7"/>
    </row>
    <row r="87" spans="1:15" x14ac:dyDescent="0.25">
      <c r="A87" s="9"/>
      <c r="B87" s="7"/>
      <c r="C87" s="7"/>
      <c r="D87" s="7"/>
      <c r="E87" s="7"/>
      <c r="F87" s="7"/>
      <c r="G87" s="7"/>
      <c r="H87" s="7"/>
      <c r="I87" s="7"/>
      <c r="J87" s="7"/>
      <c r="K87" s="7"/>
      <c r="L87" s="7"/>
      <c r="M87" s="7"/>
      <c r="N87" s="7"/>
      <c r="O87" s="7"/>
    </row>
    <row r="88" spans="1:15" x14ac:dyDescent="0.25">
      <c r="A88" s="9"/>
      <c r="B88" s="7"/>
      <c r="C88" s="7"/>
      <c r="D88" s="7"/>
      <c r="E88" s="7"/>
      <c r="F88" s="7"/>
      <c r="G88" s="7"/>
      <c r="H88" s="7"/>
      <c r="I88" s="7"/>
      <c r="J88" s="7"/>
      <c r="K88" s="7"/>
      <c r="L88" s="7"/>
      <c r="M88" s="7"/>
      <c r="N88" s="7"/>
      <c r="O88" s="7"/>
    </row>
    <row r="89" spans="1:15" x14ac:dyDescent="0.25">
      <c r="A89" s="9"/>
      <c r="B89" s="7"/>
      <c r="C89" s="7"/>
      <c r="D89" s="7"/>
      <c r="E89" s="7"/>
      <c r="F89" s="7"/>
      <c r="G89" s="7"/>
      <c r="H89" s="7"/>
      <c r="I89" s="7"/>
      <c r="J89" s="7"/>
      <c r="K89" s="7"/>
      <c r="L89" s="7"/>
      <c r="M89" s="7"/>
      <c r="N89" s="7"/>
      <c r="O89" s="7"/>
    </row>
    <row r="90" spans="1:15" x14ac:dyDescent="0.25">
      <c r="A90" s="9"/>
      <c r="B90" s="7"/>
      <c r="C90" s="7"/>
      <c r="D90" s="7"/>
      <c r="E90" s="7"/>
      <c r="F90" s="7"/>
      <c r="G90" s="7"/>
      <c r="H90" s="7"/>
      <c r="I90" s="7"/>
      <c r="J90" s="7"/>
      <c r="K90" s="7"/>
      <c r="L90" s="7"/>
      <c r="M90" s="7"/>
      <c r="N90" s="7"/>
      <c r="O90" s="7"/>
    </row>
    <row r="91" spans="1:15" x14ac:dyDescent="0.25">
      <c r="A91" s="9"/>
      <c r="B91" s="7"/>
      <c r="C91" s="7"/>
      <c r="D91" s="7"/>
      <c r="E91" s="7"/>
      <c r="F91" s="7"/>
      <c r="G91" s="7"/>
      <c r="H91" s="7"/>
      <c r="I91" s="7"/>
      <c r="J91" s="7"/>
      <c r="K91" s="7"/>
      <c r="L91" s="7"/>
      <c r="M91" s="7"/>
      <c r="N91" s="7"/>
      <c r="O91" s="7"/>
    </row>
    <row r="92" spans="1:15" x14ac:dyDescent="0.25">
      <c r="A92" s="9"/>
      <c r="B92" s="7"/>
      <c r="C92" s="7"/>
      <c r="D92" s="7"/>
      <c r="E92" s="7"/>
      <c r="F92" s="7"/>
      <c r="G92" s="7"/>
      <c r="H92" s="7"/>
      <c r="I92" s="7"/>
      <c r="J92" s="7"/>
      <c r="K92" s="7"/>
      <c r="L92" s="7"/>
      <c r="M92" s="7"/>
      <c r="N92" s="7"/>
      <c r="O92" s="7"/>
    </row>
    <row r="93" spans="1:15" x14ac:dyDescent="0.25">
      <c r="A93" s="9"/>
      <c r="B93" s="7"/>
      <c r="C93" s="7"/>
      <c r="D93" s="7"/>
      <c r="E93" s="7"/>
      <c r="F93" s="7"/>
      <c r="G93" s="7"/>
      <c r="H93" s="7"/>
      <c r="I93" s="7"/>
      <c r="J93" s="7"/>
      <c r="K93" s="7"/>
      <c r="L93" s="7"/>
      <c r="M93" s="7"/>
      <c r="N93" s="7"/>
      <c r="O93" s="7"/>
    </row>
    <row r="94" spans="1:15" x14ac:dyDescent="0.25">
      <c r="A94" s="9"/>
      <c r="B94" s="7"/>
      <c r="C94" s="7"/>
      <c r="D94" s="7"/>
      <c r="E94" s="7"/>
      <c r="F94" s="7"/>
      <c r="G94" s="7"/>
      <c r="H94" s="7"/>
      <c r="I94" s="7"/>
      <c r="J94" s="7"/>
      <c r="K94" s="7"/>
      <c r="L94" s="7"/>
      <c r="M94" s="7"/>
      <c r="N94" s="7"/>
      <c r="O94" s="7"/>
    </row>
    <row r="95" spans="1:15" x14ac:dyDescent="0.25">
      <c r="A95" s="9"/>
      <c r="B95" s="7"/>
      <c r="C95" s="7"/>
      <c r="D95" s="7"/>
      <c r="E95" s="7"/>
      <c r="F95" s="7"/>
      <c r="G95" s="7"/>
      <c r="H95" s="7"/>
      <c r="I95" s="7"/>
      <c r="J95" s="7"/>
      <c r="K95" s="7"/>
      <c r="L95" s="7"/>
      <c r="M95" s="7"/>
      <c r="N95" s="7"/>
      <c r="O95" s="7"/>
    </row>
    <row r="96" spans="1:15" x14ac:dyDescent="0.25">
      <c r="A96" s="9"/>
      <c r="B96" s="7"/>
      <c r="C96" s="7"/>
      <c r="D96" s="7"/>
      <c r="E96" s="7"/>
      <c r="F96" s="7"/>
      <c r="G96" s="7"/>
      <c r="H96" s="7"/>
      <c r="I96" s="7"/>
      <c r="J96" s="7"/>
      <c r="K96" s="7"/>
      <c r="L96" s="7"/>
      <c r="M96" s="7"/>
      <c r="N96" s="7"/>
      <c r="O96" s="7"/>
    </row>
    <row r="97" spans="1:15" x14ac:dyDescent="0.25">
      <c r="A97" s="9"/>
      <c r="B97" s="7"/>
      <c r="C97" s="7"/>
      <c r="D97" s="7"/>
      <c r="E97" s="7"/>
      <c r="F97" s="7"/>
      <c r="G97" s="7"/>
      <c r="H97" s="7"/>
      <c r="I97" s="7"/>
      <c r="J97" s="7"/>
      <c r="K97" s="7"/>
      <c r="L97" s="7"/>
      <c r="M97" s="7"/>
      <c r="N97" s="7"/>
      <c r="O97" s="7"/>
    </row>
    <row r="98" spans="1:15" x14ac:dyDescent="0.25">
      <c r="A98" s="9"/>
      <c r="B98" s="7"/>
      <c r="C98" s="7"/>
      <c r="D98" s="7"/>
      <c r="E98" s="7"/>
      <c r="F98" s="7"/>
      <c r="G98" s="7"/>
      <c r="H98" s="7"/>
      <c r="I98" s="7"/>
      <c r="J98" s="7"/>
      <c r="K98" s="7"/>
      <c r="L98" s="7"/>
      <c r="M98" s="7"/>
      <c r="N98" s="7"/>
      <c r="O98" s="7"/>
    </row>
    <row r="99" spans="1:15" x14ac:dyDescent="0.25">
      <c r="A99" s="9"/>
      <c r="B99" s="7"/>
      <c r="C99" s="7"/>
      <c r="D99" s="7"/>
      <c r="E99" s="7"/>
      <c r="F99" s="7"/>
      <c r="G99" s="7"/>
      <c r="H99" s="7"/>
      <c r="I99" s="7"/>
      <c r="J99" s="7"/>
      <c r="K99" s="7"/>
      <c r="L99" s="7"/>
      <c r="M99" s="7"/>
      <c r="N99" s="7"/>
      <c r="O99" s="7"/>
    </row>
    <row r="100" spans="1:15" x14ac:dyDescent="0.25">
      <c r="A100" s="9"/>
      <c r="B100" s="7"/>
      <c r="C100" s="7"/>
      <c r="D100" s="7"/>
      <c r="E100" s="7"/>
      <c r="F100" s="7"/>
      <c r="G100" s="7"/>
      <c r="H100" s="7"/>
      <c r="I100" s="7"/>
      <c r="J100" s="7"/>
      <c r="K100" s="7"/>
      <c r="L100" s="7"/>
      <c r="M100" s="7"/>
      <c r="N100" s="7"/>
      <c r="O100" s="7"/>
    </row>
    <row r="101" spans="1:15" x14ac:dyDescent="0.25">
      <c r="A101" s="9"/>
      <c r="B101" s="7"/>
      <c r="C101" s="7"/>
      <c r="D101" s="7"/>
      <c r="E101" s="7"/>
      <c r="F101" s="7"/>
      <c r="G101" s="7"/>
      <c r="H101" s="7"/>
      <c r="I101" s="7"/>
      <c r="J101" s="7"/>
      <c r="K101" s="7"/>
      <c r="L101" s="7"/>
      <c r="M101" s="7"/>
      <c r="N101" s="7"/>
      <c r="O101" s="7"/>
    </row>
    <row r="102" spans="1:15" x14ac:dyDescent="0.25">
      <c r="A102" s="9"/>
      <c r="B102" s="7"/>
      <c r="C102" s="7"/>
      <c r="D102" s="7"/>
      <c r="E102" s="7"/>
      <c r="F102" s="7"/>
      <c r="G102" s="7"/>
      <c r="H102" s="7"/>
      <c r="I102" s="7"/>
      <c r="J102" s="7"/>
      <c r="K102" s="7"/>
      <c r="L102" s="7"/>
      <c r="M102" s="7"/>
      <c r="N102" s="7"/>
      <c r="O102" s="7"/>
    </row>
    <row r="103" spans="1:15" x14ac:dyDescent="0.25">
      <c r="A103" s="9"/>
      <c r="B103" s="7"/>
      <c r="C103" s="7"/>
      <c r="D103" s="7"/>
      <c r="E103" s="7"/>
      <c r="F103" s="7"/>
      <c r="G103" s="7"/>
      <c r="H103" s="7"/>
      <c r="I103" s="7"/>
      <c r="J103" s="7"/>
      <c r="K103" s="7"/>
      <c r="L103" s="7"/>
      <c r="M103" s="7"/>
      <c r="N103" s="7"/>
      <c r="O103" s="7"/>
    </row>
    <row r="104" spans="1:15" x14ac:dyDescent="0.25">
      <c r="A104" s="9"/>
      <c r="B104" s="7"/>
      <c r="C104" s="7"/>
      <c r="D104" s="7"/>
      <c r="E104" s="7"/>
      <c r="F104" s="7"/>
      <c r="G104" s="7"/>
      <c r="H104" s="7"/>
      <c r="I104" s="7"/>
      <c r="J104" s="7"/>
      <c r="K104" s="7"/>
      <c r="L104" s="7"/>
      <c r="M104" s="7"/>
      <c r="N104" s="7"/>
      <c r="O104" s="7"/>
    </row>
    <row r="105" spans="1:15" x14ac:dyDescent="0.25">
      <c r="A105" s="9"/>
      <c r="B105" s="7"/>
      <c r="C105" s="7"/>
      <c r="D105" s="7"/>
      <c r="E105" s="7"/>
      <c r="F105" s="7"/>
      <c r="G105" s="7"/>
      <c r="H105" s="7"/>
      <c r="I105" s="7"/>
      <c r="J105" s="7"/>
      <c r="K105" s="7"/>
      <c r="L105" s="7"/>
      <c r="M105" s="7"/>
      <c r="N105" s="7"/>
      <c r="O105" s="7"/>
    </row>
    <row r="106" spans="1:15" x14ac:dyDescent="0.25">
      <c r="A106" s="9"/>
      <c r="B106" s="7"/>
      <c r="C106" s="7"/>
      <c r="D106" s="7"/>
      <c r="E106" s="7"/>
      <c r="F106" s="7"/>
      <c r="G106" s="7"/>
      <c r="H106" s="7"/>
      <c r="I106" s="7"/>
      <c r="J106" s="7"/>
      <c r="K106" s="7"/>
      <c r="L106" s="7"/>
      <c r="M106" s="7"/>
      <c r="N106" s="7"/>
      <c r="O106" s="7"/>
    </row>
    <row r="107" spans="1:15" x14ac:dyDescent="0.25">
      <c r="A107" s="9"/>
      <c r="B107" s="7"/>
      <c r="C107" s="7"/>
      <c r="D107" s="7"/>
      <c r="E107" s="7"/>
      <c r="F107" s="7"/>
      <c r="G107" s="7"/>
      <c r="H107" s="7"/>
      <c r="I107" s="7"/>
      <c r="J107" s="7"/>
      <c r="K107" s="7"/>
      <c r="L107" s="7"/>
      <c r="M107" s="7"/>
      <c r="N107" s="7"/>
      <c r="O107" s="7"/>
    </row>
    <row r="108" spans="1:15" x14ac:dyDescent="0.25">
      <c r="A108" s="9"/>
      <c r="B108" s="7"/>
      <c r="C108" s="7"/>
      <c r="D108" s="7"/>
      <c r="E108" s="7"/>
      <c r="F108" s="7"/>
      <c r="G108" s="7"/>
      <c r="H108" s="7"/>
      <c r="I108" s="7"/>
      <c r="J108" s="7"/>
      <c r="K108" s="7"/>
      <c r="L108" s="7"/>
      <c r="M108" s="7"/>
      <c r="N108" s="7"/>
      <c r="O108" s="7"/>
    </row>
    <row r="109" spans="1:15" x14ac:dyDescent="0.25">
      <c r="A109" s="9"/>
      <c r="B109" s="7"/>
      <c r="C109" s="7"/>
      <c r="D109" s="7"/>
      <c r="E109" s="7"/>
      <c r="F109" s="7"/>
      <c r="G109" s="7"/>
      <c r="H109" s="7"/>
      <c r="I109" s="7"/>
      <c r="J109" s="7"/>
      <c r="K109" s="7"/>
      <c r="L109" s="7"/>
      <c r="M109" s="7"/>
      <c r="N109" s="7"/>
      <c r="O109" s="7"/>
    </row>
    <row r="110" spans="1:15" x14ac:dyDescent="0.25">
      <c r="A110" s="9"/>
      <c r="B110" s="7"/>
      <c r="C110" s="7"/>
      <c r="D110" s="7"/>
      <c r="E110" s="7"/>
      <c r="F110" s="7"/>
      <c r="G110" s="7"/>
      <c r="H110" s="7"/>
      <c r="I110" s="7"/>
      <c r="J110" s="7"/>
      <c r="K110" s="7"/>
      <c r="L110" s="7"/>
      <c r="M110" s="7"/>
      <c r="N110" s="7"/>
      <c r="O110" s="7"/>
    </row>
    <row r="111" spans="1:15" x14ac:dyDescent="0.25">
      <c r="A111" s="9"/>
      <c r="B111" s="7"/>
      <c r="C111" s="7"/>
      <c r="D111" s="7"/>
      <c r="E111" s="7"/>
      <c r="F111" s="7"/>
      <c r="G111" s="7"/>
      <c r="H111" s="7"/>
      <c r="I111" s="7"/>
      <c r="J111" s="7"/>
      <c r="K111" s="7"/>
      <c r="L111" s="7"/>
      <c r="M111" s="7"/>
      <c r="N111" s="7"/>
      <c r="O111" s="7"/>
    </row>
    <row r="112" spans="1:15" x14ac:dyDescent="0.25">
      <c r="A112" s="9"/>
      <c r="B112" s="7"/>
      <c r="C112" s="7"/>
      <c r="D112" s="7"/>
      <c r="E112" s="7"/>
      <c r="F112" s="7"/>
      <c r="G112" s="7"/>
      <c r="H112" s="7"/>
      <c r="I112" s="7"/>
      <c r="J112" s="7"/>
      <c r="K112" s="7"/>
      <c r="L112" s="7"/>
      <c r="M112" s="7"/>
      <c r="N112" s="7"/>
      <c r="O112" s="7"/>
    </row>
    <row r="113" spans="1:15" x14ac:dyDescent="0.25">
      <c r="A113" s="9"/>
      <c r="B113" s="7"/>
      <c r="C113" s="7"/>
      <c r="D113" s="7"/>
      <c r="E113" s="7"/>
      <c r="F113" s="7"/>
      <c r="G113" s="7"/>
      <c r="H113" s="7"/>
      <c r="I113" s="7"/>
      <c r="J113" s="7"/>
      <c r="K113" s="7"/>
      <c r="L113" s="7"/>
      <c r="M113" s="7"/>
      <c r="N113" s="7"/>
      <c r="O113" s="7"/>
    </row>
    <row r="114" spans="1:15" x14ac:dyDescent="0.25">
      <c r="A114" s="9"/>
      <c r="B114" s="7"/>
      <c r="C114" s="7"/>
      <c r="D114" s="7"/>
      <c r="E114" s="7"/>
      <c r="F114" s="7"/>
      <c r="G114" s="7"/>
      <c r="H114" s="7"/>
      <c r="I114" s="7"/>
      <c r="J114" s="7"/>
      <c r="K114" s="7"/>
      <c r="L114" s="7"/>
      <c r="M114" s="7"/>
      <c r="N114" s="7"/>
      <c r="O114" s="7"/>
    </row>
    <row r="115" spans="1:15" x14ac:dyDescent="0.25">
      <c r="A115" s="9"/>
      <c r="B115" s="7"/>
      <c r="C115" s="7"/>
      <c r="D115" s="7"/>
      <c r="E115" s="7"/>
      <c r="F115" s="7"/>
      <c r="G115" s="7"/>
      <c r="H115" s="7"/>
      <c r="I115" s="7"/>
      <c r="J115" s="7"/>
      <c r="K115" s="7"/>
      <c r="L115" s="7"/>
      <c r="M115" s="7"/>
      <c r="N115" s="7"/>
      <c r="O115" s="7"/>
    </row>
    <row r="116" spans="1:15" x14ac:dyDescent="0.25">
      <c r="A116" s="9"/>
      <c r="B116" s="7"/>
      <c r="C116" s="7"/>
      <c r="D116" s="7"/>
      <c r="E116" s="7"/>
      <c r="F116" s="7"/>
      <c r="G116" s="7"/>
      <c r="H116" s="7"/>
      <c r="I116" s="7"/>
      <c r="J116" s="7"/>
      <c r="K116" s="7"/>
      <c r="L116" s="7"/>
      <c r="M116" s="7"/>
      <c r="N116" s="7"/>
      <c r="O116" s="7"/>
    </row>
    <row r="117" spans="1:15" x14ac:dyDescent="0.25">
      <c r="A117" s="9"/>
      <c r="B117" s="7"/>
      <c r="C117" s="7"/>
      <c r="D117" s="7"/>
      <c r="E117" s="7"/>
      <c r="F117" s="7"/>
      <c r="G117" s="7"/>
      <c r="H117" s="7"/>
      <c r="I117" s="7"/>
      <c r="J117" s="7"/>
      <c r="K117" s="7"/>
      <c r="L117" s="7"/>
      <c r="M117" s="7"/>
      <c r="N117" s="7"/>
      <c r="O117" s="7"/>
    </row>
    <row r="118" spans="1:15" x14ac:dyDescent="0.25">
      <c r="A118" s="9"/>
      <c r="B118" s="7"/>
      <c r="C118" s="7"/>
      <c r="D118" s="7"/>
      <c r="E118" s="7"/>
      <c r="F118" s="7"/>
      <c r="G118" s="7"/>
      <c r="H118" s="7"/>
      <c r="I118" s="7"/>
      <c r="J118" s="7"/>
      <c r="K118" s="7"/>
      <c r="L118" s="7"/>
      <c r="M118" s="7"/>
      <c r="N118" s="7"/>
      <c r="O118" s="7"/>
    </row>
    <row r="119" spans="1:15" x14ac:dyDescent="0.25">
      <c r="A119" s="9"/>
      <c r="B119" s="7"/>
      <c r="C119" s="7"/>
      <c r="D119" s="7"/>
      <c r="E119" s="7"/>
      <c r="F119" s="7"/>
      <c r="G119" s="7"/>
      <c r="H119" s="7"/>
      <c r="I119" s="7"/>
      <c r="J119" s="7"/>
      <c r="K119" s="7"/>
      <c r="L119" s="7"/>
      <c r="M119" s="7"/>
      <c r="N119" s="7"/>
      <c r="O119" s="7"/>
    </row>
    <row r="120" spans="1:15" x14ac:dyDescent="0.25">
      <c r="A120" s="9"/>
      <c r="B120" s="7"/>
      <c r="C120" s="7"/>
      <c r="D120" s="7"/>
      <c r="E120" s="7"/>
      <c r="F120" s="7"/>
      <c r="G120" s="7"/>
      <c r="H120" s="7"/>
      <c r="I120" s="7"/>
      <c r="J120" s="7"/>
      <c r="K120" s="7"/>
      <c r="L120" s="7"/>
      <c r="M120" s="7"/>
      <c r="N120" s="7"/>
      <c r="O120" s="7"/>
    </row>
    <row r="121" spans="1:15" x14ac:dyDescent="0.25">
      <c r="A121" s="9"/>
      <c r="B121" s="7"/>
      <c r="C121" s="7"/>
      <c r="D121" s="7"/>
      <c r="E121" s="7"/>
      <c r="F121" s="7"/>
      <c r="G121" s="7"/>
      <c r="H121" s="7"/>
      <c r="I121" s="7"/>
      <c r="J121" s="7"/>
      <c r="K121" s="7"/>
      <c r="L121" s="7"/>
      <c r="M121" s="7"/>
      <c r="N121" s="7"/>
      <c r="O121" s="7"/>
    </row>
    <row r="122" spans="1:15" x14ac:dyDescent="0.25">
      <c r="A122" s="9"/>
      <c r="B122" s="7"/>
      <c r="C122" s="7"/>
      <c r="D122" s="7"/>
      <c r="E122" s="7"/>
      <c r="F122" s="7"/>
      <c r="G122" s="7"/>
      <c r="H122" s="7"/>
      <c r="I122" s="7"/>
      <c r="J122" s="7"/>
      <c r="K122" s="7"/>
      <c r="L122" s="7"/>
      <c r="M122" s="7"/>
      <c r="N122" s="7"/>
      <c r="O122" s="7"/>
    </row>
    <row r="123" spans="1:15" x14ac:dyDescent="0.25">
      <c r="A123" s="9"/>
      <c r="B123" s="7"/>
      <c r="C123" s="7"/>
      <c r="D123" s="7"/>
      <c r="E123" s="7"/>
      <c r="F123" s="7"/>
      <c r="G123" s="7"/>
      <c r="H123" s="7"/>
      <c r="I123" s="7"/>
      <c r="J123" s="7"/>
      <c r="K123" s="7"/>
      <c r="L123" s="7"/>
      <c r="M123" s="7"/>
      <c r="N123" s="7"/>
      <c r="O123" s="7"/>
    </row>
    <row r="124" spans="1:15" x14ac:dyDescent="0.25">
      <c r="A124" s="9"/>
      <c r="B124" s="7"/>
      <c r="C124" s="7"/>
      <c r="D124" s="7"/>
      <c r="E124" s="7"/>
      <c r="F124" s="7"/>
      <c r="G124" s="7"/>
      <c r="H124" s="7"/>
      <c r="I124" s="7"/>
      <c r="J124" s="7"/>
      <c r="K124" s="7"/>
      <c r="L124" s="7"/>
      <c r="M124" s="7"/>
      <c r="N124" s="7"/>
      <c r="O124" s="7"/>
    </row>
    <row r="125" spans="1:15" x14ac:dyDescent="0.25">
      <c r="A125" s="9"/>
      <c r="B125" s="7"/>
      <c r="C125" s="7"/>
      <c r="D125" s="7"/>
      <c r="E125" s="7"/>
      <c r="F125" s="7"/>
      <c r="G125" s="7"/>
      <c r="H125" s="7"/>
      <c r="I125" s="7"/>
      <c r="J125" s="7"/>
      <c r="K125" s="7"/>
      <c r="L125" s="7"/>
      <c r="M125" s="7"/>
      <c r="N125" s="7"/>
      <c r="O125" s="7"/>
    </row>
    <row r="126" spans="1:15" x14ac:dyDescent="0.25">
      <c r="A126" s="9"/>
      <c r="B126" s="7"/>
      <c r="C126" s="7"/>
      <c r="D126" s="7"/>
      <c r="E126" s="7"/>
      <c r="F126" s="7"/>
      <c r="G126" s="7"/>
      <c r="H126" s="7"/>
      <c r="I126" s="7"/>
      <c r="J126" s="7"/>
      <c r="K126" s="7"/>
      <c r="L126" s="7"/>
      <c r="M126" s="7"/>
      <c r="N126" s="7"/>
      <c r="O126" s="7"/>
    </row>
    <row r="127" spans="1:15" x14ac:dyDescent="0.25">
      <c r="A127" s="9"/>
      <c r="B127" s="7"/>
      <c r="C127" s="7"/>
      <c r="D127" s="7"/>
      <c r="E127" s="7"/>
      <c r="F127" s="7"/>
      <c r="G127" s="7"/>
      <c r="H127" s="7"/>
      <c r="I127" s="7"/>
      <c r="J127" s="7"/>
      <c r="K127" s="7"/>
      <c r="L127" s="7"/>
      <c r="M127" s="7"/>
      <c r="N127" s="7"/>
      <c r="O127" s="7"/>
    </row>
    <row r="128" spans="1:15" x14ac:dyDescent="0.25">
      <c r="A128" s="9"/>
      <c r="B128" s="7"/>
      <c r="C128" s="7"/>
      <c r="D128" s="7"/>
      <c r="E128" s="7"/>
      <c r="F128" s="7"/>
      <c r="G128" s="7"/>
      <c r="H128" s="7"/>
      <c r="I128" s="7"/>
      <c r="J128" s="7"/>
      <c r="K128" s="7"/>
      <c r="L128" s="7"/>
      <c r="M128" s="7"/>
      <c r="N128" s="7"/>
      <c r="O128" s="7"/>
    </row>
    <row r="129" spans="1:15" x14ac:dyDescent="0.25">
      <c r="A129" s="9"/>
      <c r="B129" s="7"/>
      <c r="C129" s="7"/>
      <c r="D129" s="7"/>
      <c r="E129" s="7"/>
      <c r="F129" s="7"/>
      <c r="G129" s="7"/>
      <c r="H129" s="7"/>
      <c r="I129" s="7"/>
      <c r="J129" s="7"/>
      <c r="K129" s="7"/>
      <c r="L129" s="7"/>
      <c r="M129" s="7"/>
      <c r="N129" s="7"/>
      <c r="O129" s="7"/>
    </row>
    <row r="130" spans="1:15" x14ac:dyDescent="0.25">
      <c r="A130" s="9"/>
      <c r="B130" s="7"/>
      <c r="C130" s="7"/>
      <c r="D130" s="7"/>
      <c r="E130" s="7"/>
      <c r="F130" s="7"/>
      <c r="G130" s="7"/>
      <c r="H130" s="7"/>
      <c r="I130" s="7"/>
      <c r="J130" s="7"/>
      <c r="K130" s="7"/>
      <c r="L130" s="7"/>
      <c r="M130" s="7"/>
      <c r="N130" s="7"/>
      <c r="O130" s="7"/>
    </row>
    <row r="131" spans="1:15" x14ac:dyDescent="0.25">
      <c r="A131" s="9"/>
      <c r="B131" s="7"/>
      <c r="C131" s="7"/>
      <c r="D131" s="7"/>
      <c r="E131" s="7"/>
      <c r="F131" s="7"/>
      <c r="G131" s="7"/>
      <c r="H131" s="7"/>
      <c r="I131" s="7"/>
      <c r="J131" s="7"/>
      <c r="K131" s="7"/>
      <c r="L131" s="7"/>
      <c r="M131" s="7"/>
      <c r="N131" s="7"/>
      <c r="O131" s="7"/>
    </row>
    <row r="132" spans="1:15" x14ac:dyDescent="0.25">
      <c r="A132" s="9"/>
      <c r="B132" s="7"/>
      <c r="C132" s="7"/>
      <c r="D132" s="7"/>
      <c r="E132" s="7"/>
      <c r="F132" s="7"/>
      <c r="G132" s="7"/>
      <c r="H132" s="7"/>
      <c r="I132" s="7"/>
      <c r="J132" s="7"/>
      <c r="K132" s="7"/>
      <c r="L132" s="7"/>
      <c r="M132" s="7"/>
      <c r="N132" s="7"/>
      <c r="O132" s="7"/>
    </row>
    <row r="133" spans="1:15" x14ac:dyDescent="0.25">
      <c r="A133" s="9"/>
      <c r="B133" s="7"/>
      <c r="C133" s="7"/>
      <c r="D133" s="7"/>
      <c r="E133" s="7"/>
      <c r="F133" s="7"/>
      <c r="G133" s="7"/>
      <c r="H133" s="7"/>
      <c r="I133" s="7"/>
      <c r="J133" s="7"/>
      <c r="K133" s="7"/>
      <c r="L133" s="7"/>
      <c r="M133" s="7"/>
      <c r="N133" s="7"/>
      <c r="O133" s="7"/>
    </row>
    <row r="134" spans="1:15" x14ac:dyDescent="0.25">
      <c r="A134" s="9"/>
      <c r="B134" s="7"/>
      <c r="C134" s="7"/>
      <c r="D134" s="7"/>
      <c r="E134" s="7"/>
      <c r="F134" s="7"/>
      <c r="G134" s="7"/>
      <c r="H134" s="7"/>
      <c r="I134" s="7"/>
      <c r="J134" s="7"/>
      <c r="K134" s="7"/>
      <c r="L134" s="7"/>
      <c r="M134" s="7"/>
      <c r="N134" s="7"/>
      <c r="O134" s="7"/>
    </row>
    <row r="135" spans="1:15" x14ac:dyDescent="0.25">
      <c r="A135" s="9"/>
      <c r="B135" s="7"/>
      <c r="C135" s="7"/>
      <c r="D135" s="7"/>
      <c r="E135" s="7"/>
      <c r="F135" s="7"/>
      <c r="G135" s="7"/>
      <c r="H135" s="7"/>
      <c r="I135" s="7"/>
      <c r="J135" s="7"/>
      <c r="K135" s="7"/>
      <c r="L135" s="7"/>
      <c r="M135" s="7"/>
      <c r="N135" s="7"/>
      <c r="O135" s="7"/>
    </row>
    <row r="136" spans="1:15" x14ac:dyDescent="0.25">
      <c r="A136" s="9"/>
      <c r="B136" s="7"/>
      <c r="C136" s="7"/>
      <c r="D136" s="7"/>
      <c r="E136" s="7"/>
      <c r="F136" s="7"/>
      <c r="G136" s="7"/>
      <c r="H136" s="7"/>
      <c r="I136" s="7"/>
      <c r="J136" s="7"/>
      <c r="K136" s="7"/>
      <c r="L136" s="7"/>
      <c r="M136" s="7"/>
      <c r="N136" s="7"/>
      <c r="O136" s="7"/>
    </row>
    <row r="137" spans="1:15" x14ac:dyDescent="0.25">
      <c r="A137" s="9"/>
      <c r="B137" s="7"/>
      <c r="C137" s="7"/>
      <c r="D137" s="7"/>
      <c r="E137" s="7"/>
      <c r="F137" s="7"/>
      <c r="G137" s="7"/>
      <c r="H137" s="7"/>
      <c r="I137" s="7"/>
      <c r="J137" s="7"/>
      <c r="K137" s="7"/>
      <c r="L137" s="7"/>
      <c r="M137" s="7"/>
      <c r="N137" s="7"/>
      <c r="O137" s="7"/>
    </row>
    <row r="138" spans="1:15" x14ac:dyDescent="0.25">
      <c r="A138" s="9"/>
      <c r="B138" s="7"/>
      <c r="C138" s="7"/>
      <c r="D138" s="7"/>
      <c r="E138" s="7"/>
      <c r="F138" s="7"/>
      <c r="G138" s="7"/>
      <c r="H138" s="7"/>
      <c r="I138" s="7"/>
      <c r="J138" s="7"/>
      <c r="K138" s="7"/>
      <c r="L138" s="7"/>
      <c r="M138" s="7"/>
      <c r="N138" s="7"/>
      <c r="O138" s="7"/>
    </row>
    <row r="139" spans="1:15" x14ac:dyDescent="0.25">
      <c r="A139" s="9"/>
      <c r="B139" s="7"/>
      <c r="C139" s="7"/>
      <c r="D139" s="7"/>
      <c r="E139" s="7"/>
      <c r="F139" s="7"/>
      <c r="G139" s="7"/>
      <c r="H139" s="7"/>
      <c r="I139" s="7"/>
      <c r="J139" s="7"/>
      <c r="K139" s="7"/>
      <c r="L139" s="7"/>
      <c r="M139" s="7"/>
      <c r="N139" s="7"/>
      <c r="O139" s="7"/>
    </row>
    <row r="140" spans="1:15" x14ac:dyDescent="0.25">
      <c r="A140" s="9"/>
      <c r="B140" s="7"/>
      <c r="C140" s="7"/>
      <c r="D140" s="7"/>
      <c r="E140" s="7"/>
      <c r="F140" s="7"/>
      <c r="G140" s="7"/>
      <c r="H140" s="7"/>
      <c r="I140" s="7"/>
      <c r="J140" s="7"/>
      <c r="K140" s="7"/>
      <c r="L140" s="7"/>
      <c r="M140" s="7"/>
      <c r="N140" s="7"/>
      <c r="O140" s="7"/>
    </row>
    <row r="141" spans="1:15" x14ac:dyDescent="0.25">
      <c r="A141" s="9"/>
      <c r="B141" s="7"/>
      <c r="C141" s="7"/>
      <c r="D141" s="7"/>
      <c r="E141" s="7"/>
      <c r="F141" s="7"/>
      <c r="G141" s="7"/>
      <c r="H141" s="7"/>
      <c r="I141" s="7"/>
      <c r="J141" s="7"/>
      <c r="K141" s="7"/>
      <c r="L141" s="7"/>
      <c r="M141" s="7"/>
      <c r="N141" s="7"/>
      <c r="O141" s="7"/>
    </row>
    <row r="142" spans="1:15" x14ac:dyDescent="0.25">
      <c r="A142" s="9"/>
      <c r="B142" s="7"/>
      <c r="C142" s="7"/>
      <c r="D142" s="7"/>
      <c r="E142" s="7"/>
      <c r="F142" s="7"/>
      <c r="G142" s="7"/>
      <c r="H142" s="7"/>
      <c r="I142" s="7"/>
      <c r="J142" s="7"/>
      <c r="K142" s="7"/>
      <c r="L142" s="7"/>
      <c r="M142" s="7"/>
      <c r="N142" s="7"/>
      <c r="O142" s="7"/>
    </row>
    <row r="143" spans="1:15" x14ac:dyDescent="0.25">
      <c r="A143" s="9"/>
      <c r="B143" s="7"/>
      <c r="C143" s="7"/>
      <c r="D143" s="7"/>
      <c r="E143" s="7"/>
      <c r="F143" s="7"/>
      <c r="G143" s="7"/>
      <c r="H143" s="7"/>
      <c r="I143" s="7"/>
      <c r="J143" s="7"/>
      <c r="K143" s="7"/>
      <c r="L143" s="7"/>
      <c r="M143" s="7"/>
      <c r="N143" s="7"/>
      <c r="O143" s="7"/>
    </row>
    <row r="144" spans="1:15" x14ac:dyDescent="0.25">
      <c r="A144" s="9"/>
      <c r="B144" s="7"/>
      <c r="C144" s="7"/>
      <c r="D144" s="7"/>
      <c r="E144" s="7"/>
      <c r="F144" s="7"/>
      <c r="G144" s="7"/>
      <c r="H144" s="7"/>
      <c r="I144" s="7"/>
      <c r="J144" s="7"/>
      <c r="K144" s="7"/>
      <c r="L144" s="7"/>
      <c r="M144" s="7"/>
      <c r="N144" s="7"/>
      <c r="O144" s="7"/>
    </row>
    <row r="145" spans="1:15" x14ac:dyDescent="0.25">
      <c r="A145" s="9"/>
      <c r="B145" s="7"/>
      <c r="C145" s="7"/>
      <c r="D145" s="7"/>
      <c r="E145" s="7"/>
      <c r="F145" s="7"/>
      <c r="G145" s="7"/>
      <c r="H145" s="7"/>
      <c r="I145" s="7"/>
      <c r="J145" s="7"/>
      <c r="K145" s="7"/>
      <c r="L145" s="7"/>
      <c r="M145" s="7"/>
      <c r="N145" s="7"/>
      <c r="O145" s="7"/>
    </row>
    <row r="146" spans="1:15" x14ac:dyDescent="0.25">
      <c r="A146" s="9"/>
      <c r="B146" s="7"/>
      <c r="C146" s="7"/>
      <c r="D146" s="7"/>
      <c r="E146" s="7"/>
      <c r="F146" s="7"/>
      <c r="G146" s="7"/>
      <c r="H146" s="7"/>
      <c r="I146" s="7"/>
      <c r="J146" s="7"/>
      <c r="K146" s="7"/>
      <c r="L146" s="7"/>
      <c r="M146" s="7"/>
      <c r="N146" s="7"/>
      <c r="O146" s="7"/>
    </row>
    <row r="147" spans="1:15" x14ac:dyDescent="0.25">
      <c r="A147" s="9"/>
      <c r="B147" s="7"/>
      <c r="C147" s="7"/>
      <c r="D147" s="7"/>
      <c r="E147" s="7"/>
      <c r="F147" s="7"/>
      <c r="G147" s="7"/>
      <c r="H147" s="7"/>
      <c r="I147" s="7"/>
      <c r="J147" s="7"/>
      <c r="K147" s="7"/>
      <c r="L147" s="7"/>
      <c r="M147" s="7"/>
      <c r="N147" s="7"/>
      <c r="O147" s="7"/>
    </row>
    <row r="148" spans="1:15" x14ac:dyDescent="0.25">
      <c r="A148" s="9"/>
      <c r="B148" s="7"/>
      <c r="C148" s="7"/>
      <c r="D148" s="7"/>
      <c r="E148" s="7"/>
      <c r="F148" s="7"/>
      <c r="G148" s="7"/>
      <c r="H148" s="7"/>
      <c r="I148" s="7"/>
      <c r="J148" s="7"/>
      <c r="K148" s="7"/>
      <c r="L148" s="7"/>
      <c r="M148" s="7"/>
      <c r="N148" s="7"/>
      <c r="O148" s="7"/>
    </row>
    <row r="149" spans="1:15" x14ac:dyDescent="0.25">
      <c r="A149" s="9"/>
      <c r="B149" s="7"/>
      <c r="C149" s="7"/>
      <c r="D149" s="7"/>
      <c r="E149" s="7"/>
      <c r="F149" s="7"/>
      <c r="G149" s="7"/>
      <c r="H149" s="7"/>
      <c r="I149" s="7"/>
      <c r="J149" s="7"/>
      <c r="K149" s="7"/>
      <c r="L149" s="7"/>
      <c r="M149" s="7"/>
      <c r="N149" s="7"/>
      <c r="O149" s="7"/>
    </row>
    <row r="150" spans="1:15" x14ac:dyDescent="0.25">
      <c r="A150" s="9"/>
      <c r="B150" s="7"/>
      <c r="C150" s="7"/>
      <c r="D150" s="7"/>
      <c r="E150" s="7"/>
      <c r="F150" s="7"/>
      <c r="G150" s="7"/>
      <c r="H150" s="7"/>
      <c r="I150" s="7"/>
      <c r="J150" s="7"/>
      <c r="K150" s="7"/>
      <c r="L150" s="7"/>
      <c r="M150" s="7"/>
      <c r="N150" s="7"/>
      <c r="O150" s="7"/>
    </row>
    <row r="151" spans="1:15" x14ac:dyDescent="0.25">
      <c r="A151" s="9"/>
      <c r="B151" s="7"/>
      <c r="C151" s="7"/>
      <c r="D151" s="7"/>
      <c r="E151" s="7"/>
      <c r="F151" s="7"/>
      <c r="G151" s="7"/>
      <c r="H151" s="7"/>
      <c r="I151" s="7"/>
      <c r="J151" s="7"/>
      <c r="K151" s="7"/>
      <c r="L151" s="7"/>
      <c r="M151" s="7"/>
      <c r="N151" s="7"/>
      <c r="O151" s="7"/>
    </row>
    <row r="152" spans="1:15" x14ac:dyDescent="0.25">
      <c r="A152" s="9"/>
      <c r="B152" s="7"/>
      <c r="C152" s="7"/>
      <c r="D152" s="7"/>
      <c r="E152" s="7"/>
      <c r="F152" s="7"/>
      <c r="G152" s="7"/>
      <c r="H152" s="7"/>
      <c r="I152" s="7"/>
      <c r="J152" s="7"/>
      <c r="K152" s="7"/>
      <c r="L152" s="7"/>
      <c r="M152" s="7"/>
      <c r="N152" s="7"/>
      <c r="O152" s="7"/>
    </row>
    <row r="153" spans="1:15" x14ac:dyDescent="0.25">
      <c r="A153" s="9"/>
      <c r="B153" s="7"/>
      <c r="C153" s="7"/>
      <c r="D153" s="7"/>
      <c r="E153" s="7"/>
      <c r="F153" s="7"/>
      <c r="G153" s="7"/>
      <c r="H153" s="7"/>
      <c r="I153" s="7"/>
      <c r="J153" s="7"/>
      <c r="K153" s="7"/>
      <c r="L153" s="7"/>
      <c r="M153" s="7"/>
      <c r="N153" s="7"/>
      <c r="O153" s="7"/>
    </row>
    <row r="154" spans="1:15" x14ac:dyDescent="0.25">
      <c r="A154" s="9"/>
      <c r="B154" s="7"/>
      <c r="C154" s="7"/>
      <c r="D154" s="7"/>
      <c r="E154" s="7"/>
      <c r="F154" s="7"/>
      <c r="G154" s="7"/>
      <c r="H154" s="7"/>
      <c r="I154" s="7"/>
      <c r="J154" s="7"/>
      <c r="K154" s="7"/>
      <c r="L154" s="7"/>
      <c r="M154" s="7"/>
      <c r="N154" s="7"/>
      <c r="O154" s="7"/>
    </row>
    <row r="155" spans="1:15" x14ac:dyDescent="0.25">
      <c r="A155" s="9"/>
      <c r="B155" s="7"/>
      <c r="C155" s="7"/>
      <c r="D155" s="7"/>
      <c r="E155" s="7"/>
      <c r="F155" s="7"/>
      <c r="G155" s="7"/>
      <c r="H155" s="7"/>
      <c r="I155" s="7"/>
      <c r="J155" s="7"/>
      <c r="K155" s="7"/>
      <c r="L155" s="7"/>
      <c r="M155" s="7"/>
      <c r="N155" s="7"/>
      <c r="O155" s="7"/>
    </row>
    <row r="156" spans="1:15" x14ac:dyDescent="0.25">
      <c r="A156" s="9"/>
      <c r="B156" s="7"/>
      <c r="C156" s="7"/>
      <c r="D156" s="7"/>
      <c r="E156" s="7"/>
      <c r="F156" s="7"/>
      <c r="G156" s="7"/>
      <c r="H156" s="7"/>
      <c r="I156" s="7"/>
      <c r="J156" s="7"/>
      <c r="K156" s="7"/>
      <c r="L156" s="7"/>
      <c r="M156" s="7"/>
      <c r="N156" s="7"/>
      <c r="O156" s="7"/>
    </row>
    <row r="157" spans="1:15" x14ac:dyDescent="0.25">
      <c r="A157" s="9"/>
      <c r="B157" s="7"/>
      <c r="C157" s="7"/>
      <c r="D157" s="7"/>
      <c r="E157" s="7"/>
      <c r="F157" s="7"/>
      <c r="G157" s="7"/>
      <c r="H157" s="7"/>
      <c r="I157" s="7"/>
      <c r="J157" s="7"/>
      <c r="K157" s="7"/>
      <c r="L157" s="7"/>
      <c r="M157" s="7"/>
      <c r="N157" s="7"/>
      <c r="O157" s="7"/>
    </row>
    <row r="158" spans="1:15" x14ac:dyDescent="0.25">
      <c r="A158" s="9"/>
      <c r="B158" s="7"/>
      <c r="C158" s="7"/>
      <c r="D158" s="7"/>
      <c r="E158" s="7"/>
      <c r="F158" s="7"/>
      <c r="G158" s="7"/>
      <c r="H158" s="7"/>
      <c r="I158" s="7"/>
      <c r="J158" s="7"/>
      <c r="K158" s="7"/>
      <c r="L158" s="7"/>
      <c r="M158" s="7"/>
      <c r="N158" s="7"/>
      <c r="O158" s="7"/>
    </row>
    <row r="159" spans="1:15" x14ac:dyDescent="0.25">
      <c r="A159" s="9"/>
      <c r="B159" s="7"/>
      <c r="C159" s="7"/>
      <c r="D159" s="7"/>
      <c r="E159" s="7"/>
      <c r="F159" s="7"/>
      <c r="G159" s="7"/>
      <c r="H159" s="7"/>
      <c r="I159" s="7"/>
      <c r="J159" s="7"/>
      <c r="K159" s="7"/>
      <c r="L159" s="7"/>
      <c r="M159" s="7"/>
      <c r="N159" s="7"/>
      <c r="O159" s="7"/>
    </row>
    <row r="160" spans="1:15" x14ac:dyDescent="0.25">
      <c r="A160" s="9"/>
      <c r="B160" s="7"/>
      <c r="C160" s="7"/>
      <c r="D160" s="7"/>
      <c r="E160" s="7"/>
      <c r="F160" s="7"/>
      <c r="G160" s="7"/>
      <c r="H160" s="7"/>
      <c r="I160" s="7"/>
      <c r="J160" s="7"/>
      <c r="K160" s="7"/>
      <c r="L160" s="7"/>
      <c r="M160" s="7"/>
      <c r="N160" s="7"/>
      <c r="O160" s="7"/>
    </row>
    <row r="161" spans="1:15" x14ac:dyDescent="0.25">
      <c r="A161" s="9"/>
      <c r="B161" s="7"/>
      <c r="C161" s="7"/>
      <c r="D161" s="7"/>
      <c r="E161" s="7"/>
      <c r="F161" s="7"/>
      <c r="G161" s="7"/>
      <c r="H161" s="7"/>
      <c r="I161" s="7"/>
      <c r="J161" s="7"/>
      <c r="K161" s="7"/>
      <c r="L161" s="7"/>
      <c r="M161" s="7"/>
      <c r="N161" s="7"/>
      <c r="O161" s="7"/>
    </row>
    <row r="162" spans="1:15" x14ac:dyDescent="0.25">
      <c r="A162" s="9"/>
      <c r="B162" s="7"/>
      <c r="C162" s="7"/>
      <c r="D162" s="7"/>
      <c r="E162" s="7"/>
      <c r="F162" s="7"/>
      <c r="G162" s="7"/>
      <c r="H162" s="7"/>
      <c r="I162" s="7"/>
      <c r="J162" s="7"/>
      <c r="K162" s="7"/>
      <c r="L162" s="7"/>
      <c r="M162" s="7"/>
      <c r="N162" s="7"/>
      <c r="O162" s="7"/>
    </row>
    <row r="163" spans="1:15" x14ac:dyDescent="0.25">
      <c r="A163" s="9"/>
      <c r="B163" s="7"/>
      <c r="C163" s="7"/>
      <c r="D163" s="7"/>
      <c r="E163" s="7"/>
      <c r="F163" s="7"/>
      <c r="G163" s="7"/>
      <c r="H163" s="7"/>
      <c r="I163" s="7"/>
      <c r="J163" s="7"/>
      <c r="K163" s="7"/>
      <c r="L163" s="7"/>
      <c r="M163" s="7"/>
      <c r="N163" s="7"/>
      <c r="O163" s="7"/>
    </row>
  </sheetData>
  <mergeCells count="1">
    <mergeCell ref="A1:O1"/>
  </mergeCells>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D8C5C-37DF-1C47-8C35-D26255B48938}">
  <sheetPr>
    <tabColor rgb="FF0000FF"/>
  </sheetPr>
  <dimension ref="A1:S4146"/>
  <sheetViews>
    <sheetView zoomScale="150" zoomScaleNormal="150" zoomScalePageLayoutView="150" workbookViewId="0">
      <selection sqref="A1:O9"/>
    </sheetView>
  </sheetViews>
  <sheetFormatPr defaultColWidth="8.69921875" defaultRowHeight="13.2" x14ac:dyDescent="0.25"/>
  <cols>
    <col min="1" max="1" width="13" style="5" bestFit="1" customWidth="1"/>
    <col min="2" max="2" width="18.5" style="5" bestFit="1" customWidth="1"/>
    <col min="3" max="14" width="11.19921875" style="5" bestFit="1" customWidth="1"/>
    <col min="15" max="15" width="12.19921875" style="5" bestFit="1" customWidth="1"/>
    <col min="16" max="16384" width="8.69921875" style="5"/>
  </cols>
  <sheetData>
    <row r="1" spans="1:19" ht="17.399999999999999" x14ac:dyDescent="0.3">
      <c r="A1" s="50" t="s">
        <v>342</v>
      </c>
    </row>
    <row r="2" spans="1:19" x14ac:dyDescent="0.25">
      <c r="A2" s="49" t="s">
        <v>341</v>
      </c>
      <c r="B2" s="18" t="s">
        <v>17</v>
      </c>
      <c r="C2" s="48" t="s">
        <v>340</v>
      </c>
      <c r="D2" s="48" t="s">
        <v>339</v>
      </c>
      <c r="E2" s="48" t="s">
        <v>338</v>
      </c>
      <c r="F2" s="48" t="s">
        <v>337</v>
      </c>
      <c r="G2" s="48" t="s">
        <v>336</v>
      </c>
      <c r="H2" s="48" t="s">
        <v>335</v>
      </c>
      <c r="I2" s="48" t="s">
        <v>334</v>
      </c>
      <c r="J2" s="48" t="s">
        <v>333</v>
      </c>
      <c r="K2" s="48" t="s">
        <v>332</v>
      </c>
      <c r="L2" s="48" t="s">
        <v>331</v>
      </c>
      <c r="M2" s="48" t="s">
        <v>330</v>
      </c>
      <c r="N2" s="48" t="s">
        <v>329</v>
      </c>
      <c r="O2" s="47" t="s">
        <v>328</v>
      </c>
    </row>
    <row r="3" spans="1:19" x14ac:dyDescent="0.25">
      <c r="B3" s="18" t="s">
        <v>327</v>
      </c>
      <c r="C3" s="15">
        <f t="shared" ref="C3:N3" si="0">SUMIF($A:$A,"Dollars",C:C)</f>
        <v>12996561</v>
      </c>
      <c r="D3" s="15">
        <f t="shared" si="0"/>
        <v>14508862</v>
      </c>
      <c r="E3" s="15">
        <f t="shared" si="0"/>
        <v>13061766</v>
      </c>
      <c r="F3" s="15">
        <f t="shared" si="0"/>
        <v>12746713</v>
      </c>
      <c r="G3" s="15">
        <f t="shared" si="0"/>
        <v>13914356</v>
      </c>
      <c r="H3" s="15">
        <f t="shared" si="0"/>
        <v>12871612</v>
      </c>
      <c r="I3" s="15">
        <f t="shared" si="0"/>
        <v>12843779</v>
      </c>
      <c r="J3" s="15">
        <f t="shared" si="0"/>
        <v>14941675</v>
      </c>
      <c r="K3" s="15">
        <f t="shared" si="0"/>
        <v>13058668</v>
      </c>
      <c r="L3" s="15">
        <f t="shared" si="0"/>
        <v>14604596</v>
      </c>
      <c r="M3" s="15">
        <f t="shared" si="0"/>
        <v>14460554.830000013</v>
      </c>
      <c r="N3" s="15">
        <f t="shared" si="0"/>
        <v>12247064.780000001</v>
      </c>
      <c r="O3" s="45">
        <f>SUM(C3:N3)</f>
        <v>162256207.61000001</v>
      </c>
    </row>
    <row r="4" spans="1:19" ht="15.6" x14ac:dyDescent="0.3">
      <c r="B4" s="18" t="s">
        <v>326</v>
      </c>
      <c r="C4" s="46">
        <f t="shared" ref="C4:N4" si="1">SUMIF($A:$A,"Units",C:C)</f>
        <v>9432627</v>
      </c>
      <c r="D4" s="46">
        <f t="shared" si="1"/>
        <v>9597533</v>
      </c>
      <c r="E4" s="46">
        <f t="shared" si="1"/>
        <v>9478832</v>
      </c>
      <c r="F4" s="46">
        <f t="shared" si="1"/>
        <v>9458404</v>
      </c>
      <c r="G4" s="46">
        <f t="shared" si="1"/>
        <v>9640935</v>
      </c>
      <c r="H4" s="46">
        <f t="shared" si="1"/>
        <v>9560858</v>
      </c>
      <c r="I4" s="46">
        <f t="shared" si="1"/>
        <v>9605968</v>
      </c>
      <c r="J4" s="46">
        <f t="shared" si="1"/>
        <v>9869473</v>
      </c>
      <c r="K4" s="46">
        <f t="shared" si="1"/>
        <v>9695066</v>
      </c>
      <c r="L4" s="46">
        <f t="shared" si="1"/>
        <v>9896179</v>
      </c>
      <c r="M4" s="46">
        <f t="shared" si="1"/>
        <v>9920286.7700000163</v>
      </c>
      <c r="N4" s="46">
        <f t="shared" si="1"/>
        <v>9701616.8999999706</v>
      </c>
      <c r="O4" s="45">
        <f>SUM(C4:N4)</f>
        <v>115857778.66999999</v>
      </c>
    </row>
    <row r="5" spans="1:19" ht="15.6" x14ac:dyDescent="0.3">
      <c r="B5" s="18" t="s">
        <v>325</v>
      </c>
      <c r="C5" s="44">
        <f t="shared" ref="C5:N5" si="2">SUMIF($A:$A,"Cost",C:C)</f>
        <v>6602838.9000000032</v>
      </c>
      <c r="D5" s="44">
        <f t="shared" si="2"/>
        <v>6814248.4299999848</v>
      </c>
      <c r="E5" s="44">
        <f t="shared" si="2"/>
        <v>6824759.0399999758</v>
      </c>
      <c r="F5" s="44">
        <f t="shared" si="2"/>
        <v>6999218.9600000018</v>
      </c>
      <c r="G5" s="44">
        <f t="shared" si="2"/>
        <v>7230701.25</v>
      </c>
      <c r="H5" s="44">
        <f t="shared" si="2"/>
        <v>7361860.6599999582</v>
      </c>
      <c r="I5" s="44">
        <f t="shared" si="2"/>
        <v>7684774.4000000013</v>
      </c>
      <c r="J5" s="44">
        <f t="shared" si="2"/>
        <v>8092967.8600000171</v>
      </c>
      <c r="K5" s="44">
        <f t="shared" si="2"/>
        <v>8337756.76000001</v>
      </c>
      <c r="L5" s="44">
        <f t="shared" si="2"/>
        <v>8708637.5199999958</v>
      </c>
      <c r="M5" s="44">
        <f t="shared" si="2"/>
        <v>8829055.2253000438</v>
      </c>
      <c r="N5" s="44">
        <f t="shared" si="2"/>
        <v>8731455.2100000326</v>
      </c>
      <c r="O5" s="45">
        <f>SUM(C5:N5)</f>
        <v>92218274.215300024</v>
      </c>
      <c r="P5" s="38"/>
      <c r="Q5" s="38"/>
      <c r="R5" s="38"/>
      <c r="S5" s="38"/>
    </row>
    <row r="6" spans="1:19" ht="15.6" x14ac:dyDescent="0.3">
      <c r="B6" s="18" t="s">
        <v>324</v>
      </c>
      <c r="C6" s="44">
        <f t="shared" ref="C6:O6" si="3">C3-C5</f>
        <v>6393722.0999999968</v>
      </c>
      <c r="D6" s="44">
        <f t="shared" si="3"/>
        <v>7694613.5700000152</v>
      </c>
      <c r="E6" s="44">
        <f t="shared" si="3"/>
        <v>6237006.9600000242</v>
      </c>
      <c r="F6" s="44">
        <f t="shared" si="3"/>
        <v>5747494.0399999982</v>
      </c>
      <c r="G6" s="44">
        <f t="shared" si="3"/>
        <v>6683654.75</v>
      </c>
      <c r="H6" s="44">
        <f t="shared" si="3"/>
        <v>5509751.3400000418</v>
      </c>
      <c r="I6" s="44">
        <f t="shared" si="3"/>
        <v>5159004.5999999987</v>
      </c>
      <c r="J6" s="44">
        <f t="shared" si="3"/>
        <v>6848707.1399999829</v>
      </c>
      <c r="K6" s="44">
        <f t="shared" si="3"/>
        <v>4720911.23999999</v>
      </c>
      <c r="L6" s="44">
        <f t="shared" si="3"/>
        <v>5895958.4800000042</v>
      </c>
      <c r="M6" s="44">
        <f t="shared" si="3"/>
        <v>5631499.6046999693</v>
      </c>
      <c r="N6" s="44">
        <f t="shared" si="3"/>
        <v>3515609.5699999686</v>
      </c>
      <c r="O6" s="43">
        <f t="shared" si="3"/>
        <v>70037933.394699991</v>
      </c>
      <c r="P6" s="38"/>
      <c r="Q6" s="38"/>
      <c r="R6" s="38"/>
      <c r="S6" s="38"/>
    </row>
    <row r="7" spans="1:19" ht="15.6" x14ac:dyDescent="0.3">
      <c r="B7" s="18" t="s">
        <v>323</v>
      </c>
      <c r="C7" s="42">
        <f t="shared" ref="C7:O7" si="4">C3/C4</f>
        <v>1.3778304813706723</v>
      </c>
      <c r="D7" s="42">
        <f t="shared" si="4"/>
        <v>1.5117282743388327</v>
      </c>
      <c r="E7" s="42">
        <f t="shared" si="4"/>
        <v>1.3779931957861475</v>
      </c>
      <c r="F7" s="42">
        <f t="shared" si="4"/>
        <v>1.3476600280554731</v>
      </c>
      <c r="G7" s="42">
        <f t="shared" si="4"/>
        <v>1.4432579412681446</v>
      </c>
      <c r="H7" s="42">
        <f t="shared" si="4"/>
        <v>1.3462821014599318</v>
      </c>
      <c r="I7" s="42">
        <f t="shared" si="4"/>
        <v>1.3370624386839516</v>
      </c>
      <c r="J7" s="42">
        <f t="shared" si="4"/>
        <v>1.5139283526080876</v>
      </c>
      <c r="K7" s="42">
        <f t="shared" si="4"/>
        <v>1.3469395669921174</v>
      </c>
      <c r="L7" s="42">
        <f t="shared" si="4"/>
        <v>1.4757813091295136</v>
      </c>
      <c r="M7" s="42">
        <f t="shared" si="4"/>
        <v>1.4576750819069306</v>
      </c>
      <c r="N7" s="42">
        <f t="shared" si="4"/>
        <v>1.2623735719764444</v>
      </c>
      <c r="O7" s="41">
        <f t="shared" si="4"/>
        <v>1.4004774601466994</v>
      </c>
      <c r="P7" s="38"/>
      <c r="Q7" s="38"/>
      <c r="R7" s="38"/>
      <c r="S7" s="38"/>
    </row>
    <row r="8" spans="1:19" ht="15.6" x14ac:dyDescent="0.3">
      <c r="B8" s="18" t="s">
        <v>322</v>
      </c>
      <c r="C8" s="42">
        <f t="shared" ref="C8:O8" si="5">C5/C4</f>
        <v>0.70000000000000029</v>
      </c>
      <c r="D8" s="42">
        <f t="shared" si="5"/>
        <v>0.70999999999999841</v>
      </c>
      <c r="E8" s="42">
        <f t="shared" si="5"/>
        <v>0.71999999999999742</v>
      </c>
      <c r="F8" s="42">
        <f t="shared" si="5"/>
        <v>0.74000000000000021</v>
      </c>
      <c r="G8" s="42">
        <f t="shared" si="5"/>
        <v>0.75</v>
      </c>
      <c r="H8" s="42">
        <f t="shared" si="5"/>
        <v>0.76999999999999558</v>
      </c>
      <c r="I8" s="42">
        <f t="shared" si="5"/>
        <v>0.80000000000000016</v>
      </c>
      <c r="J8" s="42">
        <f t="shared" si="5"/>
        <v>0.82000000000000173</v>
      </c>
      <c r="K8" s="42">
        <f t="shared" si="5"/>
        <v>0.86000000000000099</v>
      </c>
      <c r="L8" s="42">
        <f t="shared" si="5"/>
        <v>0.87999999999999956</v>
      </c>
      <c r="M8" s="42">
        <f t="shared" si="5"/>
        <v>0.8900000000000029</v>
      </c>
      <c r="N8" s="42">
        <f t="shared" si="5"/>
        <v>0.90000000000000613</v>
      </c>
      <c r="O8" s="41">
        <f t="shared" si="5"/>
        <v>0.79596100731369246</v>
      </c>
      <c r="P8" s="38"/>
      <c r="Q8" s="38"/>
      <c r="R8" s="38"/>
      <c r="S8" s="38"/>
    </row>
    <row r="9" spans="1:19" ht="15.6" x14ac:dyDescent="0.3">
      <c r="B9" s="18" t="s">
        <v>321</v>
      </c>
      <c r="C9" s="10">
        <f t="shared" ref="C9:O9" si="6">C6/C3</f>
        <v>0.49195491792020957</v>
      </c>
      <c r="D9" s="10">
        <f t="shared" si="6"/>
        <v>0.53033887633640842</v>
      </c>
      <c r="E9" s="10">
        <f t="shared" si="6"/>
        <v>0.47750104847997005</v>
      </c>
      <c r="F9" s="10">
        <f t="shared" si="6"/>
        <v>0.45090009008596948</v>
      </c>
      <c r="G9" s="10">
        <f t="shared" si="6"/>
        <v>0.48034237085783921</v>
      </c>
      <c r="H9" s="10">
        <f t="shared" si="6"/>
        <v>0.4280544923200017</v>
      </c>
      <c r="I9" s="10">
        <f t="shared" si="6"/>
        <v>0.4016734171461529</v>
      </c>
      <c r="J9" s="10">
        <f t="shared" si="6"/>
        <v>0.45836274313288056</v>
      </c>
      <c r="K9" s="10">
        <f t="shared" si="6"/>
        <v>0.36151552669843434</v>
      </c>
      <c r="L9" s="10">
        <f t="shared" si="6"/>
        <v>0.40370568826416042</v>
      </c>
      <c r="M9" s="10">
        <f t="shared" si="6"/>
        <v>0.38943869518870766</v>
      </c>
      <c r="N9" s="10">
        <f t="shared" si="6"/>
        <v>0.28705731807192814</v>
      </c>
      <c r="O9" s="40">
        <f t="shared" si="6"/>
        <v>0.43165025502779891</v>
      </c>
      <c r="P9" s="38"/>
      <c r="Q9" s="38"/>
      <c r="R9" s="38"/>
      <c r="S9" s="38"/>
    </row>
    <row r="10" spans="1:19" ht="15.6" x14ac:dyDescent="0.3">
      <c r="B10" s="8"/>
      <c r="C10" s="28"/>
      <c r="D10" s="28"/>
      <c r="E10" s="28"/>
      <c r="F10" s="28"/>
      <c r="G10" s="28"/>
      <c r="H10" s="28"/>
      <c r="I10" s="28"/>
      <c r="J10" s="28"/>
      <c r="K10" s="28"/>
      <c r="L10" s="28"/>
      <c r="M10" s="28"/>
      <c r="N10" s="28"/>
      <c r="O10" s="28"/>
      <c r="P10" s="38"/>
      <c r="Q10" s="38"/>
      <c r="R10" s="38"/>
      <c r="S10" s="38"/>
    </row>
    <row r="11" spans="1:19" ht="15.6" x14ac:dyDescent="0.3">
      <c r="B11" s="8"/>
      <c r="C11" s="28"/>
      <c r="D11" s="28"/>
      <c r="E11" s="28"/>
      <c r="F11" s="28"/>
      <c r="G11" s="28"/>
      <c r="H11" s="28"/>
      <c r="I11" s="28"/>
      <c r="J11" s="28"/>
      <c r="K11" s="28"/>
      <c r="L11" s="28"/>
      <c r="M11" s="28"/>
      <c r="N11" s="28"/>
      <c r="O11" s="28"/>
      <c r="P11" s="38"/>
      <c r="Q11" s="38"/>
      <c r="R11" s="38"/>
      <c r="S11" s="38"/>
    </row>
    <row r="12" spans="1:19" ht="15.6" x14ac:dyDescent="0.3">
      <c r="C12" s="39"/>
      <c r="D12" s="39"/>
      <c r="E12" s="39"/>
      <c r="F12" s="39"/>
      <c r="G12" s="39"/>
      <c r="H12" s="39"/>
      <c r="I12" s="39"/>
      <c r="J12" s="39"/>
      <c r="K12" s="39"/>
      <c r="L12" s="39"/>
      <c r="M12" s="39"/>
      <c r="N12" s="39"/>
      <c r="O12" s="38"/>
      <c r="P12" s="38"/>
      <c r="Q12" s="38"/>
      <c r="R12" s="38"/>
      <c r="S12" s="38"/>
    </row>
    <row r="13" spans="1:19" ht="15.6" x14ac:dyDescent="0.3">
      <c r="C13" s="39"/>
      <c r="D13" s="39"/>
      <c r="E13" s="39"/>
      <c r="F13" s="39"/>
      <c r="G13" s="39"/>
      <c r="H13" s="39"/>
      <c r="I13" s="39"/>
      <c r="J13" s="39"/>
      <c r="K13" s="39"/>
      <c r="L13" s="39"/>
      <c r="M13" s="39"/>
      <c r="N13" s="39"/>
      <c r="O13" s="38"/>
      <c r="P13" s="38"/>
      <c r="Q13" s="38"/>
      <c r="R13" s="38"/>
      <c r="S13" s="38"/>
    </row>
    <row r="14" spans="1:19" x14ac:dyDescent="0.25">
      <c r="A14" s="5" t="s">
        <v>24</v>
      </c>
      <c r="B14" s="5">
        <v>5005</v>
      </c>
      <c r="C14" s="5">
        <v>50000</v>
      </c>
      <c r="D14" s="5">
        <v>53100</v>
      </c>
      <c r="E14" s="5">
        <v>56200</v>
      </c>
      <c r="F14" s="5">
        <v>59300</v>
      </c>
      <c r="G14" s="5">
        <v>62400</v>
      </c>
      <c r="H14" s="5">
        <v>65500</v>
      </c>
      <c r="I14" s="5">
        <v>68600</v>
      </c>
      <c r="J14" s="5">
        <v>71700</v>
      </c>
      <c r="K14" s="5">
        <v>74800</v>
      </c>
      <c r="L14" s="5">
        <v>77900</v>
      </c>
      <c r="M14" s="5">
        <v>81000</v>
      </c>
      <c r="N14" s="5">
        <v>84100</v>
      </c>
    </row>
    <row r="15" spans="1:19" x14ac:dyDescent="0.25">
      <c r="A15" s="5" t="s">
        <v>24</v>
      </c>
      <c r="B15" s="5">
        <v>43281</v>
      </c>
      <c r="C15" s="5">
        <v>3500</v>
      </c>
      <c r="D15" s="5">
        <v>3683</v>
      </c>
      <c r="E15" s="5">
        <v>3866</v>
      </c>
      <c r="F15" s="5">
        <v>4049</v>
      </c>
      <c r="G15" s="5">
        <v>4232</v>
      </c>
      <c r="H15" s="5">
        <v>4415</v>
      </c>
      <c r="I15" s="5">
        <v>4598</v>
      </c>
      <c r="J15" s="5">
        <v>4781</v>
      </c>
      <c r="K15" s="5">
        <v>4964</v>
      </c>
      <c r="L15" s="5">
        <v>5147</v>
      </c>
      <c r="M15" s="5">
        <v>5330</v>
      </c>
      <c r="N15" s="5">
        <v>5513</v>
      </c>
    </row>
    <row r="16" spans="1:19" x14ac:dyDescent="0.25">
      <c r="A16" s="5" t="s">
        <v>24</v>
      </c>
      <c r="B16" s="5">
        <v>47432</v>
      </c>
      <c r="C16" s="5">
        <v>625</v>
      </c>
      <c r="D16" s="5">
        <v>656</v>
      </c>
      <c r="E16" s="5">
        <v>687</v>
      </c>
      <c r="F16" s="5">
        <v>718</v>
      </c>
      <c r="G16" s="5">
        <v>749</v>
      </c>
      <c r="H16" s="5">
        <v>780</v>
      </c>
      <c r="I16" s="5">
        <v>811</v>
      </c>
      <c r="J16" s="5">
        <v>842</v>
      </c>
      <c r="K16" s="5">
        <v>873</v>
      </c>
      <c r="L16" s="5">
        <v>904</v>
      </c>
      <c r="M16" s="5">
        <v>935</v>
      </c>
      <c r="N16" s="5">
        <v>966</v>
      </c>
    </row>
    <row r="17" spans="1:14" x14ac:dyDescent="0.25">
      <c r="A17" s="5" t="s">
        <v>24</v>
      </c>
      <c r="B17" s="5">
        <v>43285</v>
      </c>
      <c r="C17" s="5">
        <v>3775</v>
      </c>
      <c r="D17" s="5">
        <v>3958</v>
      </c>
      <c r="E17" s="5">
        <v>4141</v>
      </c>
      <c r="F17" s="5">
        <v>4324</v>
      </c>
      <c r="G17" s="5">
        <v>4507</v>
      </c>
      <c r="H17" s="5">
        <v>4690</v>
      </c>
      <c r="I17" s="5">
        <v>4873</v>
      </c>
      <c r="J17" s="5">
        <v>5056</v>
      </c>
      <c r="K17" s="5">
        <v>5239</v>
      </c>
      <c r="L17" s="5">
        <v>5422</v>
      </c>
      <c r="M17" s="5">
        <v>5605</v>
      </c>
      <c r="N17" s="5">
        <v>5788</v>
      </c>
    </row>
    <row r="18" spans="1:14" x14ac:dyDescent="0.25">
      <c r="A18" s="5" t="s">
        <v>24</v>
      </c>
      <c r="B18" s="5">
        <v>4746</v>
      </c>
      <c r="C18" s="5">
        <v>4050</v>
      </c>
      <c r="D18" s="5">
        <v>4233</v>
      </c>
      <c r="E18" s="5">
        <v>4416</v>
      </c>
      <c r="F18" s="5">
        <v>4599</v>
      </c>
      <c r="G18" s="5">
        <v>4782</v>
      </c>
      <c r="H18" s="5">
        <v>4965</v>
      </c>
      <c r="I18" s="5">
        <v>5148</v>
      </c>
      <c r="J18" s="5">
        <v>5331</v>
      </c>
      <c r="K18" s="5">
        <v>5514</v>
      </c>
      <c r="L18" s="5">
        <v>5697</v>
      </c>
      <c r="M18" s="5">
        <v>5880</v>
      </c>
      <c r="N18" s="5">
        <v>6063</v>
      </c>
    </row>
    <row r="19" spans="1:14" x14ac:dyDescent="0.25">
      <c r="A19" s="5" t="s">
        <v>24</v>
      </c>
      <c r="B19" s="5">
        <v>4743</v>
      </c>
      <c r="C19" s="5">
        <v>875</v>
      </c>
      <c r="D19" s="5">
        <v>906</v>
      </c>
      <c r="E19" s="5">
        <v>937</v>
      </c>
      <c r="F19" s="5">
        <v>968</v>
      </c>
      <c r="G19" s="5">
        <v>999</v>
      </c>
      <c r="H19" s="5">
        <v>1030</v>
      </c>
      <c r="I19" s="5">
        <v>1061</v>
      </c>
      <c r="J19" s="5">
        <v>1092</v>
      </c>
      <c r="K19" s="5">
        <v>1123</v>
      </c>
      <c r="L19" s="5">
        <v>1154</v>
      </c>
      <c r="M19" s="5">
        <v>1185</v>
      </c>
      <c r="N19" s="5">
        <v>1216</v>
      </c>
    </row>
    <row r="20" spans="1:14" x14ac:dyDescent="0.25">
      <c r="A20" s="5" t="s">
        <v>24</v>
      </c>
      <c r="B20" s="5">
        <v>36003</v>
      </c>
      <c r="C20" s="5">
        <v>4325</v>
      </c>
      <c r="D20" s="5">
        <v>4508</v>
      </c>
      <c r="E20" s="5">
        <v>4691</v>
      </c>
      <c r="F20" s="5">
        <v>4874</v>
      </c>
      <c r="G20" s="5">
        <v>5057</v>
      </c>
      <c r="H20" s="5">
        <v>5240</v>
      </c>
      <c r="I20" s="5">
        <v>5423</v>
      </c>
      <c r="J20" s="5">
        <v>5606</v>
      </c>
      <c r="K20" s="5">
        <v>5789</v>
      </c>
      <c r="L20" s="5">
        <v>5972</v>
      </c>
      <c r="M20" s="5">
        <v>6155</v>
      </c>
      <c r="N20" s="5">
        <v>6338</v>
      </c>
    </row>
    <row r="21" spans="1:14" x14ac:dyDescent="0.25">
      <c r="A21" s="5" t="s">
        <v>24</v>
      </c>
      <c r="B21" s="5">
        <v>4745</v>
      </c>
      <c r="C21" s="5">
        <v>1000</v>
      </c>
      <c r="D21" s="5">
        <v>1031</v>
      </c>
      <c r="E21" s="5">
        <v>1062</v>
      </c>
      <c r="F21" s="5">
        <v>1093</v>
      </c>
      <c r="G21" s="5">
        <v>1124</v>
      </c>
      <c r="H21" s="5">
        <v>1155</v>
      </c>
      <c r="I21" s="5">
        <v>1186</v>
      </c>
      <c r="J21" s="5">
        <v>1217</v>
      </c>
      <c r="K21" s="5">
        <v>1248</v>
      </c>
      <c r="L21" s="5">
        <v>1279</v>
      </c>
      <c r="M21" s="5">
        <v>1310</v>
      </c>
      <c r="N21" s="5">
        <v>1341</v>
      </c>
    </row>
    <row r="22" spans="1:14" x14ac:dyDescent="0.25">
      <c r="A22" s="5" t="s">
        <v>24</v>
      </c>
      <c r="B22" s="5">
        <v>47462</v>
      </c>
      <c r="C22" s="5">
        <v>4600</v>
      </c>
      <c r="D22" s="5">
        <v>4783</v>
      </c>
      <c r="E22" s="5">
        <v>4966</v>
      </c>
      <c r="F22" s="5">
        <v>5149</v>
      </c>
      <c r="G22" s="5">
        <v>5332</v>
      </c>
      <c r="H22" s="5">
        <v>5515</v>
      </c>
      <c r="I22" s="5">
        <v>5698</v>
      </c>
      <c r="J22" s="5">
        <v>5881</v>
      </c>
      <c r="K22" s="5">
        <v>6064</v>
      </c>
      <c r="L22" s="5">
        <v>6247</v>
      </c>
      <c r="M22" s="5">
        <v>6430</v>
      </c>
      <c r="N22" s="5">
        <v>6613</v>
      </c>
    </row>
    <row r="23" spans="1:14" x14ac:dyDescent="0.25">
      <c r="A23" s="5" t="s">
        <v>24</v>
      </c>
      <c r="B23" s="5">
        <v>4752</v>
      </c>
      <c r="C23" s="5">
        <v>1125</v>
      </c>
      <c r="D23" s="5">
        <v>1156</v>
      </c>
      <c r="E23" s="5">
        <v>1187</v>
      </c>
      <c r="F23" s="5">
        <v>1218</v>
      </c>
      <c r="G23" s="5">
        <v>1249</v>
      </c>
      <c r="H23" s="5">
        <v>1280</v>
      </c>
      <c r="I23" s="5">
        <v>1311</v>
      </c>
      <c r="J23" s="5">
        <v>1342</v>
      </c>
      <c r="K23" s="5">
        <v>1373</v>
      </c>
      <c r="L23" s="5">
        <v>1404</v>
      </c>
      <c r="M23" s="5">
        <v>1435</v>
      </c>
      <c r="N23" s="5">
        <v>1466</v>
      </c>
    </row>
    <row r="24" spans="1:14" x14ac:dyDescent="0.25">
      <c r="A24" s="5" t="s">
        <v>24</v>
      </c>
      <c r="B24" s="5">
        <v>4751</v>
      </c>
      <c r="C24" s="5">
        <v>4875</v>
      </c>
      <c r="D24" s="5">
        <v>5058</v>
      </c>
      <c r="E24" s="5">
        <v>5241</v>
      </c>
      <c r="F24" s="5">
        <v>5424</v>
      </c>
      <c r="G24" s="5">
        <v>5607</v>
      </c>
      <c r="H24" s="5">
        <v>5790</v>
      </c>
      <c r="I24" s="5">
        <v>5973</v>
      </c>
      <c r="J24" s="5">
        <v>6156</v>
      </c>
      <c r="K24" s="5">
        <v>6339</v>
      </c>
      <c r="L24" s="5">
        <v>6522</v>
      </c>
      <c r="M24" s="5">
        <v>6705</v>
      </c>
      <c r="N24" s="5">
        <v>6888</v>
      </c>
    </row>
    <row r="25" spans="1:14" x14ac:dyDescent="0.25">
      <c r="A25" s="5" t="s">
        <v>24</v>
      </c>
      <c r="B25" s="5">
        <v>36008</v>
      </c>
      <c r="C25" s="5">
        <v>1250</v>
      </c>
      <c r="D25" s="5">
        <v>1281</v>
      </c>
      <c r="E25" s="5">
        <v>1312</v>
      </c>
      <c r="F25" s="5">
        <v>1343</v>
      </c>
      <c r="G25" s="5">
        <v>1374</v>
      </c>
      <c r="H25" s="5">
        <v>1405</v>
      </c>
      <c r="I25" s="5">
        <v>1436</v>
      </c>
      <c r="J25" s="5">
        <v>1467</v>
      </c>
      <c r="K25" s="5">
        <v>1498</v>
      </c>
      <c r="L25" s="5">
        <v>1529</v>
      </c>
      <c r="M25" s="5">
        <v>1560</v>
      </c>
      <c r="N25" s="5">
        <v>1591</v>
      </c>
    </row>
    <row r="26" spans="1:14" x14ac:dyDescent="0.25">
      <c r="A26" s="5" t="s">
        <v>24</v>
      </c>
      <c r="B26" s="5">
        <v>6631</v>
      </c>
      <c r="C26" s="5">
        <v>5150</v>
      </c>
      <c r="D26" s="5">
        <v>5333</v>
      </c>
      <c r="E26" s="5">
        <v>5516</v>
      </c>
      <c r="F26" s="5">
        <v>5699</v>
      </c>
      <c r="G26" s="5">
        <v>5882</v>
      </c>
      <c r="H26" s="5">
        <v>6065</v>
      </c>
      <c r="I26" s="5">
        <v>6248</v>
      </c>
      <c r="J26" s="5">
        <v>6431</v>
      </c>
      <c r="K26" s="5">
        <v>6614</v>
      </c>
      <c r="L26" s="5">
        <v>6797</v>
      </c>
      <c r="M26" s="5">
        <v>6980</v>
      </c>
      <c r="N26" s="5">
        <v>7163</v>
      </c>
    </row>
    <row r="27" spans="1:14" x14ac:dyDescent="0.25">
      <c r="A27" s="5" t="s">
        <v>24</v>
      </c>
      <c r="B27" s="5">
        <v>47442</v>
      </c>
      <c r="C27" s="5">
        <v>1500</v>
      </c>
      <c r="D27" s="5">
        <v>1531</v>
      </c>
      <c r="E27" s="5">
        <v>1562</v>
      </c>
      <c r="F27" s="5">
        <v>1593</v>
      </c>
      <c r="G27" s="5">
        <v>1624</v>
      </c>
      <c r="H27" s="5">
        <v>1655</v>
      </c>
      <c r="I27" s="5">
        <v>1686</v>
      </c>
      <c r="J27" s="5">
        <v>1717</v>
      </c>
      <c r="K27" s="5">
        <v>1748</v>
      </c>
      <c r="L27" s="5">
        <v>1779</v>
      </c>
      <c r="M27" s="5">
        <v>1810</v>
      </c>
      <c r="N27" s="5">
        <v>1841</v>
      </c>
    </row>
    <row r="28" spans="1:14" x14ac:dyDescent="0.25">
      <c r="A28" s="5" t="s">
        <v>24</v>
      </c>
      <c r="B28" s="5">
        <v>37461</v>
      </c>
      <c r="C28" s="5">
        <v>5700</v>
      </c>
      <c r="D28" s="5">
        <v>5883</v>
      </c>
      <c r="E28" s="5">
        <v>6066</v>
      </c>
      <c r="F28" s="5">
        <v>6249</v>
      </c>
      <c r="G28" s="5">
        <v>6432</v>
      </c>
      <c r="H28" s="5">
        <v>6615</v>
      </c>
      <c r="I28" s="5">
        <v>6798</v>
      </c>
      <c r="J28" s="5">
        <v>6981</v>
      </c>
      <c r="K28" s="5">
        <v>7164</v>
      </c>
      <c r="L28" s="5">
        <v>7347</v>
      </c>
      <c r="M28" s="5">
        <v>7530</v>
      </c>
      <c r="N28" s="5">
        <v>7713</v>
      </c>
    </row>
    <row r="29" spans="1:14" x14ac:dyDescent="0.25">
      <c r="A29" s="5" t="s">
        <v>24</v>
      </c>
      <c r="B29" s="5">
        <v>4737</v>
      </c>
      <c r="C29" s="5">
        <v>1625</v>
      </c>
      <c r="D29" s="5">
        <v>1656</v>
      </c>
      <c r="E29" s="5">
        <v>1687</v>
      </c>
      <c r="F29" s="5">
        <v>1718</v>
      </c>
      <c r="G29" s="5">
        <v>1749</v>
      </c>
      <c r="H29" s="5">
        <v>1780</v>
      </c>
      <c r="I29" s="5">
        <v>1811</v>
      </c>
      <c r="J29" s="5">
        <v>1842</v>
      </c>
      <c r="K29" s="5">
        <v>1873</v>
      </c>
      <c r="L29" s="5">
        <v>1904</v>
      </c>
      <c r="M29" s="5">
        <v>1935</v>
      </c>
      <c r="N29" s="5">
        <v>1966</v>
      </c>
    </row>
    <row r="30" spans="1:14" x14ac:dyDescent="0.25">
      <c r="A30" s="5" t="s">
        <v>24</v>
      </c>
      <c r="B30" s="5">
        <v>4735</v>
      </c>
      <c r="C30" s="5">
        <v>5975</v>
      </c>
      <c r="D30" s="5">
        <v>6158</v>
      </c>
      <c r="E30" s="5">
        <v>6341</v>
      </c>
      <c r="F30" s="5">
        <v>6524</v>
      </c>
      <c r="G30" s="5">
        <v>6707</v>
      </c>
      <c r="H30" s="5">
        <v>6890</v>
      </c>
      <c r="I30" s="5">
        <v>7073</v>
      </c>
      <c r="J30" s="5">
        <v>7256</v>
      </c>
      <c r="K30" s="5">
        <v>7439</v>
      </c>
      <c r="L30" s="5">
        <v>7622</v>
      </c>
      <c r="M30" s="5">
        <v>7805</v>
      </c>
      <c r="N30" s="5">
        <v>7988</v>
      </c>
    </row>
    <row r="31" spans="1:14" x14ac:dyDescent="0.25">
      <c r="A31" s="5" t="s">
        <v>24</v>
      </c>
      <c r="B31" s="5">
        <v>4736</v>
      </c>
      <c r="C31" s="5">
        <v>1750</v>
      </c>
      <c r="D31" s="5">
        <v>1781</v>
      </c>
      <c r="E31" s="5">
        <v>1812</v>
      </c>
      <c r="F31" s="5">
        <v>1843</v>
      </c>
      <c r="G31" s="5">
        <v>1874</v>
      </c>
      <c r="H31" s="5">
        <v>1905</v>
      </c>
      <c r="I31" s="5">
        <v>1936</v>
      </c>
      <c r="J31" s="5">
        <v>1967</v>
      </c>
      <c r="K31" s="5">
        <v>1998</v>
      </c>
      <c r="L31" s="5">
        <v>2029</v>
      </c>
      <c r="M31" s="5">
        <v>2060</v>
      </c>
      <c r="N31" s="5">
        <v>2091</v>
      </c>
    </row>
    <row r="32" spans="1:14" x14ac:dyDescent="0.25">
      <c r="A32" s="5" t="s">
        <v>24</v>
      </c>
      <c r="B32" s="5">
        <v>4742</v>
      </c>
      <c r="C32" s="5">
        <v>6250</v>
      </c>
      <c r="D32" s="5">
        <v>6433</v>
      </c>
      <c r="E32" s="5">
        <v>6616</v>
      </c>
      <c r="F32" s="5">
        <v>6799</v>
      </c>
      <c r="G32" s="5">
        <v>6982</v>
      </c>
      <c r="H32" s="5">
        <v>7165</v>
      </c>
      <c r="I32" s="5">
        <v>7348</v>
      </c>
      <c r="J32" s="5">
        <v>7531</v>
      </c>
      <c r="K32" s="5">
        <v>7714</v>
      </c>
      <c r="L32" s="5">
        <v>7897</v>
      </c>
      <c r="M32" s="5">
        <v>8080</v>
      </c>
      <c r="N32" s="5">
        <v>8263</v>
      </c>
    </row>
    <row r="33" spans="1:14" x14ac:dyDescent="0.25">
      <c r="A33" s="5" t="s">
        <v>24</v>
      </c>
      <c r="B33" s="5">
        <v>44762</v>
      </c>
      <c r="C33" s="5">
        <v>1875</v>
      </c>
      <c r="D33" s="5">
        <v>1906</v>
      </c>
      <c r="E33" s="5">
        <v>1937</v>
      </c>
      <c r="F33" s="5">
        <v>1968</v>
      </c>
      <c r="G33" s="5">
        <v>1999</v>
      </c>
      <c r="H33" s="5">
        <v>2030</v>
      </c>
      <c r="I33" s="5">
        <v>2061</v>
      </c>
      <c r="J33" s="5">
        <v>2092</v>
      </c>
      <c r="K33" s="5">
        <v>2123</v>
      </c>
      <c r="L33" s="5">
        <v>2154</v>
      </c>
      <c r="M33" s="5">
        <v>2185</v>
      </c>
      <c r="N33" s="5">
        <v>2216</v>
      </c>
    </row>
    <row r="34" spans="1:14" x14ac:dyDescent="0.25">
      <c r="A34" s="5" t="s">
        <v>24</v>
      </c>
      <c r="B34" s="5">
        <v>34736</v>
      </c>
      <c r="C34" s="5">
        <v>6525</v>
      </c>
      <c r="D34" s="5">
        <v>6708</v>
      </c>
      <c r="E34" s="5">
        <v>6891</v>
      </c>
      <c r="F34" s="5">
        <v>7074</v>
      </c>
      <c r="G34" s="5">
        <v>7257</v>
      </c>
      <c r="H34" s="5">
        <v>7440</v>
      </c>
      <c r="I34" s="5">
        <v>7623</v>
      </c>
      <c r="J34" s="5">
        <v>7806</v>
      </c>
      <c r="K34" s="5">
        <v>7989</v>
      </c>
      <c r="L34" s="5">
        <v>8172</v>
      </c>
      <c r="M34" s="5">
        <v>8355</v>
      </c>
      <c r="N34" s="5">
        <v>8538</v>
      </c>
    </row>
    <row r="35" spans="1:14" x14ac:dyDescent="0.25">
      <c r="A35" s="5" t="s">
        <v>24</v>
      </c>
      <c r="B35" s="5">
        <v>37431</v>
      </c>
      <c r="C35" s="5">
        <v>6800</v>
      </c>
      <c r="D35" s="5">
        <v>6983</v>
      </c>
      <c r="E35" s="5">
        <v>7166</v>
      </c>
      <c r="F35" s="5">
        <v>7349</v>
      </c>
      <c r="G35" s="5">
        <v>7532</v>
      </c>
      <c r="H35" s="5">
        <v>7715</v>
      </c>
      <c r="I35" s="5">
        <v>7898</v>
      </c>
      <c r="J35" s="5">
        <v>8081</v>
      </c>
      <c r="K35" s="5">
        <v>8264</v>
      </c>
      <c r="L35" s="5">
        <v>8447</v>
      </c>
      <c r="M35" s="5">
        <v>8630</v>
      </c>
      <c r="N35" s="5">
        <v>8813</v>
      </c>
    </row>
    <row r="36" spans="1:14" x14ac:dyDescent="0.25">
      <c r="A36" s="5" t="s">
        <v>24</v>
      </c>
      <c r="B36" s="5">
        <v>4744</v>
      </c>
      <c r="C36" s="5">
        <v>7350</v>
      </c>
      <c r="D36" s="5">
        <v>7533</v>
      </c>
      <c r="E36" s="5">
        <v>7716</v>
      </c>
      <c r="F36" s="5">
        <v>7899</v>
      </c>
      <c r="G36" s="5">
        <v>8082</v>
      </c>
      <c r="H36" s="5">
        <v>8265</v>
      </c>
      <c r="I36" s="5">
        <v>8448</v>
      </c>
      <c r="J36" s="5">
        <v>8631</v>
      </c>
      <c r="K36" s="5">
        <v>8814</v>
      </c>
      <c r="L36" s="5">
        <v>8997</v>
      </c>
      <c r="M36" s="5">
        <v>9180</v>
      </c>
      <c r="N36" s="5">
        <v>9363</v>
      </c>
    </row>
    <row r="37" spans="1:14" x14ac:dyDescent="0.25">
      <c r="A37" s="5" t="s">
        <v>24</v>
      </c>
      <c r="B37" s="5">
        <v>35883</v>
      </c>
      <c r="C37" s="5">
        <v>3375</v>
      </c>
      <c r="D37" s="5">
        <v>3406</v>
      </c>
      <c r="E37" s="5">
        <v>3437</v>
      </c>
      <c r="F37" s="5">
        <v>3468</v>
      </c>
      <c r="G37" s="5">
        <v>3499</v>
      </c>
      <c r="H37" s="5">
        <v>3530</v>
      </c>
      <c r="I37" s="5">
        <v>3561</v>
      </c>
      <c r="J37" s="5">
        <v>3592</v>
      </c>
      <c r="K37" s="5">
        <v>3623</v>
      </c>
      <c r="L37" s="5">
        <v>3654</v>
      </c>
      <c r="M37" s="5">
        <v>3685</v>
      </c>
      <c r="N37" s="5">
        <v>3716</v>
      </c>
    </row>
    <row r="38" spans="1:14" x14ac:dyDescent="0.25">
      <c r="A38" s="5" t="s">
        <v>24</v>
      </c>
      <c r="B38" s="5">
        <v>3034</v>
      </c>
      <c r="C38" s="5">
        <v>10100</v>
      </c>
      <c r="D38" s="5">
        <v>10283</v>
      </c>
      <c r="E38" s="5">
        <v>10466</v>
      </c>
      <c r="F38" s="5">
        <v>10649</v>
      </c>
      <c r="G38" s="5">
        <v>10832</v>
      </c>
      <c r="H38" s="5">
        <v>11015</v>
      </c>
      <c r="I38" s="5">
        <v>11198</v>
      </c>
      <c r="J38" s="5">
        <v>11381</v>
      </c>
      <c r="K38" s="5">
        <v>11564</v>
      </c>
      <c r="L38" s="5">
        <v>11747</v>
      </c>
      <c r="M38" s="5">
        <v>11930</v>
      </c>
      <c r="N38" s="5">
        <v>12113</v>
      </c>
    </row>
    <row r="39" spans="1:14" x14ac:dyDescent="0.25">
      <c r="A39" s="5" t="s">
        <v>24</v>
      </c>
      <c r="B39" s="5">
        <v>3035</v>
      </c>
      <c r="C39" s="5">
        <v>10375</v>
      </c>
      <c r="D39" s="5">
        <v>10558</v>
      </c>
      <c r="E39" s="5">
        <v>10741</v>
      </c>
      <c r="F39" s="5">
        <v>10924</v>
      </c>
      <c r="G39" s="5">
        <v>11107</v>
      </c>
      <c r="H39" s="5">
        <v>11290</v>
      </c>
      <c r="I39" s="5">
        <v>11473</v>
      </c>
      <c r="J39" s="5">
        <v>11656</v>
      </c>
      <c r="K39" s="5">
        <v>11839</v>
      </c>
      <c r="L39" s="5">
        <v>12022</v>
      </c>
      <c r="M39" s="5">
        <v>12205</v>
      </c>
      <c r="N39" s="5">
        <v>12388</v>
      </c>
    </row>
    <row r="40" spans="1:14" x14ac:dyDescent="0.25">
      <c r="A40" s="5" t="s">
        <v>24</v>
      </c>
      <c r="B40" s="5">
        <v>3235</v>
      </c>
      <c r="C40" s="5">
        <v>10650</v>
      </c>
      <c r="D40" s="5">
        <v>10833</v>
      </c>
      <c r="E40" s="5">
        <v>11016</v>
      </c>
      <c r="F40" s="5">
        <v>11199</v>
      </c>
      <c r="G40" s="5">
        <v>11382</v>
      </c>
      <c r="H40" s="5">
        <v>11565</v>
      </c>
      <c r="I40" s="5">
        <v>11748</v>
      </c>
      <c r="J40" s="5">
        <v>11931</v>
      </c>
      <c r="K40" s="5">
        <v>12114</v>
      </c>
      <c r="L40" s="5">
        <v>12297</v>
      </c>
      <c r="M40" s="5">
        <v>12480</v>
      </c>
      <c r="N40" s="5">
        <v>12663</v>
      </c>
    </row>
    <row r="41" spans="1:14" x14ac:dyDescent="0.25">
      <c r="A41" s="5" t="s">
        <v>24</v>
      </c>
      <c r="B41" s="5">
        <v>3342</v>
      </c>
      <c r="C41" s="5">
        <v>10925</v>
      </c>
      <c r="D41" s="5">
        <v>11108</v>
      </c>
      <c r="E41" s="5">
        <v>11291</v>
      </c>
      <c r="F41" s="5">
        <v>11474</v>
      </c>
      <c r="G41" s="5">
        <v>11657</v>
      </c>
      <c r="H41" s="5">
        <v>11840</v>
      </c>
      <c r="I41" s="5">
        <v>12023</v>
      </c>
      <c r="J41" s="5">
        <v>12206</v>
      </c>
      <c r="K41" s="5">
        <v>12389</v>
      </c>
      <c r="L41" s="5">
        <v>12572</v>
      </c>
      <c r="M41" s="5">
        <v>12755</v>
      </c>
      <c r="N41" s="5">
        <v>12938</v>
      </c>
    </row>
    <row r="42" spans="1:14" x14ac:dyDescent="0.25">
      <c r="A42" s="5" t="s">
        <v>24</v>
      </c>
      <c r="B42" s="5">
        <v>3775</v>
      </c>
      <c r="C42" s="5">
        <v>11200</v>
      </c>
      <c r="D42" s="5">
        <v>11383</v>
      </c>
      <c r="E42" s="5">
        <v>11566</v>
      </c>
      <c r="F42" s="5">
        <v>11749</v>
      </c>
      <c r="G42" s="5">
        <v>11932</v>
      </c>
      <c r="H42" s="5">
        <v>12115</v>
      </c>
      <c r="I42" s="5">
        <v>12298</v>
      </c>
      <c r="J42" s="5">
        <v>12481</v>
      </c>
      <c r="K42" s="5">
        <v>12664</v>
      </c>
      <c r="L42" s="5">
        <v>12847</v>
      </c>
      <c r="M42" s="5">
        <v>13030</v>
      </c>
      <c r="N42" s="5">
        <v>13213</v>
      </c>
    </row>
    <row r="43" spans="1:14" x14ac:dyDescent="0.25">
      <c r="A43" s="5" t="s">
        <v>24</v>
      </c>
      <c r="B43" s="5">
        <v>3777</v>
      </c>
      <c r="C43" s="5">
        <v>11475</v>
      </c>
      <c r="D43" s="5">
        <v>11658</v>
      </c>
      <c r="E43" s="5">
        <v>11841</v>
      </c>
      <c r="F43" s="5">
        <v>12024</v>
      </c>
      <c r="G43" s="5">
        <v>12207</v>
      </c>
      <c r="H43" s="5">
        <v>12390</v>
      </c>
      <c r="I43" s="5">
        <v>12573</v>
      </c>
      <c r="J43" s="5">
        <v>12756</v>
      </c>
      <c r="K43" s="5">
        <v>12939</v>
      </c>
      <c r="L43" s="5">
        <v>13122</v>
      </c>
      <c r="M43" s="5">
        <v>13305</v>
      </c>
      <c r="N43" s="5">
        <v>13488</v>
      </c>
    </row>
    <row r="44" spans="1:14" x14ac:dyDescent="0.25">
      <c r="A44" s="5" t="s">
        <v>24</v>
      </c>
      <c r="B44" s="5">
        <v>3781</v>
      </c>
      <c r="C44" s="5">
        <v>11750</v>
      </c>
      <c r="D44" s="5">
        <v>11933</v>
      </c>
      <c r="E44" s="5">
        <v>12116</v>
      </c>
      <c r="F44" s="5">
        <v>12299</v>
      </c>
      <c r="G44" s="5">
        <v>12482</v>
      </c>
      <c r="H44" s="5">
        <v>12665</v>
      </c>
      <c r="I44" s="5">
        <v>12848</v>
      </c>
      <c r="J44" s="5">
        <v>13031</v>
      </c>
      <c r="K44" s="5">
        <v>13214</v>
      </c>
      <c r="L44" s="5">
        <v>13397</v>
      </c>
      <c r="M44" s="5">
        <v>13580</v>
      </c>
      <c r="N44" s="5">
        <v>13763</v>
      </c>
    </row>
    <row r="45" spans="1:14" x14ac:dyDescent="0.25">
      <c r="A45" s="5" t="s">
        <v>24</v>
      </c>
      <c r="B45" s="5">
        <v>3381</v>
      </c>
      <c r="C45" s="5">
        <v>12025</v>
      </c>
      <c r="D45" s="5">
        <v>12208</v>
      </c>
      <c r="E45" s="5">
        <v>12391</v>
      </c>
      <c r="F45" s="5">
        <v>12574</v>
      </c>
      <c r="G45" s="5">
        <v>12757</v>
      </c>
      <c r="H45" s="5">
        <v>12940</v>
      </c>
      <c r="I45" s="5">
        <v>13123</v>
      </c>
      <c r="J45" s="5">
        <v>13306</v>
      </c>
      <c r="K45" s="5">
        <v>13489</v>
      </c>
      <c r="L45" s="5">
        <v>13672</v>
      </c>
      <c r="M45" s="5">
        <v>13855</v>
      </c>
      <c r="N45" s="5">
        <v>14038</v>
      </c>
    </row>
    <row r="46" spans="1:14" x14ac:dyDescent="0.25">
      <c r="A46" s="5" t="s">
        <v>24</v>
      </c>
      <c r="B46" s="5">
        <v>4682</v>
      </c>
      <c r="C46" s="5">
        <v>12300</v>
      </c>
      <c r="D46" s="5">
        <v>12483</v>
      </c>
      <c r="E46" s="5">
        <v>12666</v>
      </c>
      <c r="F46" s="5">
        <v>12849</v>
      </c>
      <c r="G46" s="5">
        <v>13032</v>
      </c>
      <c r="H46" s="5">
        <v>13215</v>
      </c>
      <c r="I46" s="5">
        <v>13398</v>
      </c>
      <c r="J46" s="5">
        <v>13581</v>
      </c>
      <c r="K46" s="5">
        <v>13764</v>
      </c>
      <c r="L46" s="5">
        <v>13947</v>
      </c>
      <c r="M46" s="5">
        <v>14130</v>
      </c>
      <c r="N46" s="5">
        <v>14313</v>
      </c>
    </row>
    <row r="47" spans="1:14" x14ac:dyDescent="0.25">
      <c r="A47" s="5" t="s">
        <v>24</v>
      </c>
      <c r="B47" s="5">
        <v>4683</v>
      </c>
      <c r="C47" s="5">
        <v>12575</v>
      </c>
      <c r="D47" s="5">
        <v>12758</v>
      </c>
      <c r="E47" s="5">
        <v>12941</v>
      </c>
      <c r="F47" s="5">
        <v>13124</v>
      </c>
      <c r="G47" s="5">
        <v>13307</v>
      </c>
      <c r="H47" s="5">
        <v>13490</v>
      </c>
      <c r="I47" s="5">
        <v>13673</v>
      </c>
      <c r="J47" s="5">
        <v>13856</v>
      </c>
      <c r="K47" s="5">
        <v>14039</v>
      </c>
      <c r="L47" s="5">
        <v>14222</v>
      </c>
      <c r="M47" s="5">
        <v>14405</v>
      </c>
      <c r="N47" s="5">
        <v>14588</v>
      </c>
    </row>
    <row r="48" spans="1:14" x14ac:dyDescent="0.25">
      <c r="A48" s="5" t="s">
        <v>24</v>
      </c>
      <c r="B48" s="5">
        <v>4633</v>
      </c>
      <c r="C48" s="5">
        <v>12850</v>
      </c>
      <c r="D48" s="5">
        <v>13033</v>
      </c>
      <c r="E48" s="5">
        <v>13216</v>
      </c>
      <c r="F48" s="5">
        <v>13399</v>
      </c>
      <c r="G48" s="5">
        <v>13582</v>
      </c>
      <c r="H48" s="5">
        <v>13765</v>
      </c>
      <c r="I48" s="5">
        <v>13948</v>
      </c>
      <c r="J48" s="5">
        <v>14131</v>
      </c>
      <c r="K48" s="5">
        <v>14314</v>
      </c>
      <c r="L48" s="5">
        <v>14497</v>
      </c>
      <c r="M48" s="5">
        <v>14680</v>
      </c>
      <c r="N48" s="5">
        <v>14863</v>
      </c>
    </row>
    <row r="49" spans="1:14" x14ac:dyDescent="0.25">
      <c r="A49" s="5" t="s">
        <v>24</v>
      </c>
      <c r="B49" s="5">
        <v>4713</v>
      </c>
      <c r="C49" s="5">
        <v>13125</v>
      </c>
      <c r="D49" s="5">
        <v>13308</v>
      </c>
      <c r="E49" s="5">
        <v>13491</v>
      </c>
      <c r="F49" s="5">
        <v>13674</v>
      </c>
      <c r="G49" s="5">
        <v>13857</v>
      </c>
      <c r="H49" s="5">
        <v>14040</v>
      </c>
      <c r="I49" s="5">
        <v>14223</v>
      </c>
      <c r="J49" s="5">
        <v>14406</v>
      </c>
      <c r="K49" s="5">
        <v>14589</v>
      </c>
      <c r="L49" s="5">
        <v>14772</v>
      </c>
      <c r="M49" s="5">
        <v>14955</v>
      </c>
      <c r="N49" s="5">
        <v>15138</v>
      </c>
    </row>
    <row r="50" spans="1:14" x14ac:dyDescent="0.25">
      <c r="A50" s="5" t="s">
        <v>24</v>
      </c>
      <c r="B50" s="5">
        <v>4740</v>
      </c>
      <c r="C50" s="5">
        <v>13400</v>
      </c>
      <c r="D50" s="5">
        <v>13583</v>
      </c>
      <c r="E50" s="5">
        <v>13766</v>
      </c>
      <c r="F50" s="5">
        <v>13949</v>
      </c>
      <c r="G50" s="5">
        <v>14132</v>
      </c>
      <c r="H50" s="5">
        <v>14315</v>
      </c>
      <c r="I50" s="5">
        <v>14498</v>
      </c>
      <c r="J50" s="5">
        <v>14681</v>
      </c>
      <c r="K50" s="5">
        <v>14864</v>
      </c>
      <c r="L50" s="5">
        <v>15047</v>
      </c>
      <c r="M50" s="5">
        <v>15230</v>
      </c>
      <c r="N50" s="5">
        <v>15413</v>
      </c>
    </row>
    <row r="51" spans="1:14" x14ac:dyDescent="0.25">
      <c r="A51" s="5" t="s">
        <v>24</v>
      </c>
      <c r="B51" s="5">
        <v>4741</v>
      </c>
      <c r="C51" s="5">
        <v>13675</v>
      </c>
      <c r="D51" s="5">
        <v>13858</v>
      </c>
      <c r="E51" s="5">
        <v>14041</v>
      </c>
      <c r="F51" s="5">
        <v>14224</v>
      </c>
      <c r="G51" s="5">
        <v>14407</v>
      </c>
      <c r="H51" s="5">
        <v>14590</v>
      </c>
      <c r="I51" s="5">
        <v>14773</v>
      </c>
      <c r="J51" s="5">
        <v>14956</v>
      </c>
      <c r="K51" s="5">
        <v>15139</v>
      </c>
      <c r="L51" s="5">
        <v>15322</v>
      </c>
      <c r="M51" s="5">
        <v>15505</v>
      </c>
      <c r="N51" s="5">
        <v>15688</v>
      </c>
    </row>
    <row r="52" spans="1:14" x14ac:dyDescent="0.25">
      <c r="A52" s="5" t="s">
        <v>24</v>
      </c>
      <c r="B52" s="5">
        <v>4755</v>
      </c>
      <c r="C52" s="5">
        <v>13950</v>
      </c>
      <c r="D52" s="5">
        <v>14133</v>
      </c>
      <c r="E52" s="5">
        <v>14316</v>
      </c>
      <c r="F52" s="5">
        <v>14499</v>
      </c>
      <c r="G52" s="5">
        <v>14682</v>
      </c>
      <c r="H52" s="5">
        <v>14865</v>
      </c>
      <c r="I52" s="5">
        <v>15048</v>
      </c>
      <c r="J52" s="5">
        <v>15231</v>
      </c>
      <c r="K52" s="5">
        <v>15414</v>
      </c>
      <c r="L52" s="5">
        <v>15597</v>
      </c>
      <c r="M52" s="5">
        <v>15780</v>
      </c>
      <c r="N52" s="5">
        <v>15963</v>
      </c>
    </row>
    <row r="53" spans="1:14" x14ac:dyDescent="0.25">
      <c r="A53" s="5" t="s">
        <v>24</v>
      </c>
      <c r="B53" s="5">
        <v>5144</v>
      </c>
      <c r="C53" s="5">
        <v>14225</v>
      </c>
      <c r="D53" s="5">
        <v>14408</v>
      </c>
      <c r="E53" s="5">
        <v>14591</v>
      </c>
      <c r="F53" s="5">
        <v>14774</v>
      </c>
      <c r="G53" s="5">
        <v>14957</v>
      </c>
      <c r="H53" s="5">
        <v>15140</v>
      </c>
      <c r="I53" s="5">
        <v>15323</v>
      </c>
      <c r="J53" s="5">
        <v>15506</v>
      </c>
      <c r="K53" s="5">
        <v>15689</v>
      </c>
      <c r="L53" s="5">
        <v>15872</v>
      </c>
      <c r="M53" s="5">
        <v>16055</v>
      </c>
      <c r="N53" s="5">
        <v>16238</v>
      </c>
    </row>
    <row r="54" spans="1:14" x14ac:dyDescent="0.25">
      <c r="A54" s="5" t="s">
        <v>24</v>
      </c>
      <c r="B54" s="5">
        <v>5307</v>
      </c>
      <c r="C54" s="5">
        <v>14500</v>
      </c>
      <c r="D54" s="5">
        <v>14683</v>
      </c>
      <c r="E54" s="5">
        <v>14866</v>
      </c>
      <c r="F54" s="5">
        <v>15049</v>
      </c>
      <c r="G54" s="5">
        <v>15232</v>
      </c>
      <c r="H54" s="5">
        <v>15415</v>
      </c>
      <c r="I54" s="5">
        <v>15598</v>
      </c>
      <c r="J54" s="5">
        <v>15781</v>
      </c>
      <c r="K54" s="5">
        <v>15964</v>
      </c>
      <c r="L54" s="5">
        <v>16147</v>
      </c>
      <c r="M54" s="5">
        <v>16330</v>
      </c>
      <c r="N54" s="5">
        <v>16513</v>
      </c>
    </row>
    <row r="55" spans="1:14" x14ac:dyDescent="0.25">
      <c r="A55" s="5" t="s">
        <v>24</v>
      </c>
      <c r="B55" s="5">
        <v>5308</v>
      </c>
      <c r="C55" s="5">
        <v>14775</v>
      </c>
      <c r="D55" s="5">
        <v>14958</v>
      </c>
      <c r="E55" s="5">
        <v>15141</v>
      </c>
      <c r="F55" s="5">
        <v>15324</v>
      </c>
      <c r="G55" s="5">
        <v>15507</v>
      </c>
      <c r="H55" s="5">
        <v>15690</v>
      </c>
      <c r="I55" s="5">
        <v>15873</v>
      </c>
      <c r="J55" s="5">
        <v>16056</v>
      </c>
      <c r="K55" s="5">
        <v>16239</v>
      </c>
      <c r="L55" s="5">
        <v>16422</v>
      </c>
      <c r="M55" s="5">
        <v>16605</v>
      </c>
      <c r="N55" s="5">
        <v>16788</v>
      </c>
    </row>
    <row r="56" spans="1:14" x14ac:dyDescent="0.25">
      <c r="A56" s="5" t="s">
        <v>24</v>
      </c>
      <c r="B56" s="5">
        <v>5303</v>
      </c>
      <c r="C56" s="5">
        <v>15050</v>
      </c>
      <c r="D56" s="5">
        <v>15233</v>
      </c>
      <c r="E56" s="5">
        <v>15416</v>
      </c>
      <c r="F56" s="5">
        <v>15599</v>
      </c>
      <c r="G56" s="5">
        <v>15782</v>
      </c>
      <c r="H56" s="5">
        <v>15965</v>
      </c>
      <c r="I56" s="5">
        <v>16148</v>
      </c>
      <c r="J56" s="5">
        <v>16331</v>
      </c>
      <c r="K56" s="5">
        <v>16514</v>
      </c>
      <c r="L56" s="5">
        <v>16697</v>
      </c>
      <c r="M56" s="5">
        <v>16880</v>
      </c>
      <c r="N56" s="5">
        <v>17063</v>
      </c>
    </row>
    <row r="57" spans="1:14" x14ac:dyDescent="0.25">
      <c r="A57" s="5" t="s">
        <v>24</v>
      </c>
      <c r="B57" s="5">
        <v>6447</v>
      </c>
      <c r="C57" s="5">
        <v>15325</v>
      </c>
      <c r="D57" s="5">
        <v>15508</v>
      </c>
      <c r="E57" s="5">
        <v>15691</v>
      </c>
      <c r="F57" s="5">
        <v>15874</v>
      </c>
      <c r="G57" s="5">
        <v>16057</v>
      </c>
      <c r="H57" s="5">
        <v>16240</v>
      </c>
      <c r="I57" s="5">
        <v>16423</v>
      </c>
      <c r="J57" s="5">
        <v>16606</v>
      </c>
      <c r="K57" s="5">
        <v>16789</v>
      </c>
      <c r="L57" s="5">
        <v>16972</v>
      </c>
      <c r="M57" s="5">
        <v>17155</v>
      </c>
      <c r="N57" s="5">
        <v>17338</v>
      </c>
    </row>
    <row r="58" spans="1:14" x14ac:dyDescent="0.25">
      <c r="A58" s="5" t="s">
        <v>24</v>
      </c>
      <c r="B58" s="5">
        <v>6715</v>
      </c>
      <c r="C58" s="5">
        <v>15600</v>
      </c>
      <c r="D58" s="5">
        <v>15783</v>
      </c>
      <c r="E58" s="5">
        <v>15966</v>
      </c>
      <c r="F58" s="5">
        <v>16149</v>
      </c>
      <c r="G58" s="5">
        <v>16332</v>
      </c>
      <c r="H58" s="5">
        <v>16515</v>
      </c>
      <c r="I58" s="5">
        <v>16698</v>
      </c>
      <c r="J58" s="5">
        <v>16881</v>
      </c>
      <c r="K58" s="5">
        <v>17064</v>
      </c>
      <c r="L58" s="5">
        <v>17247</v>
      </c>
      <c r="M58" s="5">
        <v>17430</v>
      </c>
      <c r="N58" s="5">
        <v>17613</v>
      </c>
    </row>
    <row r="59" spans="1:14" x14ac:dyDescent="0.25">
      <c r="A59" s="5" t="s">
        <v>24</v>
      </c>
      <c r="B59" s="5">
        <v>6882</v>
      </c>
      <c r="C59" s="5">
        <v>6125</v>
      </c>
      <c r="D59" s="5">
        <v>6156</v>
      </c>
      <c r="E59" s="5">
        <v>6187</v>
      </c>
      <c r="F59" s="5">
        <v>6218</v>
      </c>
      <c r="G59" s="5">
        <v>6249</v>
      </c>
      <c r="H59" s="5">
        <v>6280</v>
      </c>
      <c r="I59" s="5">
        <v>6311</v>
      </c>
      <c r="J59" s="5">
        <v>6342</v>
      </c>
      <c r="K59" s="5">
        <v>6373</v>
      </c>
      <c r="L59" s="5">
        <v>6404</v>
      </c>
      <c r="M59" s="5">
        <v>6435</v>
      </c>
      <c r="N59" s="5">
        <v>6466</v>
      </c>
    </row>
    <row r="60" spans="1:14" x14ac:dyDescent="0.25">
      <c r="A60" s="5" t="s">
        <v>24</v>
      </c>
      <c r="B60" s="5">
        <v>7172</v>
      </c>
      <c r="C60" s="5">
        <v>6250</v>
      </c>
      <c r="D60" s="5">
        <v>6281</v>
      </c>
      <c r="E60" s="5">
        <v>6312</v>
      </c>
      <c r="F60" s="5">
        <v>6343</v>
      </c>
      <c r="G60" s="5">
        <v>6374</v>
      </c>
      <c r="H60" s="5">
        <v>6405</v>
      </c>
      <c r="I60" s="5">
        <v>6436</v>
      </c>
      <c r="J60" s="5">
        <v>6467</v>
      </c>
      <c r="K60" s="5">
        <v>6498</v>
      </c>
      <c r="L60" s="5">
        <v>6529</v>
      </c>
      <c r="M60" s="5">
        <v>6560</v>
      </c>
      <c r="N60" s="5">
        <v>6591</v>
      </c>
    </row>
    <row r="61" spans="1:14" x14ac:dyDescent="0.25">
      <c r="A61" s="5" t="s">
        <v>24</v>
      </c>
      <c r="B61" s="5">
        <v>7253</v>
      </c>
      <c r="C61" s="5">
        <v>6375</v>
      </c>
      <c r="D61" s="5">
        <v>6406</v>
      </c>
      <c r="E61" s="5">
        <v>6437</v>
      </c>
      <c r="F61" s="5">
        <v>6468</v>
      </c>
      <c r="G61" s="5">
        <v>6499</v>
      </c>
      <c r="H61" s="5">
        <v>6530</v>
      </c>
      <c r="I61" s="5">
        <v>6561</v>
      </c>
      <c r="J61" s="5">
        <v>6592</v>
      </c>
      <c r="K61" s="5">
        <v>6623</v>
      </c>
      <c r="L61" s="5">
        <v>6654</v>
      </c>
      <c r="M61" s="5">
        <v>6685</v>
      </c>
      <c r="N61" s="5">
        <v>6716</v>
      </c>
    </row>
    <row r="62" spans="1:14" x14ac:dyDescent="0.25">
      <c r="A62" s="5" t="s">
        <v>24</v>
      </c>
      <c r="B62" s="5">
        <v>7268</v>
      </c>
      <c r="C62" s="5">
        <v>6500</v>
      </c>
      <c r="D62" s="5">
        <v>6531</v>
      </c>
      <c r="E62" s="5">
        <v>6562</v>
      </c>
      <c r="F62" s="5">
        <v>6593</v>
      </c>
      <c r="G62" s="5">
        <v>6624</v>
      </c>
      <c r="H62" s="5">
        <v>6655</v>
      </c>
      <c r="I62" s="5">
        <v>6686</v>
      </c>
      <c r="J62" s="5">
        <v>6717</v>
      </c>
      <c r="K62" s="5">
        <v>6748</v>
      </c>
      <c r="L62" s="5">
        <v>6779</v>
      </c>
      <c r="M62" s="5">
        <v>6810</v>
      </c>
      <c r="N62" s="5">
        <v>6841</v>
      </c>
    </row>
    <row r="63" spans="1:14" x14ac:dyDescent="0.25">
      <c r="A63" s="5" t="s">
        <v>24</v>
      </c>
      <c r="B63" s="5">
        <v>7334</v>
      </c>
      <c r="C63" s="5">
        <v>6625</v>
      </c>
      <c r="D63" s="5">
        <v>6656</v>
      </c>
      <c r="E63" s="5">
        <v>6687</v>
      </c>
      <c r="F63" s="5">
        <v>6718</v>
      </c>
      <c r="G63" s="5">
        <v>6749</v>
      </c>
      <c r="H63" s="5">
        <v>6780</v>
      </c>
      <c r="I63" s="5">
        <v>6811</v>
      </c>
      <c r="J63" s="5">
        <v>6842</v>
      </c>
      <c r="K63" s="5">
        <v>6873</v>
      </c>
      <c r="L63" s="5">
        <v>6904</v>
      </c>
      <c r="M63" s="5">
        <v>6935</v>
      </c>
      <c r="N63" s="5">
        <v>6966</v>
      </c>
    </row>
    <row r="64" spans="1:14" x14ac:dyDescent="0.25">
      <c r="A64" s="5" t="s">
        <v>24</v>
      </c>
      <c r="B64" s="5">
        <v>7364</v>
      </c>
      <c r="C64" s="5">
        <v>6750</v>
      </c>
      <c r="D64" s="5">
        <v>6781</v>
      </c>
      <c r="E64" s="5">
        <v>6812</v>
      </c>
      <c r="F64" s="5">
        <v>6843</v>
      </c>
      <c r="G64" s="5">
        <v>6874</v>
      </c>
      <c r="H64" s="5">
        <v>6905</v>
      </c>
      <c r="I64" s="5">
        <v>6936</v>
      </c>
      <c r="J64" s="5">
        <v>6967</v>
      </c>
      <c r="K64" s="5">
        <v>6998</v>
      </c>
      <c r="L64" s="5">
        <v>7029</v>
      </c>
      <c r="M64" s="5">
        <v>7060</v>
      </c>
      <c r="N64" s="5">
        <v>7091</v>
      </c>
    </row>
    <row r="65" spans="1:14" x14ac:dyDescent="0.25">
      <c r="A65" s="5" t="s">
        <v>24</v>
      </c>
      <c r="B65" s="5">
        <v>7428</v>
      </c>
      <c r="C65" s="5">
        <v>6875</v>
      </c>
      <c r="D65" s="5">
        <v>6906</v>
      </c>
      <c r="E65" s="5">
        <v>6937</v>
      </c>
      <c r="F65" s="5">
        <v>6968</v>
      </c>
      <c r="G65" s="5">
        <v>6999</v>
      </c>
      <c r="H65" s="5">
        <v>7030</v>
      </c>
      <c r="I65" s="5">
        <v>7061</v>
      </c>
      <c r="J65" s="5">
        <v>7092</v>
      </c>
      <c r="K65" s="5">
        <v>7123</v>
      </c>
      <c r="L65" s="5">
        <v>7154</v>
      </c>
      <c r="M65" s="5">
        <v>7185</v>
      </c>
      <c r="N65" s="5">
        <v>7216</v>
      </c>
    </row>
    <row r="66" spans="1:14" x14ac:dyDescent="0.25">
      <c r="A66" s="5" t="s">
        <v>24</v>
      </c>
      <c r="B66" s="5">
        <v>7500</v>
      </c>
      <c r="C66" s="5">
        <v>7000</v>
      </c>
      <c r="D66" s="5">
        <v>7031</v>
      </c>
      <c r="E66" s="5">
        <v>7062</v>
      </c>
      <c r="F66" s="5">
        <v>7093</v>
      </c>
      <c r="G66" s="5">
        <v>7124</v>
      </c>
      <c r="H66" s="5">
        <v>7155</v>
      </c>
      <c r="I66" s="5">
        <v>7186</v>
      </c>
      <c r="J66" s="5">
        <v>7217</v>
      </c>
      <c r="K66" s="5">
        <v>7248</v>
      </c>
      <c r="L66" s="5">
        <v>7279</v>
      </c>
      <c r="M66" s="5">
        <v>7310</v>
      </c>
      <c r="N66" s="5">
        <v>7341</v>
      </c>
    </row>
    <row r="67" spans="1:14" x14ac:dyDescent="0.25">
      <c r="A67" s="5" t="s">
        <v>24</v>
      </c>
      <c r="B67" s="5">
        <v>7555</v>
      </c>
      <c r="C67" s="5">
        <v>7125</v>
      </c>
      <c r="D67" s="5">
        <v>7156</v>
      </c>
      <c r="E67" s="5">
        <v>7187</v>
      </c>
      <c r="F67" s="5">
        <v>7218</v>
      </c>
      <c r="G67" s="5">
        <v>7249</v>
      </c>
      <c r="H67" s="5">
        <v>7280</v>
      </c>
      <c r="I67" s="5">
        <v>7311</v>
      </c>
      <c r="J67" s="5">
        <v>7342</v>
      </c>
      <c r="K67" s="5">
        <v>7373</v>
      </c>
      <c r="L67" s="5">
        <v>7404</v>
      </c>
      <c r="M67" s="5">
        <v>7435</v>
      </c>
      <c r="N67" s="5">
        <v>7466</v>
      </c>
    </row>
    <row r="68" spans="1:14" x14ac:dyDescent="0.25">
      <c r="A68" s="5" t="s">
        <v>24</v>
      </c>
      <c r="B68" s="5">
        <v>7818</v>
      </c>
      <c r="C68" s="5">
        <v>7250</v>
      </c>
      <c r="D68" s="5">
        <v>7281</v>
      </c>
      <c r="E68" s="5">
        <v>7312</v>
      </c>
      <c r="F68" s="5">
        <v>7343</v>
      </c>
      <c r="G68" s="5">
        <v>7374</v>
      </c>
      <c r="H68" s="5">
        <v>7405</v>
      </c>
      <c r="I68" s="5">
        <v>7436</v>
      </c>
      <c r="J68" s="5">
        <v>7467</v>
      </c>
      <c r="K68" s="5">
        <v>7498</v>
      </c>
      <c r="L68" s="5">
        <v>7529</v>
      </c>
      <c r="M68" s="5">
        <v>7560</v>
      </c>
      <c r="N68" s="5">
        <v>7591</v>
      </c>
    </row>
    <row r="69" spans="1:14" x14ac:dyDescent="0.25">
      <c r="A69" s="5" t="s">
        <v>24</v>
      </c>
      <c r="B69" s="5">
        <v>7824</v>
      </c>
      <c r="C69" s="5">
        <v>7375</v>
      </c>
      <c r="D69" s="5">
        <v>7406</v>
      </c>
      <c r="E69" s="5">
        <v>7437</v>
      </c>
      <c r="F69" s="5">
        <v>7468</v>
      </c>
      <c r="G69" s="5">
        <v>7499</v>
      </c>
      <c r="H69" s="5">
        <v>7530</v>
      </c>
      <c r="I69" s="5">
        <v>7561</v>
      </c>
      <c r="J69" s="5">
        <v>7592</v>
      </c>
      <c r="K69" s="5">
        <v>7623</v>
      </c>
      <c r="L69" s="5">
        <v>7654</v>
      </c>
      <c r="M69" s="5">
        <v>7685</v>
      </c>
      <c r="N69" s="5">
        <v>7716</v>
      </c>
    </row>
    <row r="70" spans="1:14" x14ac:dyDescent="0.25">
      <c r="A70" s="5" t="s">
        <v>24</v>
      </c>
      <c r="B70" s="5">
        <v>23334</v>
      </c>
      <c r="C70" s="5">
        <v>7500</v>
      </c>
      <c r="D70" s="5">
        <v>7531</v>
      </c>
      <c r="E70" s="5">
        <v>7562</v>
      </c>
      <c r="F70" s="5">
        <v>7593</v>
      </c>
      <c r="G70" s="5">
        <v>7624</v>
      </c>
      <c r="H70" s="5">
        <v>7655</v>
      </c>
      <c r="I70" s="5">
        <v>7686</v>
      </c>
      <c r="J70" s="5">
        <v>7717</v>
      </c>
      <c r="K70" s="5">
        <v>7748</v>
      </c>
      <c r="L70" s="5">
        <v>7779</v>
      </c>
      <c r="M70" s="5">
        <v>7810</v>
      </c>
      <c r="N70" s="5">
        <v>7841</v>
      </c>
    </row>
    <row r="71" spans="1:14" x14ac:dyDescent="0.25">
      <c r="A71" s="5" t="s">
        <v>24</v>
      </c>
      <c r="B71" s="5">
        <v>45822</v>
      </c>
      <c r="C71" s="5">
        <v>7625</v>
      </c>
      <c r="D71" s="5">
        <v>7656</v>
      </c>
      <c r="E71" s="5">
        <v>7687</v>
      </c>
      <c r="F71" s="5">
        <v>7718</v>
      </c>
      <c r="G71" s="5">
        <v>7749</v>
      </c>
      <c r="H71" s="5">
        <v>7780</v>
      </c>
      <c r="I71" s="5">
        <v>7811</v>
      </c>
      <c r="J71" s="5">
        <v>7842</v>
      </c>
      <c r="K71" s="5">
        <v>7873</v>
      </c>
      <c r="L71" s="5">
        <v>7904</v>
      </c>
      <c r="M71" s="5">
        <v>7935</v>
      </c>
      <c r="N71" s="5">
        <v>7966</v>
      </c>
    </row>
    <row r="72" spans="1:14" x14ac:dyDescent="0.25">
      <c r="A72" s="5" t="s">
        <v>24</v>
      </c>
      <c r="B72" s="5">
        <v>47150</v>
      </c>
      <c r="C72" s="5">
        <v>7750</v>
      </c>
      <c r="D72" s="5">
        <v>7781</v>
      </c>
      <c r="E72" s="5">
        <v>7812</v>
      </c>
      <c r="F72" s="5">
        <v>7843</v>
      </c>
      <c r="G72" s="5">
        <v>7874</v>
      </c>
      <c r="H72" s="5">
        <v>7905</v>
      </c>
      <c r="I72" s="5">
        <v>7936</v>
      </c>
      <c r="J72" s="5">
        <v>7967</v>
      </c>
      <c r="K72" s="5">
        <v>7998</v>
      </c>
      <c r="L72" s="5">
        <v>8029</v>
      </c>
      <c r="M72" s="5">
        <v>8060</v>
      </c>
      <c r="N72" s="5">
        <v>8091</v>
      </c>
    </row>
    <row r="73" spans="1:14" x14ac:dyDescent="0.25">
      <c r="A73" s="5" t="s">
        <v>24</v>
      </c>
      <c r="B73" s="5">
        <v>47464</v>
      </c>
      <c r="C73" s="5">
        <v>7875</v>
      </c>
      <c r="D73" s="5">
        <v>7906</v>
      </c>
      <c r="E73" s="5">
        <v>7937</v>
      </c>
      <c r="F73" s="5">
        <v>7968</v>
      </c>
      <c r="G73" s="5">
        <v>7999</v>
      </c>
      <c r="H73" s="5">
        <v>8030</v>
      </c>
      <c r="I73" s="5">
        <v>8061</v>
      </c>
      <c r="J73" s="5">
        <v>8092</v>
      </c>
      <c r="K73" s="5">
        <v>8123</v>
      </c>
      <c r="L73" s="5">
        <v>8154</v>
      </c>
      <c r="M73" s="5">
        <v>8185</v>
      </c>
      <c r="N73" s="5">
        <v>8216</v>
      </c>
    </row>
    <row r="74" spans="1:14" x14ac:dyDescent="0.25">
      <c r="A74" s="5" t="s">
        <v>24</v>
      </c>
      <c r="B74" s="5">
        <v>47466</v>
      </c>
      <c r="C74" s="5">
        <v>8000</v>
      </c>
      <c r="D74" s="5">
        <v>8031</v>
      </c>
      <c r="E74" s="5">
        <v>8062</v>
      </c>
      <c r="F74" s="5">
        <v>8093</v>
      </c>
      <c r="G74" s="5">
        <v>8124</v>
      </c>
      <c r="H74" s="5">
        <v>8155</v>
      </c>
      <c r="I74" s="5">
        <v>8186</v>
      </c>
      <c r="J74" s="5">
        <v>8217</v>
      </c>
      <c r="K74" s="5">
        <v>8248</v>
      </c>
      <c r="L74" s="5">
        <v>8279</v>
      </c>
      <c r="M74" s="5">
        <v>8310</v>
      </c>
      <c r="N74" s="5">
        <v>8341</v>
      </c>
    </row>
    <row r="75" spans="1:14" x14ac:dyDescent="0.25">
      <c r="A75" s="5" t="s">
        <v>24</v>
      </c>
      <c r="B75" s="5">
        <v>47468</v>
      </c>
      <c r="C75" s="5">
        <v>8125</v>
      </c>
      <c r="D75" s="5">
        <v>8156</v>
      </c>
      <c r="E75" s="5">
        <v>8187</v>
      </c>
      <c r="F75" s="5">
        <v>8218</v>
      </c>
      <c r="G75" s="5">
        <v>8249</v>
      </c>
      <c r="H75" s="5">
        <v>8280</v>
      </c>
      <c r="I75" s="5">
        <v>8311</v>
      </c>
      <c r="J75" s="5">
        <v>8342</v>
      </c>
      <c r="K75" s="5">
        <v>8373</v>
      </c>
      <c r="L75" s="5">
        <v>8404</v>
      </c>
      <c r="M75" s="5">
        <v>8435</v>
      </c>
      <c r="N75" s="5">
        <v>8466</v>
      </c>
    </row>
    <row r="76" spans="1:14" x14ac:dyDescent="0.25">
      <c r="A76" s="5" t="s">
        <v>24</v>
      </c>
      <c r="B76" s="5">
        <v>72473</v>
      </c>
      <c r="C76" s="5">
        <v>8250</v>
      </c>
      <c r="D76" s="5">
        <v>8281</v>
      </c>
      <c r="E76" s="5">
        <v>8312</v>
      </c>
      <c r="F76" s="5">
        <v>8343</v>
      </c>
      <c r="G76" s="5">
        <v>8374</v>
      </c>
      <c r="H76" s="5">
        <v>8405</v>
      </c>
      <c r="I76" s="5">
        <v>8436</v>
      </c>
      <c r="J76" s="5">
        <v>8467</v>
      </c>
      <c r="K76" s="5">
        <v>8498</v>
      </c>
      <c r="L76" s="5">
        <v>8529</v>
      </c>
      <c r="M76" s="5">
        <v>8560</v>
      </c>
      <c r="N76" s="5">
        <v>8591</v>
      </c>
    </row>
    <row r="77" spans="1:14" x14ac:dyDescent="0.25">
      <c r="A77" s="5" t="s">
        <v>24</v>
      </c>
      <c r="B77" s="5">
        <v>83087</v>
      </c>
      <c r="C77" s="5">
        <v>8375</v>
      </c>
      <c r="D77" s="5">
        <v>8406</v>
      </c>
      <c r="E77" s="5">
        <v>8437</v>
      </c>
      <c r="F77" s="5">
        <v>8468</v>
      </c>
      <c r="G77" s="5">
        <v>8499</v>
      </c>
      <c r="H77" s="5">
        <v>8530</v>
      </c>
      <c r="I77" s="5">
        <v>8561</v>
      </c>
      <c r="J77" s="5">
        <v>8592</v>
      </c>
      <c r="K77" s="5">
        <v>8623</v>
      </c>
      <c r="L77" s="5">
        <v>8654</v>
      </c>
      <c r="M77" s="5">
        <v>8685</v>
      </c>
      <c r="N77" s="5">
        <v>8716</v>
      </c>
    </row>
    <row r="78" spans="1:14" x14ac:dyDescent="0.25">
      <c r="A78" s="5" t="s">
        <v>24</v>
      </c>
      <c r="B78" s="5">
        <v>83358</v>
      </c>
      <c r="C78" s="5">
        <v>8500</v>
      </c>
      <c r="D78" s="5">
        <v>8531</v>
      </c>
      <c r="E78" s="5">
        <v>8562</v>
      </c>
      <c r="F78" s="5">
        <v>8593</v>
      </c>
      <c r="G78" s="5">
        <v>8624</v>
      </c>
      <c r="H78" s="5">
        <v>8655</v>
      </c>
      <c r="I78" s="5">
        <v>8686</v>
      </c>
      <c r="J78" s="5">
        <v>8717</v>
      </c>
      <c r="K78" s="5">
        <v>8748</v>
      </c>
      <c r="L78" s="5">
        <v>8779</v>
      </c>
      <c r="M78" s="5">
        <v>8810</v>
      </c>
      <c r="N78" s="5">
        <v>8841</v>
      </c>
    </row>
    <row r="79" spans="1:14" x14ac:dyDescent="0.25">
      <c r="A79" s="5" t="s">
        <v>24</v>
      </c>
      <c r="B79" s="5">
        <v>31055</v>
      </c>
      <c r="C79" s="5">
        <v>8625</v>
      </c>
      <c r="D79" s="5">
        <v>8656</v>
      </c>
      <c r="E79" s="5">
        <v>8687</v>
      </c>
      <c r="F79" s="5">
        <v>8718</v>
      </c>
      <c r="G79" s="5">
        <v>8749</v>
      </c>
      <c r="H79" s="5">
        <v>8780</v>
      </c>
      <c r="I79" s="5">
        <v>8811</v>
      </c>
      <c r="J79" s="5">
        <v>8842</v>
      </c>
      <c r="K79" s="5">
        <v>8873</v>
      </c>
      <c r="L79" s="5">
        <v>8904</v>
      </c>
      <c r="M79" s="5">
        <v>8935</v>
      </c>
      <c r="N79" s="5">
        <v>8966</v>
      </c>
    </row>
    <row r="80" spans="1:14" x14ac:dyDescent="0.25">
      <c r="A80" s="5" t="s">
        <v>24</v>
      </c>
      <c r="B80" s="5">
        <v>32724</v>
      </c>
      <c r="C80" s="5">
        <v>8750</v>
      </c>
      <c r="D80" s="5">
        <v>8781</v>
      </c>
      <c r="E80" s="5">
        <v>8812</v>
      </c>
      <c r="F80" s="5">
        <v>8843</v>
      </c>
      <c r="G80" s="5">
        <v>8874</v>
      </c>
      <c r="H80" s="5">
        <v>8905</v>
      </c>
      <c r="I80" s="5">
        <v>8936</v>
      </c>
      <c r="J80" s="5">
        <v>8967</v>
      </c>
      <c r="K80" s="5">
        <v>8998</v>
      </c>
      <c r="L80" s="5">
        <v>9029</v>
      </c>
      <c r="M80" s="5">
        <v>9060</v>
      </c>
      <c r="N80" s="5">
        <v>9091</v>
      </c>
    </row>
    <row r="81" spans="1:14" x14ac:dyDescent="0.25">
      <c r="A81" s="5" t="s">
        <v>24</v>
      </c>
      <c r="B81" s="5">
        <v>34602</v>
      </c>
      <c r="C81" s="5">
        <v>8875</v>
      </c>
      <c r="D81" s="5">
        <v>8906</v>
      </c>
      <c r="E81" s="5">
        <v>8937</v>
      </c>
      <c r="F81" s="5">
        <v>8968</v>
      </c>
      <c r="G81" s="5">
        <v>8999</v>
      </c>
      <c r="H81" s="5">
        <v>9030</v>
      </c>
      <c r="I81" s="5">
        <v>9061</v>
      </c>
      <c r="J81" s="5">
        <v>9092</v>
      </c>
      <c r="K81" s="5">
        <v>9123</v>
      </c>
      <c r="L81" s="5">
        <v>9154</v>
      </c>
      <c r="M81" s="5">
        <v>9185</v>
      </c>
      <c r="N81" s="5">
        <v>9216</v>
      </c>
    </row>
    <row r="82" spans="1:14" x14ac:dyDescent="0.25">
      <c r="A82" s="5" t="s">
        <v>24</v>
      </c>
      <c r="B82" s="5">
        <v>34730</v>
      </c>
      <c r="C82" s="5">
        <v>9000</v>
      </c>
      <c r="D82" s="5">
        <v>9031</v>
      </c>
      <c r="E82" s="5">
        <v>9062</v>
      </c>
      <c r="F82" s="5">
        <v>9093</v>
      </c>
      <c r="G82" s="5">
        <v>9124</v>
      </c>
      <c r="H82" s="5">
        <v>9155</v>
      </c>
      <c r="I82" s="5">
        <v>9186</v>
      </c>
      <c r="J82" s="5">
        <v>9217</v>
      </c>
      <c r="K82" s="5">
        <v>9248</v>
      </c>
      <c r="L82" s="5">
        <v>9279</v>
      </c>
      <c r="M82" s="5">
        <v>9310</v>
      </c>
      <c r="N82" s="5">
        <v>9341</v>
      </c>
    </row>
    <row r="83" spans="1:14" x14ac:dyDescent="0.25">
      <c r="A83" s="5" t="s">
        <v>24</v>
      </c>
      <c r="B83" s="5">
        <v>34732</v>
      </c>
      <c r="C83" s="5">
        <v>9125</v>
      </c>
      <c r="D83" s="5">
        <v>9156</v>
      </c>
      <c r="E83" s="5">
        <v>9187</v>
      </c>
      <c r="F83" s="5">
        <v>9218</v>
      </c>
      <c r="G83" s="5">
        <v>9249</v>
      </c>
      <c r="H83" s="5">
        <v>9280</v>
      </c>
      <c r="I83" s="5">
        <v>9311</v>
      </c>
      <c r="J83" s="5">
        <v>9342</v>
      </c>
      <c r="K83" s="5">
        <v>9373</v>
      </c>
      <c r="L83" s="5">
        <v>9404</v>
      </c>
      <c r="M83" s="5">
        <v>9435</v>
      </c>
      <c r="N83" s="5">
        <v>9466</v>
      </c>
    </row>
    <row r="84" spans="1:14" x14ac:dyDescent="0.25">
      <c r="A84" s="5" t="s">
        <v>24</v>
      </c>
      <c r="B84" s="5">
        <v>34733</v>
      </c>
      <c r="C84" s="5">
        <v>9250</v>
      </c>
      <c r="D84" s="5">
        <v>9281</v>
      </c>
      <c r="E84" s="5">
        <v>9312</v>
      </c>
      <c r="F84" s="5">
        <v>9343</v>
      </c>
      <c r="G84" s="5">
        <v>9374</v>
      </c>
      <c r="H84" s="5">
        <v>9405</v>
      </c>
      <c r="I84" s="5">
        <v>9436</v>
      </c>
      <c r="J84" s="5">
        <v>9467</v>
      </c>
      <c r="K84" s="5">
        <v>9498</v>
      </c>
      <c r="L84" s="5">
        <v>9529</v>
      </c>
      <c r="M84" s="5">
        <v>9560</v>
      </c>
      <c r="N84" s="5">
        <v>9591</v>
      </c>
    </row>
    <row r="85" spans="1:14" x14ac:dyDescent="0.25">
      <c r="A85" s="5" t="s">
        <v>24</v>
      </c>
      <c r="B85" s="5">
        <v>34735</v>
      </c>
      <c r="C85" s="5">
        <v>9375</v>
      </c>
      <c r="D85" s="5">
        <v>9406</v>
      </c>
      <c r="E85" s="5">
        <v>9437</v>
      </c>
      <c r="F85" s="5">
        <v>9468</v>
      </c>
      <c r="G85" s="5">
        <v>9499</v>
      </c>
      <c r="H85" s="5">
        <v>9530</v>
      </c>
      <c r="I85" s="5">
        <v>9561</v>
      </c>
      <c r="J85" s="5">
        <v>9592</v>
      </c>
      <c r="K85" s="5">
        <v>9623</v>
      </c>
      <c r="L85" s="5">
        <v>9654</v>
      </c>
      <c r="M85" s="5">
        <v>9685</v>
      </c>
      <c r="N85" s="5">
        <v>9716</v>
      </c>
    </row>
    <row r="86" spans="1:14" x14ac:dyDescent="0.25">
      <c r="A86" s="5" t="s">
        <v>24</v>
      </c>
      <c r="B86" s="5">
        <v>34737</v>
      </c>
      <c r="C86" s="5">
        <v>9500</v>
      </c>
      <c r="D86" s="5">
        <v>9531</v>
      </c>
      <c r="E86" s="5">
        <v>9562</v>
      </c>
      <c r="F86" s="5">
        <v>9593</v>
      </c>
      <c r="G86" s="5">
        <v>9624</v>
      </c>
      <c r="H86" s="5">
        <v>9655</v>
      </c>
      <c r="I86" s="5">
        <v>9686</v>
      </c>
      <c r="J86" s="5">
        <v>9717</v>
      </c>
      <c r="K86" s="5">
        <v>9748</v>
      </c>
      <c r="L86" s="5">
        <v>9779</v>
      </c>
      <c r="M86" s="5">
        <v>9810</v>
      </c>
      <c r="N86" s="5">
        <v>9841</v>
      </c>
    </row>
    <row r="87" spans="1:14" x14ac:dyDescent="0.25">
      <c r="A87" s="5" t="s">
        <v>24</v>
      </c>
      <c r="B87" s="5">
        <v>34740</v>
      </c>
      <c r="C87" s="5">
        <v>9625</v>
      </c>
      <c r="D87" s="5">
        <v>9656</v>
      </c>
      <c r="E87" s="5">
        <v>9687</v>
      </c>
      <c r="F87" s="5">
        <v>9718</v>
      </c>
      <c r="G87" s="5">
        <v>9749</v>
      </c>
      <c r="H87" s="5">
        <v>9780</v>
      </c>
      <c r="I87" s="5">
        <v>9811</v>
      </c>
      <c r="J87" s="5">
        <v>9842</v>
      </c>
      <c r="K87" s="5">
        <v>9873</v>
      </c>
      <c r="L87" s="5">
        <v>9904</v>
      </c>
      <c r="M87" s="5">
        <v>9935</v>
      </c>
      <c r="N87" s="5">
        <v>9966</v>
      </c>
    </row>
    <row r="88" spans="1:14" x14ac:dyDescent="0.25">
      <c r="A88" s="5" t="s">
        <v>24</v>
      </c>
      <c r="B88" s="5">
        <v>34742</v>
      </c>
      <c r="C88" s="5">
        <v>9750</v>
      </c>
      <c r="D88" s="5">
        <v>9781</v>
      </c>
      <c r="E88" s="5">
        <v>9812</v>
      </c>
      <c r="F88" s="5">
        <v>9843</v>
      </c>
      <c r="G88" s="5">
        <v>9874</v>
      </c>
      <c r="H88" s="5">
        <v>9905</v>
      </c>
      <c r="I88" s="5">
        <v>9936</v>
      </c>
      <c r="J88" s="5">
        <v>9967</v>
      </c>
      <c r="K88" s="5">
        <v>9998</v>
      </c>
      <c r="L88" s="5">
        <v>10029</v>
      </c>
      <c r="M88" s="5">
        <v>10060</v>
      </c>
      <c r="N88" s="5">
        <v>10091</v>
      </c>
    </row>
    <row r="89" spans="1:14" x14ac:dyDescent="0.25">
      <c r="A89" s="5" t="s">
        <v>24</v>
      </c>
      <c r="B89" s="5">
        <v>34745</v>
      </c>
      <c r="C89" s="5">
        <v>9875</v>
      </c>
      <c r="D89" s="5">
        <v>9906</v>
      </c>
      <c r="E89" s="5">
        <v>9937</v>
      </c>
      <c r="F89" s="5">
        <v>9968</v>
      </c>
      <c r="G89" s="5">
        <v>9999</v>
      </c>
      <c r="H89" s="5">
        <v>10030</v>
      </c>
      <c r="I89" s="5">
        <v>10061</v>
      </c>
      <c r="J89" s="5">
        <v>10092</v>
      </c>
      <c r="K89" s="5">
        <v>10123</v>
      </c>
      <c r="L89" s="5">
        <v>10154</v>
      </c>
      <c r="M89" s="5">
        <v>10185</v>
      </c>
      <c r="N89" s="5">
        <v>10216</v>
      </c>
    </row>
    <row r="90" spans="1:14" x14ac:dyDescent="0.25">
      <c r="A90" s="5" t="s">
        <v>24</v>
      </c>
      <c r="B90" s="5">
        <v>34748</v>
      </c>
      <c r="C90" s="5">
        <v>10000</v>
      </c>
      <c r="D90" s="5">
        <v>10031</v>
      </c>
      <c r="E90" s="5">
        <v>10062</v>
      </c>
      <c r="F90" s="5">
        <v>10093</v>
      </c>
      <c r="G90" s="5">
        <v>10124</v>
      </c>
      <c r="H90" s="5">
        <v>10155</v>
      </c>
      <c r="I90" s="5">
        <v>10186</v>
      </c>
      <c r="J90" s="5">
        <v>10217</v>
      </c>
      <c r="K90" s="5">
        <v>10248</v>
      </c>
      <c r="L90" s="5">
        <v>10279</v>
      </c>
      <c r="M90" s="5">
        <v>10310</v>
      </c>
      <c r="N90" s="5">
        <v>10341</v>
      </c>
    </row>
    <row r="91" spans="1:14" x14ac:dyDescent="0.25">
      <c r="A91" s="5" t="s">
        <v>24</v>
      </c>
      <c r="B91" s="5">
        <v>34750</v>
      </c>
      <c r="C91" s="5">
        <v>10125</v>
      </c>
      <c r="D91" s="5">
        <v>10156</v>
      </c>
      <c r="E91" s="5">
        <v>10187</v>
      </c>
      <c r="F91" s="5">
        <v>10218</v>
      </c>
      <c r="G91" s="5">
        <v>10249</v>
      </c>
      <c r="H91" s="5">
        <v>10280</v>
      </c>
      <c r="I91" s="5">
        <v>10311</v>
      </c>
      <c r="J91" s="5">
        <v>10342</v>
      </c>
      <c r="K91" s="5">
        <v>10373</v>
      </c>
      <c r="L91" s="5">
        <v>10404</v>
      </c>
      <c r="M91" s="5">
        <v>10435</v>
      </c>
      <c r="N91" s="5">
        <v>10466</v>
      </c>
    </row>
    <row r="92" spans="1:14" x14ac:dyDescent="0.25">
      <c r="A92" s="5" t="s">
        <v>24</v>
      </c>
      <c r="B92" s="5">
        <v>34753</v>
      </c>
      <c r="C92" s="5">
        <v>10250</v>
      </c>
      <c r="D92" s="5">
        <v>10281</v>
      </c>
      <c r="E92" s="5">
        <v>10312</v>
      </c>
      <c r="F92" s="5">
        <v>10343</v>
      </c>
      <c r="G92" s="5">
        <v>10374</v>
      </c>
      <c r="H92" s="5">
        <v>10405</v>
      </c>
      <c r="I92" s="5">
        <v>10436</v>
      </c>
      <c r="J92" s="5">
        <v>10467</v>
      </c>
      <c r="K92" s="5">
        <v>10498</v>
      </c>
      <c r="L92" s="5">
        <v>10529</v>
      </c>
      <c r="M92" s="5">
        <v>10560</v>
      </c>
      <c r="N92" s="5">
        <v>10591</v>
      </c>
    </row>
    <row r="93" spans="1:14" x14ac:dyDescent="0.25">
      <c r="A93" s="5" t="s">
        <v>24</v>
      </c>
      <c r="B93" s="5">
        <v>34754</v>
      </c>
      <c r="C93" s="5">
        <v>10375</v>
      </c>
      <c r="D93" s="5">
        <v>10406</v>
      </c>
      <c r="E93" s="5">
        <v>10437</v>
      </c>
      <c r="F93" s="5">
        <v>10468</v>
      </c>
      <c r="G93" s="5">
        <v>10499</v>
      </c>
      <c r="H93" s="5">
        <v>10530</v>
      </c>
      <c r="I93" s="5">
        <v>10561</v>
      </c>
      <c r="J93" s="5">
        <v>10592</v>
      </c>
      <c r="K93" s="5">
        <v>10623</v>
      </c>
      <c r="L93" s="5">
        <v>10654</v>
      </c>
      <c r="M93" s="5">
        <v>10685</v>
      </c>
      <c r="N93" s="5">
        <v>10716</v>
      </c>
    </row>
    <row r="94" spans="1:14" x14ac:dyDescent="0.25">
      <c r="A94" s="5" t="s">
        <v>24</v>
      </c>
      <c r="B94" s="5">
        <v>34756</v>
      </c>
      <c r="C94" s="5">
        <v>10500</v>
      </c>
      <c r="D94" s="5">
        <v>10531</v>
      </c>
      <c r="E94" s="5">
        <v>10562</v>
      </c>
      <c r="F94" s="5">
        <v>10593</v>
      </c>
      <c r="G94" s="5">
        <v>10624</v>
      </c>
      <c r="H94" s="5">
        <v>10655</v>
      </c>
      <c r="I94" s="5">
        <v>10686</v>
      </c>
      <c r="J94" s="5">
        <v>10717</v>
      </c>
      <c r="K94" s="5">
        <v>10748</v>
      </c>
      <c r="L94" s="5">
        <v>10779</v>
      </c>
      <c r="M94" s="5">
        <v>10810</v>
      </c>
      <c r="N94" s="5">
        <v>10841</v>
      </c>
    </row>
    <row r="95" spans="1:14" x14ac:dyDescent="0.25">
      <c r="A95" s="5" t="s">
        <v>24</v>
      </c>
      <c r="B95" s="5">
        <v>34757</v>
      </c>
      <c r="C95" s="5">
        <v>10625</v>
      </c>
      <c r="D95" s="5">
        <v>10656</v>
      </c>
      <c r="E95" s="5">
        <v>10687</v>
      </c>
      <c r="F95" s="5">
        <v>10718</v>
      </c>
      <c r="G95" s="5">
        <v>10749</v>
      </c>
      <c r="H95" s="5">
        <v>10780</v>
      </c>
      <c r="I95" s="5">
        <v>10811</v>
      </c>
      <c r="J95" s="5">
        <v>10842</v>
      </c>
      <c r="K95" s="5">
        <v>10873</v>
      </c>
      <c r="L95" s="5">
        <v>10904</v>
      </c>
      <c r="M95" s="5">
        <v>10935</v>
      </c>
      <c r="N95" s="5">
        <v>10966</v>
      </c>
    </row>
    <row r="96" spans="1:14" x14ac:dyDescent="0.25">
      <c r="A96" s="5" t="s">
        <v>24</v>
      </c>
      <c r="B96" s="5">
        <v>34758</v>
      </c>
      <c r="C96" s="5">
        <v>10750</v>
      </c>
      <c r="D96" s="5">
        <v>10781</v>
      </c>
      <c r="E96" s="5">
        <v>10812</v>
      </c>
      <c r="F96" s="5">
        <v>10843</v>
      </c>
      <c r="G96" s="5">
        <v>10874</v>
      </c>
      <c r="H96" s="5">
        <v>10905</v>
      </c>
      <c r="I96" s="5">
        <v>10936</v>
      </c>
      <c r="J96" s="5">
        <v>10967</v>
      </c>
      <c r="K96" s="5">
        <v>10998</v>
      </c>
      <c r="L96" s="5">
        <v>11029</v>
      </c>
      <c r="M96" s="5">
        <v>11060</v>
      </c>
      <c r="N96" s="5">
        <v>11091</v>
      </c>
    </row>
    <row r="97" spans="1:14" x14ac:dyDescent="0.25">
      <c r="A97" s="5" t="s">
        <v>24</v>
      </c>
      <c r="B97" s="5">
        <v>34762</v>
      </c>
      <c r="C97" s="5">
        <v>10875</v>
      </c>
      <c r="D97" s="5">
        <v>10906</v>
      </c>
      <c r="E97" s="5">
        <v>10937</v>
      </c>
      <c r="F97" s="5">
        <v>10968</v>
      </c>
      <c r="G97" s="5">
        <v>10999</v>
      </c>
      <c r="H97" s="5">
        <v>11030</v>
      </c>
      <c r="I97" s="5">
        <v>11061</v>
      </c>
      <c r="J97" s="5">
        <v>11092</v>
      </c>
      <c r="K97" s="5">
        <v>11123</v>
      </c>
      <c r="L97" s="5">
        <v>11154</v>
      </c>
      <c r="M97" s="5">
        <v>11185</v>
      </c>
      <c r="N97" s="5">
        <v>11216</v>
      </c>
    </row>
    <row r="98" spans="1:14" x14ac:dyDescent="0.25">
      <c r="A98" s="5" t="s">
        <v>24</v>
      </c>
      <c r="B98" s="5">
        <v>35611</v>
      </c>
      <c r="C98" s="5">
        <v>11000</v>
      </c>
      <c r="D98" s="5">
        <v>11031</v>
      </c>
      <c r="E98" s="5">
        <v>11062</v>
      </c>
      <c r="F98" s="5">
        <v>11093</v>
      </c>
      <c r="G98" s="5">
        <v>11124</v>
      </c>
      <c r="H98" s="5">
        <v>11155</v>
      </c>
      <c r="I98" s="5">
        <v>11186</v>
      </c>
      <c r="J98" s="5">
        <v>11217</v>
      </c>
      <c r="K98" s="5">
        <v>11248</v>
      </c>
      <c r="L98" s="5">
        <v>11279</v>
      </c>
      <c r="M98" s="5">
        <v>11310</v>
      </c>
      <c r="N98" s="5">
        <v>11341</v>
      </c>
    </row>
    <row r="99" spans="1:14" x14ac:dyDescent="0.25">
      <c r="A99" s="5" t="s">
        <v>24</v>
      </c>
      <c r="B99" s="5">
        <v>36745</v>
      </c>
      <c r="C99" s="5">
        <v>11125</v>
      </c>
      <c r="D99" s="5">
        <v>11156</v>
      </c>
      <c r="E99" s="5">
        <v>11187</v>
      </c>
      <c r="F99" s="5">
        <v>11218</v>
      </c>
      <c r="G99" s="5">
        <v>11249</v>
      </c>
      <c r="H99" s="5">
        <v>11280</v>
      </c>
      <c r="I99" s="5">
        <v>11311</v>
      </c>
      <c r="J99" s="5">
        <v>11342</v>
      </c>
      <c r="K99" s="5">
        <v>11373</v>
      </c>
      <c r="L99" s="5">
        <v>11404</v>
      </c>
      <c r="M99" s="5">
        <v>11435</v>
      </c>
      <c r="N99" s="5">
        <v>11466</v>
      </c>
    </row>
    <row r="100" spans="1:14" x14ac:dyDescent="0.25">
      <c r="A100" s="5" t="s">
        <v>24</v>
      </c>
      <c r="B100" s="5">
        <v>36750</v>
      </c>
      <c r="C100" s="5">
        <v>11250</v>
      </c>
      <c r="D100" s="5">
        <v>11281</v>
      </c>
      <c r="E100" s="5">
        <v>11312</v>
      </c>
      <c r="F100" s="5">
        <v>11343</v>
      </c>
      <c r="G100" s="5">
        <v>11374</v>
      </c>
      <c r="H100" s="5">
        <v>11405</v>
      </c>
      <c r="I100" s="5">
        <v>11436</v>
      </c>
      <c r="J100" s="5">
        <v>11467</v>
      </c>
      <c r="K100" s="5">
        <v>11498</v>
      </c>
      <c r="L100" s="5">
        <v>11529</v>
      </c>
      <c r="M100" s="5">
        <v>11560</v>
      </c>
      <c r="N100" s="5">
        <v>11591</v>
      </c>
    </row>
    <row r="101" spans="1:14" x14ac:dyDescent="0.25">
      <c r="A101" s="5" t="s">
        <v>24</v>
      </c>
      <c r="B101" s="5">
        <v>37151</v>
      </c>
      <c r="C101" s="5">
        <v>11375</v>
      </c>
      <c r="D101" s="5">
        <v>11406</v>
      </c>
      <c r="E101" s="5">
        <v>11437</v>
      </c>
      <c r="F101" s="5">
        <v>11468</v>
      </c>
      <c r="G101" s="5">
        <v>11499</v>
      </c>
      <c r="H101" s="5">
        <v>11530</v>
      </c>
      <c r="I101" s="5">
        <v>11561</v>
      </c>
      <c r="J101" s="5">
        <v>11592</v>
      </c>
      <c r="K101" s="5">
        <v>11623</v>
      </c>
      <c r="L101" s="5">
        <v>11654</v>
      </c>
      <c r="M101" s="5">
        <v>11685</v>
      </c>
      <c r="N101" s="5">
        <v>11716</v>
      </c>
    </row>
    <row r="102" spans="1:14" x14ac:dyDescent="0.25">
      <c r="A102" s="5" t="s">
        <v>24</v>
      </c>
      <c r="B102" s="5">
        <v>37443</v>
      </c>
      <c r="C102" s="5">
        <v>11500</v>
      </c>
      <c r="D102" s="5">
        <v>11531</v>
      </c>
      <c r="E102" s="5">
        <v>11562</v>
      </c>
      <c r="F102" s="5">
        <v>11593</v>
      </c>
      <c r="G102" s="5">
        <v>11624</v>
      </c>
      <c r="H102" s="5">
        <v>11655</v>
      </c>
      <c r="I102" s="5">
        <v>11686</v>
      </c>
      <c r="J102" s="5">
        <v>11717</v>
      </c>
      <c r="K102" s="5">
        <v>11748</v>
      </c>
      <c r="L102" s="5">
        <v>11779</v>
      </c>
      <c r="M102" s="5">
        <v>11810</v>
      </c>
      <c r="N102" s="5">
        <v>11841</v>
      </c>
    </row>
    <row r="103" spans="1:14" x14ac:dyDescent="0.25">
      <c r="A103" s="5" t="s">
        <v>24</v>
      </c>
      <c r="B103" s="5">
        <v>37751</v>
      </c>
      <c r="C103" s="5">
        <v>11625</v>
      </c>
      <c r="D103" s="5">
        <v>11656</v>
      </c>
      <c r="E103" s="5">
        <v>11687</v>
      </c>
      <c r="F103" s="5">
        <v>11718</v>
      </c>
      <c r="G103" s="5">
        <v>11749</v>
      </c>
      <c r="H103" s="5">
        <v>11780</v>
      </c>
      <c r="I103" s="5">
        <v>11811</v>
      </c>
      <c r="J103" s="5">
        <v>11842</v>
      </c>
      <c r="K103" s="5">
        <v>11873</v>
      </c>
      <c r="L103" s="5">
        <v>11904</v>
      </c>
      <c r="M103" s="5">
        <v>11935</v>
      </c>
      <c r="N103" s="5">
        <v>11966</v>
      </c>
    </row>
    <row r="104" spans="1:14" x14ac:dyDescent="0.25">
      <c r="A104" s="5" t="s">
        <v>24</v>
      </c>
      <c r="B104" s="5">
        <v>38443</v>
      </c>
      <c r="C104" s="5">
        <v>11750</v>
      </c>
      <c r="D104" s="5">
        <v>11781</v>
      </c>
      <c r="E104" s="5">
        <v>11812</v>
      </c>
      <c r="F104" s="5">
        <v>11843</v>
      </c>
      <c r="G104" s="5">
        <v>11874</v>
      </c>
      <c r="H104" s="5">
        <v>11905</v>
      </c>
      <c r="I104" s="5">
        <v>11936</v>
      </c>
      <c r="J104" s="5">
        <v>11967</v>
      </c>
      <c r="K104" s="5">
        <v>11998</v>
      </c>
      <c r="L104" s="5">
        <v>12029</v>
      </c>
      <c r="M104" s="5">
        <v>12060</v>
      </c>
      <c r="N104" s="5">
        <v>12091</v>
      </c>
    </row>
    <row r="105" spans="1:14" x14ac:dyDescent="0.25">
      <c r="A105" s="5" t="s">
        <v>24</v>
      </c>
      <c r="B105" s="5">
        <v>33108</v>
      </c>
      <c r="C105" s="5">
        <v>11875</v>
      </c>
      <c r="D105" s="5">
        <v>11906</v>
      </c>
      <c r="E105" s="5">
        <v>11937</v>
      </c>
      <c r="F105" s="5">
        <v>11968</v>
      </c>
      <c r="G105" s="5">
        <v>11999</v>
      </c>
      <c r="H105" s="5">
        <v>12030</v>
      </c>
      <c r="I105" s="5">
        <v>12061</v>
      </c>
      <c r="J105" s="5">
        <v>12092</v>
      </c>
      <c r="K105" s="5">
        <v>12123</v>
      </c>
      <c r="L105" s="5">
        <v>12154</v>
      </c>
      <c r="M105" s="5">
        <v>12185</v>
      </c>
      <c r="N105" s="5">
        <v>12216</v>
      </c>
    </row>
    <row r="106" spans="1:14" x14ac:dyDescent="0.25">
      <c r="A106" s="5" t="s">
        <v>24</v>
      </c>
      <c r="B106" s="5">
        <v>33363</v>
      </c>
      <c r="C106" s="5">
        <v>12000</v>
      </c>
      <c r="D106" s="5">
        <v>12031</v>
      </c>
      <c r="E106" s="5">
        <v>12062</v>
      </c>
      <c r="F106" s="5">
        <v>12093</v>
      </c>
      <c r="G106" s="5">
        <v>12124</v>
      </c>
      <c r="H106" s="5">
        <v>12155</v>
      </c>
      <c r="I106" s="5">
        <v>12186</v>
      </c>
      <c r="J106" s="5">
        <v>12217</v>
      </c>
      <c r="K106" s="5">
        <v>12248</v>
      </c>
      <c r="L106" s="5">
        <v>12279</v>
      </c>
      <c r="M106" s="5">
        <v>12310</v>
      </c>
      <c r="N106" s="5">
        <v>12341</v>
      </c>
    </row>
    <row r="107" spans="1:14" x14ac:dyDescent="0.25">
      <c r="A107" s="5" t="s">
        <v>24</v>
      </c>
      <c r="B107" s="5">
        <v>33363</v>
      </c>
      <c r="C107" s="5">
        <v>12125</v>
      </c>
      <c r="D107" s="5">
        <v>12156</v>
      </c>
      <c r="E107" s="5">
        <v>12187</v>
      </c>
      <c r="F107" s="5">
        <v>12218</v>
      </c>
      <c r="G107" s="5">
        <v>12249</v>
      </c>
      <c r="H107" s="5">
        <v>12280</v>
      </c>
      <c r="I107" s="5">
        <v>12311</v>
      </c>
      <c r="J107" s="5">
        <v>12342</v>
      </c>
      <c r="K107" s="5">
        <v>12373</v>
      </c>
      <c r="L107" s="5">
        <v>12404</v>
      </c>
      <c r="M107" s="5">
        <v>12435</v>
      </c>
      <c r="N107" s="5">
        <v>12466</v>
      </c>
    </row>
    <row r="108" spans="1:14" x14ac:dyDescent="0.25">
      <c r="A108" s="5" t="s">
        <v>24</v>
      </c>
      <c r="B108" s="5">
        <v>33370</v>
      </c>
      <c r="C108" s="5">
        <v>12250</v>
      </c>
      <c r="D108" s="5">
        <v>12281</v>
      </c>
      <c r="E108" s="5">
        <v>12312</v>
      </c>
      <c r="F108" s="5">
        <v>12343</v>
      </c>
      <c r="G108" s="5">
        <v>12374</v>
      </c>
      <c r="H108" s="5">
        <v>12405</v>
      </c>
      <c r="I108" s="5">
        <v>12436</v>
      </c>
      <c r="J108" s="5">
        <v>12467</v>
      </c>
      <c r="K108" s="5">
        <v>12498</v>
      </c>
      <c r="L108" s="5">
        <v>12529</v>
      </c>
      <c r="M108" s="5">
        <v>12560</v>
      </c>
      <c r="N108" s="5">
        <v>12591</v>
      </c>
    </row>
    <row r="109" spans="1:14" x14ac:dyDescent="0.25">
      <c r="A109" s="5" t="s">
        <v>24</v>
      </c>
      <c r="B109" s="5">
        <v>33333</v>
      </c>
      <c r="C109" s="5">
        <v>12375</v>
      </c>
      <c r="D109" s="5">
        <v>12406</v>
      </c>
      <c r="E109" s="5">
        <v>12437</v>
      </c>
      <c r="F109" s="5">
        <v>12468</v>
      </c>
      <c r="G109" s="5">
        <v>12499</v>
      </c>
      <c r="H109" s="5">
        <v>12530</v>
      </c>
      <c r="I109" s="5">
        <v>12561</v>
      </c>
      <c r="J109" s="5">
        <v>12592</v>
      </c>
      <c r="K109" s="5">
        <v>12623</v>
      </c>
      <c r="L109" s="5">
        <v>12654</v>
      </c>
      <c r="M109" s="5">
        <v>12685</v>
      </c>
      <c r="N109" s="5">
        <v>12716</v>
      </c>
    </row>
    <row r="110" spans="1:14" x14ac:dyDescent="0.25">
      <c r="A110" s="5" t="s">
        <v>24</v>
      </c>
      <c r="B110" s="5" t="s">
        <v>320</v>
      </c>
      <c r="C110" s="5">
        <v>12500</v>
      </c>
      <c r="D110" s="5">
        <v>12531</v>
      </c>
      <c r="E110" s="5">
        <v>12562</v>
      </c>
      <c r="F110" s="5">
        <v>12593</v>
      </c>
      <c r="G110" s="5">
        <v>12624</v>
      </c>
      <c r="H110" s="5">
        <v>12655</v>
      </c>
      <c r="I110" s="5">
        <v>12686</v>
      </c>
      <c r="J110" s="5">
        <v>12717</v>
      </c>
      <c r="K110" s="5">
        <v>12748</v>
      </c>
      <c r="L110" s="5">
        <v>12779</v>
      </c>
      <c r="M110" s="5">
        <v>12810</v>
      </c>
      <c r="N110" s="5">
        <v>12841</v>
      </c>
    </row>
    <row r="111" spans="1:14" x14ac:dyDescent="0.25">
      <c r="A111" s="5" t="s">
        <v>24</v>
      </c>
      <c r="B111" s="5" t="s">
        <v>319</v>
      </c>
      <c r="C111" s="5">
        <v>12625</v>
      </c>
      <c r="D111" s="5">
        <v>12656</v>
      </c>
      <c r="E111" s="5">
        <v>12687</v>
      </c>
      <c r="F111" s="5">
        <v>12718</v>
      </c>
      <c r="G111" s="5">
        <v>12749</v>
      </c>
      <c r="H111" s="5">
        <v>12780</v>
      </c>
      <c r="I111" s="5">
        <v>12811</v>
      </c>
      <c r="J111" s="5">
        <v>12842</v>
      </c>
      <c r="K111" s="5">
        <v>12873</v>
      </c>
      <c r="L111" s="5">
        <v>12904</v>
      </c>
      <c r="M111" s="5">
        <v>12935</v>
      </c>
      <c r="N111" s="5">
        <v>12966</v>
      </c>
    </row>
    <row r="112" spans="1:14" x14ac:dyDescent="0.25">
      <c r="A112" s="5" t="s">
        <v>24</v>
      </c>
      <c r="B112" s="5" t="s">
        <v>318</v>
      </c>
      <c r="C112" s="5">
        <v>12750</v>
      </c>
      <c r="D112" s="5">
        <v>12781</v>
      </c>
      <c r="E112" s="5">
        <v>12812</v>
      </c>
      <c r="F112" s="5">
        <v>12843</v>
      </c>
      <c r="G112" s="5">
        <v>12874</v>
      </c>
      <c r="H112" s="5">
        <v>12905</v>
      </c>
      <c r="I112" s="5">
        <v>12936</v>
      </c>
      <c r="J112" s="5">
        <v>12967</v>
      </c>
      <c r="K112" s="5">
        <v>12998</v>
      </c>
      <c r="L112" s="5">
        <v>13029</v>
      </c>
      <c r="M112" s="5">
        <v>13060</v>
      </c>
      <c r="N112" s="5">
        <v>13091</v>
      </c>
    </row>
    <row r="113" spans="1:14" x14ac:dyDescent="0.25">
      <c r="A113" s="5" t="s">
        <v>24</v>
      </c>
      <c r="B113" s="5" t="s">
        <v>317</v>
      </c>
      <c r="C113" s="5">
        <v>12875</v>
      </c>
      <c r="D113" s="5">
        <v>12906</v>
      </c>
      <c r="E113" s="5">
        <v>12937</v>
      </c>
      <c r="F113" s="5">
        <v>12968</v>
      </c>
      <c r="G113" s="5">
        <v>12999</v>
      </c>
      <c r="H113" s="5">
        <v>13030</v>
      </c>
      <c r="I113" s="5">
        <v>13061</v>
      </c>
      <c r="J113" s="5">
        <v>13092</v>
      </c>
      <c r="K113" s="5">
        <v>13123</v>
      </c>
      <c r="L113" s="5">
        <v>13154</v>
      </c>
      <c r="M113" s="5">
        <v>13185</v>
      </c>
      <c r="N113" s="5">
        <v>13216</v>
      </c>
    </row>
    <row r="114" spans="1:14" x14ac:dyDescent="0.25">
      <c r="A114" s="5" t="s">
        <v>24</v>
      </c>
      <c r="B114" s="5" t="s">
        <v>316</v>
      </c>
      <c r="C114" s="5">
        <v>13000</v>
      </c>
      <c r="D114" s="5">
        <v>13031</v>
      </c>
      <c r="E114" s="5">
        <v>13062</v>
      </c>
      <c r="F114" s="5">
        <v>13093</v>
      </c>
      <c r="G114" s="5">
        <v>13124</v>
      </c>
      <c r="H114" s="5">
        <v>13155</v>
      </c>
      <c r="I114" s="5">
        <v>13186</v>
      </c>
      <c r="J114" s="5">
        <v>13217</v>
      </c>
      <c r="K114" s="5">
        <v>13248</v>
      </c>
      <c r="L114" s="5">
        <v>13279</v>
      </c>
      <c r="M114" s="5">
        <v>13310</v>
      </c>
      <c r="N114" s="5">
        <v>13341</v>
      </c>
    </row>
    <row r="115" spans="1:14" x14ac:dyDescent="0.25">
      <c r="A115" s="5" t="s">
        <v>24</v>
      </c>
      <c r="B115" s="5" t="s">
        <v>315</v>
      </c>
      <c r="C115" s="5">
        <v>13125</v>
      </c>
      <c r="D115" s="5">
        <v>13156</v>
      </c>
      <c r="E115" s="5">
        <v>13187</v>
      </c>
      <c r="F115" s="5">
        <v>13218</v>
      </c>
      <c r="G115" s="5">
        <v>13249</v>
      </c>
      <c r="H115" s="5">
        <v>13280</v>
      </c>
      <c r="I115" s="5">
        <v>13311</v>
      </c>
      <c r="J115" s="5">
        <v>13342</v>
      </c>
      <c r="K115" s="5">
        <v>13373</v>
      </c>
      <c r="L115" s="5">
        <v>13404</v>
      </c>
      <c r="M115" s="5">
        <v>13435</v>
      </c>
      <c r="N115" s="5">
        <v>13466</v>
      </c>
    </row>
    <row r="116" spans="1:14" x14ac:dyDescent="0.25">
      <c r="A116" s="5" t="s">
        <v>24</v>
      </c>
      <c r="B116" s="5" t="s">
        <v>314</v>
      </c>
      <c r="C116" s="5">
        <v>13250</v>
      </c>
      <c r="D116" s="5">
        <v>13281</v>
      </c>
      <c r="E116" s="5">
        <v>13312</v>
      </c>
      <c r="F116" s="5">
        <v>13343</v>
      </c>
      <c r="G116" s="5">
        <v>13374</v>
      </c>
      <c r="H116" s="5">
        <v>13405</v>
      </c>
      <c r="I116" s="5">
        <v>13436</v>
      </c>
      <c r="J116" s="5">
        <v>13467</v>
      </c>
      <c r="K116" s="5">
        <v>13498</v>
      </c>
      <c r="L116" s="5">
        <v>13529</v>
      </c>
      <c r="M116" s="5">
        <v>13560</v>
      </c>
      <c r="N116" s="5">
        <v>13591</v>
      </c>
    </row>
    <row r="117" spans="1:14" x14ac:dyDescent="0.25">
      <c r="A117" s="5" t="s">
        <v>24</v>
      </c>
      <c r="B117" s="5" t="s">
        <v>313</v>
      </c>
      <c r="C117" s="5">
        <v>13375</v>
      </c>
      <c r="D117" s="5">
        <v>13406</v>
      </c>
      <c r="E117" s="5">
        <v>13437</v>
      </c>
      <c r="F117" s="5">
        <v>13468</v>
      </c>
      <c r="G117" s="5">
        <v>13499</v>
      </c>
      <c r="H117" s="5">
        <v>13530</v>
      </c>
      <c r="I117" s="5">
        <v>13561</v>
      </c>
      <c r="J117" s="5">
        <v>13592</v>
      </c>
      <c r="K117" s="5">
        <v>13623</v>
      </c>
      <c r="L117" s="5">
        <v>13654</v>
      </c>
      <c r="M117" s="5">
        <v>13685</v>
      </c>
      <c r="N117" s="5">
        <v>13716</v>
      </c>
    </row>
    <row r="118" spans="1:14" x14ac:dyDescent="0.25">
      <c r="A118" s="5" t="s">
        <v>24</v>
      </c>
      <c r="B118" s="5" t="s">
        <v>312</v>
      </c>
      <c r="C118" s="5">
        <v>13500</v>
      </c>
      <c r="D118" s="5">
        <v>13531</v>
      </c>
      <c r="E118" s="5">
        <v>13562</v>
      </c>
      <c r="F118" s="5">
        <v>13593</v>
      </c>
      <c r="G118" s="5">
        <v>13624</v>
      </c>
      <c r="H118" s="5">
        <v>13655</v>
      </c>
      <c r="I118" s="5">
        <v>13686</v>
      </c>
      <c r="J118" s="5">
        <v>13717</v>
      </c>
      <c r="K118" s="5">
        <v>13748</v>
      </c>
      <c r="L118" s="5">
        <v>13779</v>
      </c>
      <c r="M118" s="5">
        <v>13810</v>
      </c>
      <c r="N118" s="5">
        <v>13841</v>
      </c>
    </row>
    <row r="119" spans="1:14" x14ac:dyDescent="0.25">
      <c r="A119" s="5" t="s">
        <v>24</v>
      </c>
      <c r="B119" s="5" t="s">
        <v>311</v>
      </c>
      <c r="C119" s="5">
        <v>13625</v>
      </c>
      <c r="D119" s="5">
        <v>13656</v>
      </c>
      <c r="E119" s="5">
        <v>13687</v>
      </c>
      <c r="F119" s="5">
        <v>13718</v>
      </c>
      <c r="G119" s="5">
        <v>13749</v>
      </c>
      <c r="H119" s="5">
        <v>13780</v>
      </c>
      <c r="I119" s="5">
        <v>13811</v>
      </c>
      <c r="J119" s="5">
        <v>13842</v>
      </c>
      <c r="K119" s="5">
        <v>13873</v>
      </c>
      <c r="L119" s="5">
        <v>13904</v>
      </c>
      <c r="M119" s="5">
        <v>13935</v>
      </c>
      <c r="N119" s="5">
        <v>13966</v>
      </c>
    </row>
    <row r="120" spans="1:14" x14ac:dyDescent="0.25">
      <c r="A120" s="5" t="s">
        <v>24</v>
      </c>
      <c r="B120" s="5" t="s">
        <v>310</v>
      </c>
      <c r="C120" s="5">
        <v>13750</v>
      </c>
      <c r="D120" s="5">
        <v>13781</v>
      </c>
      <c r="E120" s="5">
        <v>13812</v>
      </c>
      <c r="F120" s="5">
        <v>13843</v>
      </c>
      <c r="G120" s="5">
        <v>13874</v>
      </c>
      <c r="H120" s="5">
        <v>13905</v>
      </c>
      <c r="I120" s="5">
        <v>13936</v>
      </c>
      <c r="J120" s="5">
        <v>13967</v>
      </c>
      <c r="K120" s="5">
        <v>13998</v>
      </c>
      <c r="L120" s="5">
        <v>14029</v>
      </c>
      <c r="M120" s="5">
        <v>14060</v>
      </c>
      <c r="N120" s="5">
        <v>14091</v>
      </c>
    </row>
    <row r="121" spans="1:14" x14ac:dyDescent="0.25">
      <c r="A121" s="5" t="s">
        <v>24</v>
      </c>
      <c r="B121" s="5" t="s">
        <v>309</v>
      </c>
      <c r="C121" s="5">
        <v>13875</v>
      </c>
      <c r="D121" s="5">
        <v>13906</v>
      </c>
      <c r="E121" s="5">
        <v>13937</v>
      </c>
      <c r="F121" s="5">
        <v>13968</v>
      </c>
      <c r="G121" s="5">
        <v>13999</v>
      </c>
      <c r="H121" s="5">
        <v>14030</v>
      </c>
      <c r="I121" s="5">
        <v>14061</v>
      </c>
      <c r="J121" s="5">
        <v>14092</v>
      </c>
      <c r="K121" s="5">
        <v>14123</v>
      </c>
      <c r="L121" s="5">
        <v>14154</v>
      </c>
      <c r="M121" s="5">
        <v>14185</v>
      </c>
      <c r="N121" s="5">
        <v>14216</v>
      </c>
    </row>
    <row r="122" spans="1:14" x14ac:dyDescent="0.25">
      <c r="A122" s="5" t="s">
        <v>24</v>
      </c>
      <c r="B122" s="5" t="s">
        <v>308</v>
      </c>
      <c r="C122" s="5">
        <v>14000</v>
      </c>
      <c r="D122" s="5">
        <v>14031</v>
      </c>
      <c r="E122" s="5">
        <v>14062</v>
      </c>
      <c r="F122" s="5">
        <v>14093</v>
      </c>
      <c r="G122" s="5">
        <v>14124</v>
      </c>
      <c r="H122" s="5">
        <v>14155</v>
      </c>
      <c r="I122" s="5">
        <v>14186</v>
      </c>
      <c r="J122" s="5">
        <v>14217</v>
      </c>
      <c r="K122" s="5">
        <v>14248</v>
      </c>
      <c r="L122" s="5">
        <v>14279</v>
      </c>
      <c r="M122" s="5">
        <v>14310</v>
      </c>
      <c r="N122" s="5">
        <v>14341</v>
      </c>
    </row>
    <row r="123" spans="1:14" x14ac:dyDescent="0.25">
      <c r="A123" s="5" t="s">
        <v>24</v>
      </c>
      <c r="B123" s="5" t="s">
        <v>307</v>
      </c>
      <c r="C123" s="5">
        <v>14125</v>
      </c>
      <c r="D123" s="5">
        <v>14156</v>
      </c>
      <c r="E123" s="5">
        <v>14187</v>
      </c>
      <c r="F123" s="5">
        <v>14218</v>
      </c>
      <c r="G123" s="5">
        <v>14249</v>
      </c>
      <c r="H123" s="5">
        <v>14280</v>
      </c>
      <c r="I123" s="5">
        <v>14311</v>
      </c>
      <c r="J123" s="5">
        <v>14342</v>
      </c>
      <c r="K123" s="5">
        <v>14373</v>
      </c>
      <c r="L123" s="5">
        <v>14404</v>
      </c>
      <c r="M123" s="5">
        <v>14435</v>
      </c>
      <c r="N123" s="5">
        <v>14466</v>
      </c>
    </row>
    <row r="124" spans="1:14" x14ac:dyDescent="0.25">
      <c r="A124" s="5" t="s">
        <v>24</v>
      </c>
      <c r="B124" s="5" t="s">
        <v>306</v>
      </c>
      <c r="C124" s="5">
        <v>14250</v>
      </c>
      <c r="D124" s="5">
        <v>14281</v>
      </c>
      <c r="E124" s="5">
        <v>14312</v>
      </c>
      <c r="F124" s="5">
        <v>14343</v>
      </c>
      <c r="G124" s="5">
        <v>14374</v>
      </c>
      <c r="H124" s="5">
        <v>14405</v>
      </c>
      <c r="I124" s="5">
        <v>14436</v>
      </c>
      <c r="J124" s="5">
        <v>14467</v>
      </c>
      <c r="K124" s="5">
        <v>14498</v>
      </c>
      <c r="L124" s="5">
        <v>14529</v>
      </c>
      <c r="M124" s="5">
        <v>14560</v>
      </c>
      <c r="N124" s="5">
        <v>14591</v>
      </c>
    </row>
    <row r="125" spans="1:14" x14ac:dyDescent="0.25">
      <c r="A125" s="5" t="s">
        <v>24</v>
      </c>
      <c r="B125" s="5" t="s">
        <v>305</v>
      </c>
      <c r="C125" s="5">
        <v>14375</v>
      </c>
      <c r="D125" s="5">
        <v>14406</v>
      </c>
      <c r="E125" s="5">
        <v>14437</v>
      </c>
      <c r="F125" s="5">
        <v>14468</v>
      </c>
      <c r="G125" s="5">
        <v>14499</v>
      </c>
      <c r="H125" s="5">
        <v>14530</v>
      </c>
      <c r="I125" s="5">
        <v>14561</v>
      </c>
      <c r="J125" s="5">
        <v>14592</v>
      </c>
      <c r="K125" s="5">
        <v>14623</v>
      </c>
      <c r="L125" s="5">
        <v>14654</v>
      </c>
      <c r="M125" s="5">
        <v>14685</v>
      </c>
      <c r="N125" s="5">
        <v>14716</v>
      </c>
    </row>
    <row r="126" spans="1:14" x14ac:dyDescent="0.25">
      <c r="A126" s="5" t="s">
        <v>24</v>
      </c>
      <c r="B126" s="5" t="s">
        <v>304</v>
      </c>
      <c r="C126" s="5">
        <v>14500</v>
      </c>
      <c r="D126" s="5">
        <v>14531</v>
      </c>
      <c r="E126" s="5">
        <v>14562</v>
      </c>
      <c r="F126" s="5">
        <v>14593</v>
      </c>
      <c r="G126" s="5">
        <v>14624</v>
      </c>
      <c r="H126" s="5">
        <v>14655</v>
      </c>
      <c r="I126" s="5">
        <v>14686</v>
      </c>
      <c r="J126" s="5">
        <v>14717</v>
      </c>
      <c r="K126" s="5">
        <v>14748</v>
      </c>
      <c r="L126" s="5">
        <v>14779</v>
      </c>
      <c r="M126" s="5">
        <v>14810</v>
      </c>
      <c r="N126" s="5">
        <v>14841</v>
      </c>
    </row>
    <row r="127" spans="1:14" x14ac:dyDescent="0.25">
      <c r="A127" s="5" t="s">
        <v>24</v>
      </c>
      <c r="B127" s="5" t="s">
        <v>303</v>
      </c>
      <c r="C127" s="5">
        <v>14625</v>
      </c>
      <c r="D127" s="5">
        <v>14656</v>
      </c>
      <c r="E127" s="5">
        <v>14687</v>
      </c>
      <c r="F127" s="5">
        <v>14718</v>
      </c>
      <c r="G127" s="5">
        <v>14749</v>
      </c>
      <c r="H127" s="5">
        <v>14780</v>
      </c>
      <c r="I127" s="5">
        <v>14811</v>
      </c>
      <c r="J127" s="5">
        <v>14842</v>
      </c>
      <c r="K127" s="5">
        <v>14873</v>
      </c>
      <c r="L127" s="5">
        <v>14904</v>
      </c>
      <c r="M127" s="5">
        <v>14935</v>
      </c>
      <c r="N127" s="5">
        <v>14966</v>
      </c>
    </row>
    <row r="128" spans="1:14" x14ac:dyDescent="0.25">
      <c r="A128" s="5" t="s">
        <v>24</v>
      </c>
      <c r="B128" s="5" t="s">
        <v>302</v>
      </c>
      <c r="C128" s="5">
        <v>14750</v>
      </c>
      <c r="D128" s="5">
        <v>14781</v>
      </c>
      <c r="E128" s="5">
        <v>14812</v>
      </c>
      <c r="F128" s="5">
        <v>14843</v>
      </c>
      <c r="G128" s="5">
        <v>14874</v>
      </c>
      <c r="H128" s="5">
        <v>14905</v>
      </c>
      <c r="I128" s="5">
        <v>14936</v>
      </c>
      <c r="J128" s="5">
        <v>14967</v>
      </c>
      <c r="K128" s="5">
        <v>14998</v>
      </c>
      <c r="L128" s="5">
        <v>15029</v>
      </c>
      <c r="M128" s="5">
        <v>15060</v>
      </c>
      <c r="N128" s="5">
        <v>15091</v>
      </c>
    </row>
    <row r="129" spans="1:14" x14ac:dyDescent="0.25">
      <c r="A129" s="5" t="s">
        <v>24</v>
      </c>
      <c r="B129" s="5" t="s">
        <v>301</v>
      </c>
      <c r="C129" s="5">
        <v>14875</v>
      </c>
      <c r="D129" s="5">
        <v>14906</v>
      </c>
      <c r="E129" s="5">
        <v>14937</v>
      </c>
      <c r="F129" s="5">
        <v>14968</v>
      </c>
      <c r="G129" s="5">
        <v>14999</v>
      </c>
      <c r="H129" s="5">
        <v>15030</v>
      </c>
      <c r="I129" s="5">
        <v>15061</v>
      </c>
      <c r="J129" s="5">
        <v>15092</v>
      </c>
      <c r="K129" s="5">
        <v>15123</v>
      </c>
      <c r="L129" s="5">
        <v>15154</v>
      </c>
      <c r="M129" s="5">
        <v>15185</v>
      </c>
      <c r="N129" s="5">
        <v>15216</v>
      </c>
    </row>
    <row r="130" spans="1:14" x14ac:dyDescent="0.25">
      <c r="A130" s="5" t="s">
        <v>24</v>
      </c>
      <c r="B130" s="5" t="s">
        <v>300</v>
      </c>
      <c r="C130" s="5">
        <v>15000</v>
      </c>
      <c r="D130" s="5">
        <v>15031</v>
      </c>
      <c r="E130" s="5">
        <v>15062</v>
      </c>
      <c r="F130" s="5">
        <v>15093</v>
      </c>
      <c r="G130" s="5">
        <v>15124</v>
      </c>
      <c r="H130" s="5">
        <v>15155</v>
      </c>
      <c r="I130" s="5">
        <v>15186</v>
      </c>
      <c r="J130" s="5">
        <v>15217</v>
      </c>
      <c r="K130" s="5">
        <v>15248</v>
      </c>
      <c r="L130" s="5">
        <v>15279</v>
      </c>
      <c r="M130" s="5">
        <v>15310</v>
      </c>
      <c r="N130" s="5">
        <v>15341</v>
      </c>
    </row>
    <row r="131" spans="1:14" x14ac:dyDescent="0.25">
      <c r="A131" s="5" t="s">
        <v>24</v>
      </c>
      <c r="B131" s="5" t="s">
        <v>299</v>
      </c>
      <c r="C131" s="5">
        <v>15125</v>
      </c>
      <c r="D131" s="5">
        <v>15156</v>
      </c>
      <c r="E131" s="5">
        <v>15187</v>
      </c>
      <c r="F131" s="5">
        <v>15218</v>
      </c>
      <c r="G131" s="5">
        <v>15249</v>
      </c>
      <c r="H131" s="5">
        <v>15280</v>
      </c>
      <c r="I131" s="5">
        <v>15311</v>
      </c>
      <c r="J131" s="5">
        <v>15342</v>
      </c>
      <c r="K131" s="5">
        <v>15373</v>
      </c>
      <c r="L131" s="5">
        <v>15404</v>
      </c>
      <c r="M131" s="5">
        <v>15435</v>
      </c>
      <c r="N131" s="5">
        <v>15466</v>
      </c>
    </row>
    <row r="132" spans="1:14" x14ac:dyDescent="0.25">
      <c r="A132" s="5" t="s">
        <v>24</v>
      </c>
      <c r="B132" s="5" t="s">
        <v>298</v>
      </c>
      <c r="C132" s="5">
        <v>15250</v>
      </c>
      <c r="D132" s="5">
        <v>15281</v>
      </c>
      <c r="E132" s="5">
        <v>15312</v>
      </c>
      <c r="F132" s="5">
        <v>15343</v>
      </c>
      <c r="G132" s="5">
        <v>15374</v>
      </c>
      <c r="H132" s="5">
        <v>15405</v>
      </c>
      <c r="I132" s="5">
        <v>15436</v>
      </c>
      <c r="J132" s="5">
        <v>15467</v>
      </c>
      <c r="K132" s="5">
        <v>15498</v>
      </c>
      <c r="L132" s="5">
        <v>15529</v>
      </c>
      <c r="M132" s="5">
        <v>15560</v>
      </c>
      <c r="N132" s="5">
        <v>15591</v>
      </c>
    </row>
    <row r="133" spans="1:14" x14ac:dyDescent="0.25">
      <c r="A133" s="5" t="s">
        <v>24</v>
      </c>
      <c r="B133" s="5" t="s">
        <v>297</v>
      </c>
      <c r="C133" s="5">
        <v>15375</v>
      </c>
      <c r="D133" s="5">
        <v>15406</v>
      </c>
      <c r="E133" s="5">
        <v>15437</v>
      </c>
      <c r="F133" s="5">
        <v>15468</v>
      </c>
      <c r="G133" s="5">
        <v>15499</v>
      </c>
      <c r="H133" s="5">
        <v>15530</v>
      </c>
      <c r="I133" s="5">
        <v>15561</v>
      </c>
      <c r="J133" s="5">
        <v>15592</v>
      </c>
      <c r="K133" s="5">
        <v>15623</v>
      </c>
      <c r="L133" s="5">
        <v>15654</v>
      </c>
      <c r="M133" s="5">
        <v>15685</v>
      </c>
      <c r="N133" s="5">
        <v>15716</v>
      </c>
    </row>
    <row r="134" spans="1:14" x14ac:dyDescent="0.25">
      <c r="A134" s="5" t="s">
        <v>24</v>
      </c>
      <c r="B134" s="5" t="s">
        <v>296</v>
      </c>
      <c r="C134" s="5">
        <v>15500</v>
      </c>
      <c r="D134" s="5">
        <v>15531</v>
      </c>
      <c r="E134" s="5">
        <v>15562</v>
      </c>
      <c r="F134" s="5">
        <v>15593</v>
      </c>
      <c r="G134" s="5">
        <v>15624</v>
      </c>
      <c r="H134" s="5">
        <v>15655</v>
      </c>
      <c r="I134" s="5">
        <v>15686</v>
      </c>
      <c r="J134" s="5">
        <v>15717</v>
      </c>
      <c r="K134" s="5">
        <v>15748</v>
      </c>
      <c r="L134" s="5">
        <v>15779</v>
      </c>
      <c r="M134" s="5">
        <v>15810</v>
      </c>
      <c r="N134" s="5">
        <v>15841</v>
      </c>
    </row>
    <row r="135" spans="1:14" x14ac:dyDescent="0.25">
      <c r="A135" s="5" t="s">
        <v>24</v>
      </c>
      <c r="B135" s="5" t="s">
        <v>295</v>
      </c>
      <c r="C135" s="5">
        <v>15625</v>
      </c>
      <c r="D135" s="5">
        <v>15656</v>
      </c>
      <c r="E135" s="5">
        <v>15687</v>
      </c>
      <c r="F135" s="5">
        <v>15718</v>
      </c>
      <c r="G135" s="5">
        <v>15749</v>
      </c>
      <c r="H135" s="5">
        <v>15780</v>
      </c>
      <c r="I135" s="5">
        <v>15811</v>
      </c>
      <c r="J135" s="5">
        <v>15842</v>
      </c>
      <c r="K135" s="5">
        <v>15873</v>
      </c>
      <c r="L135" s="5">
        <v>15904</v>
      </c>
      <c r="M135" s="5">
        <v>15935</v>
      </c>
      <c r="N135" s="5">
        <v>15966</v>
      </c>
    </row>
    <row r="136" spans="1:14" x14ac:dyDescent="0.25">
      <c r="A136" s="5" t="s">
        <v>24</v>
      </c>
      <c r="B136" s="5" t="s">
        <v>294</v>
      </c>
      <c r="C136" s="5">
        <v>15750</v>
      </c>
      <c r="D136" s="5">
        <v>15781</v>
      </c>
      <c r="E136" s="5">
        <v>15812</v>
      </c>
      <c r="F136" s="5">
        <v>15843</v>
      </c>
      <c r="G136" s="5">
        <v>15874</v>
      </c>
      <c r="H136" s="5">
        <v>15905</v>
      </c>
      <c r="I136" s="5">
        <v>15936</v>
      </c>
      <c r="J136" s="5">
        <v>15967</v>
      </c>
      <c r="K136" s="5">
        <v>15998</v>
      </c>
      <c r="L136" s="5">
        <v>16029</v>
      </c>
      <c r="M136" s="5">
        <v>16060</v>
      </c>
      <c r="N136" s="5">
        <v>16091</v>
      </c>
    </row>
    <row r="137" spans="1:14" x14ac:dyDescent="0.25">
      <c r="A137" s="5" t="s">
        <v>24</v>
      </c>
      <c r="B137" s="5" t="s">
        <v>293</v>
      </c>
      <c r="C137" s="5">
        <v>15875</v>
      </c>
      <c r="D137" s="5">
        <v>15906</v>
      </c>
      <c r="E137" s="5">
        <v>15937</v>
      </c>
      <c r="F137" s="5">
        <v>15968</v>
      </c>
      <c r="G137" s="5">
        <v>15999</v>
      </c>
      <c r="H137" s="5">
        <v>16030</v>
      </c>
      <c r="I137" s="5">
        <v>16061</v>
      </c>
      <c r="J137" s="5">
        <v>16092</v>
      </c>
      <c r="K137" s="5">
        <v>16123</v>
      </c>
      <c r="L137" s="5">
        <v>16154</v>
      </c>
      <c r="M137" s="5">
        <v>16185</v>
      </c>
      <c r="N137" s="5">
        <v>16216</v>
      </c>
    </row>
    <row r="138" spans="1:14" x14ac:dyDescent="0.25">
      <c r="A138" s="5" t="s">
        <v>24</v>
      </c>
      <c r="B138" s="5" t="s">
        <v>292</v>
      </c>
      <c r="C138" s="5">
        <v>16000</v>
      </c>
      <c r="D138" s="5">
        <v>16031</v>
      </c>
      <c r="E138" s="5">
        <v>16062</v>
      </c>
      <c r="F138" s="5">
        <v>16093</v>
      </c>
      <c r="G138" s="5">
        <v>16124</v>
      </c>
      <c r="H138" s="5">
        <v>16155</v>
      </c>
      <c r="I138" s="5">
        <v>16186</v>
      </c>
      <c r="J138" s="5">
        <v>16217</v>
      </c>
      <c r="K138" s="5">
        <v>16248</v>
      </c>
      <c r="L138" s="5">
        <v>16279</v>
      </c>
      <c r="M138" s="5">
        <v>16310</v>
      </c>
      <c r="N138" s="5">
        <v>16341</v>
      </c>
    </row>
    <row r="139" spans="1:14" x14ac:dyDescent="0.25">
      <c r="A139" s="5" t="s">
        <v>24</v>
      </c>
      <c r="B139" s="5" t="s">
        <v>291</v>
      </c>
      <c r="C139" s="5">
        <v>16125</v>
      </c>
      <c r="D139" s="5">
        <v>16156</v>
      </c>
      <c r="E139" s="5">
        <v>16187</v>
      </c>
      <c r="F139" s="5">
        <v>16218</v>
      </c>
      <c r="G139" s="5">
        <v>16249</v>
      </c>
      <c r="H139" s="5">
        <v>16280</v>
      </c>
      <c r="I139" s="5">
        <v>16311</v>
      </c>
      <c r="J139" s="5">
        <v>16342</v>
      </c>
      <c r="K139" s="5">
        <v>16373</v>
      </c>
      <c r="L139" s="5">
        <v>16404</v>
      </c>
      <c r="M139" s="5">
        <v>16435</v>
      </c>
      <c r="N139" s="5">
        <v>16466</v>
      </c>
    </row>
    <row r="140" spans="1:14" x14ac:dyDescent="0.25">
      <c r="A140" s="5" t="s">
        <v>24</v>
      </c>
      <c r="B140" s="5" t="s">
        <v>290</v>
      </c>
      <c r="C140" s="5">
        <v>16250</v>
      </c>
      <c r="D140" s="5">
        <v>16281</v>
      </c>
      <c r="E140" s="5">
        <v>16312</v>
      </c>
      <c r="F140" s="5">
        <v>16343</v>
      </c>
      <c r="G140" s="5">
        <v>16374</v>
      </c>
      <c r="H140" s="5">
        <v>16405</v>
      </c>
      <c r="I140" s="5">
        <v>16436</v>
      </c>
      <c r="J140" s="5">
        <v>16467</v>
      </c>
      <c r="K140" s="5">
        <v>16498</v>
      </c>
      <c r="L140" s="5">
        <v>16529</v>
      </c>
      <c r="M140" s="5">
        <v>16560</v>
      </c>
      <c r="N140" s="5">
        <v>16591</v>
      </c>
    </row>
    <row r="141" spans="1:14" x14ac:dyDescent="0.25">
      <c r="A141" s="5" t="s">
        <v>24</v>
      </c>
      <c r="B141" s="5" t="s">
        <v>289</v>
      </c>
      <c r="C141" s="5">
        <v>16375</v>
      </c>
      <c r="D141" s="5">
        <v>16406</v>
      </c>
      <c r="E141" s="5">
        <v>16437</v>
      </c>
      <c r="F141" s="5">
        <v>16468</v>
      </c>
      <c r="G141" s="5">
        <v>16499</v>
      </c>
      <c r="H141" s="5">
        <v>16530</v>
      </c>
      <c r="I141" s="5">
        <v>16561</v>
      </c>
      <c r="J141" s="5">
        <v>16592</v>
      </c>
      <c r="K141" s="5">
        <v>16623</v>
      </c>
      <c r="L141" s="5">
        <v>16654</v>
      </c>
      <c r="M141" s="5">
        <v>16685</v>
      </c>
      <c r="N141" s="5">
        <v>16716</v>
      </c>
    </row>
    <row r="142" spans="1:14" x14ac:dyDescent="0.25">
      <c r="A142" s="5" t="s">
        <v>24</v>
      </c>
      <c r="B142" s="5" t="s">
        <v>288</v>
      </c>
      <c r="C142" s="5">
        <v>16500</v>
      </c>
      <c r="D142" s="5">
        <v>16531</v>
      </c>
      <c r="E142" s="5">
        <v>16562</v>
      </c>
      <c r="F142" s="5">
        <v>16593</v>
      </c>
      <c r="G142" s="5">
        <v>16624</v>
      </c>
      <c r="H142" s="5">
        <v>16655</v>
      </c>
      <c r="I142" s="5">
        <v>16686</v>
      </c>
      <c r="J142" s="5">
        <v>16717</v>
      </c>
      <c r="K142" s="5">
        <v>16748</v>
      </c>
      <c r="L142" s="5">
        <v>16779</v>
      </c>
      <c r="M142" s="5">
        <v>16810</v>
      </c>
      <c r="N142" s="5">
        <v>16841</v>
      </c>
    </row>
    <row r="143" spans="1:14" x14ac:dyDescent="0.25">
      <c r="A143" s="5" t="s">
        <v>24</v>
      </c>
      <c r="B143" s="5" t="s">
        <v>287</v>
      </c>
      <c r="C143" s="5">
        <v>16625</v>
      </c>
      <c r="D143" s="5">
        <v>16656</v>
      </c>
      <c r="E143" s="5">
        <v>16687</v>
      </c>
      <c r="F143" s="5">
        <v>16718</v>
      </c>
      <c r="G143" s="5">
        <v>16749</v>
      </c>
      <c r="H143" s="5">
        <v>16780</v>
      </c>
      <c r="I143" s="5">
        <v>16811</v>
      </c>
      <c r="J143" s="5">
        <v>16842</v>
      </c>
      <c r="K143" s="5">
        <v>16873</v>
      </c>
      <c r="L143" s="5">
        <v>16904</v>
      </c>
      <c r="M143" s="5">
        <v>16935</v>
      </c>
      <c r="N143" s="5">
        <v>16966</v>
      </c>
    </row>
    <row r="144" spans="1:14" x14ac:dyDescent="0.25">
      <c r="A144" s="5" t="s">
        <v>24</v>
      </c>
      <c r="B144" s="5" t="s">
        <v>286</v>
      </c>
      <c r="C144" s="5">
        <v>16750</v>
      </c>
      <c r="D144" s="5">
        <v>16781</v>
      </c>
      <c r="E144" s="5">
        <v>16812</v>
      </c>
      <c r="F144" s="5">
        <v>16843</v>
      </c>
      <c r="G144" s="5">
        <v>16874</v>
      </c>
      <c r="H144" s="5">
        <v>16905</v>
      </c>
      <c r="I144" s="5">
        <v>16936</v>
      </c>
      <c r="J144" s="5">
        <v>16967</v>
      </c>
      <c r="K144" s="5">
        <v>16998</v>
      </c>
      <c r="L144" s="5">
        <v>17029</v>
      </c>
      <c r="M144" s="5">
        <v>17060</v>
      </c>
      <c r="N144" s="5">
        <v>17091</v>
      </c>
    </row>
    <row r="145" spans="1:14" x14ac:dyDescent="0.25">
      <c r="A145" s="5" t="s">
        <v>24</v>
      </c>
      <c r="B145" s="5" t="s">
        <v>285</v>
      </c>
      <c r="C145" s="5">
        <v>16875</v>
      </c>
      <c r="D145" s="5">
        <v>16906</v>
      </c>
      <c r="E145" s="5">
        <v>16937</v>
      </c>
      <c r="F145" s="5">
        <v>16968</v>
      </c>
      <c r="G145" s="5">
        <v>16999</v>
      </c>
      <c r="H145" s="5">
        <v>17030</v>
      </c>
      <c r="I145" s="5">
        <v>17061</v>
      </c>
      <c r="J145" s="5">
        <v>17092</v>
      </c>
      <c r="K145" s="5">
        <v>17123</v>
      </c>
      <c r="L145" s="5">
        <v>17154</v>
      </c>
      <c r="M145" s="5">
        <v>17185</v>
      </c>
      <c r="N145" s="5">
        <v>17216</v>
      </c>
    </row>
    <row r="146" spans="1:14" x14ac:dyDescent="0.25">
      <c r="A146" s="5" t="s">
        <v>24</v>
      </c>
      <c r="B146" s="5" t="s">
        <v>284</v>
      </c>
      <c r="C146" s="5">
        <v>17000</v>
      </c>
      <c r="D146" s="5">
        <v>17031</v>
      </c>
      <c r="E146" s="5">
        <v>17062</v>
      </c>
      <c r="F146" s="5">
        <v>17093</v>
      </c>
      <c r="G146" s="5">
        <v>17124</v>
      </c>
      <c r="H146" s="5">
        <v>17155</v>
      </c>
      <c r="I146" s="5">
        <v>17186</v>
      </c>
      <c r="J146" s="5">
        <v>17217</v>
      </c>
      <c r="K146" s="5">
        <v>17248</v>
      </c>
      <c r="L146" s="5">
        <v>17279</v>
      </c>
      <c r="M146" s="5">
        <v>17310</v>
      </c>
      <c r="N146" s="5">
        <v>17341</v>
      </c>
    </row>
    <row r="147" spans="1:14" x14ac:dyDescent="0.25">
      <c r="A147" s="5" t="s">
        <v>24</v>
      </c>
      <c r="B147" s="5" t="s">
        <v>283</v>
      </c>
      <c r="C147" s="5">
        <v>17125</v>
      </c>
      <c r="D147" s="5">
        <v>17156</v>
      </c>
      <c r="E147" s="5">
        <v>17187</v>
      </c>
      <c r="F147" s="5">
        <v>17218</v>
      </c>
      <c r="G147" s="5">
        <v>17249</v>
      </c>
      <c r="H147" s="5">
        <v>17280</v>
      </c>
      <c r="I147" s="5">
        <v>17311</v>
      </c>
      <c r="J147" s="5">
        <v>17342</v>
      </c>
      <c r="K147" s="5">
        <v>17373</v>
      </c>
      <c r="L147" s="5">
        <v>17404</v>
      </c>
      <c r="M147" s="5">
        <v>17435</v>
      </c>
      <c r="N147" s="5">
        <v>17466</v>
      </c>
    </row>
    <row r="148" spans="1:14" x14ac:dyDescent="0.25">
      <c r="A148" s="5" t="s">
        <v>24</v>
      </c>
      <c r="B148" s="5" t="s">
        <v>282</v>
      </c>
      <c r="C148" s="5">
        <v>17250</v>
      </c>
      <c r="D148" s="5">
        <v>17281</v>
      </c>
      <c r="E148" s="5">
        <v>17312</v>
      </c>
      <c r="F148" s="5">
        <v>17343</v>
      </c>
      <c r="G148" s="5">
        <v>17374</v>
      </c>
      <c r="H148" s="5">
        <v>17405</v>
      </c>
      <c r="I148" s="5">
        <v>17436</v>
      </c>
      <c r="J148" s="5">
        <v>17467</v>
      </c>
      <c r="K148" s="5">
        <v>17498</v>
      </c>
      <c r="L148" s="5">
        <v>17529</v>
      </c>
      <c r="M148" s="5">
        <v>17560</v>
      </c>
      <c r="N148" s="5">
        <v>17591</v>
      </c>
    </row>
    <row r="149" spans="1:14" x14ac:dyDescent="0.25">
      <c r="A149" s="5" t="s">
        <v>24</v>
      </c>
      <c r="B149" s="5" t="s">
        <v>281</v>
      </c>
      <c r="C149" s="5">
        <v>17375</v>
      </c>
      <c r="D149" s="5">
        <v>17406</v>
      </c>
      <c r="E149" s="5">
        <v>17437</v>
      </c>
      <c r="F149" s="5">
        <v>17468</v>
      </c>
      <c r="G149" s="5">
        <v>17499</v>
      </c>
      <c r="H149" s="5">
        <v>17530</v>
      </c>
      <c r="I149" s="5">
        <v>17561</v>
      </c>
      <c r="J149" s="5">
        <v>17592</v>
      </c>
      <c r="K149" s="5">
        <v>17623</v>
      </c>
      <c r="L149" s="5">
        <v>17654</v>
      </c>
      <c r="M149" s="5">
        <v>17685</v>
      </c>
      <c r="N149" s="5">
        <v>17716</v>
      </c>
    </row>
    <row r="150" spans="1:14" x14ac:dyDescent="0.25">
      <c r="A150" s="5" t="s">
        <v>24</v>
      </c>
      <c r="B150" s="5" t="s">
        <v>280</v>
      </c>
      <c r="C150" s="5">
        <v>17500</v>
      </c>
      <c r="D150" s="5">
        <v>17531</v>
      </c>
      <c r="E150" s="5">
        <v>17562</v>
      </c>
      <c r="F150" s="5">
        <v>17593</v>
      </c>
      <c r="G150" s="5">
        <v>17624</v>
      </c>
      <c r="H150" s="5">
        <v>17655</v>
      </c>
      <c r="I150" s="5">
        <v>17686</v>
      </c>
      <c r="J150" s="5">
        <v>17717</v>
      </c>
      <c r="K150" s="5">
        <v>17748</v>
      </c>
      <c r="L150" s="5">
        <v>17779</v>
      </c>
      <c r="M150" s="5">
        <v>17810</v>
      </c>
      <c r="N150" s="5">
        <v>17841</v>
      </c>
    </row>
    <row r="151" spans="1:14" x14ac:dyDescent="0.25">
      <c r="A151" s="5" t="s">
        <v>24</v>
      </c>
      <c r="B151" s="5" t="s">
        <v>279</v>
      </c>
      <c r="C151" s="5">
        <v>17625</v>
      </c>
      <c r="D151" s="5">
        <v>17656</v>
      </c>
      <c r="E151" s="5">
        <v>17687</v>
      </c>
      <c r="F151" s="5">
        <v>17718</v>
      </c>
      <c r="G151" s="5">
        <v>17749</v>
      </c>
      <c r="H151" s="5">
        <v>17780</v>
      </c>
      <c r="I151" s="5">
        <v>17811</v>
      </c>
      <c r="J151" s="5">
        <v>17842</v>
      </c>
      <c r="K151" s="5">
        <v>17873</v>
      </c>
      <c r="L151" s="5">
        <v>17904</v>
      </c>
      <c r="M151" s="5">
        <v>17935</v>
      </c>
      <c r="N151" s="5">
        <v>17966</v>
      </c>
    </row>
    <row r="152" spans="1:14" x14ac:dyDescent="0.25">
      <c r="A152" s="5" t="s">
        <v>24</v>
      </c>
      <c r="B152" s="5" t="s">
        <v>278</v>
      </c>
      <c r="C152" s="5">
        <v>17750</v>
      </c>
      <c r="D152" s="5">
        <v>17781</v>
      </c>
      <c r="E152" s="5">
        <v>17812</v>
      </c>
      <c r="F152" s="5">
        <v>17843</v>
      </c>
      <c r="G152" s="5">
        <v>17874</v>
      </c>
      <c r="H152" s="5">
        <v>17905</v>
      </c>
      <c r="I152" s="5">
        <v>17936</v>
      </c>
      <c r="J152" s="5">
        <v>17967</v>
      </c>
      <c r="K152" s="5">
        <v>17998</v>
      </c>
      <c r="L152" s="5">
        <v>18029</v>
      </c>
      <c r="M152" s="5">
        <v>18060</v>
      </c>
      <c r="N152" s="5">
        <v>18091</v>
      </c>
    </row>
    <row r="153" spans="1:14" x14ac:dyDescent="0.25">
      <c r="A153" s="5" t="s">
        <v>24</v>
      </c>
      <c r="B153" s="5" t="s">
        <v>277</v>
      </c>
      <c r="C153" s="5">
        <v>17875</v>
      </c>
      <c r="D153" s="5">
        <v>17906</v>
      </c>
      <c r="E153" s="5">
        <v>17937</v>
      </c>
      <c r="F153" s="5">
        <v>17968</v>
      </c>
      <c r="G153" s="5">
        <v>17999</v>
      </c>
      <c r="H153" s="5">
        <v>18030</v>
      </c>
      <c r="I153" s="5">
        <v>18061</v>
      </c>
      <c r="J153" s="5">
        <v>18092</v>
      </c>
      <c r="K153" s="5">
        <v>18123</v>
      </c>
      <c r="L153" s="5">
        <v>18154</v>
      </c>
      <c r="M153" s="5">
        <v>18185</v>
      </c>
      <c r="N153" s="5">
        <v>18216</v>
      </c>
    </row>
    <row r="154" spans="1:14" x14ac:dyDescent="0.25">
      <c r="A154" s="5" t="s">
        <v>24</v>
      </c>
      <c r="B154" s="5" t="s">
        <v>272</v>
      </c>
      <c r="C154" s="5">
        <v>18000</v>
      </c>
      <c r="D154" s="5">
        <v>18031</v>
      </c>
      <c r="E154" s="5">
        <v>18062</v>
      </c>
      <c r="F154" s="5">
        <v>18093</v>
      </c>
      <c r="G154" s="5">
        <v>18124</v>
      </c>
      <c r="H154" s="5">
        <v>18155</v>
      </c>
      <c r="I154" s="5">
        <v>18186</v>
      </c>
      <c r="J154" s="5">
        <v>18217</v>
      </c>
      <c r="K154" s="5">
        <v>18248</v>
      </c>
      <c r="L154" s="5">
        <v>18279</v>
      </c>
      <c r="M154" s="5">
        <v>18310</v>
      </c>
      <c r="N154" s="5">
        <v>18341</v>
      </c>
    </row>
    <row r="155" spans="1:14" x14ac:dyDescent="0.25">
      <c r="A155" s="5" t="s">
        <v>24</v>
      </c>
      <c r="B155" s="5" t="s">
        <v>270</v>
      </c>
      <c r="C155" s="5">
        <v>18125</v>
      </c>
      <c r="D155" s="5">
        <v>18156</v>
      </c>
      <c r="E155" s="5">
        <v>18187</v>
      </c>
      <c r="F155" s="5">
        <v>18218</v>
      </c>
      <c r="G155" s="5">
        <v>18249</v>
      </c>
      <c r="H155" s="5">
        <v>18280</v>
      </c>
      <c r="I155" s="5">
        <v>18311</v>
      </c>
      <c r="J155" s="5">
        <v>18342</v>
      </c>
      <c r="K155" s="5">
        <v>18373</v>
      </c>
      <c r="L155" s="5">
        <v>18404</v>
      </c>
      <c r="M155" s="5">
        <v>18435</v>
      </c>
      <c r="N155" s="5">
        <v>18466</v>
      </c>
    </row>
    <row r="156" spans="1:14" x14ac:dyDescent="0.25">
      <c r="A156" s="5" t="s">
        <v>24</v>
      </c>
      <c r="B156" s="5" t="s">
        <v>90</v>
      </c>
      <c r="C156" s="5">
        <v>18250</v>
      </c>
      <c r="D156" s="5">
        <v>18281</v>
      </c>
      <c r="E156" s="5">
        <v>18312</v>
      </c>
      <c r="F156" s="5">
        <v>18343</v>
      </c>
      <c r="G156" s="5">
        <v>18374</v>
      </c>
      <c r="H156" s="5">
        <v>18405</v>
      </c>
      <c r="I156" s="5">
        <v>18436</v>
      </c>
      <c r="J156" s="5">
        <v>18467</v>
      </c>
      <c r="K156" s="5">
        <v>18498</v>
      </c>
      <c r="L156" s="5">
        <v>18529</v>
      </c>
      <c r="M156" s="5">
        <v>18560</v>
      </c>
      <c r="N156" s="5">
        <v>18591</v>
      </c>
    </row>
    <row r="157" spans="1:14" x14ac:dyDescent="0.25">
      <c r="A157" s="5" t="s">
        <v>24</v>
      </c>
      <c r="B157" s="5" t="s">
        <v>276</v>
      </c>
      <c r="C157" s="5">
        <v>18375</v>
      </c>
      <c r="D157" s="5">
        <v>18406</v>
      </c>
      <c r="E157" s="5">
        <v>18437</v>
      </c>
      <c r="F157" s="5">
        <v>18468</v>
      </c>
      <c r="G157" s="5">
        <v>18499</v>
      </c>
      <c r="H157" s="5">
        <v>18530</v>
      </c>
      <c r="I157" s="5">
        <v>18561</v>
      </c>
      <c r="J157" s="5">
        <v>18592</v>
      </c>
      <c r="K157" s="5">
        <v>18623</v>
      </c>
      <c r="L157" s="5">
        <v>18654</v>
      </c>
      <c r="M157" s="5">
        <v>18685</v>
      </c>
      <c r="N157" s="5">
        <v>18716</v>
      </c>
    </row>
    <row r="158" spans="1:14" x14ac:dyDescent="0.25">
      <c r="A158" s="5" t="s">
        <v>24</v>
      </c>
      <c r="B158" s="5" t="s">
        <v>275</v>
      </c>
      <c r="C158" s="5">
        <v>18500</v>
      </c>
      <c r="D158" s="5">
        <v>18531</v>
      </c>
      <c r="E158" s="5">
        <v>18562</v>
      </c>
      <c r="F158" s="5">
        <v>18593</v>
      </c>
      <c r="G158" s="5">
        <v>18624</v>
      </c>
      <c r="H158" s="5">
        <v>18655</v>
      </c>
      <c r="I158" s="5">
        <v>18686</v>
      </c>
      <c r="J158" s="5">
        <v>18717</v>
      </c>
      <c r="K158" s="5">
        <v>18748</v>
      </c>
      <c r="L158" s="5">
        <v>18779</v>
      </c>
      <c r="M158" s="5">
        <v>18810</v>
      </c>
      <c r="N158" s="5">
        <v>18841</v>
      </c>
    </row>
    <row r="159" spans="1:14" x14ac:dyDescent="0.25">
      <c r="A159" s="5" t="s">
        <v>24</v>
      </c>
      <c r="B159" s="5" t="s">
        <v>274</v>
      </c>
      <c r="C159" s="5">
        <v>18625</v>
      </c>
      <c r="D159" s="5">
        <v>18656</v>
      </c>
      <c r="E159" s="5">
        <v>18687</v>
      </c>
      <c r="F159" s="5">
        <v>18718</v>
      </c>
      <c r="G159" s="5">
        <v>18749</v>
      </c>
      <c r="H159" s="5">
        <v>18780</v>
      </c>
      <c r="I159" s="5">
        <v>18811</v>
      </c>
      <c r="J159" s="5">
        <v>18842</v>
      </c>
      <c r="K159" s="5">
        <v>18873</v>
      </c>
      <c r="L159" s="5">
        <v>18904</v>
      </c>
      <c r="M159" s="5">
        <v>18935</v>
      </c>
      <c r="N159" s="5">
        <v>18966</v>
      </c>
    </row>
    <row r="160" spans="1:14" x14ac:dyDescent="0.25">
      <c r="A160" s="5" t="s">
        <v>24</v>
      </c>
      <c r="B160" s="5" t="s">
        <v>273</v>
      </c>
      <c r="C160" s="5">
        <v>18750</v>
      </c>
      <c r="D160" s="5">
        <v>18781</v>
      </c>
      <c r="E160" s="5">
        <v>18812</v>
      </c>
      <c r="F160" s="5">
        <v>18843</v>
      </c>
      <c r="G160" s="5">
        <v>18874</v>
      </c>
      <c r="H160" s="5">
        <v>18905</v>
      </c>
      <c r="I160" s="5">
        <v>18936</v>
      </c>
      <c r="J160" s="5">
        <v>18967</v>
      </c>
      <c r="K160" s="5">
        <v>18998</v>
      </c>
      <c r="L160" s="5">
        <v>19029</v>
      </c>
      <c r="M160" s="5">
        <v>19060</v>
      </c>
      <c r="N160" s="5">
        <v>19091</v>
      </c>
    </row>
    <row r="161" spans="1:14" x14ac:dyDescent="0.25">
      <c r="A161" s="5" t="s">
        <v>24</v>
      </c>
      <c r="B161" s="5" t="s">
        <v>272</v>
      </c>
      <c r="C161" s="5">
        <v>18875</v>
      </c>
      <c r="D161" s="5">
        <v>18906</v>
      </c>
      <c r="E161" s="5">
        <v>18937</v>
      </c>
      <c r="F161" s="5">
        <v>18968</v>
      </c>
      <c r="G161" s="5">
        <v>18999</v>
      </c>
      <c r="H161" s="5">
        <v>19030</v>
      </c>
      <c r="I161" s="5">
        <v>19061</v>
      </c>
      <c r="J161" s="5">
        <v>19092</v>
      </c>
      <c r="K161" s="5">
        <v>19123</v>
      </c>
      <c r="L161" s="5">
        <v>19154</v>
      </c>
      <c r="M161" s="5">
        <v>19185</v>
      </c>
      <c r="N161" s="5">
        <v>19216</v>
      </c>
    </row>
    <row r="162" spans="1:14" x14ac:dyDescent="0.25">
      <c r="A162" s="5" t="s">
        <v>24</v>
      </c>
      <c r="B162" s="5" t="s">
        <v>271</v>
      </c>
      <c r="C162" s="5">
        <v>19000</v>
      </c>
      <c r="D162" s="5">
        <v>19031</v>
      </c>
      <c r="E162" s="5">
        <v>19062</v>
      </c>
      <c r="F162" s="5">
        <v>19093</v>
      </c>
      <c r="G162" s="5">
        <v>19124</v>
      </c>
      <c r="H162" s="5">
        <v>19155</v>
      </c>
      <c r="I162" s="5">
        <v>19186</v>
      </c>
      <c r="J162" s="5">
        <v>19217</v>
      </c>
      <c r="K162" s="5">
        <v>19248</v>
      </c>
      <c r="L162" s="5">
        <v>19279</v>
      </c>
      <c r="M162" s="5">
        <v>19310</v>
      </c>
      <c r="N162" s="5">
        <v>19341</v>
      </c>
    </row>
    <row r="163" spans="1:14" x14ac:dyDescent="0.25">
      <c r="A163" s="5" t="s">
        <v>24</v>
      </c>
      <c r="B163" s="5" t="s">
        <v>270</v>
      </c>
      <c r="C163" s="5">
        <v>19125</v>
      </c>
      <c r="D163" s="5">
        <v>19156</v>
      </c>
      <c r="E163" s="5">
        <v>19187</v>
      </c>
      <c r="F163" s="5">
        <v>19218</v>
      </c>
      <c r="G163" s="5">
        <v>19249</v>
      </c>
      <c r="H163" s="5">
        <v>19280</v>
      </c>
      <c r="I163" s="5">
        <v>19311</v>
      </c>
      <c r="J163" s="5">
        <v>19342</v>
      </c>
      <c r="K163" s="5">
        <v>19373</v>
      </c>
      <c r="L163" s="5">
        <v>19404</v>
      </c>
      <c r="M163" s="5">
        <v>19435</v>
      </c>
      <c r="N163" s="5">
        <v>19466</v>
      </c>
    </row>
    <row r="164" spans="1:14" x14ac:dyDescent="0.25">
      <c r="A164" s="5" t="s">
        <v>24</v>
      </c>
      <c r="B164" s="5" t="s">
        <v>269</v>
      </c>
      <c r="C164" s="5">
        <v>19250</v>
      </c>
      <c r="D164" s="5">
        <v>19281</v>
      </c>
      <c r="E164" s="5">
        <v>19312</v>
      </c>
      <c r="F164" s="5">
        <v>19343</v>
      </c>
      <c r="G164" s="5">
        <v>19374</v>
      </c>
      <c r="H164" s="5">
        <v>19405</v>
      </c>
      <c r="I164" s="5">
        <v>19436</v>
      </c>
      <c r="J164" s="5">
        <v>19467</v>
      </c>
      <c r="K164" s="5">
        <v>19498</v>
      </c>
      <c r="L164" s="5">
        <v>19529</v>
      </c>
      <c r="M164" s="5">
        <v>19560</v>
      </c>
      <c r="N164" s="5">
        <v>19591</v>
      </c>
    </row>
    <row r="165" spans="1:14" x14ac:dyDescent="0.25">
      <c r="A165" s="5" t="s">
        <v>24</v>
      </c>
      <c r="B165" s="5" t="s">
        <v>268</v>
      </c>
      <c r="C165" s="5">
        <v>19375</v>
      </c>
      <c r="D165" s="5">
        <v>19406</v>
      </c>
      <c r="E165" s="5">
        <v>19437</v>
      </c>
      <c r="F165" s="5">
        <v>19468</v>
      </c>
      <c r="G165" s="5">
        <v>19499</v>
      </c>
      <c r="H165" s="5">
        <v>19530</v>
      </c>
      <c r="I165" s="5">
        <v>19561</v>
      </c>
      <c r="J165" s="5">
        <v>19592</v>
      </c>
      <c r="K165" s="5">
        <v>19623</v>
      </c>
      <c r="L165" s="5">
        <v>19654</v>
      </c>
      <c r="M165" s="5">
        <v>19685</v>
      </c>
      <c r="N165" s="5">
        <v>19716</v>
      </c>
    </row>
    <row r="166" spans="1:14" x14ac:dyDescent="0.25">
      <c r="A166" s="5" t="s">
        <v>24</v>
      </c>
      <c r="B166" s="5" t="s">
        <v>243</v>
      </c>
      <c r="C166" s="5">
        <v>19500</v>
      </c>
      <c r="D166" s="5">
        <v>19531</v>
      </c>
      <c r="E166" s="5">
        <v>19562</v>
      </c>
      <c r="F166" s="5">
        <v>19593</v>
      </c>
      <c r="G166" s="5">
        <v>19624</v>
      </c>
      <c r="H166" s="5">
        <v>19655</v>
      </c>
      <c r="I166" s="5">
        <v>19686</v>
      </c>
      <c r="J166" s="5">
        <v>19717</v>
      </c>
      <c r="K166" s="5">
        <v>19748</v>
      </c>
      <c r="L166" s="5">
        <v>19779</v>
      </c>
      <c r="M166" s="5">
        <v>19810</v>
      </c>
      <c r="N166" s="5">
        <v>19841</v>
      </c>
    </row>
    <row r="167" spans="1:14" x14ac:dyDescent="0.25">
      <c r="A167" s="5" t="s">
        <v>24</v>
      </c>
      <c r="B167" s="5" t="s">
        <v>267</v>
      </c>
      <c r="C167" s="5">
        <v>19625</v>
      </c>
      <c r="D167" s="5">
        <v>19656</v>
      </c>
      <c r="E167" s="5">
        <v>19687</v>
      </c>
      <c r="F167" s="5">
        <v>19718</v>
      </c>
      <c r="G167" s="5">
        <v>19749</v>
      </c>
      <c r="H167" s="5">
        <v>19780</v>
      </c>
      <c r="I167" s="5">
        <v>19811</v>
      </c>
      <c r="J167" s="5">
        <v>19842</v>
      </c>
      <c r="K167" s="5">
        <v>19873</v>
      </c>
      <c r="L167" s="5">
        <v>19904</v>
      </c>
      <c r="M167" s="5">
        <v>19935</v>
      </c>
      <c r="N167" s="5">
        <v>19966</v>
      </c>
    </row>
    <row r="168" spans="1:14" x14ac:dyDescent="0.25">
      <c r="A168" s="5" t="s">
        <v>24</v>
      </c>
      <c r="B168" s="5" t="s">
        <v>266</v>
      </c>
      <c r="C168" s="5">
        <v>19750</v>
      </c>
      <c r="D168" s="5">
        <v>19781</v>
      </c>
      <c r="E168" s="5">
        <v>19812</v>
      </c>
      <c r="F168" s="5">
        <v>19843</v>
      </c>
      <c r="G168" s="5">
        <v>19874</v>
      </c>
      <c r="H168" s="5">
        <v>19905</v>
      </c>
      <c r="I168" s="5">
        <v>19936</v>
      </c>
      <c r="J168" s="5">
        <v>19967</v>
      </c>
      <c r="K168" s="5">
        <v>19998</v>
      </c>
      <c r="L168" s="5">
        <v>20029</v>
      </c>
      <c r="M168" s="5">
        <v>20060</v>
      </c>
      <c r="N168" s="5">
        <v>20091</v>
      </c>
    </row>
    <row r="169" spans="1:14" x14ac:dyDescent="0.25">
      <c r="A169" s="5" t="s">
        <v>24</v>
      </c>
      <c r="B169" s="5" t="s">
        <v>265</v>
      </c>
      <c r="C169" s="5">
        <v>19875</v>
      </c>
      <c r="D169" s="5">
        <v>19906</v>
      </c>
      <c r="E169" s="5">
        <v>19937</v>
      </c>
      <c r="F169" s="5">
        <v>19968</v>
      </c>
      <c r="G169" s="5">
        <v>19999</v>
      </c>
      <c r="H169" s="5">
        <v>20030</v>
      </c>
      <c r="I169" s="5">
        <v>20061</v>
      </c>
      <c r="J169" s="5">
        <v>20092</v>
      </c>
      <c r="K169" s="5">
        <v>20123</v>
      </c>
      <c r="L169" s="5">
        <v>20154</v>
      </c>
      <c r="M169" s="5">
        <v>20185</v>
      </c>
      <c r="N169" s="5">
        <v>20216</v>
      </c>
    </row>
    <row r="170" spans="1:14" x14ac:dyDescent="0.25">
      <c r="A170" s="5" t="s">
        <v>24</v>
      </c>
      <c r="B170" s="5" t="s">
        <v>264</v>
      </c>
      <c r="C170" s="5">
        <v>20000</v>
      </c>
      <c r="D170" s="5">
        <v>20031</v>
      </c>
      <c r="E170" s="5">
        <v>20062</v>
      </c>
      <c r="F170" s="5">
        <v>20093</v>
      </c>
      <c r="G170" s="5">
        <v>20124</v>
      </c>
      <c r="H170" s="5">
        <v>20155</v>
      </c>
      <c r="I170" s="5">
        <v>20186</v>
      </c>
      <c r="J170" s="5">
        <v>20217</v>
      </c>
      <c r="K170" s="5">
        <v>20248</v>
      </c>
      <c r="L170" s="5">
        <v>20279</v>
      </c>
      <c r="M170" s="5">
        <v>20310</v>
      </c>
      <c r="N170" s="5">
        <v>20341</v>
      </c>
    </row>
    <row r="171" spans="1:14" x14ac:dyDescent="0.25">
      <c r="A171" s="5" t="s">
        <v>24</v>
      </c>
      <c r="B171" s="5" t="s">
        <v>263</v>
      </c>
      <c r="C171" s="5">
        <v>20125</v>
      </c>
      <c r="D171" s="5">
        <v>20156</v>
      </c>
      <c r="E171" s="5">
        <v>20187</v>
      </c>
      <c r="F171" s="5">
        <v>20218</v>
      </c>
      <c r="G171" s="5">
        <v>20249</v>
      </c>
      <c r="H171" s="5">
        <v>20280</v>
      </c>
      <c r="I171" s="5">
        <v>20311</v>
      </c>
      <c r="J171" s="5">
        <v>20342</v>
      </c>
      <c r="K171" s="5">
        <v>20373</v>
      </c>
      <c r="L171" s="5">
        <v>20404</v>
      </c>
      <c r="M171" s="5">
        <v>20435</v>
      </c>
      <c r="N171" s="5">
        <v>20466</v>
      </c>
    </row>
    <row r="172" spans="1:14" x14ac:dyDescent="0.25">
      <c r="A172" s="5" t="s">
        <v>24</v>
      </c>
      <c r="B172" s="5" t="s">
        <v>262</v>
      </c>
      <c r="C172" s="5">
        <v>20250</v>
      </c>
      <c r="D172" s="5">
        <v>20281</v>
      </c>
      <c r="E172" s="5">
        <v>20312</v>
      </c>
      <c r="F172" s="5">
        <v>20343</v>
      </c>
      <c r="G172" s="5">
        <v>20374</v>
      </c>
      <c r="H172" s="5">
        <v>20405</v>
      </c>
      <c r="I172" s="5">
        <v>20436</v>
      </c>
      <c r="J172" s="5">
        <v>20467</v>
      </c>
      <c r="K172" s="5">
        <v>20498</v>
      </c>
      <c r="L172" s="5">
        <v>20529</v>
      </c>
      <c r="M172" s="5">
        <v>20560</v>
      </c>
      <c r="N172" s="5">
        <v>20591</v>
      </c>
    </row>
    <row r="173" spans="1:14" x14ac:dyDescent="0.25">
      <c r="A173" s="5" t="s">
        <v>24</v>
      </c>
      <c r="B173" s="5" t="s">
        <v>261</v>
      </c>
      <c r="C173" s="5">
        <v>20375</v>
      </c>
      <c r="D173" s="5">
        <v>20406</v>
      </c>
      <c r="E173" s="5">
        <v>20437</v>
      </c>
      <c r="F173" s="5">
        <v>20468</v>
      </c>
      <c r="G173" s="5">
        <v>20499</v>
      </c>
      <c r="H173" s="5">
        <v>20530</v>
      </c>
      <c r="I173" s="5">
        <v>20561</v>
      </c>
      <c r="J173" s="5">
        <v>20592</v>
      </c>
      <c r="K173" s="5">
        <v>20623</v>
      </c>
      <c r="L173" s="5">
        <v>20654</v>
      </c>
      <c r="M173" s="5">
        <v>20685</v>
      </c>
      <c r="N173" s="5">
        <v>20716</v>
      </c>
    </row>
    <row r="174" spans="1:14" x14ac:dyDescent="0.25">
      <c r="A174" s="5" t="s">
        <v>24</v>
      </c>
      <c r="B174" s="5" t="s">
        <v>260</v>
      </c>
      <c r="C174" s="5">
        <v>20500</v>
      </c>
      <c r="D174" s="5">
        <v>20531</v>
      </c>
      <c r="E174" s="5">
        <v>20562</v>
      </c>
      <c r="F174" s="5">
        <v>20593</v>
      </c>
      <c r="G174" s="5">
        <v>20624</v>
      </c>
      <c r="H174" s="5">
        <v>20655</v>
      </c>
      <c r="I174" s="5">
        <v>20686</v>
      </c>
      <c r="J174" s="5">
        <v>20717</v>
      </c>
      <c r="K174" s="5">
        <v>20748</v>
      </c>
      <c r="L174" s="5">
        <v>20779</v>
      </c>
      <c r="M174" s="5">
        <v>20810</v>
      </c>
      <c r="N174" s="5">
        <v>20841</v>
      </c>
    </row>
    <row r="175" spans="1:14" x14ac:dyDescent="0.25">
      <c r="A175" s="5" t="s">
        <v>24</v>
      </c>
      <c r="B175" s="5" t="s">
        <v>259</v>
      </c>
      <c r="C175" s="5">
        <v>20625</v>
      </c>
      <c r="D175" s="5">
        <v>20656</v>
      </c>
      <c r="E175" s="5">
        <v>20687</v>
      </c>
      <c r="F175" s="5">
        <v>20718</v>
      </c>
      <c r="G175" s="5">
        <v>20749</v>
      </c>
      <c r="H175" s="5">
        <v>20780</v>
      </c>
      <c r="I175" s="5">
        <v>20811</v>
      </c>
      <c r="J175" s="5">
        <v>20842</v>
      </c>
      <c r="K175" s="5">
        <v>20873</v>
      </c>
      <c r="L175" s="5">
        <v>20904</v>
      </c>
      <c r="M175" s="5">
        <v>20935</v>
      </c>
      <c r="N175" s="5">
        <v>20966</v>
      </c>
    </row>
    <row r="176" spans="1:14" x14ac:dyDescent="0.25">
      <c r="A176" s="5" t="s">
        <v>24</v>
      </c>
      <c r="B176" s="5" t="s">
        <v>258</v>
      </c>
      <c r="C176" s="5">
        <v>20750</v>
      </c>
      <c r="D176" s="5">
        <v>20781</v>
      </c>
      <c r="E176" s="5">
        <v>20812</v>
      </c>
      <c r="F176" s="5">
        <v>20843</v>
      </c>
      <c r="G176" s="5">
        <v>20874</v>
      </c>
      <c r="H176" s="5">
        <v>20905</v>
      </c>
      <c r="I176" s="5">
        <v>20936</v>
      </c>
      <c r="J176" s="5">
        <v>20967</v>
      </c>
      <c r="K176" s="5">
        <v>20998</v>
      </c>
      <c r="L176" s="5">
        <v>21029</v>
      </c>
      <c r="M176" s="5">
        <v>21060</v>
      </c>
      <c r="N176" s="5">
        <v>21091</v>
      </c>
    </row>
    <row r="177" spans="1:14" x14ac:dyDescent="0.25">
      <c r="A177" s="5" t="s">
        <v>24</v>
      </c>
      <c r="B177" s="5" t="s">
        <v>118</v>
      </c>
      <c r="C177" s="5">
        <v>20875</v>
      </c>
      <c r="D177" s="5">
        <v>20906</v>
      </c>
      <c r="E177" s="5">
        <v>20937</v>
      </c>
      <c r="F177" s="5">
        <v>20968</v>
      </c>
      <c r="G177" s="5">
        <v>20999</v>
      </c>
      <c r="H177" s="5">
        <v>21030</v>
      </c>
      <c r="I177" s="5">
        <v>21061</v>
      </c>
      <c r="J177" s="5">
        <v>21092</v>
      </c>
      <c r="K177" s="5">
        <v>21123</v>
      </c>
      <c r="L177" s="5">
        <v>21154</v>
      </c>
      <c r="M177" s="5">
        <v>21185</v>
      </c>
      <c r="N177" s="5">
        <v>21216</v>
      </c>
    </row>
    <row r="178" spans="1:14" x14ac:dyDescent="0.25">
      <c r="A178" s="5" t="s">
        <v>24</v>
      </c>
      <c r="B178" s="5" t="s">
        <v>257</v>
      </c>
      <c r="C178" s="5">
        <v>21000</v>
      </c>
      <c r="D178" s="5">
        <v>21031</v>
      </c>
      <c r="E178" s="5">
        <v>21062</v>
      </c>
      <c r="F178" s="5">
        <v>21093</v>
      </c>
      <c r="G178" s="5">
        <v>21124</v>
      </c>
      <c r="H178" s="5">
        <v>21155</v>
      </c>
      <c r="I178" s="5">
        <v>21186</v>
      </c>
      <c r="J178" s="5">
        <v>21217</v>
      </c>
      <c r="K178" s="5">
        <v>21248</v>
      </c>
      <c r="L178" s="5">
        <v>21279</v>
      </c>
      <c r="M178" s="5">
        <v>21310</v>
      </c>
      <c r="N178" s="5">
        <v>21341</v>
      </c>
    </row>
    <row r="179" spans="1:14" x14ac:dyDescent="0.25">
      <c r="A179" s="5" t="s">
        <v>24</v>
      </c>
      <c r="B179" s="5" t="s">
        <v>256</v>
      </c>
      <c r="C179" s="5">
        <v>21125</v>
      </c>
      <c r="D179" s="5">
        <v>21156</v>
      </c>
      <c r="E179" s="5">
        <v>21187</v>
      </c>
      <c r="F179" s="5">
        <v>21218</v>
      </c>
      <c r="G179" s="5">
        <v>21249</v>
      </c>
      <c r="H179" s="5">
        <v>21280</v>
      </c>
      <c r="I179" s="5">
        <v>21311</v>
      </c>
      <c r="J179" s="5">
        <v>21342</v>
      </c>
      <c r="K179" s="5">
        <v>21373</v>
      </c>
      <c r="L179" s="5">
        <v>21404</v>
      </c>
      <c r="M179" s="5">
        <v>21435</v>
      </c>
      <c r="N179" s="5">
        <v>21466</v>
      </c>
    </row>
    <row r="180" spans="1:14" x14ac:dyDescent="0.25">
      <c r="A180" s="5" t="s">
        <v>24</v>
      </c>
      <c r="B180" s="5" t="s">
        <v>255</v>
      </c>
      <c r="C180" s="5">
        <v>21250</v>
      </c>
      <c r="D180" s="5">
        <v>21281</v>
      </c>
      <c r="E180" s="5">
        <v>21312</v>
      </c>
      <c r="F180" s="5">
        <v>21343</v>
      </c>
      <c r="G180" s="5">
        <v>21374</v>
      </c>
      <c r="H180" s="5">
        <v>21405</v>
      </c>
      <c r="I180" s="5">
        <v>21436</v>
      </c>
      <c r="J180" s="5">
        <v>21467</v>
      </c>
      <c r="K180" s="5">
        <v>21498</v>
      </c>
      <c r="L180" s="5">
        <v>21529</v>
      </c>
      <c r="M180" s="5">
        <v>21560</v>
      </c>
      <c r="N180" s="5">
        <v>21591</v>
      </c>
    </row>
    <row r="181" spans="1:14" x14ac:dyDescent="0.25">
      <c r="A181" s="5" t="s">
        <v>24</v>
      </c>
      <c r="B181" s="5" t="s">
        <v>254</v>
      </c>
      <c r="C181" s="5">
        <v>21375</v>
      </c>
      <c r="D181" s="5">
        <v>21406</v>
      </c>
      <c r="E181" s="5">
        <v>21437</v>
      </c>
      <c r="F181" s="5">
        <v>21468</v>
      </c>
      <c r="G181" s="5">
        <v>21499</v>
      </c>
      <c r="H181" s="5">
        <v>21530</v>
      </c>
      <c r="I181" s="5">
        <v>21561</v>
      </c>
      <c r="J181" s="5">
        <v>21592</v>
      </c>
      <c r="K181" s="5">
        <v>21623</v>
      </c>
      <c r="L181" s="5">
        <v>21654</v>
      </c>
      <c r="M181" s="5">
        <v>21685</v>
      </c>
      <c r="N181" s="5">
        <v>21716</v>
      </c>
    </row>
    <row r="182" spans="1:14" x14ac:dyDescent="0.25">
      <c r="A182" s="5" t="s">
        <v>24</v>
      </c>
      <c r="B182" s="5" t="s">
        <v>253</v>
      </c>
      <c r="C182" s="5">
        <v>21500</v>
      </c>
      <c r="D182" s="5">
        <v>21531</v>
      </c>
      <c r="E182" s="5">
        <v>21562</v>
      </c>
      <c r="F182" s="5">
        <v>21593</v>
      </c>
      <c r="G182" s="5">
        <v>21624</v>
      </c>
      <c r="H182" s="5">
        <v>21655</v>
      </c>
      <c r="I182" s="5">
        <v>21686</v>
      </c>
      <c r="J182" s="5">
        <v>21717</v>
      </c>
      <c r="K182" s="5">
        <v>21748</v>
      </c>
      <c r="L182" s="5">
        <v>21779</v>
      </c>
      <c r="M182" s="5">
        <v>21810</v>
      </c>
      <c r="N182" s="5">
        <v>21841</v>
      </c>
    </row>
    <row r="183" spans="1:14" x14ac:dyDescent="0.25">
      <c r="A183" s="5" t="s">
        <v>24</v>
      </c>
      <c r="B183" s="5" t="s">
        <v>252</v>
      </c>
      <c r="C183" s="5">
        <v>21625</v>
      </c>
      <c r="D183" s="5">
        <v>21656</v>
      </c>
      <c r="E183" s="5">
        <v>21687</v>
      </c>
      <c r="F183" s="5">
        <v>21718</v>
      </c>
      <c r="G183" s="5">
        <v>21749</v>
      </c>
      <c r="H183" s="5">
        <v>21780</v>
      </c>
      <c r="I183" s="5">
        <v>21811</v>
      </c>
      <c r="J183" s="5">
        <v>21842</v>
      </c>
      <c r="K183" s="5">
        <v>21873</v>
      </c>
      <c r="L183" s="5">
        <v>21904</v>
      </c>
      <c r="M183" s="5">
        <v>21935</v>
      </c>
      <c r="N183" s="5">
        <v>21966</v>
      </c>
    </row>
    <row r="184" spans="1:14" x14ac:dyDescent="0.25">
      <c r="A184" s="5" t="s">
        <v>24</v>
      </c>
      <c r="B184" s="5" t="s">
        <v>251</v>
      </c>
      <c r="C184" s="5">
        <v>21750</v>
      </c>
      <c r="D184" s="5">
        <v>21781</v>
      </c>
      <c r="E184" s="5">
        <v>21812</v>
      </c>
      <c r="F184" s="5">
        <v>21843</v>
      </c>
      <c r="G184" s="5">
        <v>21874</v>
      </c>
      <c r="H184" s="5">
        <v>21905</v>
      </c>
      <c r="I184" s="5">
        <v>21936</v>
      </c>
      <c r="J184" s="5">
        <v>21967</v>
      </c>
      <c r="K184" s="5">
        <v>21998</v>
      </c>
      <c r="L184" s="5">
        <v>22029</v>
      </c>
      <c r="M184" s="5">
        <v>22060</v>
      </c>
      <c r="N184" s="5">
        <v>22091</v>
      </c>
    </row>
    <row r="185" spans="1:14" x14ac:dyDescent="0.25">
      <c r="A185" s="5" t="s">
        <v>24</v>
      </c>
      <c r="B185" s="5" t="s">
        <v>250</v>
      </c>
      <c r="C185" s="5">
        <v>21875</v>
      </c>
      <c r="D185" s="5">
        <v>21906</v>
      </c>
      <c r="E185" s="5">
        <v>21937</v>
      </c>
      <c r="F185" s="5">
        <v>21968</v>
      </c>
      <c r="G185" s="5">
        <v>21999</v>
      </c>
      <c r="H185" s="5">
        <v>22030</v>
      </c>
      <c r="I185" s="5">
        <v>22061</v>
      </c>
      <c r="J185" s="5">
        <v>22092</v>
      </c>
      <c r="K185" s="5">
        <v>22123</v>
      </c>
      <c r="L185" s="5">
        <v>22154</v>
      </c>
      <c r="M185" s="5">
        <v>22185</v>
      </c>
      <c r="N185" s="5">
        <v>22216</v>
      </c>
    </row>
    <row r="186" spans="1:14" x14ac:dyDescent="0.25">
      <c r="A186" s="5" t="s">
        <v>24</v>
      </c>
      <c r="B186" s="5" t="s">
        <v>249</v>
      </c>
      <c r="C186" s="5">
        <v>22000</v>
      </c>
      <c r="D186" s="5">
        <v>22031</v>
      </c>
      <c r="E186" s="5">
        <v>22062</v>
      </c>
      <c r="F186" s="5">
        <v>22093</v>
      </c>
      <c r="G186" s="5">
        <v>22124</v>
      </c>
      <c r="H186" s="5">
        <v>22155</v>
      </c>
      <c r="I186" s="5">
        <v>22186</v>
      </c>
      <c r="J186" s="5">
        <v>22217</v>
      </c>
      <c r="K186" s="5">
        <v>22248</v>
      </c>
      <c r="L186" s="5">
        <v>22279</v>
      </c>
      <c r="M186" s="5">
        <v>22310</v>
      </c>
      <c r="N186" s="5">
        <v>22341</v>
      </c>
    </row>
    <row r="187" spans="1:14" x14ac:dyDescent="0.25">
      <c r="A187" s="5" t="s">
        <v>24</v>
      </c>
      <c r="B187" s="5" t="s">
        <v>248</v>
      </c>
      <c r="C187" s="5">
        <v>22125</v>
      </c>
      <c r="D187" s="5">
        <v>22156</v>
      </c>
      <c r="E187" s="5">
        <v>22187</v>
      </c>
      <c r="F187" s="5">
        <v>22218</v>
      </c>
      <c r="G187" s="5">
        <v>22249</v>
      </c>
      <c r="H187" s="5">
        <v>22280</v>
      </c>
      <c r="I187" s="5">
        <v>22311</v>
      </c>
      <c r="J187" s="5">
        <v>22342</v>
      </c>
      <c r="K187" s="5">
        <v>22373</v>
      </c>
      <c r="L187" s="5">
        <v>22404</v>
      </c>
      <c r="M187" s="5">
        <v>22435</v>
      </c>
      <c r="N187" s="5">
        <v>22466</v>
      </c>
    </row>
    <row r="188" spans="1:14" x14ac:dyDescent="0.25">
      <c r="A188" s="5" t="s">
        <v>24</v>
      </c>
      <c r="B188" s="5" t="s">
        <v>247</v>
      </c>
      <c r="C188" s="5">
        <v>22250</v>
      </c>
      <c r="D188" s="5">
        <v>22281</v>
      </c>
      <c r="E188" s="5">
        <v>22312</v>
      </c>
      <c r="F188" s="5">
        <v>22343</v>
      </c>
      <c r="G188" s="5">
        <v>22374</v>
      </c>
      <c r="H188" s="5">
        <v>22405</v>
      </c>
      <c r="I188" s="5">
        <v>22436</v>
      </c>
      <c r="J188" s="5">
        <v>22467</v>
      </c>
      <c r="K188" s="5">
        <v>22498</v>
      </c>
      <c r="L188" s="5">
        <v>22529</v>
      </c>
      <c r="M188" s="5">
        <v>22560</v>
      </c>
      <c r="N188" s="5">
        <v>22591</v>
      </c>
    </row>
    <row r="189" spans="1:14" x14ac:dyDescent="0.25">
      <c r="A189" s="5" t="s">
        <v>24</v>
      </c>
      <c r="B189" s="5" t="s">
        <v>246</v>
      </c>
      <c r="C189" s="5">
        <v>22375</v>
      </c>
      <c r="D189" s="5">
        <v>22406</v>
      </c>
      <c r="E189" s="5">
        <v>22437</v>
      </c>
      <c r="F189" s="5">
        <v>22468</v>
      </c>
      <c r="G189" s="5">
        <v>22499</v>
      </c>
      <c r="H189" s="5">
        <v>22530</v>
      </c>
      <c r="I189" s="5">
        <v>22561</v>
      </c>
      <c r="J189" s="5">
        <v>22592</v>
      </c>
      <c r="K189" s="5">
        <v>22623</v>
      </c>
      <c r="L189" s="5">
        <v>22654</v>
      </c>
      <c r="M189" s="5">
        <v>22685</v>
      </c>
      <c r="N189" s="5">
        <v>22716</v>
      </c>
    </row>
    <row r="190" spans="1:14" x14ac:dyDescent="0.25">
      <c r="A190" s="5" t="s">
        <v>24</v>
      </c>
      <c r="B190" s="5" t="s">
        <v>245</v>
      </c>
      <c r="C190" s="5">
        <v>22500</v>
      </c>
      <c r="D190" s="5">
        <v>22531</v>
      </c>
      <c r="E190" s="5">
        <v>22562</v>
      </c>
      <c r="F190" s="5">
        <v>22593</v>
      </c>
      <c r="G190" s="5">
        <v>22624</v>
      </c>
      <c r="H190" s="5">
        <v>22655</v>
      </c>
      <c r="I190" s="5">
        <v>22686</v>
      </c>
      <c r="J190" s="5">
        <v>22717</v>
      </c>
      <c r="K190" s="5">
        <v>22748</v>
      </c>
      <c r="L190" s="5">
        <v>22779</v>
      </c>
      <c r="M190" s="5">
        <v>22810</v>
      </c>
      <c r="N190" s="5">
        <v>22841</v>
      </c>
    </row>
    <row r="191" spans="1:14" x14ac:dyDescent="0.25">
      <c r="A191" s="5" t="s">
        <v>24</v>
      </c>
      <c r="B191" s="5" t="s">
        <v>244</v>
      </c>
      <c r="C191" s="5">
        <v>22625</v>
      </c>
      <c r="D191" s="5">
        <v>22656</v>
      </c>
      <c r="E191" s="5">
        <v>22687</v>
      </c>
      <c r="F191" s="5">
        <v>22718</v>
      </c>
      <c r="G191" s="5">
        <v>22749</v>
      </c>
      <c r="H191" s="5">
        <v>22780</v>
      </c>
      <c r="I191" s="5">
        <v>22811</v>
      </c>
      <c r="J191" s="5">
        <v>22842</v>
      </c>
      <c r="K191" s="5">
        <v>22873</v>
      </c>
      <c r="L191" s="5">
        <v>22904</v>
      </c>
      <c r="M191" s="5">
        <v>22935</v>
      </c>
      <c r="N191" s="5">
        <v>22966</v>
      </c>
    </row>
    <row r="192" spans="1:14" x14ac:dyDescent="0.25">
      <c r="A192" s="5" t="s">
        <v>24</v>
      </c>
      <c r="B192" s="5" t="s">
        <v>243</v>
      </c>
      <c r="C192" s="5">
        <v>22750</v>
      </c>
      <c r="D192" s="5">
        <v>22781</v>
      </c>
      <c r="E192" s="5">
        <v>22812</v>
      </c>
      <c r="F192" s="5">
        <v>22843</v>
      </c>
      <c r="G192" s="5">
        <v>22874</v>
      </c>
      <c r="H192" s="5">
        <v>22905</v>
      </c>
      <c r="I192" s="5">
        <v>22936</v>
      </c>
      <c r="J192" s="5">
        <v>22967</v>
      </c>
      <c r="K192" s="5">
        <v>22998</v>
      </c>
      <c r="L192" s="5">
        <v>23029</v>
      </c>
      <c r="M192" s="5">
        <v>23060</v>
      </c>
      <c r="N192" s="5">
        <v>23091</v>
      </c>
    </row>
    <row r="193" spans="1:14" x14ac:dyDescent="0.25">
      <c r="A193" s="5" t="s">
        <v>24</v>
      </c>
      <c r="B193" s="5" t="s">
        <v>242</v>
      </c>
      <c r="C193" s="5">
        <v>22875</v>
      </c>
      <c r="D193" s="5">
        <v>22906</v>
      </c>
      <c r="E193" s="5">
        <v>22937</v>
      </c>
      <c r="F193" s="5">
        <v>22968</v>
      </c>
      <c r="G193" s="5">
        <v>22999</v>
      </c>
      <c r="H193" s="5">
        <v>23030</v>
      </c>
      <c r="I193" s="5">
        <v>23061</v>
      </c>
      <c r="J193" s="5">
        <v>23092</v>
      </c>
      <c r="K193" s="5">
        <v>23123</v>
      </c>
      <c r="L193" s="5">
        <v>23154</v>
      </c>
      <c r="M193" s="5">
        <v>23185</v>
      </c>
      <c r="N193" s="5">
        <v>23216</v>
      </c>
    </row>
    <row r="194" spans="1:14" x14ac:dyDescent="0.25">
      <c r="A194" s="5" t="s">
        <v>24</v>
      </c>
      <c r="B194" s="5" t="s">
        <v>241</v>
      </c>
      <c r="C194" s="5">
        <v>23000</v>
      </c>
      <c r="D194" s="5">
        <v>23031</v>
      </c>
      <c r="E194" s="5">
        <v>23062</v>
      </c>
      <c r="F194" s="5">
        <v>23093</v>
      </c>
      <c r="G194" s="5">
        <v>23124</v>
      </c>
      <c r="H194" s="5">
        <v>23155</v>
      </c>
      <c r="I194" s="5">
        <v>23186</v>
      </c>
      <c r="J194" s="5">
        <v>23217</v>
      </c>
      <c r="K194" s="5">
        <v>23248</v>
      </c>
      <c r="L194" s="5">
        <v>23279</v>
      </c>
      <c r="M194" s="5">
        <v>23310</v>
      </c>
      <c r="N194" s="5">
        <v>23341</v>
      </c>
    </row>
    <row r="195" spans="1:14" x14ac:dyDescent="0.25">
      <c r="A195" s="5" t="s">
        <v>24</v>
      </c>
      <c r="B195" s="5" t="s">
        <v>240</v>
      </c>
      <c r="C195" s="5">
        <v>23125</v>
      </c>
      <c r="D195" s="5">
        <v>23156</v>
      </c>
      <c r="E195" s="5">
        <v>23187</v>
      </c>
      <c r="F195" s="5">
        <v>23218</v>
      </c>
      <c r="G195" s="5">
        <v>23249</v>
      </c>
      <c r="H195" s="5">
        <v>23280</v>
      </c>
      <c r="I195" s="5">
        <v>23311</v>
      </c>
      <c r="J195" s="5">
        <v>23342</v>
      </c>
      <c r="K195" s="5">
        <v>23373</v>
      </c>
      <c r="L195" s="5">
        <v>23404</v>
      </c>
      <c r="M195" s="5">
        <v>23435</v>
      </c>
      <c r="N195" s="5">
        <v>23466</v>
      </c>
    </row>
    <row r="196" spans="1:14" x14ac:dyDescent="0.25">
      <c r="A196" s="5" t="s">
        <v>24</v>
      </c>
      <c r="B196" s="5" t="s">
        <v>239</v>
      </c>
      <c r="C196" s="5">
        <v>23250</v>
      </c>
      <c r="D196" s="5">
        <v>23281</v>
      </c>
      <c r="E196" s="5">
        <v>23312</v>
      </c>
      <c r="F196" s="5">
        <v>23343</v>
      </c>
      <c r="G196" s="5">
        <v>23374</v>
      </c>
      <c r="H196" s="5">
        <v>23405</v>
      </c>
      <c r="I196" s="5">
        <v>23436</v>
      </c>
      <c r="J196" s="5">
        <v>23467</v>
      </c>
      <c r="K196" s="5">
        <v>23498</v>
      </c>
      <c r="L196" s="5">
        <v>23529</v>
      </c>
      <c r="M196" s="5">
        <v>23560</v>
      </c>
      <c r="N196" s="5">
        <v>23591</v>
      </c>
    </row>
    <row r="197" spans="1:14" x14ac:dyDescent="0.25">
      <c r="A197" s="5" t="s">
        <v>24</v>
      </c>
      <c r="B197" s="5" t="s">
        <v>238</v>
      </c>
      <c r="C197" s="5">
        <v>23375</v>
      </c>
      <c r="D197" s="5">
        <v>23406</v>
      </c>
      <c r="E197" s="5">
        <v>23437</v>
      </c>
      <c r="F197" s="5">
        <v>23468</v>
      </c>
      <c r="G197" s="5">
        <v>23499</v>
      </c>
      <c r="H197" s="5">
        <v>23530</v>
      </c>
      <c r="I197" s="5">
        <v>23561</v>
      </c>
      <c r="J197" s="5">
        <v>23592</v>
      </c>
      <c r="K197" s="5">
        <v>23623</v>
      </c>
      <c r="L197" s="5">
        <v>23654</v>
      </c>
      <c r="M197" s="5">
        <v>23685</v>
      </c>
      <c r="N197" s="5">
        <v>23716</v>
      </c>
    </row>
    <row r="198" spans="1:14" x14ac:dyDescent="0.25">
      <c r="A198" s="5" t="s">
        <v>24</v>
      </c>
      <c r="B198" s="5" t="s">
        <v>237</v>
      </c>
      <c r="C198" s="5">
        <v>23500</v>
      </c>
      <c r="D198" s="5">
        <v>23531</v>
      </c>
      <c r="E198" s="5">
        <v>23562</v>
      </c>
      <c r="F198" s="5">
        <v>23593</v>
      </c>
      <c r="G198" s="5">
        <v>23624</v>
      </c>
      <c r="H198" s="5">
        <v>23655</v>
      </c>
      <c r="I198" s="5">
        <v>23686</v>
      </c>
      <c r="J198" s="5">
        <v>23717</v>
      </c>
      <c r="K198" s="5">
        <v>23748</v>
      </c>
      <c r="L198" s="5">
        <v>23779</v>
      </c>
      <c r="M198" s="5">
        <v>23810</v>
      </c>
      <c r="N198" s="5">
        <v>23841</v>
      </c>
    </row>
    <row r="199" spans="1:14" x14ac:dyDescent="0.25">
      <c r="A199" s="5" t="s">
        <v>24</v>
      </c>
      <c r="B199" s="5" t="s">
        <v>236</v>
      </c>
      <c r="C199" s="5">
        <v>23625</v>
      </c>
      <c r="D199" s="5">
        <v>23656</v>
      </c>
      <c r="E199" s="5">
        <v>23687</v>
      </c>
      <c r="F199" s="5">
        <v>23718</v>
      </c>
      <c r="G199" s="5">
        <v>23749</v>
      </c>
      <c r="H199" s="5">
        <v>23780</v>
      </c>
      <c r="I199" s="5">
        <v>23811</v>
      </c>
      <c r="J199" s="5">
        <v>23842</v>
      </c>
      <c r="K199" s="5">
        <v>23873</v>
      </c>
      <c r="L199" s="5">
        <v>23904</v>
      </c>
      <c r="M199" s="5">
        <v>23935</v>
      </c>
      <c r="N199" s="5">
        <v>23966</v>
      </c>
    </row>
    <row r="200" spans="1:14" x14ac:dyDescent="0.25">
      <c r="A200" s="5" t="s">
        <v>24</v>
      </c>
      <c r="B200" s="5" t="s">
        <v>235</v>
      </c>
      <c r="C200" s="5">
        <v>23750</v>
      </c>
      <c r="D200" s="5">
        <v>23781</v>
      </c>
      <c r="E200" s="5">
        <v>23812</v>
      </c>
      <c r="F200" s="5">
        <v>23843</v>
      </c>
      <c r="G200" s="5">
        <v>23874</v>
      </c>
      <c r="H200" s="5">
        <v>23905</v>
      </c>
      <c r="I200" s="5">
        <v>23936</v>
      </c>
      <c r="J200" s="5">
        <v>23967</v>
      </c>
      <c r="K200" s="5">
        <v>23998</v>
      </c>
      <c r="L200" s="5">
        <v>24029</v>
      </c>
      <c r="M200" s="5">
        <v>24060</v>
      </c>
      <c r="N200" s="5">
        <v>24091</v>
      </c>
    </row>
    <row r="201" spans="1:14" x14ac:dyDescent="0.25">
      <c r="A201" s="5" t="s">
        <v>24</v>
      </c>
      <c r="B201" s="5" t="s">
        <v>234</v>
      </c>
      <c r="C201" s="5">
        <v>23875</v>
      </c>
      <c r="D201" s="5">
        <v>23906</v>
      </c>
      <c r="E201" s="5">
        <v>23937</v>
      </c>
      <c r="F201" s="5">
        <v>23968</v>
      </c>
      <c r="G201" s="5">
        <v>23999</v>
      </c>
      <c r="H201" s="5">
        <v>24030</v>
      </c>
      <c r="I201" s="5">
        <v>24061</v>
      </c>
      <c r="J201" s="5">
        <v>24092</v>
      </c>
      <c r="K201" s="5">
        <v>24123</v>
      </c>
      <c r="L201" s="5">
        <v>24154</v>
      </c>
      <c r="M201" s="5">
        <v>24185</v>
      </c>
      <c r="N201" s="5">
        <v>24216</v>
      </c>
    </row>
    <row r="202" spans="1:14" x14ac:dyDescent="0.25">
      <c r="A202" s="5" t="s">
        <v>24</v>
      </c>
      <c r="B202" s="5" t="s">
        <v>233</v>
      </c>
      <c r="C202" s="5">
        <v>24000</v>
      </c>
      <c r="D202" s="5">
        <v>24031</v>
      </c>
      <c r="E202" s="5">
        <v>24062</v>
      </c>
      <c r="F202" s="5">
        <v>24093</v>
      </c>
      <c r="G202" s="5">
        <v>24124</v>
      </c>
      <c r="H202" s="5">
        <v>24155</v>
      </c>
      <c r="I202" s="5">
        <v>24186</v>
      </c>
      <c r="J202" s="5">
        <v>24217</v>
      </c>
      <c r="K202" s="5">
        <v>24248</v>
      </c>
      <c r="L202" s="5">
        <v>24279</v>
      </c>
      <c r="M202" s="5">
        <v>24310</v>
      </c>
      <c r="N202" s="5">
        <v>24341</v>
      </c>
    </row>
    <row r="203" spans="1:14" x14ac:dyDescent="0.25">
      <c r="A203" s="5" t="s">
        <v>24</v>
      </c>
      <c r="B203" s="5" t="s">
        <v>232</v>
      </c>
      <c r="C203" s="5">
        <v>24125</v>
      </c>
      <c r="D203" s="5">
        <v>24156</v>
      </c>
      <c r="E203" s="5">
        <v>24187</v>
      </c>
      <c r="F203" s="5">
        <v>24218</v>
      </c>
      <c r="G203" s="5">
        <v>24249</v>
      </c>
      <c r="H203" s="5">
        <v>24280</v>
      </c>
      <c r="I203" s="5">
        <v>24311</v>
      </c>
      <c r="J203" s="5">
        <v>24342</v>
      </c>
      <c r="K203" s="5">
        <v>24373</v>
      </c>
      <c r="L203" s="5">
        <v>24404</v>
      </c>
      <c r="M203" s="5">
        <v>24435</v>
      </c>
      <c r="N203" s="5">
        <v>24466</v>
      </c>
    </row>
    <row r="204" spans="1:14" x14ac:dyDescent="0.25">
      <c r="A204" s="5" t="s">
        <v>24</v>
      </c>
      <c r="B204" s="5" t="s">
        <v>231</v>
      </c>
      <c r="C204" s="5">
        <v>24250</v>
      </c>
      <c r="D204" s="5">
        <v>24281</v>
      </c>
      <c r="E204" s="5">
        <v>24312</v>
      </c>
      <c r="F204" s="5">
        <v>24343</v>
      </c>
      <c r="G204" s="5">
        <v>24374</v>
      </c>
      <c r="H204" s="5">
        <v>24405</v>
      </c>
      <c r="I204" s="5">
        <v>24436</v>
      </c>
      <c r="J204" s="5">
        <v>24467</v>
      </c>
      <c r="K204" s="5">
        <v>24498</v>
      </c>
      <c r="L204" s="5">
        <v>24529</v>
      </c>
      <c r="M204" s="5">
        <v>24560</v>
      </c>
      <c r="N204" s="5">
        <v>24591</v>
      </c>
    </row>
    <row r="205" spans="1:14" x14ac:dyDescent="0.25">
      <c r="A205" s="5" t="s">
        <v>24</v>
      </c>
      <c r="B205" s="5" t="s">
        <v>230</v>
      </c>
      <c r="C205" s="5">
        <v>24375</v>
      </c>
      <c r="D205" s="5">
        <v>24406</v>
      </c>
      <c r="E205" s="5">
        <v>24437</v>
      </c>
      <c r="F205" s="5">
        <v>24468</v>
      </c>
      <c r="G205" s="5">
        <v>24499</v>
      </c>
      <c r="H205" s="5">
        <v>24530</v>
      </c>
      <c r="I205" s="5">
        <v>24561</v>
      </c>
      <c r="J205" s="5">
        <v>24592</v>
      </c>
      <c r="K205" s="5">
        <v>24623</v>
      </c>
      <c r="L205" s="5">
        <v>24654</v>
      </c>
      <c r="M205" s="5">
        <v>24685</v>
      </c>
      <c r="N205" s="5">
        <v>24716</v>
      </c>
    </row>
    <row r="206" spans="1:14" x14ac:dyDescent="0.25">
      <c r="A206" s="5" t="s">
        <v>24</v>
      </c>
      <c r="B206" s="5" t="s">
        <v>229</v>
      </c>
      <c r="C206" s="5">
        <v>24500</v>
      </c>
      <c r="D206" s="5">
        <v>24531</v>
      </c>
      <c r="E206" s="5">
        <v>24562</v>
      </c>
      <c r="F206" s="5">
        <v>24593</v>
      </c>
      <c r="G206" s="5">
        <v>24624</v>
      </c>
      <c r="H206" s="5">
        <v>24655</v>
      </c>
      <c r="I206" s="5">
        <v>24686</v>
      </c>
      <c r="J206" s="5">
        <v>24717</v>
      </c>
      <c r="K206" s="5">
        <v>24748</v>
      </c>
      <c r="L206" s="5">
        <v>24779</v>
      </c>
      <c r="M206" s="5">
        <v>24810</v>
      </c>
      <c r="N206" s="5">
        <v>24841</v>
      </c>
    </row>
    <row r="207" spans="1:14" x14ac:dyDescent="0.25">
      <c r="A207" s="5" t="s">
        <v>24</v>
      </c>
      <c r="B207" s="5" t="s">
        <v>228</v>
      </c>
      <c r="C207" s="5">
        <v>24625</v>
      </c>
      <c r="D207" s="5">
        <v>24656</v>
      </c>
      <c r="E207" s="5">
        <v>24687</v>
      </c>
      <c r="F207" s="5">
        <v>24718</v>
      </c>
      <c r="G207" s="5">
        <v>24749</v>
      </c>
      <c r="H207" s="5">
        <v>24780</v>
      </c>
      <c r="I207" s="5">
        <v>24811</v>
      </c>
      <c r="J207" s="5">
        <v>24842</v>
      </c>
      <c r="K207" s="5">
        <v>24873</v>
      </c>
      <c r="L207" s="5">
        <v>24904</v>
      </c>
      <c r="M207" s="5">
        <v>24935</v>
      </c>
      <c r="N207" s="5">
        <v>24966</v>
      </c>
    </row>
    <row r="208" spans="1:14" x14ac:dyDescent="0.25">
      <c r="A208" s="5" t="s">
        <v>24</v>
      </c>
      <c r="B208" s="5" t="s">
        <v>227</v>
      </c>
      <c r="C208" s="5">
        <v>24750</v>
      </c>
      <c r="D208" s="5">
        <v>24781</v>
      </c>
      <c r="E208" s="5">
        <v>24812</v>
      </c>
      <c r="F208" s="5">
        <v>24843</v>
      </c>
      <c r="G208" s="5">
        <v>24874</v>
      </c>
      <c r="H208" s="5">
        <v>24905</v>
      </c>
      <c r="I208" s="5">
        <v>24936</v>
      </c>
      <c r="J208" s="5">
        <v>24967</v>
      </c>
      <c r="K208" s="5">
        <v>24998</v>
      </c>
      <c r="L208" s="5">
        <v>25029</v>
      </c>
      <c r="M208" s="5">
        <v>25060</v>
      </c>
      <c r="N208" s="5">
        <v>25091</v>
      </c>
    </row>
    <row r="209" spans="1:14" x14ac:dyDescent="0.25">
      <c r="A209" s="5" t="s">
        <v>24</v>
      </c>
      <c r="B209" s="5" t="s">
        <v>226</v>
      </c>
      <c r="C209" s="5">
        <v>24875</v>
      </c>
      <c r="D209" s="5">
        <v>24906</v>
      </c>
      <c r="E209" s="5">
        <v>24937</v>
      </c>
      <c r="F209" s="5">
        <v>24968</v>
      </c>
      <c r="G209" s="5">
        <v>24999</v>
      </c>
      <c r="H209" s="5">
        <v>25030</v>
      </c>
      <c r="I209" s="5">
        <v>25061</v>
      </c>
      <c r="J209" s="5">
        <v>25092</v>
      </c>
      <c r="K209" s="5">
        <v>25123</v>
      </c>
      <c r="L209" s="5">
        <v>25154</v>
      </c>
      <c r="M209" s="5">
        <v>25185</v>
      </c>
      <c r="N209" s="5">
        <v>25216</v>
      </c>
    </row>
    <row r="210" spans="1:14" x14ac:dyDescent="0.25">
      <c r="A210" s="5" t="s">
        <v>24</v>
      </c>
      <c r="B210" s="5" t="s">
        <v>225</v>
      </c>
      <c r="C210" s="5">
        <v>25000</v>
      </c>
      <c r="D210" s="5">
        <v>25031</v>
      </c>
      <c r="E210" s="5">
        <v>25062</v>
      </c>
      <c r="F210" s="5">
        <v>25093</v>
      </c>
      <c r="G210" s="5">
        <v>25124</v>
      </c>
      <c r="H210" s="5">
        <v>25155</v>
      </c>
      <c r="I210" s="5">
        <v>25186</v>
      </c>
      <c r="J210" s="5">
        <v>25217</v>
      </c>
      <c r="K210" s="5">
        <v>25248</v>
      </c>
      <c r="L210" s="5">
        <v>25279</v>
      </c>
      <c r="M210" s="5">
        <v>25310</v>
      </c>
      <c r="N210" s="5">
        <v>25341</v>
      </c>
    </row>
    <row r="211" spans="1:14" x14ac:dyDescent="0.25">
      <c r="A211" s="5" t="s">
        <v>24</v>
      </c>
      <c r="B211" s="5" t="s">
        <v>224</v>
      </c>
      <c r="C211" s="5">
        <v>25125</v>
      </c>
      <c r="D211" s="5">
        <v>25156</v>
      </c>
      <c r="E211" s="5">
        <v>25187</v>
      </c>
      <c r="F211" s="5">
        <v>25218</v>
      </c>
      <c r="G211" s="5">
        <v>25249</v>
      </c>
      <c r="H211" s="5">
        <v>25280</v>
      </c>
      <c r="I211" s="5">
        <v>25311</v>
      </c>
      <c r="J211" s="5">
        <v>25342</v>
      </c>
      <c r="K211" s="5">
        <v>25373</v>
      </c>
      <c r="L211" s="5">
        <v>25404</v>
      </c>
      <c r="M211" s="5">
        <v>25435</v>
      </c>
      <c r="N211" s="5">
        <v>25466</v>
      </c>
    </row>
    <row r="212" spans="1:14" x14ac:dyDescent="0.25">
      <c r="A212" s="5" t="s">
        <v>24</v>
      </c>
      <c r="B212" s="5" t="s">
        <v>223</v>
      </c>
      <c r="C212" s="5">
        <v>25250</v>
      </c>
      <c r="D212" s="5">
        <v>25281</v>
      </c>
      <c r="E212" s="5">
        <v>25312</v>
      </c>
      <c r="F212" s="5">
        <v>25343</v>
      </c>
      <c r="G212" s="5">
        <v>25374</v>
      </c>
      <c r="H212" s="5">
        <v>25405</v>
      </c>
      <c r="I212" s="5">
        <v>25436</v>
      </c>
      <c r="J212" s="5">
        <v>25467</v>
      </c>
      <c r="K212" s="5">
        <v>25498</v>
      </c>
      <c r="L212" s="5">
        <v>25529</v>
      </c>
      <c r="M212" s="5">
        <v>25560</v>
      </c>
      <c r="N212" s="5">
        <v>25591</v>
      </c>
    </row>
    <row r="213" spans="1:14" x14ac:dyDescent="0.25">
      <c r="A213" s="5" t="s">
        <v>24</v>
      </c>
      <c r="B213" s="5" t="s">
        <v>222</v>
      </c>
      <c r="C213" s="5">
        <v>25375</v>
      </c>
      <c r="D213" s="5">
        <v>25406</v>
      </c>
      <c r="E213" s="5">
        <v>25437</v>
      </c>
      <c r="F213" s="5">
        <v>25468</v>
      </c>
      <c r="G213" s="5">
        <v>25499</v>
      </c>
      <c r="H213" s="5">
        <v>25530</v>
      </c>
      <c r="I213" s="5">
        <v>25561</v>
      </c>
      <c r="J213" s="5">
        <v>25592</v>
      </c>
      <c r="K213" s="5">
        <v>25623</v>
      </c>
      <c r="L213" s="5">
        <v>25654</v>
      </c>
      <c r="M213" s="5">
        <v>25685</v>
      </c>
      <c r="N213" s="5">
        <v>25716</v>
      </c>
    </row>
    <row r="214" spans="1:14" x14ac:dyDescent="0.25">
      <c r="A214" s="5" t="s">
        <v>24</v>
      </c>
      <c r="B214" s="5" t="s">
        <v>221</v>
      </c>
      <c r="C214" s="5">
        <v>25500</v>
      </c>
      <c r="D214" s="5">
        <v>25531</v>
      </c>
      <c r="E214" s="5">
        <v>25562</v>
      </c>
      <c r="F214" s="5">
        <v>25593</v>
      </c>
      <c r="G214" s="5">
        <v>25624</v>
      </c>
      <c r="H214" s="5">
        <v>25655</v>
      </c>
      <c r="I214" s="5">
        <v>25686</v>
      </c>
      <c r="J214" s="5">
        <v>25717</v>
      </c>
      <c r="K214" s="5">
        <v>25748</v>
      </c>
      <c r="L214" s="5">
        <v>25779</v>
      </c>
      <c r="M214" s="5">
        <v>25810</v>
      </c>
      <c r="N214" s="5">
        <v>25841</v>
      </c>
    </row>
    <row r="215" spans="1:14" x14ac:dyDescent="0.25">
      <c r="A215" s="5" t="s">
        <v>24</v>
      </c>
      <c r="B215" s="5" t="s">
        <v>220</v>
      </c>
      <c r="C215" s="5">
        <v>25625</v>
      </c>
      <c r="D215" s="5">
        <v>25656</v>
      </c>
      <c r="E215" s="5">
        <v>25687</v>
      </c>
      <c r="F215" s="5">
        <v>25718</v>
      </c>
      <c r="G215" s="5">
        <v>25749</v>
      </c>
      <c r="H215" s="5">
        <v>25780</v>
      </c>
      <c r="I215" s="5">
        <v>25811</v>
      </c>
      <c r="J215" s="5">
        <v>25842</v>
      </c>
      <c r="K215" s="5">
        <v>25873</v>
      </c>
      <c r="L215" s="5">
        <v>25904</v>
      </c>
      <c r="M215" s="5">
        <v>25935</v>
      </c>
      <c r="N215" s="5">
        <v>25966</v>
      </c>
    </row>
    <row r="216" spans="1:14" x14ac:dyDescent="0.25">
      <c r="A216" s="5" t="s">
        <v>24</v>
      </c>
      <c r="B216" s="5" t="s">
        <v>219</v>
      </c>
      <c r="C216" s="5">
        <v>25750</v>
      </c>
      <c r="D216" s="5">
        <v>25781</v>
      </c>
      <c r="E216" s="5">
        <v>25812</v>
      </c>
      <c r="F216" s="5">
        <v>25843</v>
      </c>
      <c r="G216" s="5">
        <v>25874</v>
      </c>
      <c r="H216" s="5">
        <v>25905</v>
      </c>
      <c r="I216" s="5">
        <v>25936</v>
      </c>
      <c r="J216" s="5">
        <v>25967</v>
      </c>
      <c r="K216" s="5">
        <v>25998</v>
      </c>
      <c r="L216" s="5">
        <v>26029</v>
      </c>
      <c r="M216" s="5">
        <v>26060</v>
      </c>
      <c r="N216" s="5">
        <v>26091</v>
      </c>
    </row>
    <row r="217" spans="1:14" x14ac:dyDescent="0.25">
      <c r="A217" s="5" t="s">
        <v>24</v>
      </c>
      <c r="B217" s="5" t="s">
        <v>218</v>
      </c>
      <c r="C217" s="5">
        <v>25875</v>
      </c>
      <c r="D217" s="5">
        <v>25906</v>
      </c>
      <c r="E217" s="5">
        <v>25937</v>
      </c>
      <c r="F217" s="5">
        <v>25968</v>
      </c>
      <c r="G217" s="5">
        <v>25999</v>
      </c>
      <c r="H217" s="5">
        <v>26030</v>
      </c>
      <c r="I217" s="5">
        <v>26061</v>
      </c>
      <c r="J217" s="5">
        <v>26092</v>
      </c>
      <c r="K217" s="5">
        <v>26123</v>
      </c>
      <c r="L217" s="5">
        <v>26154</v>
      </c>
      <c r="M217" s="5">
        <v>26185</v>
      </c>
      <c r="N217" s="5">
        <v>26216</v>
      </c>
    </row>
    <row r="218" spans="1:14" x14ac:dyDescent="0.25">
      <c r="A218" s="5" t="s">
        <v>24</v>
      </c>
      <c r="B218" s="5" t="s">
        <v>217</v>
      </c>
      <c r="C218" s="5">
        <v>26000</v>
      </c>
      <c r="D218" s="5">
        <v>26031</v>
      </c>
      <c r="E218" s="5">
        <v>26062</v>
      </c>
      <c r="F218" s="5">
        <v>26093</v>
      </c>
      <c r="G218" s="5">
        <v>26124</v>
      </c>
      <c r="H218" s="5">
        <v>26155</v>
      </c>
      <c r="I218" s="5">
        <v>26186</v>
      </c>
      <c r="J218" s="5">
        <v>26217</v>
      </c>
      <c r="K218" s="5">
        <v>26248</v>
      </c>
      <c r="L218" s="5">
        <v>26279</v>
      </c>
      <c r="M218" s="5">
        <v>26310</v>
      </c>
      <c r="N218" s="5">
        <v>26341</v>
      </c>
    </row>
    <row r="219" spans="1:14" x14ac:dyDescent="0.25">
      <c r="A219" s="5" t="s">
        <v>24</v>
      </c>
      <c r="B219" s="5" t="s">
        <v>216</v>
      </c>
      <c r="C219" s="5">
        <v>26125</v>
      </c>
      <c r="D219" s="5">
        <v>26156</v>
      </c>
      <c r="E219" s="5">
        <v>26187</v>
      </c>
      <c r="F219" s="5">
        <v>26218</v>
      </c>
      <c r="G219" s="5">
        <v>26249</v>
      </c>
      <c r="H219" s="5">
        <v>26280</v>
      </c>
      <c r="I219" s="5">
        <v>26311</v>
      </c>
      <c r="J219" s="5">
        <v>26342</v>
      </c>
      <c r="K219" s="5">
        <v>26373</v>
      </c>
      <c r="L219" s="5">
        <v>26404</v>
      </c>
      <c r="M219" s="5">
        <v>26435</v>
      </c>
      <c r="N219" s="5">
        <v>26466</v>
      </c>
    </row>
    <row r="220" spans="1:14" x14ac:dyDescent="0.25">
      <c r="A220" s="5" t="s">
        <v>24</v>
      </c>
      <c r="B220" s="5" t="s">
        <v>215</v>
      </c>
      <c r="C220" s="5">
        <v>26250</v>
      </c>
      <c r="D220" s="5">
        <v>26281</v>
      </c>
      <c r="E220" s="5">
        <v>26312</v>
      </c>
      <c r="F220" s="5">
        <v>26343</v>
      </c>
      <c r="G220" s="5">
        <v>26374</v>
      </c>
      <c r="H220" s="5">
        <v>26405</v>
      </c>
      <c r="I220" s="5">
        <v>26436</v>
      </c>
      <c r="J220" s="5">
        <v>26467</v>
      </c>
      <c r="K220" s="5">
        <v>26498</v>
      </c>
      <c r="L220" s="5">
        <v>26529</v>
      </c>
      <c r="M220" s="5">
        <v>26560</v>
      </c>
      <c r="N220" s="5">
        <v>26591</v>
      </c>
    </row>
    <row r="221" spans="1:14" x14ac:dyDescent="0.25">
      <c r="A221" s="5" t="s">
        <v>24</v>
      </c>
      <c r="B221" s="5" t="s">
        <v>214</v>
      </c>
      <c r="C221" s="5">
        <v>26375</v>
      </c>
      <c r="D221" s="5">
        <v>26406</v>
      </c>
      <c r="E221" s="5">
        <v>26437</v>
      </c>
      <c r="F221" s="5">
        <v>26468</v>
      </c>
      <c r="G221" s="5">
        <v>26499</v>
      </c>
      <c r="H221" s="5">
        <v>26530</v>
      </c>
      <c r="I221" s="5">
        <v>26561</v>
      </c>
      <c r="J221" s="5">
        <v>26592</v>
      </c>
      <c r="K221" s="5">
        <v>26623</v>
      </c>
      <c r="L221" s="5">
        <v>26654</v>
      </c>
      <c r="M221" s="5">
        <v>26685</v>
      </c>
      <c r="N221" s="5">
        <v>26716</v>
      </c>
    </row>
    <row r="222" spans="1:14" x14ac:dyDescent="0.25">
      <c r="A222" s="5" t="s">
        <v>24</v>
      </c>
      <c r="B222" s="5" t="s">
        <v>213</v>
      </c>
      <c r="C222" s="5">
        <v>26500</v>
      </c>
      <c r="D222" s="5">
        <v>26531</v>
      </c>
      <c r="E222" s="5">
        <v>26562</v>
      </c>
      <c r="F222" s="5">
        <v>26593</v>
      </c>
      <c r="G222" s="5">
        <v>26624</v>
      </c>
      <c r="H222" s="5">
        <v>26655</v>
      </c>
      <c r="I222" s="5">
        <v>26686</v>
      </c>
      <c r="J222" s="5">
        <v>26717</v>
      </c>
      <c r="K222" s="5">
        <v>26748</v>
      </c>
      <c r="L222" s="5">
        <v>26779</v>
      </c>
      <c r="M222" s="5">
        <v>26810</v>
      </c>
      <c r="N222" s="5">
        <v>26841</v>
      </c>
    </row>
    <row r="223" spans="1:14" x14ac:dyDescent="0.25">
      <c r="A223" s="5" t="s">
        <v>24</v>
      </c>
      <c r="B223" s="5" t="s">
        <v>212</v>
      </c>
      <c r="C223" s="5">
        <v>26625</v>
      </c>
      <c r="D223" s="5">
        <v>26656</v>
      </c>
      <c r="E223" s="5">
        <v>26687</v>
      </c>
      <c r="F223" s="5">
        <v>26718</v>
      </c>
      <c r="G223" s="5">
        <v>26749</v>
      </c>
      <c r="H223" s="5">
        <v>26780</v>
      </c>
      <c r="I223" s="5">
        <v>26811</v>
      </c>
      <c r="J223" s="5">
        <v>26842</v>
      </c>
      <c r="K223" s="5">
        <v>26873</v>
      </c>
      <c r="L223" s="5">
        <v>26904</v>
      </c>
      <c r="M223" s="5">
        <v>26935</v>
      </c>
      <c r="N223" s="5">
        <v>26966</v>
      </c>
    </row>
    <row r="224" spans="1:14" x14ac:dyDescent="0.25">
      <c r="A224" s="5" t="s">
        <v>24</v>
      </c>
      <c r="B224" s="5" t="s">
        <v>211</v>
      </c>
      <c r="C224" s="5">
        <v>26750</v>
      </c>
      <c r="D224" s="5">
        <v>26781</v>
      </c>
      <c r="E224" s="5">
        <v>26812</v>
      </c>
      <c r="F224" s="5">
        <v>26843</v>
      </c>
      <c r="G224" s="5">
        <v>26874</v>
      </c>
      <c r="H224" s="5">
        <v>26905</v>
      </c>
      <c r="I224" s="5">
        <v>26936</v>
      </c>
      <c r="J224" s="5">
        <v>26967</v>
      </c>
      <c r="K224" s="5">
        <v>26998</v>
      </c>
      <c r="L224" s="5">
        <v>27029</v>
      </c>
      <c r="M224" s="5">
        <v>27060</v>
      </c>
      <c r="N224" s="5">
        <v>27091</v>
      </c>
    </row>
    <row r="225" spans="1:14" x14ac:dyDescent="0.25">
      <c r="A225" s="5" t="s">
        <v>24</v>
      </c>
      <c r="B225" s="5" t="s">
        <v>210</v>
      </c>
      <c r="C225" s="5">
        <v>26875</v>
      </c>
      <c r="D225" s="5">
        <v>26906</v>
      </c>
      <c r="E225" s="5">
        <v>26937</v>
      </c>
      <c r="F225" s="5">
        <v>26968</v>
      </c>
      <c r="G225" s="5">
        <v>26999</v>
      </c>
      <c r="H225" s="5">
        <v>27030</v>
      </c>
      <c r="I225" s="5">
        <v>27061</v>
      </c>
      <c r="J225" s="5">
        <v>27092</v>
      </c>
      <c r="K225" s="5">
        <v>27123</v>
      </c>
      <c r="L225" s="5">
        <v>27154</v>
      </c>
      <c r="M225" s="5">
        <v>27185</v>
      </c>
      <c r="N225" s="5">
        <v>27216</v>
      </c>
    </row>
    <row r="226" spans="1:14" x14ac:dyDescent="0.25">
      <c r="A226" s="5" t="s">
        <v>24</v>
      </c>
      <c r="B226" s="5" t="s">
        <v>209</v>
      </c>
      <c r="C226" s="5">
        <v>27000</v>
      </c>
      <c r="D226" s="5">
        <v>27031</v>
      </c>
      <c r="E226" s="5">
        <v>27062</v>
      </c>
      <c r="F226" s="5">
        <v>27093</v>
      </c>
      <c r="G226" s="5">
        <v>27124</v>
      </c>
      <c r="H226" s="5">
        <v>27155</v>
      </c>
      <c r="I226" s="5">
        <v>27186</v>
      </c>
      <c r="J226" s="5">
        <v>27217</v>
      </c>
      <c r="K226" s="5">
        <v>27248</v>
      </c>
      <c r="L226" s="5">
        <v>27279</v>
      </c>
      <c r="M226" s="5">
        <v>27310</v>
      </c>
      <c r="N226" s="5">
        <v>27341</v>
      </c>
    </row>
    <row r="227" spans="1:14" x14ac:dyDescent="0.25">
      <c r="A227" s="5" t="s">
        <v>24</v>
      </c>
      <c r="B227" s="5" t="s">
        <v>208</v>
      </c>
      <c r="C227" s="5">
        <v>27125</v>
      </c>
      <c r="D227" s="5">
        <v>27156</v>
      </c>
      <c r="E227" s="5">
        <v>27187</v>
      </c>
      <c r="F227" s="5">
        <v>27218</v>
      </c>
      <c r="G227" s="5">
        <v>27249</v>
      </c>
      <c r="H227" s="5">
        <v>27280</v>
      </c>
      <c r="I227" s="5">
        <v>27311</v>
      </c>
      <c r="J227" s="5">
        <v>27342</v>
      </c>
      <c r="K227" s="5">
        <v>27373</v>
      </c>
      <c r="L227" s="5">
        <v>27404</v>
      </c>
      <c r="M227" s="5">
        <v>27435</v>
      </c>
      <c r="N227" s="5">
        <v>27466</v>
      </c>
    </row>
    <row r="228" spans="1:14" x14ac:dyDescent="0.25">
      <c r="A228" s="5" t="s">
        <v>24</v>
      </c>
      <c r="B228" s="5" t="s">
        <v>207</v>
      </c>
      <c r="C228" s="5">
        <v>27250</v>
      </c>
      <c r="D228" s="5">
        <v>27281</v>
      </c>
      <c r="E228" s="5">
        <v>27312</v>
      </c>
      <c r="F228" s="5">
        <v>27343</v>
      </c>
      <c r="G228" s="5">
        <v>27374</v>
      </c>
      <c r="H228" s="5">
        <v>27405</v>
      </c>
      <c r="I228" s="5">
        <v>27436</v>
      </c>
      <c r="J228" s="5">
        <v>27467</v>
      </c>
      <c r="K228" s="5">
        <v>27498</v>
      </c>
      <c r="L228" s="5">
        <v>27529</v>
      </c>
      <c r="M228" s="5">
        <v>27560</v>
      </c>
      <c r="N228" s="5">
        <v>27591</v>
      </c>
    </row>
    <row r="229" spans="1:14" x14ac:dyDescent="0.25">
      <c r="A229" s="5" t="s">
        <v>24</v>
      </c>
      <c r="B229" s="5" t="s">
        <v>206</v>
      </c>
      <c r="C229" s="5">
        <v>27375</v>
      </c>
      <c r="D229" s="5">
        <v>27406</v>
      </c>
      <c r="E229" s="5">
        <v>27437</v>
      </c>
      <c r="F229" s="5">
        <v>27468</v>
      </c>
      <c r="G229" s="5">
        <v>27499</v>
      </c>
      <c r="H229" s="5">
        <v>27530</v>
      </c>
      <c r="I229" s="5">
        <v>27561</v>
      </c>
      <c r="J229" s="5">
        <v>27592</v>
      </c>
      <c r="K229" s="5">
        <v>27623</v>
      </c>
      <c r="L229" s="5">
        <v>27654</v>
      </c>
      <c r="M229" s="5">
        <v>27685</v>
      </c>
      <c r="N229" s="5">
        <v>27716</v>
      </c>
    </row>
    <row r="230" spans="1:14" x14ac:dyDescent="0.25">
      <c r="A230" s="5" t="s">
        <v>24</v>
      </c>
      <c r="B230" s="5" t="s">
        <v>205</v>
      </c>
      <c r="C230" s="5">
        <v>27500</v>
      </c>
      <c r="D230" s="5">
        <v>27531</v>
      </c>
      <c r="E230" s="5">
        <v>27562</v>
      </c>
      <c r="F230" s="5">
        <v>27593</v>
      </c>
      <c r="G230" s="5">
        <v>27624</v>
      </c>
      <c r="H230" s="5">
        <v>27655</v>
      </c>
      <c r="I230" s="5">
        <v>27686</v>
      </c>
      <c r="J230" s="5">
        <v>27717</v>
      </c>
      <c r="K230" s="5">
        <v>27748</v>
      </c>
      <c r="L230" s="5">
        <v>27779</v>
      </c>
      <c r="M230" s="5">
        <v>27810</v>
      </c>
      <c r="N230" s="5">
        <v>27841</v>
      </c>
    </row>
    <row r="231" spans="1:14" x14ac:dyDescent="0.25">
      <c r="A231" s="5" t="s">
        <v>24</v>
      </c>
      <c r="B231" s="5" t="s">
        <v>204</v>
      </c>
      <c r="C231" s="5">
        <v>27625</v>
      </c>
      <c r="D231" s="5">
        <v>27656</v>
      </c>
      <c r="E231" s="5">
        <v>27687</v>
      </c>
      <c r="F231" s="5">
        <v>27718</v>
      </c>
      <c r="G231" s="5">
        <v>27749</v>
      </c>
      <c r="H231" s="5">
        <v>27780</v>
      </c>
      <c r="I231" s="5">
        <v>27811</v>
      </c>
      <c r="J231" s="5">
        <v>27842</v>
      </c>
      <c r="K231" s="5">
        <v>27873</v>
      </c>
      <c r="L231" s="5">
        <v>27904</v>
      </c>
      <c r="M231" s="5">
        <v>27935</v>
      </c>
      <c r="N231" s="5">
        <v>27966</v>
      </c>
    </row>
    <row r="232" spans="1:14" x14ac:dyDescent="0.25">
      <c r="A232" s="5" t="s">
        <v>24</v>
      </c>
      <c r="B232" s="5" t="s">
        <v>203</v>
      </c>
      <c r="C232" s="5">
        <v>27750</v>
      </c>
      <c r="D232" s="5">
        <v>27781</v>
      </c>
      <c r="E232" s="5">
        <v>27812</v>
      </c>
      <c r="F232" s="5">
        <v>27843</v>
      </c>
      <c r="G232" s="5">
        <v>27874</v>
      </c>
      <c r="H232" s="5">
        <v>27905</v>
      </c>
      <c r="I232" s="5">
        <v>27936</v>
      </c>
      <c r="J232" s="5">
        <v>27967</v>
      </c>
      <c r="K232" s="5">
        <v>27998</v>
      </c>
      <c r="L232" s="5">
        <v>28029</v>
      </c>
      <c r="M232" s="5">
        <v>28060</v>
      </c>
      <c r="N232" s="5">
        <v>28091</v>
      </c>
    </row>
    <row r="233" spans="1:14" x14ac:dyDescent="0.25">
      <c r="A233" s="5" t="s">
        <v>24</v>
      </c>
      <c r="B233" s="5" t="s">
        <v>202</v>
      </c>
      <c r="C233" s="5">
        <v>27875</v>
      </c>
      <c r="D233" s="5">
        <v>27906</v>
      </c>
      <c r="E233" s="5">
        <v>27937</v>
      </c>
      <c r="F233" s="5">
        <v>27968</v>
      </c>
      <c r="G233" s="5">
        <v>27999</v>
      </c>
      <c r="H233" s="5">
        <v>28030</v>
      </c>
      <c r="I233" s="5">
        <v>28061</v>
      </c>
      <c r="J233" s="5">
        <v>28092</v>
      </c>
      <c r="K233" s="5">
        <v>28123</v>
      </c>
      <c r="L233" s="5">
        <v>28154</v>
      </c>
      <c r="M233" s="5">
        <v>28185</v>
      </c>
      <c r="N233" s="5">
        <v>28216</v>
      </c>
    </row>
    <row r="234" spans="1:14" x14ac:dyDescent="0.25">
      <c r="A234" s="5" t="s">
        <v>24</v>
      </c>
      <c r="B234" s="5" t="s">
        <v>201</v>
      </c>
      <c r="C234" s="5">
        <v>28000</v>
      </c>
      <c r="D234" s="5">
        <v>28031</v>
      </c>
      <c r="E234" s="5">
        <v>28062</v>
      </c>
      <c r="F234" s="5">
        <v>28093</v>
      </c>
      <c r="G234" s="5">
        <v>28124</v>
      </c>
      <c r="H234" s="5">
        <v>28155</v>
      </c>
      <c r="I234" s="5">
        <v>28186</v>
      </c>
      <c r="J234" s="5">
        <v>28217</v>
      </c>
      <c r="K234" s="5">
        <v>28248</v>
      </c>
      <c r="L234" s="5">
        <v>28279</v>
      </c>
      <c r="M234" s="5">
        <v>28310</v>
      </c>
      <c r="N234" s="5">
        <v>28341</v>
      </c>
    </row>
    <row r="235" spans="1:14" x14ac:dyDescent="0.25">
      <c r="A235" s="5" t="s">
        <v>24</v>
      </c>
      <c r="B235" s="5" t="s">
        <v>200</v>
      </c>
      <c r="C235" s="5">
        <v>28125</v>
      </c>
      <c r="D235" s="5">
        <v>28156</v>
      </c>
      <c r="E235" s="5">
        <v>28187</v>
      </c>
      <c r="F235" s="5">
        <v>28218</v>
      </c>
      <c r="G235" s="5">
        <v>28249</v>
      </c>
      <c r="H235" s="5">
        <v>28280</v>
      </c>
      <c r="I235" s="5">
        <v>28311</v>
      </c>
      <c r="J235" s="5">
        <v>28342</v>
      </c>
      <c r="K235" s="5">
        <v>28373</v>
      </c>
      <c r="L235" s="5">
        <v>28404</v>
      </c>
      <c r="M235" s="5">
        <v>28435</v>
      </c>
      <c r="N235" s="5">
        <v>28466</v>
      </c>
    </row>
    <row r="236" spans="1:14" x14ac:dyDescent="0.25">
      <c r="A236" s="5" t="s">
        <v>24</v>
      </c>
      <c r="B236" s="5" t="s">
        <v>199</v>
      </c>
      <c r="C236" s="5">
        <v>28250</v>
      </c>
      <c r="D236" s="5">
        <v>28281</v>
      </c>
      <c r="E236" s="5">
        <v>28312</v>
      </c>
      <c r="F236" s="5">
        <v>28343</v>
      </c>
      <c r="G236" s="5">
        <v>28374</v>
      </c>
      <c r="H236" s="5">
        <v>28405</v>
      </c>
      <c r="I236" s="5">
        <v>28436</v>
      </c>
      <c r="J236" s="5">
        <v>28467</v>
      </c>
      <c r="K236" s="5">
        <v>28498</v>
      </c>
      <c r="L236" s="5">
        <v>28529</v>
      </c>
      <c r="M236" s="5">
        <v>28560</v>
      </c>
      <c r="N236" s="5">
        <v>28591</v>
      </c>
    </row>
    <row r="237" spans="1:14" x14ac:dyDescent="0.25">
      <c r="A237" s="5" t="s">
        <v>24</v>
      </c>
      <c r="B237" s="5" t="s">
        <v>153</v>
      </c>
      <c r="C237" s="5">
        <v>64550</v>
      </c>
      <c r="D237" s="5">
        <v>64733</v>
      </c>
      <c r="E237" s="5">
        <v>64916</v>
      </c>
      <c r="F237" s="5">
        <v>65099</v>
      </c>
      <c r="G237" s="5">
        <v>65282</v>
      </c>
      <c r="H237" s="5">
        <v>65465</v>
      </c>
      <c r="I237" s="5">
        <v>65648</v>
      </c>
      <c r="J237" s="5">
        <v>65831</v>
      </c>
      <c r="K237" s="5">
        <v>66014</v>
      </c>
      <c r="L237" s="5">
        <v>66197</v>
      </c>
      <c r="M237" s="5">
        <v>66380</v>
      </c>
      <c r="N237" s="5">
        <v>66563</v>
      </c>
    </row>
    <row r="238" spans="1:14" x14ac:dyDescent="0.25">
      <c r="A238" s="5" t="s">
        <v>24</v>
      </c>
      <c r="B238" s="5" t="s">
        <v>198</v>
      </c>
      <c r="C238" s="5">
        <v>64825</v>
      </c>
      <c r="D238" s="5">
        <v>65008</v>
      </c>
      <c r="E238" s="5">
        <v>65191</v>
      </c>
      <c r="F238" s="5">
        <v>65374</v>
      </c>
      <c r="G238" s="5">
        <v>65557</v>
      </c>
      <c r="H238" s="5">
        <v>65740</v>
      </c>
      <c r="I238" s="5">
        <v>65923</v>
      </c>
      <c r="J238" s="5">
        <v>66106</v>
      </c>
      <c r="K238" s="5">
        <v>66289</v>
      </c>
      <c r="L238" s="5">
        <v>66472</v>
      </c>
      <c r="M238" s="5">
        <v>66655</v>
      </c>
      <c r="N238" s="5">
        <v>66838</v>
      </c>
    </row>
    <row r="239" spans="1:14" x14ac:dyDescent="0.25">
      <c r="A239" s="5" t="s">
        <v>24</v>
      </c>
      <c r="B239" s="5" t="s">
        <v>197</v>
      </c>
      <c r="C239" s="5">
        <v>65100</v>
      </c>
      <c r="D239" s="5">
        <v>65283</v>
      </c>
      <c r="E239" s="5">
        <v>65466</v>
      </c>
      <c r="F239" s="5">
        <v>65649</v>
      </c>
      <c r="G239" s="5">
        <v>65832</v>
      </c>
      <c r="H239" s="5">
        <v>66015</v>
      </c>
      <c r="I239" s="5">
        <v>66198</v>
      </c>
      <c r="J239" s="5">
        <v>66381</v>
      </c>
      <c r="K239" s="5">
        <v>66564</v>
      </c>
      <c r="L239" s="5">
        <v>66747</v>
      </c>
      <c r="M239" s="5">
        <v>66930</v>
      </c>
      <c r="N239" s="5">
        <v>67113</v>
      </c>
    </row>
    <row r="240" spans="1:14" x14ac:dyDescent="0.25">
      <c r="A240" s="5" t="s">
        <v>24</v>
      </c>
      <c r="B240" s="5" t="s">
        <v>196</v>
      </c>
      <c r="C240" s="5">
        <v>65375</v>
      </c>
      <c r="D240" s="5">
        <v>65558</v>
      </c>
      <c r="E240" s="5">
        <v>65741</v>
      </c>
      <c r="F240" s="5">
        <v>65924</v>
      </c>
      <c r="G240" s="5">
        <v>66107</v>
      </c>
      <c r="H240" s="5">
        <v>66290</v>
      </c>
      <c r="I240" s="5">
        <v>66473</v>
      </c>
      <c r="J240" s="5">
        <v>66656</v>
      </c>
      <c r="K240" s="5">
        <v>66839</v>
      </c>
      <c r="L240" s="5">
        <v>67022</v>
      </c>
      <c r="M240" s="5">
        <v>67205</v>
      </c>
      <c r="N240" s="5">
        <v>67388</v>
      </c>
    </row>
    <row r="241" spans="1:14" x14ac:dyDescent="0.25">
      <c r="A241" s="5" t="s">
        <v>24</v>
      </c>
      <c r="B241" s="5" t="s">
        <v>195</v>
      </c>
      <c r="C241" s="5">
        <v>65650</v>
      </c>
      <c r="D241" s="5">
        <v>65833</v>
      </c>
      <c r="E241" s="5">
        <v>66016</v>
      </c>
      <c r="F241" s="5">
        <v>66199</v>
      </c>
      <c r="G241" s="5">
        <v>66382</v>
      </c>
      <c r="H241" s="5">
        <v>66565</v>
      </c>
      <c r="I241" s="5">
        <v>66748</v>
      </c>
      <c r="J241" s="5">
        <v>66931</v>
      </c>
      <c r="K241" s="5">
        <v>67114</v>
      </c>
      <c r="L241" s="5">
        <v>67297</v>
      </c>
      <c r="M241" s="5">
        <v>67480</v>
      </c>
      <c r="N241" s="5">
        <v>67663</v>
      </c>
    </row>
    <row r="242" spans="1:14" x14ac:dyDescent="0.25">
      <c r="A242" s="5" t="s">
        <v>24</v>
      </c>
      <c r="B242" s="5" t="s">
        <v>194</v>
      </c>
      <c r="C242" s="5">
        <v>65925</v>
      </c>
      <c r="D242" s="5">
        <v>66108</v>
      </c>
      <c r="E242" s="5">
        <v>66291</v>
      </c>
      <c r="F242" s="5">
        <v>66474</v>
      </c>
      <c r="G242" s="5">
        <v>66657</v>
      </c>
      <c r="H242" s="5">
        <v>66840</v>
      </c>
      <c r="I242" s="5">
        <v>67023</v>
      </c>
      <c r="J242" s="5">
        <v>67206</v>
      </c>
      <c r="K242" s="5">
        <v>67389</v>
      </c>
      <c r="L242" s="5">
        <v>67572</v>
      </c>
      <c r="M242" s="5">
        <v>67755</v>
      </c>
      <c r="N242" s="5">
        <v>67938</v>
      </c>
    </row>
    <row r="243" spans="1:14" x14ac:dyDescent="0.25">
      <c r="A243" s="5" t="s">
        <v>24</v>
      </c>
      <c r="B243" s="5" t="s">
        <v>193</v>
      </c>
      <c r="C243" s="5">
        <v>66200</v>
      </c>
      <c r="D243" s="5">
        <v>66383</v>
      </c>
      <c r="E243" s="5">
        <v>66566</v>
      </c>
      <c r="F243" s="5">
        <v>66749</v>
      </c>
      <c r="G243" s="5">
        <v>66932</v>
      </c>
      <c r="H243" s="5">
        <v>67115</v>
      </c>
      <c r="I243" s="5">
        <v>67298</v>
      </c>
      <c r="J243" s="5">
        <v>67481</v>
      </c>
      <c r="K243" s="5">
        <v>67664</v>
      </c>
      <c r="L243" s="5">
        <v>67847</v>
      </c>
      <c r="M243" s="5">
        <v>68030</v>
      </c>
      <c r="N243" s="5">
        <v>68213</v>
      </c>
    </row>
    <row r="244" spans="1:14" x14ac:dyDescent="0.25">
      <c r="A244" s="5" t="s">
        <v>24</v>
      </c>
      <c r="B244" s="5" t="s">
        <v>192</v>
      </c>
      <c r="C244" s="5">
        <v>66475</v>
      </c>
      <c r="D244" s="5">
        <v>66658</v>
      </c>
      <c r="E244" s="5">
        <v>66841</v>
      </c>
      <c r="F244" s="5">
        <v>67024</v>
      </c>
      <c r="G244" s="5">
        <v>67207</v>
      </c>
      <c r="H244" s="5">
        <v>67390</v>
      </c>
      <c r="I244" s="5">
        <v>67573</v>
      </c>
      <c r="J244" s="5">
        <v>67756</v>
      </c>
      <c r="K244" s="5">
        <v>67939</v>
      </c>
      <c r="L244" s="5">
        <v>68122</v>
      </c>
      <c r="M244" s="5">
        <v>68305</v>
      </c>
      <c r="N244" s="5">
        <v>68488</v>
      </c>
    </row>
    <row r="245" spans="1:14" x14ac:dyDescent="0.25">
      <c r="A245" s="5" t="s">
        <v>24</v>
      </c>
      <c r="B245" s="5" t="s">
        <v>191</v>
      </c>
      <c r="C245" s="5">
        <v>66750</v>
      </c>
      <c r="D245" s="5">
        <v>66933</v>
      </c>
      <c r="E245" s="5">
        <v>67116</v>
      </c>
      <c r="F245" s="5">
        <v>67299</v>
      </c>
      <c r="G245" s="5">
        <v>67482</v>
      </c>
      <c r="H245" s="5">
        <v>67665</v>
      </c>
      <c r="I245" s="5">
        <v>67848</v>
      </c>
      <c r="J245" s="5">
        <v>68031</v>
      </c>
      <c r="K245" s="5">
        <v>68214</v>
      </c>
      <c r="L245" s="5">
        <v>68397</v>
      </c>
      <c r="M245" s="5">
        <v>68580</v>
      </c>
      <c r="N245" s="5">
        <v>68763</v>
      </c>
    </row>
    <row r="246" spans="1:14" x14ac:dyDescent="0.25">
      <c r="A246" s="5" t="s">
        <v>24</v>
      </c>
      <c r="B246" s="5" t="s">
        <v>190</v>
      </c>
      <c r="C246" s="5">
        <v>67025</v>
      </c>
      <c r="D246" s="5">
        <v>67208</v>
      </c>
      <c r="E246" s="5">
        <v>67391</v>
      </c>
      <c r="F246" s="5">
        <v>67574</v>
      </c>
      <c r="G246" s="5">
        <v>67757</v>
      </c>
      <c r="H246" s="5">
        <v>67940</v>
      </c>
      <c r="I246" s="5">
        <v>68123</v>
      </c>
      <c r="J246" s="5">
        <v>68306</v>
      </c>
      <c r="K246" s="5">
        <v>68489</v>
      </c>
      <c r="L246" s="5">
        <v>68672</v>
      </c>
      <c r="M246" s="5">
        <v>68855</v>
      </c>
      <c r="N246" s="5">
        <v>69038</v>
      </c>
    </row>
    <row r="247" spans="1:14" x14ac:dyDescent="0.25">
      <c r="A247" s="5" t="s">
        <v>24</v>
      </c>
      <c r="B247" s="5" t="s">
        <v>189</v>
      </c>
      <c r="C247" s="5">
        <v>67300</v>
      </c>
      <c r="D247" s="5">
        <v>67483</v>
      </c>
      <c r="E247" s="5">
        <v>67666</v>
      </c>
      <c r="F247" s="5">
        <v>67849</v>
      </c>
      <c r="G247" s="5">
        <v>68032</v>
      </c>
      <c r="H247" s="5">
        <v>68215</v>
      </c>
      <c r="I247" s="5">
        <v>68398</v>
      </c>
      <c r="J247" s="5">
        <v>68581</v>
      </c>
      <c r="K247" s="5">
        <v>68764</v>
      </c>
      <c r="L247" s="5">
        <v>68947</v>
      </c>
      <c r="M247" s="5">
        <v>69130</v>
      </c>
      <c r="N247" s="5">
        <v>69313</v>
      </c>
    </row>
    <row r="248" spans="1:14" x14ac:dyDescent="0.25">
      <c r="A248" s="5" t="s">
        <v>24</v>
      </c>
      <c r="B248" s="5" t="s">
        <v>188</v>
      </c>
      <c r="C248" s="5">
        <v>67575</v>
      </c>
      <c r="D248" s="5">
        <v>67758</v>
      </c>
      <c r="E248" s="5">
        <v>67941</v>
      </c>
      <c r="F248" s="5">
        <v>68124</v>
      </c>
      <c r="G248" s="5">
        <v>68307</v>
      </c>
      <c r="H248" s="5">
        <v>68490</v>
      </c>
      <c r="I248" s="5">
        <v>68673</v>
      </c>
      <c r="J248" s="5">
        <v>68856</v>
      </c>
      <c r="K248" s="5">
        <v>69039</v>
      </c>
      <c r="L248" s="5">
        <v>69222</v>
      </c>
      <c r="M248" s="5">
        <v>69405</v>
      </c>
      <c r="N248" s="5">
        <v>69588</v>
      </c>
    </row>
    <row r="249" spans="1:14" x14ac:dyDescent="0.25">
      <c r="A249" s="5" t="s">
        <v>24</v>
      </c>
      <c r="B249" s="5" t="s">
        <v>187</v>
      </c>
      <c r="C249" s="5">
        <v>67850</v>
      </c>
      <c r="D249" s="5">
        <v>68033</v>
      </c>
      <c r="E249" s="5">
        <v>68216</v>
      </c>
      <c r="F249" s="5">
        <v>68399</v>
      </c>
      <c r="G249" s="5">
        <v>68582</v>
      </c>
      <c r="H249" s="5">
        <v>68765</v>
      </c>
      <c r="I249" s="5">
        <v>68948</v>
      </c>
      <c r="J249" s="5">
        <v>69131</v>
      </c>
      <c r="K249" s="5">
        <v>69314</v>
      </c>
      <c r="L249" s="5">
        <v>69497</v>
      </c>
      <c r="M249" s="5">
        <v>69680</v>
      </c>
      <c r="N249" s="5">
        <v>69863</v>
      </c>
    </row>
    <row r="250" spans="1:14" x14ac:dyDescent="0.25">
      <c r="A250" s="5" t="s">
        <v>24</v>
      </c>
      <c r="B250" s="5" t="s">
        <v>186</v>
      </c>
      <c r="C250" s="5">
        <v>68125</v>
      </c>
      <c r="D250" s="5">
        <v>68308</v>
      </c>
      <c r="E250" s="5">
        <v>68491</v>
      </c>
      <c r="F250" s="5">
        <v>68674</v>
      </c>
      <c r="G250" s="5">
        <v>68857</v>
      </c>
      <c r="H250" s="5">
        <v>69040</v>
      </c>
      <c r="I250" s="5">
        <v>69223</v>
      </c>
      <c r="J250" s="5">
        <v>69406</v>
      </c>
      <c r="K250" s="5">
        <v>69589</v>
      </c>
      <c r="L250" s="5">
        <v>69772</v>
      </c>
      <c r="M250" s="5">
        <v>69955</v>
      </c>
      <c r="N250" s="5">
        <v>70138</v>
      </c>
    </row>
    <row r="251" spans="1:14" x14ac:dyDescent="0.25">
      <c r="A251" s="5" t="s">
        <v>24</v>
      </c>
      <c r="B251" s="5" t="s">
        <v>185</v>
      </c>
      <c r="C251" s="5">
        <v>68400</v>
      </c>
      <c r="D251" s="5">
        <v>68583</v>
      </c>
      <c r="E251" s="5">
        <v>68766</v>
      </c>
      <c r="F251" s="5">
        <v>68949</v>
      </c>
      <c r="G251" s="5">
        <v>69132</v>
      </c>
      <c r="H251" s="5">
        <v>69315</v>
      </c>
      <c r="I251" s="5">
        <v>69498</v>
      </c>
      <c r="J251" s="5">
        <v>69681</v>
      </c>
      <c r="K251" s="5">
        <v>69864</v>
      </c>
      <c r="L251" s="5">
        <v>70047</v>
      </c>
      <c r="M251" s="5">
        <v>70230</v>
      </c>
      <c r="N251" s="5">
        <v>70413</v>
      </c>
    </row>
    <row r="252" spans="1:14" x14ac:dyDescent="0.25">
      <c r="A252" s="5" t="s">
        <v>24</v>
      </c>
      <c r="B252" s="5" t="s">
        <v>184</v>
      </c>
      <c r="C252" s="5">
        <v>68675</v>
      </c>
      <c r="D252" s="5">
        <v>68858</v>
      </c>
      <c r="E252" s="5">
        <v>69041</v>
      </c>
      <c r="F252" s="5">
        <v>69224</v>
      </c>
      <c r="G252" s="5">
        <v>69407</v>
      </c>
      <c r="H252" s="5">
        <v>69590</v>
      </c>
      <c r="I252" s="5">
        <v>69773</v>
      </c>
      <c r="J252" s="5">
        <v>69956</v>
      </c>
      <c r="K252" s="5">
        <v>70139</v>
      </c>
      <c r="L252" s="5">
        <v>70322</v>
      </c>
      <c r="M252" s="5">
        <v>70505</v>
      </c>
      <c r="N252" s="5">
        <v>70688</v>
      </c>
    </row>
    <row r="253" spans="1:14" x14ac:dyDescent="0.25">
      <c r="A253" s="5" t="s">
        <v>24</v>
      </c>
      <c r="B253" s="5" t="s">
        <v>183</v>
      </c>
      <c r="C253" s="5">
        <v>68950</v>
      </c>
      <c r="D253" s="5">
        <v>69133</v>
      </c>
      <c r="E253" s="5">
        <v>69316</v>
      </c>
      <c r="F253" s="5">
        <v>69499</v>
      </c>
      <c r="G253" s="5">
        <v>69682</v>
      </c>
      <c r="H253" s="5">
        <v>69865</v>
      </c>
      <c r="I253" s="5">
        <v>70048</v>
      </c>
      <c r="J253" s="5">
        <v>70231</v>
      </c>
      <c r="K253" s="5">
        <v>70414</v>
      </c>
      <c r="L253" s="5">
        <v>70597</v>
      </c>
      <c r="M253" s="5">
        <v>70780</v>
      </c>
      <c r="N253" s="5">
        <v>70963</v>
      </c>
    </row>
    <row r="254" spans="1:14" x14ac:dyDescent="0.25">
      <c r="A254" s="5" t="s">
        <v>24</v>
      </c>
      <c r="B254" s="5" t="s">
        <v>182</v>
      </c>
      <c r="C254" s="5">
        <v>69225</v>
      </c>
      <c r="D254" s="5">
        <v>69408</v>
      </c>
      <c r="E254" s="5">
        <v>69591</v>
      </c>
      <c r="F254" s="5">
        <v>69774</v>
      </c>
      <c r="G254" s="5">
        <v>69957</v>
      </c>
      <c r="H254" s="5">
        <v>70140</v>
      </c>
      <c r="I254" s="5">
        <v>70323</v>
      </c>
      <c r="J254" s="5">
        <v>70506</v>
      </c>
      <c r="K254" s="5">
        <v>70689</v>
      </c>
      <c r="L254" s="5">
        <v>70872</v>
      </c>
      <c r="M254" s="5">
        <v>71055</v>
      </c>
      <c r="N254" s="5">
        <v>71238</v>
      </c>
    </row>
    <row r="255" spans="1:14" x14ac:dyDescent="0.25">
      <c r="A255" s="5" t="s">
        <v>24</v>
      </c>
      <c r="B255" s="5" t="s">
        <v>181</v>
      </c>
      <c r="C255" s="5">
        <v>69500</v>
      </c>
      <c r="D255" s="5">
        <v>69683</v>
      </c>
      <c r="E255" s="5">
        <v>69866</v>
      </c>
      <c r="F255" s="5">
        <v>70049</v>
      </c>
      <c r="G255" s="5">
        <v>70232</v>
      </c>
      <c r="H255" s="5">
        <v>70415</v>
      </c>
      <c r="I255" s="5">
        <v>70598</v>
      </c>
      <c r="J255" s="5">
        <v>70781</v>
      </c>
      <c r="K255" s="5">
        <v>70964</v>
      </c>
      <c r="L255" s="5">
        <v>71147</v>
      </c>
      <c r="M255" s="5">
        <v>71330</v>
      </c>
      <c r="N255" s="5">
        <v>71513</v>
      </c>
    </row>
    <row r="256" spans="1:14" x14ac:dyDescent="0.25">
      <c r="A256" s="5" t="s">
        <v>24</v>
      </c>
      <c r="B256" s="5" t="s">
        <v>180</v>
      </c>
      <c r="C256" s="5">
        <v>69775</v>
      </c>
      <c r="D256" s="5">
        <v>69958</v>
      </c>
      <c r="E256" s="5">
        <v>70141</v>
      </c>
      <c r="F256" s="5">
        <v>70324</v>
      </c>
      <c r="G256" s="5">
        <v>70507</v>
      </c>
      <c r="H256" s="5">
        <v>70690</v>
      </c>
      <c r="I256" s="5">
        <v>70873</v>
      </c>
      <c r="J256" s="5">
        <v>71056</v>
      </c>
      <c r="K256" s="5">
        <v>71239</v>
      </c>
      <c r="L256" s="5">
        <v>71422</v>
      </c>
      <c r="M256" s="5">
        <v>71605</v>
      </c>
      <c r="N256" s="5">
        <v>71788</v>
      </c>
    </row>
    <row r="257" spans="1:14" x14ac:dyDescent="0.25">
      <c r="A257" s="5" t="s">
        <v>24</v>
      </c>
      <c r="B257" s="5" t="s">
        <v>179</v>
      </c>
      <c r="C257" s="5">
        <v>70050</v>
      </c>
      <c r="D257" s="5">
        <v>70233</v>
      </c>
      <c r="E257" s="5">
        <v>70416</v>
      </c>
      <c r="F257" s="5">
        <v>70599</v>
      </c>
      <c r="G257" s="5">
        <v>70782</v>
      </c>
      <c r="H257" s="5">
        <v>70965</v>
      </c>
      <c r="I257" s="5">
        <v>71148</v>
      </c>
      <c r="J257" s="5">
        <v>71331</v>
      </c>
      <c r="K257" s="5">
        <v>71514</v>
      </c>
      <c r="L257" s="5">
        <v>71697</v>
      </c>
      <c r="M257" s="5">
        <v>71880</v>
      </c>
      <c r="N257" s="5">
        <v>72063</v>
      </c>
    </row>
    <row r="258" spans="1:14" x14ac:dyDescent="0.25">
      <c r="A258" s="5" t="s">
        <v>24</v>
      </c>
      <c r="B258" s="5" t="s">
        <v>178</v>
      </c>
      <c r="C258" s="5">
        <v>70325</v>
      </c>
      <c r="D258" s="5">
        <v>70508</v>
      </c>
      <c r="E258" s="5">
        <v>70691</v>
      </c>
      <c r="F258" s="5">
        <v>70874</v>
      </c>
      <c r="G258" s="5">
        <v>71057</v>
      </c>
      <c r="H258" s="5">
        <v>71240</v>
      </c>
      <c r="I258" s="5">
        <v>71423</v>
      </c>
      <c r="J258" s="5">
        <v>71606</v>
      </c>
      <c r="K258" s="5">
        <v>71789</v>
      </c>
      <c r="L258" s="5">
        <v>71972</v>
      </c>
      <c r="M258" s="5">
        <v>72155</v>
      </c>
      <c r="N258" s="5">
        <v>72338</v>
      </c>
    </row>
    <row r="259" spans="1:14" x14ac:dyDescent="0.25">
      <c r="A259" s="5" t="s">
        <v>24</v>
      </c>
      <c r="B259" s="5" t="s">
        <v>177</v>
      </c>
      <c r="C259" s="5">
        <v>70600</v>
      </c>
      <c r="D259" s="5">
        <v>70783</v>
      </c>
      <c r="E259" s="5">
        <v>70966</v>
      </c>
      <c r="F259" s="5">
        <v>71149</v>
      </c>
      <c r="G259" s="5">
        <v>71332</v>
      </c>
      <c r="H259" s="5">
        <v>71515</v>
      </c>
      <c r="I259" s="5">
        <v>71698</v>
      </c>
      <c r="J259" s="5">
        <v>71881</v>
      </c>
      <c r="K259" s="5">
        <v>72064</v>
      </c>
      <c r="L259" s="5">
        <v>72247</v>
      </c>
      <c r="M259" s="5">
        <v>72430</v>
      </c>
      <c r="N259" s="5">
        <v>72613</v>
      </c>
    </row>
    <row r="260" spans="1:14" x14ac:dyDescent="0.25">
      <c r="A260" s="5" t="s">
        <v>24</v>
      </c>
      <c r="B260" s="5" t="s">
        <v>176</v>
      </c>
      <c r="C260" s="5">
        <v>70875</v>
      </c>
      <c r="D260" s="5">
        <v>71058</v>
      </c>
      <c r="E260" s="5">
        <v>71241</v>
      </c>
      <c r="F260" s="5">
        <v>71424</v>
      </c>
      <c r="G260" s="5">
        <v>71607</v>
      </c>
      <c r="H260" s="5">
        <v>71790</v>
      </c>
      <c r="I260" s="5">
        <v>71973</v>
      </c>
      <c r="J260" s="5">
        <v>72156</v>
      </c>
      <c r="K260" s="5">
        <v>72339</v>
      </c>
      <c r="L260" s="5">
        <v>72522</v>
      </c>
      <c r="M260" s="5">
        <v>72705</v>
      </c>
      <c r="N260" s="5">
        <v>72888</v>
      </c>
    </row>
    <row r="261" spans="1:14" x14ac:dyDescent="0.25">
      <c r="A261" s="5" t="s">
        <v>24</v>
      </c>
      <c r="B261" s="5" t="s">
        <v>175</v>
      </c>
      <c r="C261" s="5">
        <v>71150</v>
      </c>
      <c r="D261" s="5">
        <v>71333</v>
      </c>
      <c r="E261" s="5">
        <v>71516</v>
      </c>
      <c r="F261" s="5">
        <v>71699</v>
      </c>
      <c r="G261" s="5">
        <v>71882</v>
      </c>
      <c r="H261" s="5">
        <v>72065</v>
      </c>
      <c r="I261" s="5">
        <v>72248</v>
      </c>
      <c r="J261" s="5">
        <v>72431</v>
      </c>
      <c r="K261" s="5">
        <v>72614</v>
      </c>
      <c r="L261" s="5">
        <v>72797</v>
      </c>
      <c r="M261" s="5">
        <v>72980</v>
      </c>
      <c r="N261" s="5">
        <v>73163</v>
      </c>
    </row>
    <row r="262" spans="1:14" x14ac:dyDescent="0.25">
      <c r="A262" s="5" t="s">
        <v>24</v>
      </c>
      <c r="B262" s="5" t="s">
        <v>174</v>
      </c>
      <c r="C262" s="5">
        <v>71425</v>
      </c>
      <c r="D262" s="5">
        <v>71608</v>
      </c>
      <c r="E262" s="5">
        <v>71791</v>
      </c>
      <c r="F262" s="5">
        <v>71974</v>
      </c>
      <c r="G262" s="5">
        <v>72157</v>
      </c>
      <c r="H262" s="5">
        <v>72340</v>
      </c>
      <c r="I262" s="5">
        <v>72523</v>
      </c>
      <c r="J262" s="5">
        <v>72706</v>
      </c>
      <c r="K262" s="5">
        <v>72889</v>
      </c>
      <c r="L262" s="5">
        <v>73072</v>
      </c>
      <c r="M262" s="5">
        <v>73255</v>
      </c>
      <c r="N262" s="5">
        <v>73438</v>
      </c>
    </row>
    <row r="263" spans="1:14" x14ac:dyDescent="0.25">
      <c r="A263" s="5" t="s">
        <v>24</v>
      </c>
      <c r="B263" s="5" t="s">
        <v>173</v>
      </c>
      <c r="C263" s="5">
        <v>71700</v>
      </c>
      <c r="D263" s="5">
        <v>71883</v>
      </c>
      <c r="E263" s="5">
        <v>72066</v>
      </c>
      <c r="F263" s="5">
        <v>72249</v>
      </c>
      <c r="G263" s="5">
        <v>72432</v>
      </c>
      <c r="H263" s="5">
        <v>72615</v>
      </c>
      <c r="I263" s="5">
        <v>72798</v>
      </c>
      <c r="J263" s="5">
        <v>72981</v>
      </c>
      <c r="K263" s="5">
        <v>73164</v>
      </c>
      <c r="L263" s="5">
        <v>73347</v>
      </c>
      <c r="M263" s="5">
        <v>73530</v>
      </c>
      <c r="N263" s="5">
        <v>73713</v>
      </c>
    </row>
    <row r="264" spans="1:14" x14ac:dyDescent="0.25">
      <c r="A264" s="5" t="s">
        <v>24</v>
      </c>
      <c r="B264" s="5" t="s">
        <v>172</v>
      </c>
      <c r="C264" s="5">
        <v>71975</v>
      </c>
      <c r="D264" s="5">
        <v>72158</v>
      </c>
      <c r="E264" s="5">
        <v>72341</v>
      </c>
      <c r="F264" s="5">
        <v>72524</v>
      </c>
      <c r="G264" s="5">
        <v>72707</v>
      </c>
      <c r="H264" s="5">
        <v>72890</v>
      </c>
      <c r="I264" s="5">
        <v>73073</v>
      </c>
      <c r="J264" s="5">
        <v>73256</v>
      </c>
      <c r="K264" s="5">
        <v>73439</v>
      </c>
      <c r="L264" s="5">
        <v>73622</v>
      </c>
      <c r="M264" s="5">
        <v>73805</v>
      </c>
      <c r="N264" s="5">
        <v>73988</v>
      </c>
    </row>
    <row r="265" spans="1:14" x14ac:dyDescent="0.25">
      <c r="A265" s="5" t="s">
        <v>24</v>
      </c>
      <c r="B265" s="5" t="s">
        <v>171</v>
      </c>
      <c r="C265" s="5">
        <v>72250</v>
      </c>
      <c r="D265" s="5">
        <v>72433</v>
      </c>
      <c r="E265" s="5">
        <v>72616</v>
      </c>
      <c r="F265" s="5">
        <v>72799</v>
      </c>
      <c r="G265" s="5">
        <v>72982</v>
      </c>
      <c r="H265" s="5">
        <v>73165</v>
      </c>
      <c r="I265" s="5">
        <v>73348</v>
      </c>
      <c r="J265" s="5">
        <v>73531</v>
      </c>
      <c r="K265" s="5">
        <v>73714</v>
      </c>
      <c r="L265" s="5">
        <v>73897</v>
      </c>
      <c r="M265" s="5">
        <v>74080</v>
      </c>
      <c r="N265" s="5">
        <v>74263</v>
      </c>
    </row>
    <row r="266" spans="1:14" x14ac:dyDescent="0.25">
      <c r="A266" s="5" t="s">
        <v>24</v>
      </c>
      <c r="B266" s="5" t="s">
        <v>170</v>
      </c>
      <c r="C266" s="5">
        <v>72525</v>
      </c>
      <c r="D266" s="5">
        <v>72708</v>
      </c>
      <c r="E266" s="5">
        <v>72891</v>
      </c>
      <c r="F266" s="5">
        <v>73074</v>
      </c>
      <c r="G266" s="5">
        <v>73257</v>
      </c>
      <c r="H266" s="5">
        <v>73440</v>
      </c>
      <c r="I266" s="5">
        <v>73623</v>
      </c>
      <c r="J266" s="5">
        <v>73806</v>
      </c>
      <c r="K266" s="5">
        <v>73989</v>
      </c>
      <c r="L266" s="5">
        <v>74172</v>
      </c>
      <c r="M266" s="5">
        <v>74355</v>
      </c>
      <c r="N266" s="5">
        <v>74538</v>
      </c>
    </row>
    <row r="267" spans="1:14" x14ac:dyDescent="0.25">
      <c r="A267" s="5" t="s">
        <v>24</v>
      </c>
      <c r="B267" s="5" t="s">
        <v>169</v>
      </c>
      <c r="C267" s="5">
        <v>72800</v>
      </c>
      <c r="D267" s="5">
        <v>72983</v>
      </c>
      <c r="E267" s="5">
        <v>73166</v>
      </c>
      <c r="F267" s="5">
        <v>73349</v>
      </c>
      <c r="G267" s="5">
        <v>73532</v>
      </c>
      <c r="H267" s="5">
        <v>73715</v>
      </c>
      <c r="I267" s="5">
        <v>73898</v>
      </c>
      <c r="J267" s="5">
        <v>74081</v>
      </c>
      <c r="K267" s="5">
        <v>74264</v>
      </c>
      <c r="L267" s="5">
        <v>74447</v>
      </c>
      <c r="M267" s="5">
        <v>74630</v>
      </c>
      <c r="N267" s="5">
        <v>74813</v>
      </c>
    </row>
    <row r="268" spans="1:14" x14ac:dyDescent="0.25">
      <c r="A268" s="5" t="s">
        <v>24</v>
      </c>
      <c r="B268" s="5" t="s">
        <v>168</v>
      </c>
      <c r="C268" s="5">
        <v>73075</v>
      </c>
      <c r="D268" s="5">
        <v>73258</v>
      </c>
      <c r="E268" s="5">
        <v>73441</v>
      </c>
      <c r="F268" s="5">
        <v>73624</v>
      </c>
      <c r="G268" s="5">
        <v>73807</v>
      </c>
      <c r="H268" s="5">
        <v>73990</v>
      </c>
      <c r="I268" s="5">
        <v>74173</v>
      </c>
      <c r="J268" s="5">
        <v>74356</v>
      </c>
      <c r="K268" s="5">
        <v>74539</v>
      </c>
      <c r="L268" s="5">
        <v>74722</v>
      </c>
      <c r="M268" s="5">
        <v>74905</v>
      </c>
      <c r="N268" s="5">
        <v>75088</v>
      </c>
    </row>
    <row r="269" spans="1:14" x14ac:dyDescent="0.25">
      <c r="A269" s="5" t="s">
        <v>24</v>
      </c>
      <c r="B269" s="5" t="s">
        <v>167</v>
      </c>
      <c r="C269" s="5">
        <v>73350</v>
      </c>
      <c r="D269" s="5">
        <v>73533</v>
      </c>
      <c r="E269" s="5">
        <v>73716</v>
      </c>
      <c r="F269" s="5">
        <v>73899</v>
      </c>
      <c r="G269" s="5">
        <v>74082</v>
      </c>
      <c r="H269" s="5">
        <v>74265</v>
      </c>
      <c r="I269" s="5">
        <v>74448</v>
      </c>
      <c r="J269" s="5">
        <v>74631</v>
      </c>
      <c r="K269" s="5">
        <v>74814</v>
      </c>
      <c r="L269" s="5">
        <v>74997</v>
      </c>
      <c r="M269" s="5">
        <v>75180</v>
      </c>
      <c r="N269" s="5">
        <v>75363</v>
      </c>
    </row>
    <row r="270" spans="1:14" x14ac:dyDescent="0.25">
      <c r="A270" s="5" t="s">
        <v>24</v>
      </c>
      <c r="B270" s="5" t="s">
        <v>166</v>
      </c>
      <c r="C270" s="5">
        <v>73625</v>
      </c>
      <c r="D270" s="5">
        <v>73808</v>
      </c>
      <c r="E270" s="5">
        <v>73991</v>
      </c>
      <c r="F270" s="5">
        <v>74174</v>
      </c>
      <c r="G270" s="5">
        <v>74357</v>
      </c>
      <c r="H270" s="5">
        <v>74540</v>
      </c>
      <c r="I270" s="5">
        <v>74723</v>
      </c>
      <c r="J270" s="5">
        <v>74906</v>
      </c>
      <c r="K270" s="5">
        <v>75089</v>
      </c>
      <c r="L270" s="5">
        <v>75272</v>
      </c>
      <c r="M270" s="5">
        <v>75455</v>
      </c>
      <c r="N270" s="5">
        <v>75638</v>
      </c>
    </row>
    <row r="271" spans="1:14" x14ac:dyDescent="0.25">
      <c r="A271" s="5" t="s">
        <v>24</v>
      </c>
      <c r="B271" s="5" t="s">
        <v>165</v>
      </c>
      <c r="C271" s="5">
        <v>73900</v>
      </c>
      <c r="D271" s="5">
        <v>74083</v>
      </c>
      <c r="E271" s="5">
        <v>74266</v>
      </c>
      <c r="F271" s="5">
        <v>74449</v>
      </c>
      <c r="G271" s="5">
        <v>74632</v>
      </c>
      <c r="H271" s="5">
        <v>74815</v>
      </c>
      <c r="I271" s="5">
        <v>74998</v>
      </c>
      <c r="J271" s="5">
        <v>75181</v>
      </c>
      <c r="K271" s="5">
        <v>75364</v>
      </c>
      <c r="L271" s="5">
        <v>75547</v>
      </c>
      <c r="M271" s="5">
        <v>75730</v>
      </c>
      <c r="N271" s="5">
        <v>75913</v>
      </c>
    </row>
    <row r="272" spans="1:14" x14ac:dyDescent="0.25">
      <c r="A272" s="5" t="s">
        <v>24</v>
      </c>
      <c r="B272" s="5" t="s">
        <v>164</v>
      </c>
      <c r="C272" s="5">
        <v>74175</v>
      </c>
      <c r="D272" s="5">
        <v>74358</v>
      </c>
      <c r="E272" s="5">
        <v>74541</v>
      </c>
      <c r="F272" s="5">
        <v>74724</v>
      </c>
      <c r="G272" s="5">
        <v>74907</v>
      </c>
      <c r="H272" s="5">
        <v>75090</v>
      </c>
      <c r="I272" s="5">
        <v>75273</v>
      </c>
      <c r="J272" s="5">
        <v>75456</v>
      </c>
      <c r="K272" s="5">
        <v>75639</v>
      </c>
      <c r="L272" s="5">
        <v>75822</v>
      </c>
      <c r="M272" s="5">
        <v>76005</v>
      </c>
      <c r="N272" s="5">
        <v>76188</v>
      </c>
    </row>
    <row r="273" spans="1:14" x14ac:dyDescent="0.25">
      <c r="A273" s="5" t="s">
        <v>24</v>
      </c>
      <c r="B273" s="5" t="s">
        <v>163</v>
      </c>
      <c r="C273" s="5">
        <v>74450</v>
      </c>
      <c r="D273" s="5">
        <v>74633</v>
      </c>
      <c r="E273" s="5">
        <v>74816</v>
      </c>
      <c r="F273" s="5">
        <v>74999</v>
      </c>
      <c r="G273" s="5">
        <v>75182</v>
      </c>
      <c r="H273" s="5">
        <v>75365</v>
      </c>
      <c r="I273" s="5">
        <v>75548</v>
      </c>
      <c r="J273" s="5">
        <v>75731</v>
      </c>
      <c r="K273" s="5">
        <v>75914</v>
      </c>
      <c r="L273" s="5">
        <v>76097</v>
      </c>
      <c r="M273" s="5">
        <v>76280</v>
      </c>
      <c r="N273" s="5">
        <v>76463</v>
      </c>
    </row>
    <row r="274" spans="1:14" x14ac:dyDescent="0.25">
      <c r="A274" s="5" t="s">
        <v>24</v>
      </c>
      <c r="B274" s="5" t="s">
        <v>162</v>
      </c>
      <c r="C274" s="5">
        <v>74725</v>
      </c>
      <c r="D274" s="5">
        <v>74908</v>
      </c>
      <c r="E274" s="5">
        <v>75091</v>
      </c>
      <c r="F274" s="5">
        <v>75274</v>
      </c>
      <c r="G274" s="5">
        <v>75457</v>
      </c>
      <c r="H274" s="5">
        <v>75640</v>
      </c>
      <c r="I274" s="5">
        <v>75823</v>
      </c>
      <c r="J274" s="5">
        <v>76006</v>
      </c>
      <c r="K274" s="5">
        <v>76189</v>
      </c>
      <c r="L274" s="5">
        <v>76372</v>
      </c>
      <c r="M274" s="5">
        <v>76555</v>
      </c>
      <c r="N274" s="5">
        <v>76738</v>
      </c>
    </row>
    <row r="275" spans="1:14" x14ac:dyDescent="0.25">
      <c r="A275" s="5" t="s">
        <v>24</v>
      </c>
      <c r="B275" s="5" t="s">
        <v>161</v>
      </c>
      <c r="C275" s="5">
        <v>75000</v>
      </c>
      <c r="D275" s="5">
        <v>75183</v>
      </c>
      <c r="E275" s="5">
        <v>75366</v>
      </c>
      <c r="F275" s="5">
        <v>75549</v>
      </c>
      <c r="G275" s="5">
        <v>75732</v>
      </c>
      <c r="H275" s="5">
        <v>75915</v>
      </c>
      <c r="I275" s="5">
        <v>76098</v>
      </c>
      <c r="J275" s="5">
        <v>76281</v>
      </c>
      <c r="K275" s="5">
        <v>76464</v>
      </c>
      <c r="L275" s="5">
        <v>76647</v>
      </c>
      <c r="M275" s="5">
        <v>76830</v>
      </c>
      <c r="N275" s="5">
        <v>77013</v>
      </c>
    </row>
    <row r="276" spans="1:14" x14ac:dyDescent="0.25">
      <c r="A276" s="5" t="s">
        <v>24</v>
      </c>
      <c r="B276" s="5" t="s">
        <v>160</v>
      </c>
      <c r="C276" s="5">
        <v>75275</v>
      </c>
      <c r="D276" s="5">
        <v>75458</v>
      </c>
      <c r="E276" s="5">
        <v>75641</v>
      </c>
      <c r="F276" s="5">
        <v>75824</v>
      </c>
      <c r="G276" s="5">
        <v>76007</v>
      </c>
      <c r="H276" s="5">
        <v>76190</v>
      </c>
      <c r="I276" s="5">
        <v>76373</v>
      </c>
      <c r="J276" s="5">
        <v>76556</v>
      </c>
      <c r="K276" s="5">
        <v>76739</v>
      </c>
      <c r="L276" s="5">
        <v>76922</v>
      </c>
      <c r="M276" s="5">
        <v>77105</v>
      </c>
      <c r="N276" s="5">
        <v>77288</v>
      </c>
    </row>
    <row r="277" spans="1:14" x14ac:dyDescent="0.25">
      <c r="A277" s="5" t="s">
        <v>24</v>
      </c>
      <c r="B277" s="5" t="s">
        <v>159</v>
      </c>
      <c r="C277" s="5">
        <v>75550</v>
      </c>
      <c r="D277" s="5">
        <v>75733</v>
      </c>
      <c r="E277" s="5">
        <v>75916</v>
      </c>
      <c r="F277" s="5">
        <v>76099</v>
      </c>
      <c r="G277" s="5">
        <v>76282</v>
      </c>
      <c r="H277" s="5">
        <v>76465</v>
      </c>
      <c r="I277" s="5">
        <v>76648</v>
      </c>
      <c r="J277" s="5">
        <v>76831</v>
      </c>
      <c r="K277" s="5">
        <v>77014</v>
      </c>
      <c r="L277" s="5">
        <v>77197</v>
      </c>
      <c r="M277" s="5">
        <v>77380</v>
      </c>
      <c r="N277" s="5">
        <v>77563</v>
      </c>
    </row>
    <row r="278" spans="1:14" x14ac:dyDescent="0.25">
      <c r="A278" s="5" t="s">
        <v>24</v>
      </c>
      <c r="B278" s="5" t="s">
        <v>158</v>
      </c>
      <c r="C278" s="5">
        <v>75825</v>
      </c>
      <c r="D278" s="5">
        <v>76008</v>
      </c>
      <c r="E278" s="5">
        <v>76191</v>
      </c>
      <c r="F278" s="5">
        <v>76374</v>
      </c>
      <c r="G278" s="5">
        <v>76557</v>
      </c>
      <c r="H278" s="5">
        <v>76740</v>
      </c>
      <c r="I278" s="5">
        <v>76923</v>
      </c>
      <c r="J278" s="5">
        <v>77106</v>
      </c>
      <c r="K278" s="5">
        <v>77289</v>
      </c>
      <c r="L278" s="5">
        <v>77472</v>
      </c>
      <c r="M278" s="5">
        <v>77655</v>
      </c>
      <c r="N278" s="5">
        <v>77838</v>
      </c>
    </row>
    <row r="279" spans="1:14" x14ac:dyDescent="0.25">
      <c r="A279" s="5" t="s">
        <v>24</v>
      </c>
      <c r="B279" s="5">
        <v>734745</v>
      </c>
      <c r="C279" s="5">
        <v>76100</v>
      </c>
      <c r="D279" s="5">
        <v>76283</v>
      </c>
      <c r="E279" s="5">
        <v>76466</v>
      </c>
      <c r="F279" s="5">
        <v>76649</v>
      </c>
      <c r="G279" s="5">
        <v>76832</v>
      </c>
      <c r="H279" s="5">
        <v>77015</v>
      </c>
      <c r="I279" s="5">
        <v>77198</v>
      </c>
      <c r="J279" s="5">
        <v>77381</v>
      </c>
      <c r="K279" s="5">
        <v>77564</v>
      </c>
      <c r="L279" s="5">
        <v>77747</v>
      </c>
      <c r="M279" s="5">
        <v>77930</v>
      </c>
      <c r="N279" s="5">
        <v>78113</v>
      </c>
    </row>
    <row r="280" spans="1:14" x14ac:dyDescent="0.25">
      <c r="A280" s="5" t="s">
        <v>24</v>
      </c>
      <c r="B280" s="5">
        <v>734756</v>
      </c>
      <c r="C280" s="5">
        <v>76375</v>
      </c>
      <c r="D280" s="5">
        <v>76558</v>
      </c>
      <c r="E280" s="5">
        <v>76741</v>
      </c>
      <c r="F280" s="5">
        <v>76924</v>
      </c>
      <c r="G280" s="5">
        <v>77107</v>
      </c>
      <c r="H280" s="5">
        <v>77290</v>
      </c>
      <c r="I280" s="5">
        <v>77473</v>
      </c>
      <c r="J280" s="5">
        <v>77656</v>
      </c>
      <c r="K280" s="5">
        <v>77839</v>
      </c>
      <c r="L280" s="5">
        <v>78022</v>
      </c>
      <c r="M280" s="5">
        <v>78205</v>
      </c>
      <c r="N280" s="5">
        <v>78388</v>
      </c>
    </row>
    <row r="281" spans="1:14" x14ac:dyDescent="0.25">
      <c r="A281" s="5" t="s">
        <v>24</v>
      </c>
      <c r="B281" s="5">
        <v>734757</v>
      </c>
      <c r="C281" s="5">
        <v>76650</v>
      </c>
      <c r="D281" s="5">
        <v>76833</v>
      </c>
      <c r="E281" s="5">
        <v>77016</v>
      </c>
      <c r="F281" s="5">
        <v>77199</v>
      </c>
      <c r="G281" s="5">
        <v>77382</v>
      </c>
      <c r="H281" s="5">
        <v>77565</v>
      </c>
      <c r="I281" s="5">
        <v>77748</v>
      </c>
      <c r="J281" s="5">
        <v>77931</v>
      </c>
      <c r="K281" s="5">
        <v>78114</v>
      </c>
      <c r="L281" s="5">
        <v>78297</v>
      </c>
      <c r="M281" s="5">
        <v>78480</v>
      </c>
      <c r="N281" s="5">
        <v>78663</v>
      </c>
    </row>
    <row r="282" spans="1:14" x14ac:dyDescent="0.25">
      <c r="A282" s="5" t="s">
        <v>24</v>
      </c>
      <c r="B282" s="5">
        <v>734758</v>
      </c>
      <c r="C282" s="5">
        <v>76925</v>
      </c>
      <c r="D282" s="5">
        <v>77108</v>
      </c>
      <c r="E282" s="5">
        <v>77291</v>
      </c>
      <c r="F282" s="5">
        <v>77474</v>
      </c>
      <c r="G282" s="5">
        <v>77657</v>
      </c>
      <c r="H282" s="5">
        <v>77840</v>
      </c>
      <c r="I282" s="5">
        <v>78023</v>
      </c>
      <c r="J282" s="5">
        <v>78206</v>
      </c>
      <c r="K282" s="5">
        <v>78389</v>
      </c>
      <c r="L282" s="5">
        <v>78572</v>
      </c>
      <c r="M282" s="5">
        <v>78755</v>
      </c>
      <c r="N282" s="5">
        <v>78938</v>
      </c>
    </row>
    <row r="283" spans="1:14" x14ac:dyDescent="0.25">
      <c r="A283" s="5" t="s">
        <v>24</v>
      </c>
      <c r="B283" s="5" t="s">
        <v>157</v>
      </c>
      <c r="C283" s="5">
        <v>3</v>
      </c>
      <c r="D283" s="5">
        <v>1657</v>
      </c>
      <c r="E283" s="5">
        <v>560</v>
      </c>
      <c r="F283" s="5">
        <v>733</v>
      </c>
      <c r="G283" s="5">
        <v>0</v>
      </c>
      <c r="H283" s="5">
        <v>704</v>
      </c>
      <c r="I283" s="5">
        <v>0</v>
      </c>
      <c r="J283" s="5">
        <v>2111</v>
      </c>
      <c r="K283" s="5">
        <v>1173</v>
      </c>
      <c r="L283" s="5">
        <v>0</v>
      </c>
      <c r="M283" s="5">
        <v>1963.23</v>
      </c>
      <c r="N283" s="5">
        <v>612.48</v>
      </c>
    </row>
    <row r="284" spans="1:14" x14ac:dyDescent="0.25">
      <c r="A284" s="5" t="s">
        <v>24</v>
      </c>
      <c r="B284" s="5">
        <v>73032</v>
      </c>
      <c r="C284" s="5">
        <v>6</v>
      </c>
      <c r="D284" s="5">
        <v>0</v>
      </c>
      <c r="E284" s="5">
        <v>0</v>
      </c>
      <c r="F284" s="5">
        <v>0</v>
      </c>
      <c r="G284" s="5">
        <v>0</v>
      </c>
      <c r="H284" s="5">
        <v>0</v>
      </c>
      <c r="I284" s="5">
        <v>0</v>
      </c>
      <c r="J284" s="5">
        <v>0</v>
      </c>
      <c r="K284" s="5">
        <v>0</v>
      </c>
      <c r="L284" s="5">
        <v>0</v>
      </c>
      <c r="M284" s="5">
        <v>0</v>
      </c>
      <c r="N284" s="5">
        <v>0</v>
      </c>
    </row>
    <row r="285" spans="1:14" x14ac:dyDescent="0.25">
      <c r="A285" s="5" t="s">
        <v>24</v>
      </c>
      <c r="B285" s="5">
        <v>74587</v>
      </c>
      <c r="C285" s="5">
        <v>7</v>
      </c>
      <c r="D285" s="5">
        <v>80</v>
      </c>
      <c r="E285" s="5">
        <v>72</v>
      </c>
      <c r="F285" s="5">
        <v>40</v>
      </c>
      <c r="G285" s="5">
        <v>58</v>
      </c>
      <c r="H285" s="5">
        <v>69</v>
      </c>
      <c r="I285" s="5">
        <v>32</v>
      </c>
      <c r="J285" s="5">
        <v>90</v>
      </c>
      <c r="K285" s="5">
        <v>16</v>
      </c>
      <c r="L285" s="5">
        <v>32</v>
      </c>
      <c r="M285" s="5">
        <v>83.7</v>
      </c>
      <c r="N285" s="5">
        <v>60.03</v>
      </c>
    </row>
    <row r="286" spans="1:14" x14ac:dyDescent="0.25">
      <c r="A286" s="5" t="s">
        <v>24</v>
      </c>
      <c r="B286" s="5">
        <v>745874</v>
      </c>
      <c r="C286" s="5">
        <v>9</v>
      </c>
      <c r="D286" s="5">
        <v>24</v>
      </c>
      <c r="E286" s="5">
        <v>28</v>
      </c>
      <c r="F286" s="5">
        <v>0</v>
      </c>
      <c r="G286" s="5">
        <v>14</v>
      </c>
      <c r="H286" s="5">
        <v>154</v>
      </c>
      <c r="I286" s="5">
        <v>62</v>
      </c>
      <c r="J286" s="5">
        <v>38</v>
      </c>
      <c r="K286" s="5">
        <v>21</v>
      </c>
      <c r="L286" s="5">
        <v>4</v>
      </c>
      <c r="M286" s="5">
        <v>35.340000000000003</v>
      </c>
      <c r="N286" s="5">
        <v>133.97999999999999</v>
      </c>
    </row>
    <row r="287" spans="1:14" x14ac:dyDescent="0.25">
      <c r="A287" s="5" t="s">
        <v>24</v>
      </c>
      <c r="B287" s="5" t="s">
        <v>155</v>
      </c>
      <c r="C287" s="5">
        <v>13</v>
      </c>
      <c r="D287" s="5">
        <v>4230</v>
      </c>
      <c r="E287" s="5">
        <v>0</v>
      </c>
      <c r="F287" s="5">
        <v>0</v>
      </c>
      <c r="G287" s="5">
        <v>0</v>
      </c>
      <c r="H287" s="5">
        <v>0</v>
      </c>
      <c r="I287" s="5">
        <v>0</v>
      </c>
      <c r="J287" s="5">
        <v>0</v>
      </c>
      <c r="K287" s="5">
        <v>0</v>
      </c>
      <c r="L287" s="5">
        <v>0</v>
      </c>
      <c r="M287" s="5">
        <v>0</v>
      </c>
      <c r="N287" s="5">
        <v>0</v>
      </c>
    </row>
    <row r="288" spans="1:14" x14ac:dyDescent="0.25">
      <c r="A288" s="5" t="s">
        <v>24</v>
      </c>
      <c r="B288" s="5">
        <v>745306</v>
      </c>
      <c r="C288" s="5">
        <v>14</v>
      </c>
      <c r="D288" s="5">
        <v>36</v>
      </c>
      <c r="E288" s="5">
        <v>21</v>
      </c>
      <c r="F288" s="5">
        <v>36</v>
      </c>
      <c r="G288" s="5">
        <v>79</v>
      </c>
      <c r="H288" s="5">
        <v>87</v>
      </c>
      <c r="I288" s="5">
        <v>36</v>
      </c>
      <c r="J288" s="5">
        <v>71</v>
      </c>
      <c r="K288" s="5">
        <v>11</v>
      </c>
      <c r="L288" s="5">
        <v>26</v>
      </c>
      <c r="M288" s="5">
        <v>66.03</v>
      </c>
      <c r="N288" s="5">
        <v>75.69</v>
      </c>
    </row>
    <row r="289" spans="1:14" x14ac:dyDescent="0.25">
      <c r="A289" s="5" t="s">
        <v>24</v>
      </c>
      <c r="B289" s="5" t="s">
        <v>156</v>
      </c>
      <c r="C289" s="5">
        <v>15</v>
      </c>
      <c r="D289" s="5">
        <v>4213</v>
      </c>
      <c r="E289" s="5">
        <v>1204</v>
      </c>
      <c r="F289" s="5">
        <v>1881</v>
      </c>
      <c r="G289" s="5">
        <v>0</v>
      </c>
      <c r="H289" s="5">
        <v>0</v>
      </c>
      <c r="I289" s="5">
        <v>0</v>
      </c>
      <c r="J289" s="5">
        <v>4589</v>
      </c>
      <c r="K289" s="5">
        <v>1580</v>
      </c>
      <c r="L289" s="5">
        <v>0</v>
      </c>
      <c r="M289" s="5">
        <v>4267.7700000000004</v>
      </c>
      <c r="N289" s="5">
        <v>0</v>
      </c>
    </row>
    <row r="290" spans="1:14" x14ac:dyDescent="0.25">
      <c r="A290" s="5" t="s">
        <v>24</v>
      </c>
      <c r="B290" s="5">
        <v>734330</v>
      </c>
      <c r="C290" s="5">
        <v>15</v>
      </c>
      <c r="D290" s="5">
        <v>28</v>
      </c>
      <c r="E290" s="5">
        <v>6</v>
      </c>
      <c r="F290" s="5">
        <v>12</v>
      </c>
      <c r="G290" s="5">
        <v>25</v>
      </c>
      <c r="H290" s="5">
        <v>77</v>
      </c>
      <c r="I290" s="5">
        <v>148</v>
      </c>
      <c r="J290" s="5">
        <v>216</v>
      </c>
      <c r="K290" s="5">
        <v>82</v>
      </c>
      <c r="L290" s="5">
        <v>22</v>
      </c>
      <c r="M290" s="5">
        <v>200.88000000000002</v>
      </c>
      <c r="N290" s="5">
        <v>66.989999999999995</v>
      </c>
    </row>
    <row r="291" spans="1:14" x14ac:dyDescent="0.25">
      <c r="A291" s="5" t="s">
        <v>24</v>
      </c>
      <c r="B291" s="5">
        <v>745870</v>
      </c>
      <c r="C291" s="5">
        <v>17</v>
      </c>
      <c r="D291" s="5">
        <v>43</v>
      </c>
      <c r="E291" s="5">
        <v>17</v>
      </c>
      <c r="F291" s="5">
        <v>9</v>
      </c>
      <c r="G291" s="5">
        <v>88</v>
      </c>
      <c r="H291" s="5">
        <v>163</v>
      </c>
      <c r="I291" s="5">
        <v>13</v>
      </c>
      <c r="J291" s="5">
        <v>30</v>
      </c>
      <c r="K291" s="5">
        <v>22</v>
      </c>
      <c r="L291" s="5">
        <v>16</v>
      </c>
      <c r="M291" s="5">
        <v>27.900000000000002</v>
      </c>
      <c r="N291" s="5">
        <v>141.81</v>
      </c>
    </row>
    <row r="292" spans="1:14" x14ac:dyDescent="0.25">
      <c r="A292" s="5" t="s">
        <v>24</v>
      </c>
      <c r="B292" s="5">
        <v>745318</v>
      </c>
      <c r="C292" s="5">
        <v>21</v>
      </c>
      <c r="D292" s="5">
        <v>63</v>
      </c>
      <c r="E292" s="5">
        <v>35</v>
      </c>
      <c r="F292" s="5">
        <v>35</v>
      </c>
      <c r="G292" s="5">
        <v>77</v>
      </c>
      <c r="H292" s="5">
        <v>171</v>
      </c>
      <c r="I292" s="5">
        <v>151</v>
      </c>
      <c r="J292" s="5">
        <v>91</v>
      </c>
      <c r="K292" s="5">
        <v>47</v>
      </c>
      <c r="L292" s="5">
        <v>21</v>
      </c>
      <c r="M292" s="5">
        <v>84.63000000000001</v>
      </c>
      <c r="N292" s="5">
        <v>148.77000000000001</v>
      </c>
    </row>
    <row r="293" spans="1:14" x14ac:dyDescent="0.25">
      <c r="A293" s="5" t="s">
        <v>24</v>
      </c>
      <c r="B293" s="5">
        <v>37341</v>
      </c>
      <c r="C293" s="5">
        <v>22</v>
      </c>
      <c r="D293" s="5">
        <v>37</v>
      </c>
      <c r="E293" s="5">
        <v>59</v>
      </c>
      <c r="F293" s="5">
        <v>44</v>
      </c>
      <c r="G293" s="5">
        <v>15</v>
      </c>
      <c r="H293" s="5">
        <v>59</v>
      </c>
      <c r="I293" s="5">
        <v>29</v>
      </c>
      <c r="J293" s="5">
        <v>59</v>
      </c>
      <c r="K293" s="5">
        <v>30</v>
      </c>
      <c r="L293" s="5">
        <v>44</v>
      </c>
      <c r="M293" s="5">
        <v>54.870000000000005</v>
      </c>
      <c r="N293" s="5">
        <v>51.33</v>
      </c>
    </row>
    <row r="294" spans="1:14" x14ac:dyDescent="0.25">
      <c r="A294" s="5" t="s">
        <v>24</v>
      </c>
      <c r="B294" s="5" t="s">
        <v>154</v>
      </c>
      <c r="C294" s="5">
        <v>29</v>
      </c>
      <c r="D294" s="5">
        <v>4163</v>
      </c>
      <c r="E294" s="5">
        <v>1816</v>
      </c>
      <c r="F294" s="5">
        <v>3270</v>
      </c>
      <c r="G294" s="5">
        <v>348</v>
      </c>
      <c r="H294" s="5">
        <v>2309</v>
      </c>
      <c r="I294" s="5">
        <v>1710</v>
      </c>
      <c r="J294" s="5">
        <v>2294</v>
      </c>
      <c r="K294" s="5">
        <v>1657</v>
      </c>
      <c r="L294" s="5">
        <v>29</v>
      </c>
      <c r="M294" s="5">
        <v>2133.42</v>
      </c>
      <c r="N294" s="5">
        <v>2008.83</v>
      </c>
    </row>
    <row r="295" spans="1:14" x14ac:dyDescent="0.25">
      <c r="A295" s="5" t="s">
        <v>24</v>
      </c>
      <c r="B295" s="5">
        <v>730533</v>
      </c>
      <c r="C295" s="5">
        <v>34</v>
      </c>
      <c r="D295" s="5">
        <v>63</v>
      </c>
      <c r="E295" s="5">
        <v>15</v>
      </c>
      <c r="F295" s="5">
        <v>0</v>
      </c>
      <c r="G295" s="5">
        <v>0</v>
      </c>
      <c r="H295" s="5">
        <v>0</v>
      </c>
      <c r="I295" s="5">
        <v>0</v>
      </c>
      <c r="J295" s="5">
        <v>0</v>
      </c>
      <c r="K295" s="5">
        <v>0</v>
      </c>
      <c r="L295" s="5">
        <v>0</v>
      </c>
      <c r="M295" s="5">
        <v>0</v>
      </c>
      <c r="N295" s="5">
        <v>0</v>
      </c>
    </row>
    <row r="296" spans="1:14" x14ac:dyDescent="0.25">
      <c r="A296" s="5" t="s">
        <v>24</v>
      </c>
      <c r="B296" s="5">
        <v>74585</v>
      </c>
      <c r="C296" s="5">
        <v>35</v>
      </c>
      <c r="D296" s="5">
        <v>186</v>
      </c>
      <c r="E296" s="5">
        <v>41</v>
      </c>
      <c r="F296" s="5">
        <v>29</v>
      </c>
      <c r="G296" s="5">
        <v>35</v>
      </c>
      <c r="H296" s="5">
        <v>308</v>
      </c>
      <c r="I296" s="5">
        <v>0</v>
      </c>
      <c r="J296" s="5">
        <v>151</v>
      </c>
      <c r="K296" s="5">
        <v>30</v>
      </c>
      <c r="L296" s="5">
        <v>131</v>
      </c>
      <c r="M296" s="5">
        <v>140.43</v>
      </c>
      <c r="N296" s="5">
        <v>267.95999999999998</v>
      </c>
    </row>
    <row r="297" spans="1:14" x14ac:dyDescent="0.25">
      <c r="A297" s="5" t="s">
        <v>24</v>
      </c>
      <c r="B297" s="5">
        <v>48731</v>
      </c>
      <c r="C297" s="5">
        <v>37</v>
      </c>
      <c r="D297" s="5">
        <v>28</v>
      </c>
      <c r="E297" s="5">
        <v>33</v>
      </c>
      <c r="F297" s="5">
        <v>0</v>
      </c>
      <c r="G297" s="5">
        <v>19</v>
      </c>
      <c r="H297" s="5">
        <v>84</v>
      </c>
      <c r="I297" s="5">
        <v>46</v>
      </c>
      <c r="J297" s="5">
        <v>23</v>
      </c>
      <c r="K297" s="5">
        <v>23</v>
      </c>
      <c r="L297" s="5">
        <v>17</v>
      </c>
      <c r="M297" s="5">
        <v>21.39</v>
      </c>
      <c r="N297" s="5">
        <v>73.08</v>
      </c>
    </row>
    <row r="298" spans="1:14" x14ac:dyDescent="0.25">
      <c r="A298" s="5" t="s">
        <v>24</v>
      </c>
      <c r="B298" s="5">
        <v>33368</v>
      </c>
      <c r="C298" s="5">
        <v>38</v>
      </c>
      <c r="D298" s="5">
        <v>38</v>
      </c>
      <c r="E298" s="5">
        <v>106</v>
      </c>
      <c r="F298" s="5">
        <v>-12</v>
      </c>
      <c r="G298" s="5">
        <v>394</v>
      </c>
      <c r="H298" s="5">
        <v>75</v>
      </c>
      <c r="I298" s="5">
        <v>104</v>
      </c>
      <c r="J298" s="5">
        <v>40</v>
      </c>
      <c r="K298" s="5">
        <v>117</v>
      </c>
      <c r="L298" s="5">
        <v>119</v>
      </c>
      <c r="M298" s="5">
        <v>37.200000000000003</v>
      </c>
      <c r="N298" s="5">
        <v>65.25</v>
      </c>
    </row>
    <row r="299" spans="1:14" x14ac:dyDescent="0.25">
      <c r="A299" s="5" t="s">
        <v>24</v>
      </c>
      <c r="B299" s="5">
        <v>745834</v>
      </c>
      <c r="C299" s="5">
        <v>41</v>
      </c>
      <c r="D299" s="5">
        <v>326</v>
      </c>
      <c r="E299" s="5">
        <v>53</v>
      </c>
      <c r="F299" s="5">
        <v>82</v>
      </c>
      <c r="G299" s="5">
        <v>53</v>
      </c>
      <c r="H299" s="5">
        <v>163</v>
      </c>
      <c r="I299" s="5">
        <v>23</v>
      </c>
      <c r="J299" s="5">
        <v>64</v>
      </c>
      <c r="K299" s="5">
        <v>47</v>
      </c>
      <c r="L299" s="5">
        <v>30</v>
      </c>
      <c r="M299" s="5">
        <v>59.52</v>
      </c>
      <c r="N299" s="5">
        <v>141.81</v>
      </c>
    </row>
    <row r="300" spans="1:14" x14ac:dyDescent="0.25">
      <c r="A300" s="5" t="s">
        <v>24</v>
      </c>
      <c r="B300" s="5">
        <v>35305</v>
      </c>
      <c r="C300" s="5">
        <v>44</v>
      </c>
      <c r="D300" s="5">
        <v>156</v>
      </c>
      <c r="E300" s="5">
        <v>115</v>
      </c>
      <c r="F300" s="5">
        <v>61</v>
      </c>
      <c r="G300" s="5">
        <v>1056</v>
      </c>
      <c r="H300" s="5">
        <v>118</v>
      </c>
      <c r="I300" s="5">
        <v>102</v>
      </c>
      <c r="J300" s="5">
        <v>116</v>
      </c>
      <c r="K300" s="5">
        <v>128</v>
      </c>
      <c r="L300" s="5">
        <v>260</v>
      </c>
      <c r="M300" s="5">
        <v>107.88000000000001</v>
      </c>
      <c r="N300" s="5">
        <v>102.66</v>
      </c>
    </row>
    <row r="301" spans="1:14" x14ac:dyDescent="0.25">
      <c r="A301" s="5" t="s">
        <v>24</v>
      </c>
      <c r="B301" s="5">
        <v>37311</v>
      </c>
      <c r="C301" s="5">
        <v>44</v>
      </c>
      <c r="D301" s="5">
        <v>52</v>
      </c>
      <c r="E301" s="5">
        <v>22</v>
      </c>
      <c r="F301" s="5">
        <v>30</v>
      </c>
      <c r="G301" s="5">
        <v>59</v>
      </c>
      <c r="H301" s="5">
        <v>44</v>
      </c>
      <c r="I301" s="5">
        <v>29</v>
      </c>
      <c r="J301" s="5">
        <v>127</v>
      </c>
      <c r="K301" s="5">
        <v>42</v>
      </c>
      <c r="L301" s="5">
        <v>96</v>
      </c>
      <c r="M301" s="5">
        <v>118.11</v>
      </c>
      <c r="N301" s="5">
        <v>38.28</v>
      </c>
    </row>
    <row r="302" spans="1:14" x14ac:dyDescent="0.25">
      <c r="A302" s="5" t="s">
        <v>24</v>
      </c>
      <c r="B302" s="5">
        <v>735887</v>
      </c>
      <c r="C302" s="5">
        <v>47</v>
      </c>
      <c r="D302" s="5">
        <v>47</v>
      </c>
      <c r="E302" s="5">
        <v>47</v>
      </c>
      <c r="F302" s="5">
        <v>97</v>
      </c>
      <c r="G302" s="5">
        <v>71</v>
      </c>
      <c r="H302" s="5">
        <v>149</v>
      </c>
      <c r="I302" s="5">
        <v>136</v>
      </c>
      <c r="J302" s="5">
        <v>95</v>
      </c>
      <c r="K302" s="5">
        <v>91</v>
      </c>
      <c r="L302" s="5">
        <v>17</v>
      </c>
      <c r="M302" s="5">
        <v>88.350000000000009</v>
      </c>
      <c r="N302" s="5">
        <v>129.63</v>
      </c>
    </row>
    <row r="303" spans="1:14" x14ac:dyDescent="0.25">
      <c r="A303" s="5" t="s">
        <v>24</v>
      </c>
      <c r="B303" s="5">
        <v>33105</v>
      </c>
      <c r="C303" s="5">
        <v>56</v>
      </c>
      <c r="D303" s="5">
        <v>377</v>
      </c>
      <c r="E303" s="5">
        <v>307</v>
      </c>
      <c r="F303" s="5">
        <v>169</v>
      </c>
      <c r="G303" s="5">
        <v>195</v>
      </c>
      <c r="H303" s="5">
        <v>305</v>
      </c>
      <c r="I303" s="5">
        <v>330</v>
      </c>
      <c r="J303" s="5">
        <v>594</v>
      </c>
      <c r="K303" s="5">
        <v>523</v>
      </c>
      <c r="L303" s="5">
        <v>448</v>
      </c>
      <c r="M303" s="5">
        <v>552.42000000000007</v>
      </c>
      <c r="N303" s="5">
        <v>265.35000000000002</v>
      </c>
    </row>
    <row r="304" spans="1:14" x14ac:dyDescent="0.25">
      <c r="A304" s="5" t="s">
        <v>24</v>
      </c>
      <c r="B304" s="5">
        <v>6874</v>
      </c>
      <c r="C304" s="5">
        <v>58</v>
      </c>
      <c r="D304" s="5">
        <v>15</v>
      </c>
      <c r="E304" s="5">
        <v>200</v>
      </c>
      <c r="F304" s="5">
        <v>-38</v>
      </c>
      <c r="G304" s="5">
        <v>240</v>
      </c>
      <c r="H304" s="5">
        <v>-7</v>
      </c>
      <c r="I304" s="5">
        <v>815</v>
      </c>
      <c r="J304" s="5">
        <v>1902</v>
      </c>
      <c r="K304" s="5">
        <v>1852</v>
      </c>
      <c r="L304" s="5">
        <v>0</v>
      </c>
      <c r="M304" s="5">
        <v>1768.8600000000001</v>
      </c>
      <c r="N304" s="5">
        <v>-6.09</v>
      </c>
    </row>
    <row r="305" spans="1:14" x14ac:dyDescent="0.25">
      <c r="A305" s="5" t="s">
        <v>24</v>
      </c>
      <c r="B305" s="5">
        <v>33371</v>
      </c>
      <c r="C305" s="5">
        <v>66</v>
      </c>
      <c r="D305" s="5">
        <v>57</v>
      </c>
      <c r="E305" s="5">
        <v>77</v>
      </c>
      <c r="F305" s="5">
        <v>75</v>
      </c>
      <c r="G305" s="5">
        <v>74</v>
      </c>
      <c r="H305" s="5">
        <v>113</v>
      </c>
      <c r="I305" s="5">
        <v>100</v>
      </c>
      <c r="J305" s="5">
        <v>55</v>
      </c>
      <c r="K305" s="5">
        <v>29</v>
      </c>
      <c r="L305" s="5">
        <v>47</v>
      </c>
      <c r="M305" s="5">
        <v>51.150000000000006</v>
      </c>
      <c r="N305" s="5">
        <v>98.31</v>
      </c>
    </row>
    <row r="306" spans="1:14" x14ac:dyDescent="0.25">
      <c r="A306" s="5" t="s">
        <v>24</v>
      </c>
      <c r="B306" s="5">
        <v>53145</v>
      </c>
      <c r="C306" s="5">
        <v>67</v>
      </c>
      <c r="D306" s="5">
        <v>97</v>
      </c>
      <c r="E306" s="5">
        <v>89</v>
      </c>
      <c r="F306" s="5">
        <v>30</v>
      </c>
      <c r="G306" s="5">
        <v>45</v>
      </c>
      <c r="H306" s="5">
        <v>73</v>
      </c>
      <c r="I306" s="5">
        <v>89</v>
      </c>
      <c r="J306" s="5">
        <v>141</v>
      </c>
      <c r="K306" s="5">
        <v>126</v>
      </c>
      <c r="L306" s="5">
        <v>141</v>
      </c>
      <c r="M306" s="5">
        <v>131.13</v>
      </c>
      <c r="N306" s="5">
        <v>63.51</v>
      </c>
    </row>
    <row r="307" spans="1:14" x14ac:dyDescent="0.25">
      <c r="A307" s="5" t="s">
        <v>24</v>
      </c>
      <c r="B307" s="5">
        <v>6860</v>
      </c>
      <c r="C307" s="5">
        <v>69</v>
      </c>
      <c r="D307" s="5">
        <v>32</v>
      </c>
      <c r="E307" s="5">
        <v>92</v>
      </c>
      <c r="F307" s="5">
        <v>30</v>
      </c>
      <c r="G307" s="5">
        <v>118</v>
      </c>
      <c r="H307" s="5">
        <v>121</v>
      </c>
      <c r="I307" s="5">
        <v>532</v>
      </c>
      <c r="J307" s="5">
        <v>1100</v>
      </c>
      <c r="K307" s="5">
        <v>1104</v>
      </c>
      <c r="L307" s="5">
        <v>0</v>
      </c>
      <c r="M307" s="5">
        <v>1023</v>
      </c>
      <c r="N307" s="5">
        <v>105.27</v>
      </c>
    </row>
    <row r="308" spans="1:14" x14ac:dyDescent="0.25">
      <c r="A308" s="5" t="s">
        <v>24</v>
      </c>
      <c r="B308" s="5">
        <v>84323</v>
      </c>
      <c r="C308" s="5">
        <v>71</v>
      </c>
      <c r="D308" s="5">
        <v>141</v>
      </c>
      <c r="E308" s="5">
        <v>20</v>
      </c>
      <c r="F308" s="5">
        <v>71</v>
      </c>
      <c r="G308" s="5">
        <v>214</v>
      </c>
      <c r="H308" s="5">
        <v>169</v>
      </c>
      <c r="I308" s="5">
        <v>91</v>
      </c>
      <c r="J308" s="5">
        <v>212</v>
      </c>
      <c r="K308" s="5">
        <v>85</v>
      </c>
      <c r="L308" s="5">
        <v>306</v>
      </c>
      <c r="M308" s="5">
        <v>197.16</v>
      </c>
      <c r="N308" s="5">
        <v>147.03</v>
      </c>
    </row>
    <row r="309" spans="1:14" x14ac:dyDescent="0.25">
      <c r="A309" s="5" t="s">
        <v>24</v>
      </c>
      <c r="B309" s="5">
        <v>745327</v>
      </c>
      <c r="C309" s="5">
        <v>72</v>
      </c>
      <c r="D309" s="5">
        <v>67</v>
      </c>
      <c r="E309" s="5">
        <v>44</v>
      </c>
      <c r="F309" s="5">
        <v>318</v>
      </c>
      <c r="G309" s="5">
        <v>129</v>
      </c>
      <c r="H309" s="5">
        <v>89</v>
      </c>
      <c r="I309" s="5">
        <v>89</v>
      </c>
      <c r="J309" s="5">
        <v>100</v>
      </c>
      <c r="K309" s="5">
        <v>49</v>
      </c>
      <c r="L309" s="5">
        <v>29</v>
      </c>
      <c r="M309" s="5">
        <v>93</v>
      </c>
      <c r="N309" s="5">
        <v>77.429999999999993</v>
      </c>
    </row>
    <row r="310" spans="1:14" x14ac:dyDescent="0.25">
      <c r="A310" s="5" t="s">
        <v>24</v>
      </c>
      <c r="B310" s="5">
        <v>37281</v>
      </c>
      <c r="C310" s="5">
        <v>74</v>
      </c>
      <c r="D310" s="5">
        <v>104</v>
      </c>
      <c r="E310" s="5">
        <v>58</v>
      </c>
      <c r="F310" s="5">
        <v>103</v>
      </c>
      <c r="G310" s="5">
        <v>116</v>
      </c>
      <c r="H310" s="5">
        <v>74</v>
      </c>
      <c r="I310" s="5">
        <v>66</v>
      </c>
      <c r="J310" s="5">
        <v>95</v>
      </c>
      <c r="K310" s="5">
        <v>44</v>
      </c>
      <c r="L310" s="5">
        <v>81</v>
      </c>
      <c r="M310" s="5">
        <v>88.350000000000009</v>
      </c>
      <c r="N310" s="5">
        <v>64.38</v>
      </c>
    </row>
    <row r="311" spans="1:14" x14ac:dyDescent="0.25">
      <c r="A311" s="5" t="s">
        <v>24</v>
      </c>
      <c r="B311" s="5">
        <v>6812</v>
      </c>
      <c r="C311" s="5">
        <v>78</v>
      </c>
      <c r="D311" s="5">
        <v>155</v>
      </c>
      <c r="E311" s="5">
        <v>113</v>
      </c>
      <c r="F311" s="5">
        <v>127</v>
      </c>
      <c r="G311" s="5">
        <v>182</v>
      </c>
      <c r="H311" s="5">
        <v>203</v>
      </c>
      <c r="I311" s="5">
        <v>388</v>
      </c>
      <c r="J311" s="5">
        <v>691</v>
      </c>
      <c r="K311" s="5">
        <v>609</v>
      </c>
      <c r="L311" s="5">
        <v>0</v>
      </c>
      <c r="M311" s="5">
        <v>642.63</v>
      </c>
      <c r="N311" s="5">
        <v>176.60999999999999</v>
      </c>
    </row>
    <row r="312" spans="1:14" x14ac:dyDescent="0.25">
      <c r="A312" s="5" t="s">
        <v>24</v>
      </c>
      <c r="B312" s="5">
        <v>730335</v>
      </c>
      <c r="C312" s="5">
        <v>81</v>
      </c>
      <c r="D312" s="5">
        <v>60</v>
      </c>
      <c r="E312" s="5">
        <v>40</v>
      </c>
      <c r="F312" s="5">
        <v>7</v>
      </c>
      <c r="G312" s="5">
        <v>60</v>
      </c>
      <c r="H312" s="5">
        <v>37</v>
      </c>
      <c r="I312" s="5">
        <v>7</v>
      </c>
      <c r="J312" s="5">
        <v>64</v>
      </c>
      <c r="K312" s="5">
        <v>59</v>
      </c>
      <c r="L312" s="5">
        <v>34</v>
      </c>
      <c r="M312" s="5">
        <v>59.52</v>
      </c>
      <c r="N312" s="5">
        <v>32.19</v>
      </c>
    </row>
    <row r="313" spans="1:14" x14ac:dyDescent="0.25">
      <c r="A313" s="5" t="s">
        <v>24</v>
      </c>
      <c r="B313" s="5">
        <v>730845</v>
      </c>
      <c r="C313" s="5">
        <v>83</v>
      </c>
      <c r="D313" s="5">
        <v>61</v>
      </c>
      <c r="E313" s="5">
        <v>63</v>
      </c>
      <c r="F313" s="5">
        <v>44</v>
      </c>
      <c r="G313" s="5">
        <v>52</v>
      </c>
      <c r="H313" s="5">
        <v>55</v>
      </c>
      <c r="I313" s="5">
        <v>66</v>
      </c>
      <c r="J313" s="5">
        <v>99</v>
      </c>
      <c r="K313" s="5">
        <v>20</v>
      </c>
      <c r="L313" s="5">
        <v>24</v>
      </c>
      <c r="M313" s="5">
        <v>92.070000000000007</v>
      </c>
      <c r="N313" s="5">
        <v>47.85</v>
      </c>
    </row>
    <row r="314" spans="1:14" x14ac:dyDescent="0.25">
      <c r="A314" s="5" t="s">
        <v>24</v>
      </c>
      <c r="B314" s="5">
        <v>730355</v>
      </c>
      <c r="C314" s="5">
        <v>84</v>
      </c>
      <c r="D314" s="5">
        <v>87</v>
      </c>
      <c r="E314" s="5">
        <v>39</v>
      </c>
      <c r="F314" s="5">
        <v>29</v>
      </c>
      <c r="G314" s="5">
        <v>87</v>
      </c>
      <c r="H314" s="5">
        <v>61</v>
      </c>
      <c r="I314" s="5">
        <v>23</v>
      </c>
      <c r="J314" s="5">
        <v>93</v>
      </c>
      <c r="K314" s="5">
        <v>61</v>
      </c>
      <c r="L314" s="5">
        <v>30</v>
      </c>
      <c r="M314" s="5">
        <v>86.490000000000009</v>
      </c>
      <c r="N314" s="5">
        <v>53.07</v>
      </c>
    </row>
    <row r="315" spans="1:14" x14ac:dyDescent="0.25">
      <c r="A315" s="5" t="s">
        <v>24</v>
      </c>
      <c r="B315" s="5">
        <v>735323</v>
      </c>
      <c r="C315" s="5">
        <v>87</v>
      </c>
      <c r="D315" s="5">
        <v>144</v>
      </c>
      <c r="E315" s="5">
        <v>63</v>
      </c>
      <c r="F315" s="5">
        <v>55</v>
      </c>
      <c r="G315" s="5">
        <v>95</v>
      </c>
      <c r="H315" s="5">
        <v>69</v>
      </c>
      <c r="I315" s="5">
        <v>40</v>
      </c>
      <c r="J315" s="5">
        <v>71</v>
      </c>
      <c r="K315" s="5">
        <v>38</v>
      </c>
      <c r="L315" s="5">
        <v>15</v>
      </c>
      <c r="M315" s="5">
        <v>66.03</v>
      </c>
      <c r="N315" s="5">
        <v>60.03</v>
      </c>
    </row>
    <row r="316" spans="1:14" x14ac:dyDescent="0.25">
      <c r="A316" s="5" t="s">
        <v>24</v>
      </c>
      <c r="B316" s="5">
        <v>6876</v>
      </c>
      <c r="C316" s="5">
        <v>98</v>
      </c>
      <c r="D316" s="5">
        <v>113</v>
      </c>
      <c r="E316" s="5">
        <v>161</v>
      </c>
      <c r="F316" s="5">
        <v>-18</v>
      </c>
      <c r="G316" s="5">
        <v>206</v>
      </c>
      <c r="H316" s="5">
        <v>84</v>
      </c>
      <c r="I316" s="5">
        <v>608</v>
      </c>
      <c r="J316" s="5">
        <v>1496</v>
      </c>
      <c r="K316" s="5">
        <v>1400</v>
      </c>
      <c r="L316" s="5">
        <v>0</v>
      </c>
      <c r="M316" s="5">
        <v>1391.28</v>
      </c>
      <c r="N316" s="5">
        <v>73.08</v>
      </c>
    </row>
    <row r="317" spans="1:14" x14ac:dyDescent="0.25">
      <c r="A317" s="5" t="s">
        <v>24</v>
      </c>
      <c r="B317" s="5">
        <v>74583</v>
      </c>
      <c r="C317" s="5">
        <v>99</v>
      </c>
      <c r="D317" s="5">
        <v>215</v>
      </c>
      <c r="E317" s="5">
        <v>57</v>
      </c>
      <c r="F317" s="5">
        <v>544</v>
      </c>
      <c r="G317" s="5">
        <v>90</v>
      </c>
      <c r="H317" s="5">
        <v>704</v>
      </c>
      <c r="I317" s="5">
        <v>488</v>
      </c>
      <c r="J317" s="5">
        <v>419</v>
      </c>
      <c r="K317" s="5">
        <v>121</v>
      </c>
      <c r="L317" s="5">
        <v>202</v>
      </c>
      <c r="M317" s="5">
        <v>389.67</v>
      </c>
      <c r="N317" s="5">
        <v>612.48</v>
      </c>
    </row>
    <row r="318" spans="1:14" x14ac:dyDescent="0.25">
      <c r="A318" s="5" t="s">
        <v>24</v>
      </c>
      <c r="B318" s="5">
        <v>6842</v>
      </c>
      <c r="C318" s="5">
        <v>105</v>
      </c>
      <c r="D318" s="5">
        <v>284</v>
      </c>
      <c r="E318" s="5">
        <v>134</v>
      </c>
      <c r="F318" s="5">
        <v>166</v>
      </c>
      <c r="G318" s="5">
        <v>323</v>
      </c>
      <c r="H318" s="5">
        <v>350</v>
      </c>
      <c r="I318" s="5">
        <v>1091</v>
      </c>
      <c r="J318" s="5">
        <v>1625</v>
      </c>
      <c r="K318" s="5">
        <v>1553</v>
      </c>
      <c r="L318" s="5">
        <v>0</v>
      </c>
      <c r="M318" s="5">
        <v>1511.25</v>
      </c>
      <c r="N318" s="5">
        <v>304.5</v>
      </c>
    </row>
    <row r="319" spans="1:14" x14ac:dyDescent="0.25">
      <c r="A319" s="5" t="s">
        <v>24</v>
      </c>
      <c r="B319" s="5">
        <v>46305</v>
      </c>
      <c r="C319" s="5">
        <v>110</v>
      </c>
      <c r="D319" s="5">
        <v>190</v>
      </c>
      <c r="E319" s="5">
        <v>265</v>
      </c>
      <c r="F319" s="5">
        <v>286</v>
      </c>
      <c r="G319" s="5">
        <v>214</v>
      </c>
      <c r="H319" s="5">
        <v>309</v>
      </c>
      <c r="I319" s="5">
        <v>158</v>
      </c>
      <c r="J319" s="5">
        <v>883</v>
      </c>
      <c r="K319" s="5">
        <v>362</v>
      </c>
      <c r="L319" s="5">
        <v>516</v>
      </c>
      <c r="M319" s="5">
        <v>821.19</v>
      </c>
      <c r="N319" s="5">
        <v>268.83</v>
      </c>
    </row>
    <row r="320" spans="1:14" x14ac:dyDescent="0.25">
      <c r="A320" s="5" t="s">
        <v>24</v>
      </c>
      <c r="B320" s="5">
        <v>730330</v>
      </c>
      <c r="C320" s="5">
        <v>110</v>
      </c>
      <c r="D320" s="5">
        <v>165</v>
      </c>
      <c r="E320" s="5">
        <v>198</v>
      </c>
      <c r="F320" s="5">
        <v>0</v>
      </c>
      <c r="G320" s="5">
        <v>0</v>
      </c>
      <c r="H320" s="5">
        <v>0</v>
      </c>
      <c r="I320" s="5">
        <v>0</v>
      </c>
      <c r="J320" s="5">
        <v>0</v>
      </c>
      <c r="K320" s="5">
        <v>0</v>
      </c>
      <c r="L320" s="5">
        <v>0</v>
      </c>
      <c r="M320" s="5">
        <v>0</v>
      </c>
      <c r="N320" s="5">
        <v>0</v>
      </c>
    </row>
    <row r="321" spans="1:14" x14ac:dyDescent="0.25">
      <c r="A321" s="5" t="s">
        <v>24</v>
      </c>
      <c r="B321" s="5">
        <v>6868</v>
      </c>
      <c r="C321" s="5">
        <v>113</v>
      </c>
      <c r="D321" s="5">
        <v>250</v>
      </c>
      <c r="E321" s="5">
        <v>240</v>
      </c>
      <c r="F321" s="5">
        <v>17</v>
      </c>
      <c r="G321" s="5">
        <v>338</v>
      </c>
      <c r="H321" s="5">
        <v>119</v>
      </c>
      <c r="I321" s="5">
        <v>650</v>
      </c>
      <c r="J321" s="5">
        <v>1709</v>
      </c>
      <c r="K321" s="5">
        <v>1400</v>
      </c>
      <c r="L321" s="5">
        <v>0</v>
      </c>
      <c r="M321" s="5">
        <v>1589.3700000000001</v>
      </c>
      <c r="N321" s="5">
        <v>103.53</v>
      </c>
    </row>
    <row r="322" spans="1:14" x14ac:dyDescent="0.25">
      <c r="A322" s="5" t="s">
        <v>24</v>
      </c>
      <c r="B322" s="5">
        <v>730350</v>
      </c>
      <c r="C322" s="5">
        <v>114</v>
      </c>
      <c r="D322" s="5">
        <v>217</v>
      </c>
      <c r="E322" s="5">
        <v>228</v>
      </c>
      <c r="F322" s="5">
        <v>0</v>
      </c>
      <c r="G322" s="5">
        <v>0</v>
      </c>
      <c r="H322" s="5">
        <v>0</v>
      </c>
      <c r="I322" s="5">
        <v>0</v>
      </c>
      <c r="J322" s="5">
        <v>0</v>
      </c>
      <c r="K322" s="5">
        <v>0</v>
      </c>
      <c r="L322" s="5">
        <v>0</v>
      </c>
      <c r="M322" s="5">
        <v>0</v>
      </c>
      <c r="N322" s="5">
        <v>0</v>
      </c>
    </row>
    <row r="323" spans="1:14" x14ac:dyDescent="0.25">
      <c r="A323" s="5" t="s">
        <v>24</v>
      </c>
      <c r="B323" s="5">
        <v>745312</v>
      </c>
      <c r="C323" s="5">
        <v>117</v>
      </c>
      <c r="D323" s="5">
        <v>146</v>
      </c>
      <c r="E323" s="5">
        <v>117</v>
      </c>
      <c r="F323" s="5">
        <v>291</v>
      </c>
      <c r="G323" s="5">
        <v>262</v>
      </c>
      <c r="H323" s="5">
        <v>326</v>
      </c>
      <c r="I323" s="5">
        <v>51</v>
      </c>
      <c r="J323" s="5">
        <v>285</v>
      </c>
      <c r="K323" s="5">
        <v>54</v>
      </c>
      <c r="L323" s="5">
        <v>108</v>
      </c>
      <c r="M323" s="5">
        <v>265.05</v>
      </c>
      <c r="N323" s="5">
        <v>283.62</v>
      </c>
    </row>
    <row r="324" spans="1:14" x14ac:dyDescent="0.25">
      <c r="A324" s="5" t="s">
        <v>24</v>
      </c>
      <c r="B324" s="5" t="s">
        <v>152</v>
      </c>
      <c r="C324" s="5">
        <v>121</v>
      </c>
      <c r="D324" s="5">
        <v>2229</v>
      </c>
      <c r="E324" s="5">
        <v>1057</v>
      </c>
      <c r="F324" s="5">
        <v>1211</v>
      </c>
      <c r="G324" s="5">
        <v>0</v>
      </c>
      <c r="H324" s="5">
        <v>0</v>
      </c>
      <c r="I324" s="5">
        <v>0</v>
      </c>
      <c r="J324" s="5">
        <v>4458</v>
      </c>
      <c r="K324" s="5">
        <v>0</v>
      </c>
      <c r="L324" s="5">
        <v>0</v>
      </c>
      <c r="M324" s="5">
        <v>4145.9400000000005</v>
      </c>
      <c r="N324" s="5">
        <v>0</v>
      </c>
    </row>
    <row r="325" spans="1:14" x14ac:dyDescent="0.25">
      <c r="A325" s="5" t="s">
        <v>24</v>
      </c>
      <c r="B325" s="5">
        <v>4603</v>
      </c>
      <c r="C325" s="5">
        <v>123</v>
      </c>
      <c r="D325" s="5">
        <v>82</v>
      </c>
      <c r="E325" s="5">
        <v>74</v>
      </c>
      <c r="F325" s="5">
        <v>172</v>
      </c>
      <c r="G325" s="5">
        <v>98</v>
      </c>
      <c r="H325" s="5">
        <v>90</v>
      </c>
      <c r="I325" s="5">
        <v>42</v>
      </c>
      <c r="J325" s="5">
        <v>169</v>
      </c>
      <c r="K325" s="5">
        <v>151</v>
      </c>
      <c r="L325" s="5">
        <v>24</v>
      </c>
      <c r="M325" s="5">
        <v>157.17000000000002</v>
      </c>
      <c r="N325" s="5">
        <v>78.3</v>
      </c>
    </row>
    <row r="326" spans="1:14" x14ac:dyDescent="0.25">
      <c r="A326" s="5" t="s">
        <v>24</v>
      </c>
      <c r="B326" s="5">
        <v>6814</v>
      </c>
      <c r="C326" s="5">
        <v>128</v>
      </c>
      <c r="D326" s="5">
        <v>336</v>
      </c>
      <c r="E326" s="5">
        <v>114</v>
      </c>
      <c r="F326" s="5">
        <v>171</v>
      </c>
      <c r="G326" s="5">
        <v>350</v>
      </c>
      <c r="H326" s="5">
        <v>257</v>
      </c>
      <c r="I326" s="5">
        <v>519</v>
      </c>
      <c r="J326" s="5">
        <v>798</v>
      </c>
      <c r="K326" s="5">
        <v>723</v>
      </c>
      <c r="L326" s="5">
        <v>0</v>
      </c>
      <c r="M326" s="5">
        <v>742.14</v>
      </c>
      <c r="N326" s="5">
        <v>223.59</v>
      </c>
    </row>
    <row r="327" spans="1:14" x14ac:dyDescent="0.25">
      <c r="A327" s="5" t="s">
        <v>24</v>
      </c>
      <c r="B327" s="5">
        <v>730331</v>
      </c>
      <c r="C327" s="5">
        <v>130</v>
      </c>
      <c r="D327" s="5">
        <v>337</v>
      </c>
      <c r="E327" s="5">
        <v>138</v>
      </c>
      <c r="F327" s="5">
        <v>86</v>
      </c>
      <c r="G327" s="5">
        <v>250</v>
      </c>
      <c r="H327" s="5">
        <v>112</v>
      </c>
      <c r="I327" s="5">
        <v>104</v>
      </c>
      <c r="J327" s="5">
        <v>371</v>
      </c>
      <c r="K327" s="5">
        <v>94</v>
      </c>
      <c r="L327" s="5">
        <v>75</v>
      </c>
      <c r="M327" s="5">
        <v>345.03000000000003</v>
      </c>
      <c r="N327" s="5">
        <v>97.44</v>
      </c>
    </row>
    <row r="328" spans="1:14" x14ac:dyDescent="0.25">
      <c r="A328" s="5" t="s">
        <v>24</v>
      </c>
      <c r="B328" s="5">
        <v>735861</v>
      </c>
      <c r="C328" s="5">
        <v>134</v>
      </c>
      <c r="D328" s="5">
        <v>98</v>
      </c>
      <c r="E328" s="5">
        <v>173</v>
      </c>
      <c r="F328" s="5">
        <v>69</v>
      </c>
      <c r="G328" s="5">
        <v>141</v>
      </c>
      <c r="H328" s="5">
        <v>145</v>
      </c>
      <c r="I328" s="5">
        <v>56</v>
      </c>
      <c r="J328" s="5">
        <v>190</v>
      </c>
      <c r="K328" s="5">
        <v>104</v>
      </c>
      <c r="L328" s="5">
        <v>46</v>
      </c>
      <c r="M328" s="5">
        <v>176.70000000000002</v>
      </c>
      <c r="N328" s="5">
        <v>126.15</v>
      </c>
    </row>
    <row r="329" spans="1:14" x14ac:dyDescent="0.25">
      <c r="A329" s="5" t="s">
        <v>24</v>
      </c>
      <c r="B329" s="5">
        <v>74608</v>
      </c>
      <c r="C329" s="5">
        <v>143</v>
      </c>
      <c r="D329" s="5">
        <v>198</v>
      </c>
      <c r="E329" s="5">
        <v>95</v>
      </c>
      <c r="F329" s="5">
        <v>143</v>
      </c>
      <c r="G329" s="5">
        <v>171</v>
      </c>
      <c r="H329" s="5">
        <v>510</v>
      </c>
      <c r="I329" s="5">
        <v>143</v>
      </c>
      <c r="J329" s="5">
        <v>136</v>
      </c>
      <c r="K329" s="5">
        <v>145</v>
      </c>
      <c r="L329" s="5">
        <v>121</v>
      </c>
      <c r="M329" s="5">
        <v>126.48</v>
      </c>
      <c r="N329" s="5">
        <v>443.7</v>
      </c>
    </row>
    <row r="330" spans="1:14" x14ac:dyDescent="0.25">
      <c r="A330" s="5" t="s">
        <v>24</v>
      </c>
      <c r="B330" s="5">
        <v>6884</v>
      </c>
      <c r="C330" s="5">
        <v>146</v>
      </c>
      <c r="D330" s="5">
        <v>75</v>
      </c>
      <c r="E330" s="5">
        <v>146</v>
      </c>
      <c r="F330" s="5">
        <v>39</v>
      </c>
      <c r="G330" s="5">
        <v>295</v>
      </c>
      <c r="H330" s="5">
        <v>263</v>
      </c>
      <c r="I330" s="5">
        <v>629</v>
      </c>
      <c r="J330" s="5">
        <v>1577</v>
      </c>
      <c r="K330" s="5">
        <v>1411</v>
      </c>
      <c r="L330" s="5">
        <v>0</v>
      </c>
      <c r="M330" s="5">
        <v>1466.6100000000001</v>
      </c>
      <c r="N330" s="5">
        <v>228.81</v>
      </c>
    </row>
    <row r="331" spans="1:14" x14ac:dyDescent="0.25">
      <c r="A331" s="5" t="s">
        <v>24</v>
      </c>
      <c r="B331" s="5">
        <v>74606</v>
      </c>
      <c r="C331" s="5">
        <v>155</v>
      </c>
      <c r="D331" s="5">
        <v>638</v>
      </c>
      <c r="E331" s="5">
        <v>381</v>
      </c>
      <c r="F331" s="5">
        <v>181</v>
      </c>
      <c r="G331" s="5">
        <v>310</v>
      </c>
      <c r="H331" s="5">
        <v>590</v>
      </c>
      <c r="I331" s="5">
        <v>181</v>
      </c>
      <c r="J331" s="5">
        <v>207</v>
      </c>
      <c r="K331" s="5">
        <v>300</v>
      </c>
      <c r="L331" s="5">
        <v>224</v>
      </c>
      <c r="M331" s="5">
        <v>192.51000000000002</v>
      </c>
      <c r="N331" s="5">
        <v>513.29999999999995</v>
      </c>
    </row>
    <row r="332" spans="1:14" x14ac:dyDescent="0.25">
      <c r="A332" s="5" t="s">
        <v>24</v>
      </c>
      <c r="B332" s="5">
        <v>36837</v>
      </c>
      <c r="C332" s="5">
        <v>158</v>
      </c>
      <c r="D332" s="5">
        <v>137</v>
      </c>
      <c r="E332" s="5">
        <v>126</v>
      </c>
      <c r="F332" s="5">
        <v>284</v>
      </c>
      <c r="G332" s="5">
        <v>191</v>
      </c>
      <c r="H332" s="5">
        <v>160</v>
      </c>
      <c r="I332" s="5">
        <v>207</v>
      </c>
      <c r="J332" s="5">
        <v>272</v>
      </c>
      <c r="K332" s="5">
        <v>92</v>
      </c>
      <c r="L332" s="5">
        <v>217</v>
      </c>
      <c r="M332" s="5">
        <v>252.96</v>
      </c>
      <c r="N332" s="5">
        <v>139.19999999999999</v>
      </c>
    </row>
    <row r="333" spans="1:14" x14ac:dyDescent="0.25">
      <c r="A333" s="5" t="s">
        <v>24</v>
      </c>
      <c r="B333" s="5">
        <v>6866</v>
      </c>
      <c r="C333" s="5">
        <v>159</v>
      </c>
      <c r="D333" s="5">
        <v>53</v>
      </c>
      <c r="E333" s="5">
        <v>212</v>
      </c>
      <c r="F333" s="5">
        <v>50</v>
      </c>
      <c r="G333" s="5">
        <v>242</v>
      </c>
      <c r="H333" s="5">
        <v>53</v>
      </c>
      <c r="I333" s="5">
        <v>761</v>
      </c>
      <c r="J333" s="5">
        <v>2020</v>
      </c>
      <c r="K333" s="5">
        <v>1852</v>
      </c>
      <c r="L333" s="5">
        <v>0</v>
      </c>
      <c r="M333" s="5">
        <v>1878.6000000000001</v>
      </c>
      <c r="N333" s="5">
        <v>46.11</v>
      </c>
    </row>
    <row r="334" spans="1:14" x14ac:dyDescent="0.25">
      <c r="A334" s="5" t="s">
        <v>24</v>
      </c>
      <c r="B334" s="5">
        <v>53101</v>
      </c>
      <c r="C334" s="5">
        <v>161</v>
      </c>
      <c r="D334" s="5">
        <v>194</v>
      </c>
      <c r="E334" s="5">
        <v>347</v>
      </c>
      <c r="F334" s="5">
        <v>250</v>
      </c>
      <c r="G334" s="5">
        <v>369</v>
      </c>
      <c r="H334" s="5">
        <v>139</v>
      </c>
      <c r="I334" s="5">
        <v>229</v>
      </c>
      <c r="J334" s="5">
        <v>263</v>
      </c>
      <c r="K334" s="5">
        <v>467</v>
      </c>
      <c r="L334" s="5">
        <v>252</v>
      </c>
      <c r="M334" s="5">
        <v>244.59</v>
      </c>
      <c r="N334" s="5">
        <v>120.92999999999999</v>
      </c>
    </row>
    <row r="335" spans="1:14" x14ac:dyDescent="0.25">
      <c r="A335" s="5" t="s">
        <v>24</v>
      </c>
      <c r="B335" s="5">
        <v>6810</v>
      </c>
      <c r="C335" s="5">
        <v>162</v>
      </c>
      <c r="D335" s="5">
        <v>276</v>
      </c>
      <c r="E335" s="5">
        <v>191</v>
      </c>
      <c r="F335" s="5">
        <v>187</v>
      </c>
      <c r="G335" s="5">
        <v>307</v>
      </c>
      <c r="H335" s="5">
        <v>281</v>
      </c>
      <c r="I335" s="5">
        <v>430</v>
      </c>
      <c r="J335" s="5">
        <v>691</v>
      </c>
      <c r="K335" s="5">
        <v>607</v>
      </c>
      <c r="L335" s="5">
        <v>0</v>
      </c>
      <c r="M335" s="5">
        <v>642.63</v>
      </c>
      <c r="N335" s="5">
        <v>244.47</v>
      </c>
    </row>
    <row r="336" spans="1:14" x14ac:dyDescent="0.25">
      <c r="A336" s="5" t="s">
        <v>24</v>
      </c>
      <c r="B336" s="5">
        <v>34330</v>
      </c>
      <c r="C336" s="5">
        <v>163</v>
      </c>
      <c r="D336" s="5">
        <v>359</v>
      </c>
      <c r="E336" s="5">
        <v>141</v>
      </c>
      <c r="F336" s="5">
        <v>257</v>
      </c>
      <c r="G336" s="5">
        <v>270</v>
      </c>
      <c r="H336" s="5">
        <v>341</v>
      </c>
      <c r="I336" s="5">
        <v>420</v>
      </c>
      <c r="J336" s="5">
        <v>475</v>
      </c>
      <c r="K336" s="5">
        <v>604</v>
      </c>
      <c r="L336" s="5">
        <v>230</v>
      </c>
      <c r="M336" s="5">
        <v>441.75</v>
      </c>
      <c r="N336" s="5">
        <v>296.67</v>
      </c>
    </row>
    <row r="337" spans="1:14" x14ac:dyDescent="0.25">
      <c r="A337" s="5" t="s">
        <v>24</v>
      </c>
      <c r="B337" s="5">
        <v>34623</v>
      </c>
      <c r="C337" s="5">
        <v>165</v>
      </c>
      <c r="D337" s="5">
        <v>297</v>
      </c>
      <c r="E337" s="5">
        <v>196</v>
      </c>
      <c r="F337" s="5">
        <v>232</v>
      </c>
      <c r="G337" s="5">
        <v>237</v>
      </c>
      <c r="H337" s="5">
        <v>272</v>
      </c>
      <c r="I337" s="5">
        <v>271</v>
      </c>
      <c r="J337" s="5">
        <v>306</v>
      </c>
      <c r="K337" s="5">
        <v>148</v>
      </c>
      <c r="L337" s="5">
        <v>229</v>
      </c>
      <c r="M337" s="5">
        <v>284.58000000000004</v>
      </c>
      <c r="N337" s="5">
        <v>236.64</v>
      </c>
    </row>
    <row r="338" spans="1:14" x14ac:dyDescent="0.25">
      <c r="A338" s="5" t="s">
        <v>24</v>
      </c>
      <c r="B338" s="5">
        <v>6840</v>
      </c>
      <c r="C338" s="5">
        <v>166</v>
      </c>
      <c r="D338" s="5">
        <v>724</v>
      </c>
      <c r="E338" s="5">
        <v>278</v>
      </c>
      <c r="F338" s="5">
        <v>244</v>
      </c>
      <c r="G338" s="5">
        <v>298</v>
      </c>
      <c r="H338" s="5">
        <v>654</v>
      </c>
      <c r="I338" s="5">
        <v>1492</v>
      </c>
      <c r="J338" s="5">
        <v>2294</v>
      </c>
      <c r="K338" s="5">
        <v>2069</v>
      </c>
      <c r="L338" s="5">
        <v>0</v>
      </c>
      <c r="M338" s="5">
        <v>2133.42</v>
      </c>
      <c r="N338" s="5">
        <v>568.98</v>
      </c>
    </row>
    <row r="339" spans="1:14" x14ac:dyDescent="0.25">
      <c r="A339" s="5" t="s">
        <v>24</v>
      </c>
      <c r="B339" s="5">
        <v>30523</v>
      </c>
      <c r="C339" s="5">
        <v>166</v>
      </c>
      <c r="D339" s="5">
        <v>506</v>
      </c>
      <c r="E339" s="5">
        <v>195</v>
      </c>
      <c r="F339" s="5">
        <v>262</v>
      </c>
      <c r="G339" s="5">
        <v>347</v>
      </c>
      <c r="H339" s="5">
        <v>212</v>
      </c>
      <c r="I339" s="5">
        <v>249</v>
      </c>
      <c r="J339" s="5">
        <v>392</v>
      </c>
      <c r="K339" s="5">
        <v>69</v>
      </c>
      <c r="L339" s="5">
        <v>244</v>
      </c>
      <c r="M339" s="5">
        <v>364.56</v>
      </c>
      <c r="N339" s="5">
        <v>184.44</v>
      </c>
    </row>
    <row r="340" spans="1:14" x14ac:dyDescent="0.25">
      <c r="A340" s="5" t="s">
        <v>24</v>
      </c>
      <c r="B340" s="5">
        <v>745321</v>
      </c>
      <c r="C340" s="5">
        <v>166</v>
      </c>
      <c r="D340" s="5">
        <v>552</v>
      </c>
      <c r="E340" s="5">
        <v>356</v>
      </c>
      <c r="F340" s="5">
        <v>185</v>
      </c>
      <c r="G340" s="5">
        <v>166</v>
      </c>
      <c r="H340" s="5">
        <v>453</v>
      </c>
      <c r="I340" s="5">
        <v>196</v>
      </c>
      <c r="J340" s="5">
        <v>265</v>
      </c>
      <c r="K340" s="5">
        <v>269</v>
      </c>
      <c r="L340" s="5">
        <v>120</v>
      </c>
      <c r="M340" s="5">
        <v>246.45000000000002</v>
      </c>
      <c r="N340" s="5">
        <v>394.11</v>
      </c>
    </row>
    <row r="341" spans="1:14" x14ac:dyDescent="0.25">
      <c r="A341" s="5" t="s">
        <v>24</v>
      </c>
      <c r="B341" s="5">
        <v>35838</v>
      </c>
      <c r="C341" s="5">
        <v>169</v>
      </c>
      <c r="D341" s="5">
        <v>178</v>
      </c>
      <c r="E341" s="5">
        <v>111</v>
      </c>
      <c r="F341" s="5">
        <v>66</v>
      </c>
      <c r="G341" s="5">
        <v>123</v>
      </c>
      <c r="H341" s="5">
        <v>203</v>
      </c>
      <c r="I341" s="5">
        <v>200</v>
      </c>
      <c r="J341" s="5">
        <v>186</v>
      </c>
      <c r="K341" s="5">
        <v>121</v>
      </c>
      <c r="L341" s="5">
        <v>129</v>
      </c>
      <c r="M341" s="5">
        <v>172.98000000000002</v>
      </c>
      <c r="N341" s="5">
        <v>176.60999999999999</v>
      </c>
    </row>
    <row r="342" spans="1:14" x14ac:dyDescent="0.25">
      <c r="A342" s="5" t="s">
        <v>24</v>
      </c>
      <c r="B342" s="5">
        <v>6862</v>
      </c>
      <c r="C342" s="5">
        <v>176</v>
      </c>
      <c r="D342" s="5">
        <v>310</v>
      </c>
      <c r="E342" s="5">
        <v>228</v>
      </c>
      <c r="F342" s="5">
        <v>17</v>
      </c>
      <c r="G342" s="5">
        <v>391</v>
      </c>
      <c r="H342" s="5">
        <v>130</v>
      </c>
      <c r="I342" s="5">
        <v>650</v>
      </c>
      <c r="J342" s="5">
        <v>1715</v>
      </c>
      <c r="K342" s="5">
        <v>1475</v>
      </c>
      <c r="L342" s="5">
        <v>0</v>
      </c>
      <c r="M342" s="5">
        <v>1594.95</v>
      </c>
      <c r="N342" s="5">
        <v>113.1</v>
      </c>
    </row>
    <row r="343" spans="1:14" x14ac:dyDescent="0.25">
      <c r="A343" s="5" t="s">
        <v>24</v>
      </c>
      <c r="B343" s="5">
        <v>33104</v>
      </c>
      <c r="C343" s="5">
        <v>185</v>
      </c>
      <c r="D343" s="5">
        <v>107</v>
      </c>
      <c r="E343" s="5">
        <v>287</v>
      </c>
      <c r="F343" s="5">
        <v>116</v>
      </c>
      <c r="G343" s="5">
        <v>198</v>
      </c>
      <c r="H343" s="5">
        <v>243</v>
      </c>
      <c r="I343" s="5">
        <v>187</v>
      </c>
      <c r="J343" s="5">
        <v>242</v>
      </c>
      <c r="K343" s="5">
        <v>240</v>
      </c>
      <c r="L343" s="5">
        <v>240</v>
      </c>
      <c r="M343" s="5">
        <v>225.06</v>
      </c>
      <c r="N343" s="5">
        <v>211.41</v>
      </c>
    </row>
    <row r="344" spans="1:14" x14ac:dyDescent="0.25">
      <c r="A344" s="5" t="s">
        <v>24</v>
      </c>
      <c r="B344" s="5" t="s">
        <v>151</v>
      </c>
      <c r="C344" s="5">
        <v>201</v>
      </c>
      <c r="D344" s="5">
        <v>679</v>
      </c>
      <c r="E344" s="5">
        <v>1021</v>
      </c>
      <c r="F344" s="5">
        <v>206</v>
      </c>
      <c r="G344" s="5">
        <v>466</v>
      </c>
      <c r="H344" s="5">
        <v>114</v>
      </c>
      <c r="I344" s="5">
        <v>24</v>
      </c>
      <c r="J344" s="5">
        <v>114</v>
      </c>
      <c r="K344" s="5">
        <v>252</v>
      </c>
      <c r="L344" s="5">
        <v>0</v>
      </c>
      <c r="M344" s="5">
        <v>106.02000000000001</v>
      </c>
      <c r="N344" s="5">
        <v>99.179999999999993</v>
      </c>
    </row>
    <row r="345" spans="1:14" x14ac:dyDescent="0.25">
      <c r="A345" s="5" t="s">
        <v>24</v>
      </c>
      <c r="B345" s="5">
        <v>77843</v>
      </c>
      <c r="C345" s="5">
        <v>201</v>
      </c>
      <c r="D345" s="5">
        <v>162</v>
      </c>
      <c r="E345" s="5">
        <v>70</v>
      </c>
      <c r="F345" s="5">
        <v>0</v>
      </c>
      <c r="G345" s="5">
        <v>0</v>
      </c>
      <c r="H345" s="5">
        <v>0</v>
      </c>
      <c r="I345" s="5">
        <v>0</v>
      </c>
      <c r="J345" s="5">
        <v>0</v>
      </c>
      <c r="K345" s="5">
        <v>0</v>
      </c>
      <c r="L345" s="5">
        <v>0</v>
      </c>
      <c r="M345" s="5">
        <v>0</v>
      </c>
      <c r="N345" s="5">
        <v>0</v>
      </c>
    </row>
    <row r="346" spans="1:14" x14ac:dyDescent="0.25">
      <c r="A346" s="5" t="s">
        <v>24</v>
      </c>
      <c r="B346" s="5">
        <v>733303</v>
      </c>
      <c r="C346" s="5">
        <v>206</v>
      </c>
      <c r="D346" s="5">
        <v>171</v>
      </c>
      <c r="E346" s="5">
        <v>88</v>
      </c>
      <c r="F346" s="5">
        <v>72</v>
      </c>
      <c r="G346" s="5">
        <v>221</v>
      </c>
      <c r="H346" s="5">
        <v>78</v>
      </c>
      <c r="I346" s="5">
        <v>120</v>
      </c>
      <c r="J346" s="5">
        <v>407</v>
      </c>
      <c r="K346" s="5">
        <v>13</v>
      </c>
      <c r="L346" s="5">
        <v>141</v>
      </c>
      <c r="M346" s="5">
        <v>378.51000000000005</v>
      </c>
      <c r="N346" s="5">
        <v>67.86</v>
      </c>
    </row>
    <row r="347" spans="1:14" x14ac:dyDescent="0.25">
      <c r="A347" s="5" t="s">
        <v>24</v>
      </c>
      <c r="B347" s="5">
        <v>77364</v>
      </c>
      <c r="C347" s="5">
        <v>207</v>
      </c>
      <c r="D347" s="5">
        <v>466</v>
      </c>
      <c r="E347" s="5">
        <v>237</v>
      </c>
      <c r="F347" s="5">
        <v>267</v>
      </c>
      <c r="G347" s="5">
        <v>444</v>
      </c>
      <c r="H347" s="5">
        <v>44</v>
      </c>
      <c r="I347" s="5">
        <v>0</v>
      </c>
      <c r="J347" s="5">
        <v>0</v>
      </c>
      <c r="K347" s="5">
        <v>0</v>
      </c>
      <c r="L347" s="5">
        <v>0</v>
      </c>
      <c r="M347" s="5">
        <v>0</v>
      </c>
      <c r="N347" s="5">
        <v>38.28</v>
      </c>
    </row>
    <row r="348" spans="1:14" x14ac:dyDescent="0.25">
      <c r="A348" s="5" t="s">
        <v>24</v>
      </c>
      <c r="B348" s="5" t="s">
        <v>150</v>
      </c>
      <c r="C348" s="5">
        <v>216</v>
      </c>
      <c r="D348" s="5">
        <v>844</v>
      </c>
      <c r="E348" s="5">
        <v>506</v>
      </c>
      <c r="F348" s="5">
        <v>1688</v>
      </c>
      <c r="G348" s="5">
        <v>0</v>
      </c>
      <c r="H348" s="5">
        <v>0</v>
      </c>
      <c r="I348" s="5">
        <v>2531</v>
      </c>
      <c r="J348" s="5">
        <v>0</v>
      </c>
      <c r="K348" s="5">
        <v>3800</v>
      </c>
      <c r="L348" s="5">
        <v>1688</v>
      </c>
      <c r="M348" s="5">
        <v>0</v>
      </c>
      <c r="N348" s="5">
        <v>0</v>
      </c>
    </row>
    <row r="349" spans="1:14" x14ac:dyDescent="0.25">
      <c r="A349" s="5" t="s">
        <v>24</v>
      </c>
      <c r="B349" s="5">
        <v>735841</v>
      </c>
      <c r="C349" s="5">
        <v>221</v>
      </c>
      <c r="D349" s="5">
        <v>141</v>
      </c>
      <c r="E349" s="5">
        <v>308</v>
      </c>
      <c r="F349" s="5">
        <v>138</v>
      </c>
      <c r="G349" s="5">
        <v>424</v>
      </c>
      <c r="H349" s="5">
        <v>398</v>
      </c>
      <c r="I349" s="5">
        <v>73</v>
      </c>
      <c r="J349" s="5">
        <v>171</v>
      </c>
      <c r="K349" s="5">
        <v>247</v>
      </c>
      <c r="L349" s="5">
        <v>47</v>
      </c>
      <c r="M349" s="5">
        <v>159.03</v>
      </c>
      <c r="N349" s="5">
        <v>346.26</v>
      </c>
    </row>
    <row r="350" spans="1:14" x14ac:dyDescent="0.25">
      <c r="A350" s="5" t="s">
        <v>24</v>
      </c>
      <c r="B350" s="5">
        <v>6808</v>
      </c>
      <c r="C350" s="5">
        <v>223</v>
      </c>
      <c r="D350" s="5">
        <v>222</v>
      </c>
      <c r="E350" s="5">
        <v>220</v>
      </c>
      <c r="F350" s="5">
        <v>151</v>
      </c>
      <c r="G350" s="5">
        <v>352</v>
      </c>
      <c r="H350" s="5">
        <v>232</v>
      </c>
      <c r="I350" s="5">
        <v>529</v>
      </c>
      <c r="J350" s="5">
        <v>769</v>
      </c>
      <c r="K350" s="5">
        <v>708</v>
      </c>
      <c r="L350" s="5">
        <v>0</v>
      </c>
      <c r="M350" s="5">
        <v>715.17000000000007</v>
      </c>
      <c r="N350" s="5">
        <v>201.84</v>
      </c>
    </row>
    <row r="351" spans="1:14" x14ac:dyDescent="0.25">
      <c r="A351" s="5" t="s">
        <v>24</v>
      </c>
      <c r="B351" s="5">
        <v>730841</v>
      </c>
      <c r="C351" s="5">
        <v>231</v>
      </c>
      <c r="D351" s="5">
        <v>341</v>
      </c>
      <c r="E351" s="5">
        <v>85</v>
      </c>
      <c r="F351" s="5">
        <v>146</v>
      </c>
      <c r="G351" s="5">
        <v>304</v>
      </c>
      <c r="H351" s="5">
        <v>176</v>
      </c>
      <c r="I351" s="5">
        <v>152</v>
      </c>
      <c r="J351" s="5">
        <v>237</v>
      </c>
      <c r="K351" s="5">
        <v>155</v>
      </c>
      <c r="L351" s="5">
        <v>22</v>
      </c>
      <c r="M351" s="5">
        <v>220.41000000000003</v>
      </c>
      <c r="N351" s="5">
        <v>153.12</v>
      </c>
    </row>
    <row r="352" spans="1:14" x14ac:dyDescent="0.25">
      <c r="A352" s="5" t="s">
        <v>24</v>
      </c>
      <c r="B352" s="5">
        <v>35303</v>
      </c>
      <c r="C352" s="5">
        <v>234</v>
      </c>
      <c r="D352" s="5">
        <v>45</v>
      </c>
      <c r="E352" s="5">
        <v>23</v>
      </c>
      <c r="F352" s="5">
        <v>23</v>
      </c>
      <c r="G352" s="5">
        <v>46</v>
      </c>
      <c r="H352" s="5">
        <v>20</v>
      </c>
      <c r="I352" s="5">
        <v>37</v>
      </c>
      <c r="J352" s="5">
        <v>-44</v>
      </c>
      <c r="K352" s="5">
        <v>153</v>
      </c>
      <c r="L352" s="5">
        <v>269</v>
      </c>
      <c r="M352" s="5">
        <v>-40.92</v>
      </c>
      <c r="N352" s="5">
        <v>17.399999999999999</v>
      </c>
    </row>
    <row r="353" spans="1:14" x14ac:dyDescent="0.25">
      <c r="A353" s="5" t="s">
        <v>24</v>
      </c>
      <c r="B353" s="5">
        <v>5014</v>
      </c>
      <c r="C353" s="5">
        <v>238</v>
      </c>
      <c r="D353" s="5">
        <v>444</v>
      </c>
      <c r="E353" s="5">
        <v>226</v>
      </c>
      <c r="F353" s="5">
        <v>186</v>
      </c>
      <c r="G353" s="5">
        <v>-23</v>
      </c>
      <c r="H353" s="5">
        <v>-47</v>
      </c>
      <c r="I353" s="5">
        <v>19</v>
      </c>
      <c r="J353" s="5">
        <v>-30</v>
      </c>
      <c r="K353" s="5">
        <v>-121</v>
      </c>
      <c r="L353" s="5">
        <v>-1119</v>
      </c>
      <c r="M353" s="5">
        <v>-27.900000000000002</v>
      </c>
      <c r="N353" s="5">
        <v>-40.89</v>
      </c>
    </row>
    <row r="354" spans="1:14" x14ac:dyDescent="0.25">
      <c r="A354" s="5" t="s">
        <v>24</v>
      </c>
      <c r="B354" s="5">
        <v>35886</v>
      </c>
      <c r="C354" s="5">
        <v>240</v>
      </c>
      <c r="D354" s="5">
        <v>223</v>
      </c>
      <c r="E354" s="5">
        <v>216</v>
      </c>
      <c r="F354" s="5">
        <v>168</v>
      </c>
      <c r="G354" s="5">
        <v>254</v>
      </c>
      <c r="H354" s="5">
        <v>347</v>
      </c>
      <c r="I354" s="5">
        <v>268</v>
      </c>
      <c r="J354" s="5">
        <v>320</v>
      </c>
      <c r="K354" s="5">
        <v>197</v>
      </c>
      <c r="L354" s="5">
        <v>401</v>
      </c>
      <c r="M354" s="5">
        <v>297.60000000000002</v>
      </c>
      <c r="N354" s="5">
        <v>301.89</v>
      </c>
    </row>
    <row r="355" spans="1:14" x14ac:dyDescent="0.25">
      <c r="A355" s="5" t="s">
        <v>24</v>
      </c>
      <c r="B355" s="5">
        <v>34622</v>
      </c>
      <c r="C355" s="5">
        <v>246</v>
      </c>
      <c r="D355" s="5">
        <v>319</v>
      </c>
      <c r="E355" s="5">
        <v>381</v>
      </c>
      <c r="F355" s="5">
        <v>278</v>
      </c>
      <c r="G355" s="5">
        <v>339</v>
      </c>
      <c r="H355" s="5">
        <v>204</v>
      </c>
      <c r="I355" s="5">
        <v>227</v>
      </c>
      <c r="J355" s="5">
        <v>304</v>
      </c>
      <c r="K355" s="5">
        <v>436</v>
      </c>
      <c r="L355" s="5">
        <v>362</v>
      </c>
      <c r="M355" s="5">
        <v>282.72000000000003</v>
      </c>
      <c r="N355" s="5">
        <v>177.48</v>
      </c>
    </row>
    <row r="356" spans="1:14" x14ac:dyDescent="0.25">
      <c r="A356" s="5" t="s">
        <v>24</v>
      </c>
      <c r="B356" s="5">
        <v>2750</v>
      </c>
      <c r="C356" s="5">
        <v>247</v>
      </c>
      <c r="D356" s="5">
        <v>508</v>
      </c>
      <c r="E356" s="5">
        <v>270</v>
      </c>
      <c r="F356" s="5">
        <v>366</v>
      </c>
      <c r="G356" s="5">
        <v>581</v>
      </c>
      <c r="H356" s="5">
        <v>166</v>
      </c>
      <c r="I356" s="5">
        <v>510</v>
      </c>
      <c r="J356" s="5">
        <v>588</v>
      </c>
      <c r="K356" s="5">
        <v>373</v>
      </c>
      <c r="L356" s="5">
        <v>614</v>
      </c>
      <c r="M356" s="5">
        <v>546.84</v>
      </c>
      <c r="N356" s="5">
        <v>144.41999999999999</v>
      </c>
    </row>
    <row r="357" spans="1:14" x14ac:dyDescent="0.25">
      <c r="A357" s="5" t="s">
        <v>24</v>
      </c>
      <c r="B357" s="5">
        <v>4683</v>
      </c>
      <c r="C357" s="5">
        <v>247</v>
      </c>
      <c r="D357" s="5">
        <v>818</v>
      </c>
      <c r="E357" s="5">
        <v>910</v>
      </c>
      <c r="F357" s="5">
        <v>691</v>
      </c>
      <c r="G357" s="5">
        <v>4063</v>
      </c>
      <c r="H357" s="5">
        <v>1084</v>
      </c>
      <c r="I357" s="5">
        <v>710</v>
      </c>
      <c r="J357" s="5">
        <v>104</v>
      </c>
      <c r="K357" s="5">
        <v>-497</v>
      </c>
      <c r="L357" s="5">
        <v>-1575</v>
      </c>
      <c r="M357" s="5">
        <v>96.72</v>
      </c>
      <c r="N357" s="5">
        <v>943.08</v>
      </c>
    </row>
    <row r="358" spans="1:14" x14ac:dyDescent="0.25">
      <c r="A358" s="5" t="s">
        <v>24</v>
      </c>
      <c r="B358" s="5">
        <v>38440</v>
      </c>
      <c r="C358" s="5">
        <v>247</v>
      </c>
      <c r="D358" s="5">
        <v>317</v>
      </c>
      <c r="E358" s="5">
        <v>379</v>
      </c>
      <c r="F358" s="5">
        <v>224</v>
      </c>
      <c r="G358" s="5">
        <v>349</v>
      </c>
      <c r="H358" s="5">
        <v>276</v>
      </c>
      <c r="I358" s="5">
        <v>284</v>
      </c>
      <c r="J358" s="5">
        <v>431</v>
      </c>
      <c r="K358" s="5">
        <v>392</v>
      </c>
      <c r="L358" s="5">
        <v>365</v>
      </c>
      <c r="M358" s="5">
        <v>400.83000000000004</v>
      </c>
      <c r="N358" s="5">
        <v>240.12</v>
      </c>
    </row>
    <row r="359" spans="1:14" x14ac:dyDescent="0.25">
      <c r="A359" s="5" t="s">
        <v>24</v>
      </c>
      <c r="B359" s="5">
        <v>30810</v>
      </c>
      <c r="C359" s="5">
        <v>249</v>
      </c>
      <c r="D359" s="5">
        <v>505</v>
      </c>
      <c r="E359" s="5">
        <v>311</v>
      </c>
      <c r="F359" s="5">
        <v>252</v>
      </c>
      <c r="G359" s="5">
        <v>380</v>
      </c>
      <c r="H359" s="5">
        <v>391</v>
      </c>
      <c r="I359" s="5">
        <v>378</v>
      </c>
      <c r="J359" s="5">
        <v>211</v>
      </c>
      <c r="K359" s="5">
        <v>332</v>
      </c>
      <c r="L359" s="5">
        <v>337</v>
      </c>
      <c r="M359" s="5">
        <v>196.23000000000002</v>
      </c>
      <c r="N359" s="5">
        <v>340.17</v>
      </c>
    </row>
    <row r="360" spans="1:14" x14ac:dyDescent="0.25">
      <c r="A360" s="5" t="s">
        <v>24</v>
      </c>
      <c r="B360" s="5">
        <v>730351</v>
      </c>
      <c r="C360" s="5">
        <v>252</v>
      </c>
      <c r="D360" s="5">
        <v>440</v>
      </c>
      <c r="E360" s="5">
        <v>81</v>
      </c>
      <c r="F360" s="5">
        <v>122</v>
      </c>
      <c r="G360" s="5">
        <v>293</v>
      </c>
      <c r="H360" s="5">
        <v>155</v>
      </c>
      <c r="I360" s="5">
        <v>204</v>
      </c>
      <c r="J360" s="5">
        <v>342</v>
      </c>
      <c r="K360" s="5">
        <v>107</v>
      </c>
      <c r="L360" s="5">
        <v>101</v>
      </c>
      <c r="M360" s="5">
        <v>318.06</v>
      </c>
      <c r="N360" s="5">
        <v>134.85</v>
      </c>
    </row>
    <row r="361" spans="1:14" x14ac:dyDescent="0.25">
      <c r="A361" s="5" t="s">
        <v>24</v>
      </c>
      <c r="B361" s="5">
        <v>33383</v>
      </c>
      <c r="C361" s="5">
        <v>256</v>
      </c>
      <c r="D361" s="5">
        <v>353</v>
      </c>
      <c r="E361" s="5">
        <v>310</v>
      </c>
      <c r="F361" s="5">
        <v>192</v>
      </c>
      <c r="G361" s="5">
        <v>245</v>
      </c>
      <c r="H361" s="5">
        <v>209</v>
      </c>
      <c r="I361" s="5">
        <v>181</v>
      </c>
      <c r="J361" s="5">
        <v>374</v>
      </c>
      <c r="K361" s="5">
        <v>222</v>
      </c>
      <c r="L361" s="5">
        <v>245</v>
      </c>
      <c r="M361" s="5">
        <v>347.82</v>
      </c>
      <c r="N361" s="5">
        <v>181.83</v>
      </c>
    </row>
    <row r="362" spans="1:14" x14ac:dyDescent="0.25">
      <c r="A362" s="5" t="s">
        <v>24</v>
      </c>
      <c r="B362" s="5">
        <v>3371</v>
      </c>
      <c r="C362" s="5">
        <v>259</v>
      </c>
      <c r="D362" s="5">
        <v>106</v>
      </c>
      <c r="E362" s="5">
        <v>191</v>
      </c>
      <c r="F362" s="5">
        <v>-351</v>
      </c>
      <c r="G362" s="5">
        <v>-350</v>
      </c>
      <c r="H362" s="5">
        <v>509</v>
      </c>
      <c r="I362" s="5">
        <v>653</v>
      </c>
      <c r="J362" s="5">
        <v>17933</v>
      </c>
      <c r="K362" s="5">
        <v>844</v>
      </c>
      <c r="L362" s="5">
        <v>1598</v>
      </c>
      <c r="M362" s="5">
        <v>16677.690000000002</v>
      </c>
      <c r="N362" s="5">
        <v>442.83</v>
      </c>
    </row>
    <row r="363" spans="1:14" x14ac:dyDescent="0.25">
      <c r="A363" s="5" t="s">
        <v>24</v>
      </c>
      <c r="B363" s="5">
        <v>6800</v>
      </c>
      <c r="C363" s="5">
        <v>259</v>
      </c>
      <c r="D363" s="5">
        <v>532</v>
      </c>
      <c r="E363" s="5">
        <v>283</v>
      </c>
      <c r="F363" s="5">
        <v>356</v>
      </c>
      <c r="G363" s="5">
        <v>553</v>
      </c>
      <c r="H363" s="5">
        <v>469</v>
      </c>
      <c r="I363" s="5">
        <v>972</v>
      </c>
      <c r="J363" s="5">
        <v>1287</v>
      </c>
      <c r="K363" s="5">
        <v>1137</v>
      </c>
      <c r="L363" s="5">
        <v>0</v>
      </c>
      <c r="M363" s="5">
        <v>1196.9100000000001</v>
      </c>
      <c r="N363" s="5">
        <v>408.03</v>
      </c>
    </row>
    <row r="364" spans="1:14" x14ac:dyDescent="0.25">
      <c r="A364" s="5" t="s">
        <v>24</v>
      </c>
      <c r="B364" s="5">
        <v>6820</v>
      </c>
      <c r="C364" s="5">
        <v>259</v>
      </c>
      <c r="D364" s="5">
        <v>405</v>
      </c>
      <c r="E364" s="5">
        <v>208</v>
      </c>
      <c r="F364" s="5">
        <v>228</v>
      </c>
      <c r="G364" s="5">
        <v>538</v>
      </c>
      <c r="H364" s="5">
        <v>294</v>
      </c>
      <c r="I364" s="5">
        <v>590</v>
      </c>
      <c r="J364" s="5">
        <v>965</v>
      </c>
      <c r="K364" s="5">
        <v>768</v>
      </c>
      <c r="L364" s="5">
        <v>0</v>
      </c>
      <c r="M364" s="5">
        <v>897.45</v>
      </c>
      <c r="N364" s="5">
        <v>255.78</v>
      </c>
    </row>
    <row r="365" spans="1:14" x14ac:dyDescent="0.25">
      <c r="A365" s="5" t="s">
        <v>24</v>
      </c>
      <c r="B365" s="5">
        <v>30585</v>
      </c>
      <c r="C365" s="5">
        <v>265</v>
      </c>
      <c r="D365" s="5">
        <v>610</v>
      </c>
      <c r="E365" s="5">
        <v>256</v>
      </c>
      <c r="F365" s="5">
        <v>346</v>
      </c>
      <c r="G365" s="5">
        <v>348</v>
      </c>
      <c r="H365" s="5">
        <v>325</v>
      </c>
      <c r="I365" s="5">
        <v>348</v>
      </c>
      <c r="J365" s="5">
        <v>459</v>
      </c>
      <c r="K365" s="5">
        <v>246</v>
      </c>
      <c r="L365" s="5">
        <v>304</v>
      </c>
      <c r="M365" s="5">
        <v>426.87</v>
      </c>
      <c r="N365" s="5">
        <v>282.75</v>
      </c>
    </row>
    <row r="366" spans="1:14" x14ac:dyDescent="0.25">
      <c r="A366" s="5" t="s">
        <v>24</v>
      </c>
      <c r="B366" s="5">
        <v>35832</v>
      </c>
      <c r="C366" s="5">
        <v>265</v>
      </c>
      <c r="D366" s="5">
        <v>0</v>
      </c>
      <c r="E366" s="5">
        <v>0</v>
      </c>
      <c r="F366" s="5">
        <v>0</v>
      </c>
      <c r="G366" s="5">
        <v>0</v>
      </c>
      <c r="H366" s="5">
        <v>0</v>
      </c>
      <c r="I366" s="5">
        <v>0</v>
      </c>
      <c r="J366" s="5">
        <v>0</v>
      </c>
      <c r="K366" s="5">
        <v>0</v>
      </c>
      <c r="L366" s="5">
        <v>0</v>
      </c>
      <c r="M366" s="5">
        <v>0</v>
      </c>
      <c r="N366" s="5">
        <v>0</v>
      </c>
    </row>
    <row r="367" spans="1:14" x14ac:dyDescent="0.25">
      <c r="A367" s="5" t="s">
        <v>24</v>
      </c>
      <c r="B367" s="5">
        <v>6804</v>
      </c>
      <c r="C367" s="5">
        <v>266</v>
      </c>
      <c r="D367" s="5">
        <v>583</v>
      </c>
      <c r="E367" s="5">
        <v>326</v>
      </c>
      <c r="F367" s="5">
        <v>219</v>
      </c>
      <c r="G367" s="5">
        <v>349</v>
      </c>
      <c r="H367" s="5">
        <v>472</v>
      </c>
      <c r="I367" s="5">
        <v>1082</v>
      </c>
      <c r="J367" s="5">
        <v>1657</v>
      </c>
      <c r="K367" s="5">
        <v>1518</v>
      </c>
      <c r="L367" s="5">
        <v>0</v>
      </c>
      <c r="M367" s="5">
        <v>1541.01</v>
      </c>
      <c r="N367" s="5">
        <v>410.64</v>
      </c>
    </row>
    <row r="368" spans="1:14" x14ac:dyDescent="0.25">
      <c r="A368" s="5" t="s">
        <v>24</v>
      </c>
      <c r="B368" s="5">
        <v>34327</v>
      </c>
      <c r="C368" s="5">
        <v>272</v>
      </c>
      <c r="D368" s="5">
        <v>286</v>
      </c>
      <c r="E368" s="5">
        <v>343</v>
      </c>
      <c r="F368" s="5">
        <v>257</v>
      </c>
      <c r="G368" s="5">
        <v>390</v>
      </c>
      <c r="H368" s="5">
        <v>248</v>
      </c>
      <c r="I368" s="5">
        <v>244</v>
      </c>
      <c r="J368" s="5">
        <v>358</v>
      </c>
      <c r="K368" s="5">
        <v>302</v>
      </c>
      <c r="L368" s="5">
        <v>308</v>
      </c>
      <c r="M368" s="5">
        <v>332.94</v>
      </c>
      <c r="N368" s="5">
        <v>215.76</v>
      </c>
    </row>
    <row r="369" spans="1:14" x14ac:dyDescent="0.25">
      <c r="A369" s="5" t="s">
        <v>24</v>
      </c>
      <c r="B369" s="5">
        <v>6844</v>
      </c>
      <c r="C369" s="5">
        <v>281</v>
      </c>
      <c r="D369" s="5">
        <v>642</v>
      </c>
      <c r="E369" s="5">
        <v>283</v>
      </c>
      <c r="F369" s="5">
        <v>221</v>
      </c>
      <c r="G369" s="5">
        <v>384</v>
      </c>
      <c r="H369" s="5">
        <v>524</v>
      </c>
      <c r="I369" s="5">
        <v>1278</v>
      </c>
      <c r="J369" s="5">
        <v>1714</v>
      </c>
      <c r="K369" s="5">
        <v>1559</v>
      </c>
      <c r="L369" s="5">
        <v>0</v>
      </c>
      <c r="M369" s="5">
        <v>1594.02</v>
      </c>
      <c r="N369" s="5">
        <v>455.88</v>
      </c>
    </row>
    <row r="370" spans="1:14" x14ac:dyDescent="0.25">
      <c r="A370" s="5" t="s">
        <v>24</v>
      </c>
      <c r="B370" s="5">
        <v>33714</v>
      </c>
      <c r="C370" s="5">
        <v>286</v>
      </c>
      <c r="D370" s="5">
        <v>383</v>
      </c>
      <c r="E370" s="5">
        <v>265</v>
      </c>
      <c r="F370" s="5">
        <v>449</v>
      </c>
      <c r="G370" s="5">
        <v>344</v>
      </c>
      <c r="H370" s="5">
        <v>567</v>
      </c>
      <c r="I370" s="5">
        <v>276</v>
      </c>
      <c r="J370" s="5">
        <v>361</v>
      </c>
      <c r="K370" s="5">
        <v>166</v>
      </c>
      <c r="L370" s="5">
        <v>266</v>
      </c>
      <c r="M370" s="5">
        <v>335.73</v>
      </c>
      <c r="N370" s="5">
        <v>493.29</v>
      </c>
    </row>
    <row r="371" spans="1:14" x14ac:dyDescent="0.25">
      <c r="A371" s="5" t="s">
        <v>24</v>
      </c>
      <c r="B371" s="5" t="s">
        <v>148</v>
      </c>
      <c r="C371" s="5">
        <v>296</v>
      </c>
      <c r="D371" s="5">
        <v>2048</v>
      </c>
      <c r="E371" s="5">
        <v>66</v>
      </c>
      <c r="F371" s="5">
        <v>315</v>
      </c>
      <c r="G371" s="5">
        <v>353</v>
      </c>
      <c r="H371" s="5">
        <v>246</v>
      </c>
      <c r="I371" s="5">
        <v>599</v>
      </c>
      <c r="J371" s="5">
        <v>315</v>
      </c>
      <c r="K371" s="5">
        <v>331</v>
      </c>
      <c r="L371" s="5">
        <v>677</v>
      </c>
      <c r="M371" s="5">
        <v>292.95</v>
      </c>
      <c r="N371" s="5">
        <v>214.02</v>
      </c>
    </row>
    <row r="372" spans="1:14" x14ac:dyDescent="0.25">
      <c r="A372" s="5" t="s">
        <v>24</v>
      </c>
      <c r="B372" s="5">
        <v>35880</v>
      </c>
      <c r="C372" s="5">
        <v>299</v>
      </c>
      <c r="D372" s="5">
        <v>440</v>
      </c>
      <c r="E372" s="5">
        <v>358</v>
      </c>
      <c r="F372" s="5">
        <v>380</v>
      </c>
      <c r="G372" s="5">
        <v>462</v>
      </c>
      <c r="H372" s="5">
        <v>294</v>
      </c>
      <c r="I372" s="5">
        <v>403</v>
      </c>
      <c r="J372" s="5">
        <v>493</v>
      </c>
      <c r="K372" s="5">
        <v>353</v>
      </c>
      <c r="L372" s="5">
        <v>506</v>
      </c>
      <c r="M372" s="5">
        <v>458.49</v>
      </c>
      <c r="N372" s="5">
        <v>255.78</v>
      </c>
    </row>
    <row r="373" spans="1:14" x14ac:dyDescent="0.25">
      <c r="A373" s="5" t="s">
        <v>24</v>
      </c>
      <c r="B373" s="5">
        <v>3220</v>
      </c>
      <c r="C373" s="5">
        <v>301</v>
      </c>
      <c r="D373" s="5">
        <v>5356</v>
      </c>
      <c r="E373" s="5">
        <v>4418</v>
      </c>
      <c r="F373" s="5">
        <v>4387</v>
      </c>
      <c r="G373" s="5">
        <v>456</v>
      </c>
      <c r="H373" s="5">
        <v>4149</v>
      </c>
      <c r="I373" s="5">
        <v>287</v>
      </c>
      <c r="J373" s="5">
        <v>4464</v>
      </c>
      <c r="K373" s="5">
        <v>376</v>
      </c>
      <c r="L373" s="5">
        <v>3456</v>
      </c>
      <c r="M373" s="5">
        <v>4151.5200000000004</v>
      </c>
      <c r="N373" s="5">
        <v>3609.63</v>
      </c>
    </row>
    <row r="374" spans="1:14" x14ac:dyDescent="0.25">
      <c r="A374" s="5" t="s">
        <v>24</v>
      </c>
      <c r="B374" s="5">
        <v>33366</v>
      </c>
      <c r="C374" s="5">
        <v>301</v>
      </c>
      <c r="D374" s="5">
        <v>340</v>
      </c>
      <c r="E374" s="5">
        <v>166</v>
      </c>
      <c r="F374" s="5">
        <v>499</v>
      </c>
      <c r="G374" s="5">
        <v>364</v>
      </c>
      <c r="H374" s="5">
        <v>459</v>
      </c>
      <c r="I374" s="5">
        <v>443</v>
      </c>
      <c r="J374" s="5">
        <v>457</v>
      </c>
      <c r="K374" s="5">
        <v>481</v>
      </c>
      <c r="L374" s="5">
        <v>226</v>
      </c>
      <c r="M374" s="5">
        <v>425.01000000000005</v>
      </c>
      <c r="N374" s="5">
        <v>399.33</v>
      </c>
    </row>
    <row r="375" spans="1:14" x14ac:dyDescent="0.25">
      <c r="A375" s="5" t="s">
        <v>24</v>
      </c>
      <c r="B375" s="5">
        <v>34621</v>
      </c>
      <c r="C375" s="5">
        <v>304</v>
      </c>
      <c r="D375" s="5">
        <v>521</v>
      </c>
      <c r="E375" s="5">
        <v>388</v>
      </c>
      <c r="F375" s="5">
        <v>388</v>
      </c>
      <c r="G375" s="5">
        <v>319</v>
      </c>
      <c r="H375" s="5">
        <v>253</v>
      </c>
      <c r="I375" s="5">
        <v>215</v>
      </c>
      <c r="J375" s="5">
        <v>528</v>
      </c>
      <c r="K375" s="5">
        <v>312</v>
      </c>
      <c r="L375" s="5">
        <v>424</v>
      </c>
      <c r="M375" s="5">
        <v>491.04</v>
      </c>
      <c r="N375" s="5">
        <v>220.10999999999999</v>
      </c>
    </row>
    <row r="376" spans="1:14" x14ac:dyDescent="0.25">
      <c r="A376" s="5" t="s">
        <v>24</v>
      </c>
      <c r="B376" s="5">
        <v>2680</v>
      </c>
      <c r="C376" s="5">
        <v>308</v>
      </c>
      <c r="D376" s="5">
        <v>347</v>
      </c>
      <c r="E376" s="5">
        <v>265</v>
      </c>
      <c r="F376" s="5">
        <v>239</v>
      </c>
      <c r="G376" s="5">
        <v>364</v>
      </c>
      <c r="H376" s="5">
        <v>448</v>
      </c>
      <c r="I376" s="5">
        <v>352</v>
      </c>
      <c r="J376" s="5">
        <v>391</v>
      </c>
      <c r="K376" s="5">
        <v>399</v>
      </c>
      <c r="L376" s="5">
        <v>454</v>
      </c>
      <c r="M376" s="5">
        <v>363.63</v>
      </c>
      <c r="N376" s="5">
        <v>389.76</v>
      </c>
    </row>
    <row r="377" spans="1:14" x14ac:dyDescent="0.25">
      <c r="A377" s="5" t="s">
        <v>24</v>
      </c>
      <c r="B377" s="5">
        <v>35883</v>
      </c>
      <c r="C377" s="5">
        <v>308</v>
      </c>
      <c r="D377" s="5">
        <v>437</v>
      </c>
      <c r="E377" s="5">
        <v>442</v>
      </c>
      <c r="F377" s="5">
        <v>311</v>
      </c>
      <c r="G377" s="5">
        <v>459</v>
      </c>
      <c r="H377" s="5">
        <v>383</v>
      </c>
      <c r="I377" s="5">
        <v>377</v>
      </c>
      <c r="J377" s="5">
        <v>558</v>
      </c>
      <c r="K377" s="5">
        <v>442</v>
      </c>
      <c r="L377" s="5">
        <v>630</v>
      </c>
      <c r="M377" s="5">
        <v>518.94000000000005</v>
      </c>
      <c r="N377" s="5">
        <v>333.21</v>
      </c>
    </row>
    <row r="378" spans="1:14" x14ac:dyDescent="0.25">
      <c r="A378" s="5" t="s">
        <v>24</v>
      </c>
      <c r="B378" s="5">
        <v>735831</v>
      </c>
      <c r="C378" s="5">
        <v>308</v>
      </c>
      <c r="D378" s="5">
        <v>318</v>
      </c>
      <c r="E378" s="5">
        <v>303</v>
      </c>
      <c r="F378" s="5">
        <v>199</v>
      </c>
      <c r="G378" s="5">
        <v>237</v>
      </c>
      <c r="H378" s="5">
        <v>562</v>
      </c>
      <c r="I378" s="5">
        <v>179</v>
      </c>
      <c r="J378" s="5">
        <v>288</v>
      </c>
      <c r="K378" s="5">
        <v>288</v>
      </c>
      <c r="L378" s="5">
        <v>46</v>
      </c>
      <c r="M378" s="5">
        <v>267.84000000000003</v>
      </c>
      <c r="N378" s="5">
        <v>488.94</v>
      </c>
    </row>
    <row r="379" spans="1:14" x14ac:dyDescent="0.25">
      <c r="A379" s="5" t="s">
        <v>24</v>
      </c>
      <c r="B379" s="5">
        <v>4337</v>
      </c>
      <c r="C379" s="5">
        <v>310</v>
      </c>
      <c r="D379" s="5">
        <v>333</v>
      </c>
      <c r="E379" s="5">
        <v>503</v>
      </c>
      <c r="F379" s="5">
        <v>595</v>
      </c>
      <c r="G379" s="5">
        <v>908</v>
      </c>
      <c r="H379" s="5">
        <v>659</v>
      </c>
      <c r="I379" s="5">
        <v>427</v>
      </c>
      <c r="J379" s="5">
        <v>928</v>
      </c>
      <c r="K379" s="5">
        <v>1053</v>
      </c>
      <c r="L379" s="5">
        <v>1004</v>
      </c>
      <c r="M379" s="5">
        <v>863.04000000000008</v>
      </c>
      <c r="N379" s="5">
        <v>573.33000000000004</v>
      </c>
    </row>
    <row r="380" spans="1:14" x14ac:dyDescent="0.25">
      <c r="A380" s="5" t="s">
        <v>24</v>
      </c>
      <c r="B380" s="5">
        <v>33712</v>
      </c>
      <c r="C380" s="5">
        <v>323</v>
      </c>
      <c r="D380" s="5">
        <v>513</v>
      </c>
      <c r="E380" s="5">
        <v>186</v>
      </c>
      <c r="F380" s="5">
        <v>403</v>
      </c>
      <c r="G380" s="5">
        <v>315</v>
      </c>
      <c r="H380" s="5">
        <v>610</v>
      </c>
      <c r="I380" s="5">
        <v>312</v>
      </c>
      <c r="J380" s="5">
        <v>316</v>
      </c>
      <c r="K380" s="5">
        <v>276</v>
      </c>
      <c r="L380" s="5">
        <v>307</v>
      </c>
      <c r="M380" s="5">
        <v>293.88</v>
      </c>
      <c r="N380" s="5">
        <v>530.70000000000005</v>
      </c>
    </row>
    <row r="381" spans="1:14" x14ac:dyDescent="0.25">
      <c r="A381" s="5" t="s">
        <v>24</v>
      </c>
      <c r="B381" s="5">
        <v>46301</v>
      </c>
      <c r="C381" s="5">
        <v>338</v>
      </c>
      <c r="D381" s="5">
        <v>212</v>
      </c>
      <c r="E381" s="5">
        <v>666</v>
      </c>
      <c r="F381" s="5">
        <v>270</v>
      </c>
      <c r="G381" s="5">
        <v>699</v>
      </c>
      <c r="H381" s="5">
        <v>330</v>
      </c>
      <c r="I381" s="5">
        <v>319</v>
      </c>
      <c r="J381" s="5">
        <v>619</v>
      </c>
      <c r="K381" s="5">
        <v>357</v>
      </c>
      <c r="L381" s="5">
        <v>697</v>
      </c>
      <c r="M381" s="5">
        <v>575.67000000000007</v>
      </c>
      <c r="N381" s="5">
        <v>287.10000000000002</v>
      </c>
    </row>
    <row r="382" spans="1:14" x14ac:dyDescent="0.25">
      <c r="A382" s="5" t="s">
        <v>24</v>
      </c>
      <c r="B382" s="5">
        <v>74581</v>
      </c>
      <c r="C382" s="5">
        <v>346</v>
      </c>
      <c r="D382" s="5">
        <v>305</v>
      </c>
      <c r="E382" s="5">
        <v>115</v>
      </c>
      <c r="F382" s="5">
        <v>237</v>
      </c>
      <c r="G382" s="5">
        <v>255</v>
      </c>
      <c r="H382" s="5">
        <v>200</v>
      </c>
      <c r="I382" s="5">
        <v>132</v>
      </c>
      <c r="J382" s="5">
        <v>1071</v>
      </c>
      <c r="K382" s="5">
        <v>146</v>
      </c>
      <c r="L382" s="5">
        <v>73</v>
      </c>
      <c r="M382" s="5">
        <v>996.03000000000009</v>
      </c>
      <c r="N382" s="5">
        <v>174</v>
      </c>
    </row>
    <row r="383" spans="1:14" x14ac:dyDescent="0.25">
      <c r="A383" s="5" t="s">
        <v>24</v>
      </c>
      <c r="B383" s="5">
        <v>7136</v>
      </c>
      <c r="C383" s="5">
        <v>347</v>
      </c>
      <c r="D383" s="5">
        <v>1032</v>
      </c>
      <c r="E383" s="5">
        <v>460</v>
      </c>
      <c r="F383" s="5">
        <v>548</v>
      </c>
      <c r="G383" s="5">
        <v>818</v>
      </c>
      <c r="H383" s="5">
        <v>601</v>
      </c>
      <c r="I383" s="5">
        <v>944</v>
      </c>
      <c r="J383" s="5">
        <v>468</v>
      </c>
      <c r="K383" s="5">
        <v>249</v>
      </c>
      <c r="L383" s="5">
        <v>649</v>
      </c>
      <c r="M383" s="5">
        <v>435.24</v>
      </c>
      <c r="N383" s="5">
        <v>522.87</v>
      </c>
    </row>
    <row r="384" spans="1:14" x14ac:dyDescent="0.25">
      <c r="A384" s="5" t="s">
        <v>24</v>
      </c>
      <c r="B384" s="5" t="s">
        <v>129</v>
      </c>
      <c r="C384" s="5">
        <v>347</v>
      </c>
      <c r="D384" s="5">
        <v>347</v>
      </c>
      <c r="E384" s="5">
        <v>0</v>
      </c>
      <c r="F384" s="5">
        <v>0</v>
      </c>
      <c r="G384" s="5">
        <v>0</v>
      </c>
      <c r="H384" s="5">
        <v>347</v>
      </c>
      <c r="I384" s="5">
        <v>347</v>
      </c>
      <c r="J384" s="5">
        <v>347</v>
      </c>
      <c r="K384" s="5">
        <v>0</v>
      </c>
      <c r="L384" s="5">
        <v>347</v>
      </c>
      <c r="M384" s="5">
        <v>322.71000000000004</v>
      </c>
      <c r="N384" s="5">
        <v>301.89</v>
      </c>
    </row>
    <row r="385" spans="1:14" x14ac:dyDescent="0.25">
      <c r="A385" s="5" t="s">
        <v>24</v>
      </c>
      <c r="B385" s="5">
        <v>3630</v>
      </c>
      <c r="C385" s="5">
        <v>352</v>
      </c>
      <c r="D385" s="5">
        <v>1222</v>
      </c>
      <c r="E385" s="5">
        <v>559</v>
      </c>
      <c r="F385" s="5">
        <v>267</v>
      </c>
      <c r="G385" s="5">
        <v>1359</v>
      </c>
      <c r="H385" s="5">
        <v>349</v>
      </c>
      <c r="I385" s="5">
        <v>215</v>
      </c>
      <c r="J385" s="5">
        <v>1046</v>
      </c>
      <c r="K385" s="5">
        <v>910</v>
      </c>
      <c r="L385" s="5">
        <v>686</v>
      </c>
      <c r="M385" s="5">
        <v>972.78000000000009</v>
      </c>
      <c r="N385" s="5">
        <v>303.63</v>
      </c>
    </row>
    <row r="386" spans="1:14" x14ac:dyDescent="0.25">
      <c r="A386" s="5" t="s">
        <v>24</v>
      </c>
      <c r="B386" s="5">
        <v>33713</v>
      </c>
      <c r="C386" s="5">
        <v>353</v>
      </c>
      <c r="D386" s="5">
        <v>231</v>
      </c>
      <c r="E386" s="5">
        <v>201</v>
      </c>
      <c r="F386" s="5">
        <v>304</v>
      </c>
      <c r="G386" s="5">
        <v>268</v>
      </c>
      <c r="H386" s="5">
        <v>485</v>
      </c>
      <c r="I386" s="5">
        <v>140</v>
      </c>
      <c r="J386" s="5">
        <v>171</v>
      </c>
      <c r="K386" s="5">
        <v>134</v>
      </c>
      <c r="L386" s="5">
        <v>153</v>
      </c>
      <c r="M386" s="5">
        <v>159.03</v>
      </c>
      <c r="N386" s="5">
        <v>421.95</v>
      </c>
    </row>
    <row r="387" spans="1:14" x14ac:dyDescent="0.25">
      <c r="A387" s="5" t="s">
        <v>24</v>
      </c>
      <c r="B387" s="5">
        <v>43605</v>
      </c>
      <c r="C387" s="5">
        <v>354</v>
      </c>
      <c r="D387" s="5">
        <v>272</v>
      </c>
      <c r="E387" s="5">
        <v>647</v>
      </c>
      <c r="F387" s="5">
        <v>586</v>
      </c>
      <c r="G387" s="5">
        <v>502</v>
      </c>
      <c r="H387" s="5">
        <v>447</v>
      </c>
      <c r="I387" s="5">
        <v>1036</v>
      </c>
      <c r="J387" s="5">
        <v>1381</v>
      </c>
      <c r="K387" s="5">
        <v>785</v>
      </c>
      <c r="L387" s="5">
        <v>807</v>
      </c>
      <c r="M387" s="5">
        <v>1284.3300000000002</v>
      </c>
      <c r="N387" s="5">
        <v>388.89</v>
      </c>
    </row>
    <row r="388" spans="1:14" x14ac:dyDescent="0.25">
      <c r="A388" s="5" t="s">
        <v>24</v>
      </c>
      <c r="B388" s="5">
        <v>2711</v>
      </c>
      <c r="C388" s="5">
        <v>359</v>
      </c>
      <c r="D388" s="5">
        <v>1095</v>
      </c>
      <c r="E388" s="5">
        <v>419</v>
      </c>
      <c r="F388" s="5">
        <v>571</v>
      </c>
      <c r="G388" s="5">
        <v>705</v>
      </c>
      <c r="H388" s="5">
        <v>736</v>
      </c>
      <c r="I388" s="5">
        <v>857</v>
      </c>
      <c r="J388" s="5">
        <v>733</v>
      </c>
      <c r="K388" s="5">
        <v>744</v>
      </c>
      <c r="L388" s="5">
        <v>852</v>
      </c>
      <c r="M388" s="5">
        <v>681.69</v>
      </c>
      <c r="N388" s="5">
        <v>640.32000000000005</v>
      </c>
    </row>
    <row r="389" spans="1:14" x14ac:dyDescent="0.25">
      <c r="A389" s="5" t="s">
        <v>24</v>
      </c>
      <c r="B389" s="5">
        <v>34536</v>
      </c>
      <c r="C389" s="5">
        <v>366</v>
      </c>
      <c r="D389" s="5">
        <v>540</v>
      </c>
      <c r="E389" s="5">
        <v>428</v>
      </c>
      <c r="F389" s="5">
        <v>481</v>
      </c>
      <c r="G389" s="5">
        <v>444</v>
      </c>
      <c r="H389" s="5">
        <v>378</v>
      </c>
      <c r="I389" s="5">
        <v>449</v>
      </c>
      <c r="J389" s="5">
        <v>590</v>
      </c>
      <c r="K389" s="5">
        <v>328</v>
      </c>
      <c r="L389" s="5">
        <v>567</v>
      </c>
      <c r="M389" s="5">
        <v>548.70000000000005</v>
      </c>
      <c r="N389" s="5">
        <v>328.86</v>
      </c>
    </row>
    <row r="390" spans="1:14" x14ac:dyDescent="0.25">
      <c r="A390" s="5" t="s">
        <v>24</v>
      </c>
      <c r="B390" s="5" t="s">
        <v>144</v>
      </c>
      <c r="C390" s="5">
        <v>370</v>
      </c>
      <c r="D390" s="5">
        <v>370</v>
      </c>
      <c r="E390" s="5">
        <v>0</v>
      </c>
      <c r="F390" s="5">
        <v>0</v>
      </c>
      <c r="G390" s="5">
        <v>370</v>
      </c>
      <c r="H390" s="5">
        <v>0</v>
      </c>
      <c r="I390" s="5">
        <v>740</v>
      </c>
      <c r="J390" s="5">
        <v>0</v>
      </c>
      <c r="K390" s="5">
        <v>370</v>
      </c>
      <c r="L390" s="5">
        <v>0</v>
      </c>
      <c r="M390" s="5">
        <v>0</v>
      </c>
      <c r="N390" s="5">
        <v>0</v>
      </c>
    </row>
    <row r="391" spans="1:14" x14ac:dyDescent="0.25">
      <c r="A391" s="5" t="s">
        <v>24</v>
      </c>
      <c r="B391" s="5">
        <v>745887</v>
      </c>
      <c r="C391" s="5">
        <v>370</v>
      </c>
      <c r="D391" s="5">
        <v>308</v>
      </c>
      <c r="E391" s="5">
        <v>252</v>
      </c>
      <c r="F391" s="5">
        <v>775</v>
      </c>
      <c r="G391" s="5">
        <v>991</v>
      </c>
      <c r="H391" s="5">
        <v>427</v>
      </c>
      <c r="I391" s="5">
        <v>876</v>
      </c>
      <c r="J391" s="5">
        <v>871</v>
      </c>
      <c r="K391" s="5">
        <v>293</v>
      </c>
      <c r="L391" s="5">
        <v>311</v>
      </c>
      <c r="M391" s="5">
        <v>810.03000000000009</v>
      </c>
      <c r="N391" s="5">
        <v>371.49</v>
      </c>
    </row>
    <row r="392" spans="1:14" x14ac:dyDescent="0.25">
      <c r="A392" s="5" t="s">
        <v>24</v>
      </c>
      <c r="B392" s="5" t="s">
        <v>140</v>
      </c>
      <c r="C392" s="5">
        <v>379</v>
      </c>
      <c r="D392" s="5">
        <v>379</v>
      </c>
      <c r="E392" s="5">
        <v>379</v>
      </c>
      <c r="F392" s="5">
        <v>0</v>
      </c>
      <c r="G392" s="5">
        <v>379</v>
      </c>
      <c r="H392" s="5">
        <v>379</v>
      </c>
      <c r="I392" s="5">
        <v>0</v>
      </c>
      <c r="J392" s="5">
        <v>379</v>
      </c>
      <c r="K392" s="5">
        <v>379</v>
      </c>
      <c r="L392" s="5">
        <v>379</v>
      </c>
      <c r="M392" s="5">
        <v>352.47</v>
      </c>
      <c r="N392" s="5">
        <v>329.73</v>
      </c>
    </row>
    <row r="393" spans="1:14" x14ac:dyDescent="0.25">
      <c r="A393" s="5" t="s">
        <v>24</v>
      </c>
      <c r="B393" s="5">
        <v>5012</v>
      </c>
      <c r="C393" s="5">
        <v>381</v>
      </c>
      <c r="D393" s="5">
        <v>520</v>
      </c>
      <c r="E393" s="5">
        <v>491</v>
      </c>
      <c r="F393" s="5">
        <v>232</v>
      </c>
      <c r="G393" s="5">
        <v>267</v>
      </c>
      <c r="H393" s="5">
        <v>220</v>
      </c>
      <c r="I393" s="5">
        <v>70</v>
      </c>
      <c r="J393" s="5">
        <v>184</v>
      </c>
      <c r="K393" s="5">
        <v>306</v>
      </c>
      <c r="L393" s="5">
        <v>-665</v>
      </c>
      <c r="M393" s="5">
        <v>171.12</v>
      </c>
      <c r="N393" s="5">
        <v>191.4</v>
      </c>
    </row>
    <row r="394" spans="1:14" x14ac:dyDescent="0.25">
      <c r="A394" s="5" t="s">
        <v>24</v>
      </c>
      <c r="B394" s="5">
        <v>6822</v>
      </c>
      <c r="C394" s="5">
        <v>382</v>
      </c>
      <c r="D394" s="5">
        <v>507</v>
      </c>
      <c r="E394" s="5">
        <v>378</v>
      </c>
      <c r="F394" s="5">
        <v>389</v>
      </c>
      <c r="G394" s="5">
        <v>490</v>
      </c>
      <c r="H394" s="5">
        <v>516</v>
      </c>
      <c r="I394" s="5">
        <v>959</v>
      </c>
      <c r="J394" s="5">
        <v>1546</v>
      </c>
      <c r="K394" s="5">
        <v>1328</v>
      </c>
      <c r="L394" s="5">
        <v>0</v>
      </c>
      <c r="M394" s="5">
        <v>1437.78</v>
      </c>
      <c r="N394" s="5">
        <v>448.92</v>
      </c>
    </row>
    <row r="395" spans="1:14" x14ac:dyDescent="0.25">
      <c r="A395" s="5" t="s">
        <v>24</v>
      </c>
      <c r="B395" s="5">
        <v>73031</v>
      </c>
      <c r="C395" s="5">
        <v>385</v>
      </c>
      <c r="D395" s="5">
        <v>784</v>
      </c>
      <c r="E395" s="5">
        <v>181</v>
      </c>
      <c r="F395" s="5">
        <v>338</v>
      </c>
      <c r="G395" s="5">
        <v>571</v>
      </c>
      <c r="H395" s="5">
        <v>623</v>
      </c>
      <c r="I395" s="5">
        <v>551</v>
      </c>
      <c r="J395" s="5">
        <v>562</v>
      </c>
      <c r="K395" s="5">
        <v>209</v>
      </c>
      <c r="L395" s="5">
        <v>331</v>
      </c>
      <c r="M395" s="5">
        <v>522.66000000000008</v>
      </c>
      <c r="N395" s="5">
        <v>542.01</v>
      </c>
    </row>
    <row r="396" spans="1:14" x14ac:dyDescent="0.25">
      <c r="A396" s="5" t="s">
        <v>24</v>
      </c>
      <c r="B396" s="5">
        <v>35317</v>
      </c>
      <c r="C396" s="5">
        <v>392</v>
      </c>
      <c r="D396" s="5">
        <v>927</v>
      </c>
      <c r="E396" s="5">
        <v>1278</v>
      </c>
      <c r="F396" s="5">
        <v>1523</v>
      </c>
      <c r="G396" s="5">
        <v>2749</v>
      </c>
      <c r="H396" s="5">
        <v>766</v>
      </c>
      <c r="I396" s="5">
        <v>213</v>
      </c>
      <c r="J396" s="5">
        <v>252</v>
      </c>
      <c r="K396" s="5">
        <v>175</v>
      </c>
      <c r="L396" s="5">
        <v>104</v>
      </c>
      <c r="M396" s="5">
        <v>234.36</v>
      </c>
      <c r="N396" s="5">
        <v>666.42</v>
      </c>
    </row>
    <row r="397" spans="1:14" x14ac:dyDescent="0.25">
      <c r="A397" s="5" t="s">
        <v>24</v>
      </c>
      <c r="B397" s="5" t="s">
        <v>128</v>
      </c>
      <c r="C397" s="5">
        <v>402</v>
      </c>
      <c r="D397" s="5">
        <v>0</v>
      </c>
      <c r="E397" s="5">
        <v>0</v>
      </c>
      <c r="F397" s="5">
        <v>0</v>
      </c>
      <c r="G397" s="5">
        <v>0</v>
      </c>
      <c r="H397" s="5">
        <v>0</v>
      </c>
      <c r="I397" s="5">
        <v>0</v>
      </c>
      <c r="J397" s="5">
        <v>0</v>
      </c>
      <c r="K397" s="5">
        <v>402</v>
      </c>
      <c r="L397" s="5">
        <v>0</v>
      </c>
      <c r="M397" s="5">
        <v>0</v>
      </c>
      <c r="N397" s="5">
        <v>0</v>
      </c>
    </row>
    <row r="398" spans="1:14" x14ac:dyDescent="0.25">
      <c r="A398" s="5" t="s">
        <v>24</v>
      </c>
      <c r="B398" s="5">
        <v>35536</v>
      </c>
      <c r="C398" s="5">
        <v>407</v>
      </c>
      <c r="D398" s="5">
        <v>1085</v>
      </c>
      <c r="E398" s="5">
        <v>1049</v>
      </c>
      <c r="F398" s="5">
        <v>1065</v>
      </c>
      <c r="G398" s="5">
        <v>1467</v>
      </c>
      <c r="H398" s="5">
        <v>1308</v>
      </c>
      <c r="I398" s="5">
        <v>1608</v>
      </c>
      <c r="J398" s="5">
        <v>1695</v>
      </c>
      <c r="K398" s="5">
        <v>961</v>
      </c>
      <c r="L398" s="5">
        <v>924</v>
      </c>
      <c r="M398" s="5">
        <v>1576.3500000000001</v>
      </c>
      <c r="N398" s="5">
        <v>1137.96</v>
      </c>
    </row>
    <row r="399" spans="1:14" x14ac:dyDescent="0.25">
      <c r="A399" s="5" t="s">
        <v>24</v>
      </c>
      <c r="B399" s="5">
        <v>735821</v>
      </c>
      <c r="C399" s="5">
        <v>409</v>
      </c>
      <c r="D399" s="5">
        <v>372</v>
      </c>
      <c r="E399" s="5">
        <v>118</v>
      </c>
      <c r="F399" s="5">
        <v>191</v>
      </c>
      <c r="G399" s="5">
        <v>475</v>
      </c>
      <c r="H399" s="5">
        <v>465</v>
      </c>
      <c r="I399" s="5">
        <v>175</v>
      </c>
      <c r="J399" s="5">
        <v>265</v>
      </c>
      <c r="K399" s="5">
        <v>304</v>
      </c>
      <c r="L399" s="5">
        <v>63</v>
      </c>
      <c r="M399" s="5">
        <v>246.45000000000002</v>
      </c>
      <c r="N399" s="5">
        <v>404.55</v>
      </c>
    </row>
    <row r="400" spans="1:14" x14ac:dyDescent="0.25">
      <c r="A400" s="5" t="s">
        <v>24</v>
      </c>
      <c r="B400" s="5">
        <v>84328</v>
      </c>
      <c r="C400" s="5">
        <v>414</v>
      </c>
      <c r="D400" s="5">
        <v>476</v>
      </c>
      <c r="E400" s="5">
        <v>398</v>
      </c>
      <c r="F400" s="5">
        <v>398</v>
      </c>
      <c r="G400" s="5">
        <v>646</v>
      </c>
      <c r="H400" s="5">
        <v>550</v>
      </c>
      <c r="I400" s="5">
        <v>372</v>
      </c>
      <c r="J400" s="5">
        <v>808</v>
      </c>
      <c r="K400" s="5">
        <v>357</v>
      </c>
      <c r="L400" s="5">
        <v>629</v>
      </c>
      <c r="M400" s="5">
        <v>751.44</v>
      </c>
      <c r="N400" s="5">
        <v>478.5</v>
      </c>
    </row>
    <row r="401" spans="1:14" x14ac:dyDescent="0.25">
      <c r="A401" s="5" t="s">
        <v>24</v>
      </c>
      <c r="B401" s="5" t="s">
        <v>141</v>
      </c>
      <c r="C401" s="5">
        <v>414</v>
      </c>
      <c r="D401" s="5">
        <v>691</v>
      </c>
      <c r="E401" s="5">
        <v>414</v>
      </c>
      <c r="F401" s="5">
        <v>414</v>
      </c>
      <c r="G401" s="5">
        <v>431</v>
      </c>
      <c r="H401" s="5">
        <v>414</v>
      </c>
      <c r="I401" s="5">
        <v>414</v>
      </c>
      <c r="J401" s="5">
        <v>414</v>
      </c>
      <c r="K401" s="5">
        <v>414</v>
      </c>
      <c r="L401" s="5">
        <v>829</v>
      </c>
      <c r="M401" s="5">
        <v>385.02000000000004</v>
      </c>
      <c r="N401" s="5">
        <v>360.18</v>
      </c>
    </row>
    <row r="402" spans="1:14" x14ac:dyDescent="0.25">
      <c r="A402" s="5" t="s">
        <v>24</v>
      </c>
      <c r="B402" s="5">
        <v>5016</v>
      </c>
      <c r="C402" s="5">
        <v>416</v>
      </c>
      <c r="D402" s="5">
        <v>614</v>
      </c>
      <c r="E402" s="5">
        <v>366</v>
      </c>
      <c r="F402" s="5">
        <v>460</v>
      </c>
      <c r="G402" s="5">
        <v>402</v>
      </c>
      <c r="H402" s="5">
        <v>202</v>
      </c>
      <c r="I402" s="5">
        <v>376</v>
      </c>
      <c r="J402" s="5">
        <v>124</v>
      </c>
      <c r="K402" s="5">
        <v>-8</v>
      </c>
      <c r="L402" s="5">
        <v>-681</v>
      </c>
      <c r="M402" s="5">
        <v>115.32000000000001</v>
      </c>
      <c r="N402" s="5">
        <v>175.74</v>
      </c>
    </row>
    <row r="403" spans="1:14" x14ac:dyDescent="0.25">
      <c r="A403" s="5" t="s">
        <v>24</v>
      </c>
      <c r="B403" s="5" t="s">
        <v>137</v>
      </c>
      <c r="C403" s="5">
        <v>424</v>
      </c>
      <c r="D403" s="5">
        <v>424</v>
      </c>
      <c r="E403" s="5">
        <v>424</v>
      </c>
      <c r="F403" s="5">
        <v>0</v>
      </c>
      <c r="G403" s="5">
        <v>424</v>
      </c>
      <c r="H403" s="5">
        <v>0</v>
      </c>
      <c r="I403" s="5">
        <v>424</v>
      </c>
      <c r="J403" s="5">
        <v>424</v>
      </c>
      <c r="K403" s="5">
        <v>424</v>
      </c>
      <c r="L403" s="5">
        <v>0</v>
      </c>
      <c r="M403" s="5">
        <v>394.32</v>
      </c>
      <c r="N403" s="5">
        <v>0</v>
      </c>
    </row>
    <row r="404" spans="1:14" x14ac:dyDescent="0.25">
      <c r="A404" s="5" t="s">
        <v>24</v>
      </c>
      <c r="B404" s="5" t="s">
        <v>136</v>
      </c>
      <c r="C404" s="5">
        <v>424</v>
      </c>
      <c r="D404" s="5">
        <v>0</v>
      </c>
      <c r="E404" s="5">
        <v>424</v>
      </c>
      <c r="F404" s="5">
        <v>0</v>
      </c>
      <c r="G404" s="5">
        <v>882</v>
      </c>
      <c r="H404" s="5">
        <v>0</v>
      </c>
      <c r="I404" s="5">
        <v>0</v>
      </c>
      <c r="J404" s="5">
        <v>848</v>
      </c>
      <c r="K404" s="5">
        <v>0</v>
      </c>
      <c r="L404" s="5">
        <v>424</v>
      </c>
      <c r="M404" s="5">
        <v>788.64</v>
      </c>
      <c r="N404" s="5">
        <v>0</v>
      </c>
    </row>
    <row r="405" spans="1:14" x14ac:dyDescent="0.25">
      <c r="A405" s="5" t="s">
        <v>24</v>
      </c>
      <c r="B405" s="5">
        <v>3061</v>
      </c>
      <c r="C405" s="5">
        <v>425</v>
      </c>
      <c r="D405" s="5">
        <v>1253</v>
      </c>
      <c r="E405" s="5">
        <v>838</v>
      </c>
      <c r="F405" s="5">
        <v>684</v>
      </c>
      <c r="G405" s="5">
        <v>1035</v>
      </c>
      <c r="H405" s="5">
        <v>637</v>
      </c>
      <c r="I405" s="5">
        <v>1379</v>
      </c>
      <c r="J405" s="5">
        <v>920</v>
      </c>
      <c r="K405" s="5">
        <v>1034</v>
      </c>
      <c r="L405" s="5">
        <v>1861</v>
      </c>
      <c r="M405" s="5">
        <v>855.6</v>
      </c>
      <c r="N405" s="5">
        <v>554.18999999999994</v>
      </c>
    </row>
    <row r="406" spans="1:14" x14ac:dyDescent="0.25">
      <c r="A406" s="5" t="s">
        <v>24</v>
      </c>
      <c r="B406" s="5">
        <v>31051</v>
      </c>
      <c r="C406" s="5">
        <v>426</v>
      </c>
      <c r="D406" s="5">
        <v>1869</v>
      </c>
      <c r="E406" s="5">
        <v>1815</v>
      </c>
      <c r="F406" s="5">
        <v>1629</v>
      </c>
      <c r="G406" s="5">
        <v>2467</v>
      </c>
      <c r="H406" s="5">
        <v>1286</v>
      </c>
      <c r="I406" s="5">
        <v>1900</v>
      </c>
      <c r="J406" s="5">
        <v>2995</v>
      </c>
      <c r="K406" s="5">
        <v>3390</v>
      </c>
      <c r="L406" s="5">
        <v>2603</v>
      </c>
      <c r="M406" s="5">
        <v>2785.3500000000004</v>
      </c>
      <c r="N406" s="5">
        <v>1118.82</v>
      </c>
    </row>
    <row r="407" spans="1:14" x14ac:dyDescent="0.25">
      <c r="A407" s="5" t="s">
        <v>24</v>
      </c>
      <c r="B407" s="5">
        <v>2710</v>
      </c>
      <c r="C407" s="5">
        <v>433</v>
      </c>
      <c r="D407" s="5">
        <v>1433</v>
      </c>
      <c r="E407" s="5">
        <v>667</v>
      </c>
      <c r="F407" s="5">
        <v>1083</v>
      </c>
      <c r="G407" s="5">
        <v>915</v>
      </c>
      <c r="H407" s="5">
        <v>1250</v>
      </c>
      <c r="I407" s="5">
        <v>1158</v>
      </c>
      <c r="J407" s="5">
        <v>1006</v>
      </c>
      <c r="K407" s="5">
        <v>672</v>
      </c>
      <c r="L407" s="5">
        <v>913</v>
      </c>
      <c r="M407" s="5">
        <v>935.58</v>
      </c>
      <c r="N407" s="5">
        <v>1087.5</v>
      </c>
    </row>
    <row r="408" spans="1:14" x14ac:dyDescent="0.25">
      <c r="A408" s="5" t="s">
        <v>24</v>
      </c>
      <c r="B408" s="5" t="s">
        <v>127</v>
      </c>
      <c r="C408" s="5">
        <v>434</v>
      </c>
      <c r="D408" s="5">
        <v>867</v>
      </c>
      <c r="E408" s="5">
        <v>434</v>
      </c>
      <c r="F408" s="5">
        <v>0</v>
      </c>
      <c r="G408" s="5">
        <v>902</v>
      </c>
      <c r="H408" s="5">
        <v>578</v>
      </c>
      <c r="I408" s="5">
        <v>434</v>
      </c>
      <c r="J408" s="5">
        <v>867</v>
      </c>
      <c r="K408" s="5">
        <v>434</v>
      </c>
      <c r="L408" s="5">
        <v>867</v>
      </c>
      <c r="M408" s="5">
        <v>806.31000000000006</v>
      </c>
      <c r="N408" s="5">
        <v>502.86</v>
      </c>
    </row>
    <row r="409" spans="1:14" x14ac:dyDescent="0.25">
      <c r="A409" s="5" t="s">
        <v>24</v>
      </c>
      <c r="B409" s="5">
        <v>33053</v>
      </c>
      <c r="C409" s="5">
        <v>438</v>
      </c>
      <c r="D409" s="5">
        <v>694</v>
      </c>
      <c r="E409" s="5">
        <v>568</v>
      </c>
      <c r="F409" s="5">
        <v>336</v>
      </c>
      <c r="G409" s="5">
        <v>6650</v>
      </c>
      <c r="H409" s="5">
        <v>316</v>
      </c>
      <c r="I409" s="5">
        <v>377</v>
      </c>
      <c r="J409" s="5">
        <v>633</v>
      </c>
      <c r="K409" s="5">
        <v>586</v>
      </c>
      <c r="L409" s="5">
        <v>436</v>
      </c>
      <c r="M409" s="5">
        <v>588.69000000000005</v>
      </c>
      <c r="N409" s="5">
        <v>274.92</v>
      </c>
    </row>
    <row r="410" spans="1:14" x14ac:dyDescent="0.25">
      <c r="A410" s="5" t="s">
        <v>24</v>
      </c>
      <c r="B410" s="5">
        <v>77253</v>
      </c>
      <c r="C410" s="5">
        <v>438</v>
      </c>
      <c r="D410" s="5">
        <v>666</v>
      </c>
      <c r="E410" s="5">
        <v>447</v>
      </c>
      <c r="F410" s="5">
        <v>501</v>
      </c>
      <c r="G410" s="5">
        <v>243</v>
      </c>
      <c r="H410" s="5">
        <v>0</v>
      </c>
      <c r="I410" s="5">
        <v>0</v>
      </c>
      <c r="J410" s="5">
        <v>0</v>
      </c>
      <c r="K410" s="5">
        <v>0</v>
      </c>
      <c r="L410" s="5">
        <v>0</v>
      </c>
      <c r="M410" s="5">
        <v>0</v>
      </c>
      <c r="N410" s="5">
        <v>0</v>
      </c>
    </row>
    <row r="411" spans="1:14" x14ac:dyDescent="0.25">
      <c r="A411" s="5" t="s">
        <v>24</v>
      </c>
      <c r="B411" s="5">
        <v>34611</v>
      </c>
      <c r="C411" s="5">
        <v>445</v>
      </c>
      <c r="D411" s="5">
        <v>793</v>
      </c>
      <c r="E411" s="5">
        <v>658</v>
      </c>
      <c r="F411" s="5">
        <v>591</v>
      </c>
      <c r="G411" s="5">
        <v>651</v>
      </c>
      <c r="H411" s="5">
        <v>444</v>
      </c>
      <c r="I411" s="5">
        <v>513</v>
      </c>
      <c r="J411" s="5">
        <v>817</v>
      </c>
      <c r="K411" s="5">
        <v>589</v>
      </c>
      <c r="L411" s="5">
        <v>736</v>
      </c>
      <c r="M411" s="5">
        <v>759.81000000000006</v>
      </c>
      <c r="N411" s="5">
        <v>386.28</v>
      </c>
    </row>
    <row r="412" spans="1:14" x14ac:dyDescent="0.25">
      <c r="A412" s="5" t="s">
        <v>24</v>
      </c>
      <c r="B412" s="5">
        <v>6816</v>
      </c>
      <c r="C412" s="5">
        <v>446</v>
      </c>
      <c r="D412" s="5">
        <v>570</v>
      </c>
      <c r="E412" s="5">
        <v>444</v>
      </c>
      <c r="F412" s="5">
        <v>310</v>
      </c>
      <c r="G412" s="5">
        <v>406</v>
      </c>
      <c r="H412" s="5">
        <v>431</v>
      </c>
      <c r="I412" s="5">
        <v>771</v>
      </c>
      <c r="J412" s="5">
        <v>1126</v>
      </c>
      <c r="K412" s="5">
        <v>929</v>
      </c>
      <c r="L412" s="5">
        <v>0</v>
      </c>
      <c r="M412" s="5">
        <v>1047.18</v>
      </c>
      <c r="N412" s="5">
        <v>374.96999999999997</v>
      </c>
    </row>
    <row r="413" spans="1:14" x14ac:dyDescent="0.25">
      <c r="A413" s="5" t="s">
        <v>24</v>
      </c>
      <c r="B413" s="5">
        <v>4734</v>
      </c>
      <c r="C413" s="5">
        <v>449</v>
      </c>
      <c r="D413" s="5">
        <v>433</v>
      </c>
      <c r="E413" s="5">
        <v>690</v>
      </c>
      <c r="F413" s="5">
        <v>322</v>
      </c>
      <c r="G413" s="5">
        <v>963</v>
      </c>
      <c r="H413" s="5">
        <v>1174</v>
      </c>
      <c r="I413" s="5">
        <v>894</v>
      </c>
      <c r="J413" s="5">
        <v>1259</v>
      </c>
      <c r="K413" s="5">
        <v>256</v>
      </c>
      <c r="L413" s="5">
        <v>719</v>
      </c>
      <c r="M413" s="5">
        <v>1170.8700000000001</v>
      </c>
      <c r="N413" s="5">
        <v>1021.38</v>
      </c>
    </row>
    <row r="414" spans="1:14" x14ac:dyDescent="0.25">
      <c r="A414" s="5" t="s">
        <v>24</v>
      </c>
      <c r="B414" s="5">
        <v>34534</v>
      </c>
      <c r="C414" s="5">
        <v>452</v>
      </c>
      <c r="D414" s="5">
        <v>442</v>
      </c>
      <c r="E414" s="5">
        <v>262</v>
      </c>
      <c r="F414" s="5">
        <v>429</v>
      </c>
      <c r="G414" s="5">
        <v>509</v>
      </c>
      <c r="H414" s="5">
        <v>541</v>
      </c>
      <c r="I414" s="5">
        <v>490</v>
      </c>
      <c r="J414" s="5">
        <v>534</v>
      </c>
      <c r="K414" s="5">
        <v>397</v>
      </c>
      <c r="L414" s="5">
        <v>565</v>
      </c>
      <c r="M414" s="5">
        <v>496.62</v>
      </c>
      <c r="N414" s="5">
        <v>470.67</v>
      </c>
    </row>
    <row r="415" spans="1:14" x14ac:dyDescent="0.25">
      <c r="A415" s="5" t="s">
        <v>24</v>
      </c>
      <c r="B415" s="5">
        <v>30517</v>
      </c>
      <c r="C415" s="5">
        <v>460</v>
      </c>
      <c r="D415" s="5">
        <v>1205</v>
      </c>
      <c r="E415" s="5">
        <v>225</v>
      </c>
      <c r="F415" s="5">
        <v>548</v>
      </c>
      <c r="G415" s="5">
        <v>764</v>
      </c>
      <c r="H415" s="5">
        <v>671</v>
      </c>
      <c r="I415" s="5">
        <v>870</v>
      </c>
      <c r="J415" s="5">
        <v>1605</v>
      </c>
      <c r="K415" s="5">
        <v>564</v>
      </c>
      <c r="L415" s="5">
        <v>866</v>
      </c>
      <c r="M415" s="5">
        <v>1492.65</v>
      </c>
      <c r="N415" s="5">
        <v>583.77</v>
      </c>
    </row>
    <row r="416" spans="1:14" x14ac:dyDescent="0.25">
      <c r="A416" s="5" t="s">
        <v>24</v>
      </c>
      <c r="B416" s="5" t="s">
        <v>149</v>
      </c>
      <c r="C416" s="5">
        <v>464</v>
      </c>
      <c r="D416" s="5">
        <v>2771</v>
      </c>
      <c r="E416" s="5">
        <v>0</v>
      </c>
      <c r="F416" s="5">
        <v>0</v>
      </c>
      <c r="G416" s="5">
        <v>4004</v>
      </c>
      <c r="H416" s="5">
        <v>2078</v>
      </c>
      <c r="I416" s="5">
        <v>2078</v>
      </c>
      <c r="J416" s="5">
        <v>0</v>
      </c>
      <c r="K416" s="5">
        <v>1039</v>
      </c>
      <c r="L416" s="5">
        <v>2078</v>
      </c>
      <c r="M416" s="5">
        <v>0</v>
      </c>
      <c r="N416" s="5">
        <v>1807.86</v>
      </c>
    </row>
    <row r="417" spans="1:14" x14ac:dyDescent="0.25">
      <c r="A417" s="5" t="s">
        <v>24</v>
      </c>
      <c r="B417" s="5">
        <v>3380</v>
      </c>
      <c r="C417" s="5">
        <v>471</v>
      </c>
      <c r="D417" s="5">
        <v>855</v>
      </c>
      <c r="E417" s="5">
        <v>642</v>
      </c>
      <c r="F417" s="5">
        <v>704</v>
      </c>
      <c r="G417" s="5">
        <v>1098</v>
      </c>
      <c r="H417" s="5">
        <v>728</v>
      </c>
      <c r="I417" s="5">
        <v>842</v>
      </c>
      <c r="J417" s="5">
        <v>738</v>
      </c>
      <c r="K417" s="5">
        <v>1091</v>
      </c>
      <c r="L417" s="5">
        <v>510</v>
      </c>
      <c r="M417" s="5">
        <v>686.34</v>
      </c>
      <c r="N417" s="5">
        <v>633.36</v>
      </c>
    </row>
    <row r="418" spans="1:14" x14ac:dyDescent="0.25">
      <c r="A418" s="5" t="s">
        <v>24</v>
      </c>
      <c r="B418" s="5">
        <v>48701</v>
      </c>
      <c r="C418" s="5">
        <v>472</v>
      </c>
      <c r="D418" s="5">
        <v>1190</v>
      </c>
      <c r="E418" s="5">
        <v>831</v>
      </c>
      <c r="F418" s="5">
        <v>1725</v>
      </c>
      <c r="G418" s="5">
        <v>1530</v>
      </c>
      <c r="H418" s="5">
        <v>1188</v>
      </c>
      <c r="I418" s="5">
        <v>1309</v>
      </c>
      <c r="J418" s="5">
        <v>1830</v>
      </c>
      <c r="K418" s="5">
        <v>2091</v>
      </c>
      <c r="L418" s="5">
        <v>1343</v>
      </c>
      <c r="M418" s="5">
        <v>1701.9</v>
      </c>
      <c r="N418" s="5">
        <v>1033.56</v>
      </c>
    </row>
    <row r="419" spans="1:14" x14ac:dyDescent="0.25">
      <c r="A419" s="5" t="s">
        <v>24</v>
      </c>
      <c r="B419" s="5">
        <v>24763</v>
      </c>
      <c r="C419" s="5">
        <v>473</v>
      </c>
      <c r="D419" s="5">
        <v>240</v>
      </c>
      <c r="E419" s="5">
        <v>194</v>
      </c>
      <c r="F419" s="5">
        <v>360</v>
      </c>
      <c r="G419" s="5">
        <v>421</v>
      </c>
      <c r="H419" s="5">
        <v>252</v>
      </c>
      <c r="I419" s="5">
        <v>201</v>
      </c>
      <c r="J419" s="5">
        <v>593</v>
      </c>
      <c r="K419" s="5">
        <v>195</v>
      </c>
      <c r="L419" s="5">
        <v>498</v>
      </c>
      <c r="M419" s="5">
        <v>551.49</v>
      </c>
      <c r="N419" s="5">
        <v>219.24</v>
      </c>
    </row>
    <row r="420" spans="1:14" x14ac:dyDescent="0.25">
      <c r="A420" s="5" t="s">
        <v>24</v>
      </c>
      <c r="B420" s="5">
        <v>53142</v>
      </c>
      <c r="C420" s="5">
        <v>474</v>
      </c>
      <c r="D420" s="5">
        <v>636</v>
      </c>
      <c r="E420" s="5">
        <v>539</v>
      </c>
      <c r="F420" s="5">
        <v>318</v>
      </c>
      <c r="G420" s="5">
        <v>723</v>
      </c>
      <c r="H420" s="5">
        <v>509</v>
      </c>
      <c r="I420" s="5">
        <v>573</v>
      </c>
      <c r="J420" s="5">
        <v>766</v>
      </c>
      <c r="K420" s="5">
        <v>513</v>
      </c>
      <c r="L420" s="5">
        <v>445</v>
      </c>
      <c r="M420" s="5">
        <v>712.38</v>
      </c>
      <c r="N420" s="5">
        <v>442.83</v>
      </c>
    </row>
    <row r="421" spans="1:14" x14ac:dyDescent="0.25">
      <c r="A421" s="5" t="s">
        <v>24</v>
      </c>
      <c r="B421" s="5">
        <v>6735</v>
      </c>
      <c r="C421" s="5">
        <v>476</v>
      </c>
      <c r="D421" s="5">
        <v>561</v>
      </c>
      <c r="E421" s="5">
        <v>271</v>
      </c>
      <c r="F421" s="5">
        <v>325</v>
      </c>
      <c r="G421" s="5">
        <v>360</v>
      </c>
      <c r="H421" s="5">
        <v>348</v>
      </c>
      <c r="I421" s="5">
        <v>582</v>
      </c>
      <c r="J421" s="5">
        <v>851</v>
      </c>
      <c r="K421" s="5">
        <v>564</v>
      </c>
      <c r="L421" s="5">
        <v>831</v>
      </c>
      <c r="M421" s="5">
        <v>791.43000000000006</v>
      </c>
      <c r="N421" s="5">
        <v>302.76</v>
      </c>
    </row>
    <row r="422" spans="1:14" x14ac:dyDescent="0.25">
      <c r="A422" s="5" t="s">
        <v>24</v>
      </c>
      <c r="B422" s="5">
        <v>2333</v>
      </c>
      <c r="C422" s="5">
        <v>484</v>
      </c>
      <c r="D422" s="5">
        <v>785</v>
      </c>
      <c r="E422" s="5">
        <v>472</v>
      </c>
      <c r="F422" s="5">
        <v>546</v>
      </c>
      <c r="G422" s="5">
        <v>418</v>
      </c>
      <c r="H422" s="5">
        <v>625</v>
      </c>
      <c r="I422" s="5">
        <v>530</v>
      </c>
      <c r="J422" s="5">
        <v>873</v>
      </c>
      <c r="K422" s="5">
        <v>538</v>
      </c>
      <c r="L422" s="5">
        <v>823</v>
      </c>
      <c r="M422" s="5">
        <v>811.89</v>
      </c>
      <c r="N422" s="5">
        <v>543.75</v>
      </c>
    </row>
    <row r="423" spans="1:14" x14ac:dyDescent="0.25">
      <c r="A423" s="5" t="s">
        <v>24</v>
      </c>
      <c r="B423" s="5" t="s">
        <v>130</v>
      </c>
      <c r="C423" s="5">
        <v>491</v>
      </c>
      <c r="D423" s="5">
        <v>491</v>
      </c>
      <c r="E423" s="5">
        <v>0</v>
      </c>
      <c r="F423" s="5">
        <v>0</v>
      </c>
      <c r="G423" s="5">
        <v>491</v>
      </c>
      <c r="H423" s="5">
        <v>491</v>
      </c>
      <c r="I423" s="5">
        <v>491</v>
      </c>
      <c r="J423" s="5">
        <v>491</v>
      </c>
      <c r="K423" s="5">
        <v>0</v>
      </c>
      <c r="L423" s="5">
        <v>491</v>
      </c>
      <c r="M423" s="5">
        <v>456.63000000000005</v>
      </c>
      <c r="N423" s="5">
        <v>427.17</v>
      </c>
    </row>
    <row r="424" spans="1:14" x14ac:dyDescent="0.25">
      <c r="A424" s="5" t="s">
        <v>24</v>
      </c>
      <c r="B424" s="5">
        <v>35612</v>
      </c>
      <c r="C424" s="5">
        <v>498</v>
      </c>
      <c r="D424" s="5">
        <v>579</v>
      </c>
      <c r="E424" s="5">
        <v>492</v>
      </c>
      <c r="F424" s="5">
        <v>349</v>
      </c>
      <c r="G424" s="5">
        <v>668</v>
      </c>
      <c r="H424" s="5">
        <v>559</v>
      </c>
      <c r="I424" s="5">
        <v>597</v>
      </c>
      <c r="J424" s="5">
        <v>658</v>
      </c>
      <c r="K424" s="5">
        <v>338</v>
      </c>
      <c r="L424" s="5">
        <v>804</v>
      </c>
      <c r="M424" s="5">
        <v>611.94000000000005</v>
      </c>
      <c r="N424" s="5">
        <v>486.33</v>
      </c>
    </row>
    <row r="425" spans="1:14" x14ac:dyDescent="0.25">
      <c r="A425" s="5" t="s">
        <v>24</v>
      </c>
      <c r="B425" s="5">
        <v>2740</v>
      </c>
      <c r="C425" s="5">
        <v>507</v>
      </c>
      <c r="D425" s="5">
        <v>1930</v>
      </c>
      <c r="E425" s="5">
        <v>437</v>
      </c>
      <c r="F425" s="5">
        <v>257</v>
      </c>
      <c r="G425" s="5">
        <v>545</v>
      </c>
      <c r="H425" s="5">
        <v>1184</v>
      </c>
      <c r="I425" s="5">
        <v>1635</v>
      </c>
      <c r="J425" s="5">
        <v>913</v>
      </c>
      <c r="K425" s="5">
        <v>638</v>
      </c>
      <c r="L425" s="5">
        <v>1123</v>
      </c>
      <c r="M425" s="5">
        <v>849.09</v>
      </c>
      <c r="N425" s="5">
        <v>1030.08</v>
      </c>
    </row>
    <row r="426" spans="1:14" x14ac:dyDescent="0.25">
      <c r="A426" s="5" t="s">
        <v>24</v>
      </c>
      <c r="B426" s="5">
        <v>4411</v>
      </c>
      <c r="C426" s="5">
        <v>510</v>
      </c>
      <c r="D426" s="5">
        <v>778</v>
      </c>
      <c r="E426" s="5">
        <v>537</v>
      </c>
      <c r="F426" s="5">
        <v>647</v>
      </c>
      <c r="G426" s="5">
        <v>889</v>
      </c>
      <c r="H426" s="5">
        <v>530</v>
      </c>
      <c r="I426" s="5">
        <v>489</v>
      </c>
      <c r="J426" s="5">
        <v>997</v>
      </c>
      <c r="K426" s="5">
        <v>736</v>
      </c>
      <c r="L426" s="5">
        <v>852</v>
      </c>
      <c r="M426" s="5">
        <v>927.21</v>
      </c>
      <c r="N426" s="5">
        <v>461.1</v>
      </c>
    </row>
    <row r="427" spans="1:14" x14ac:dyDescent="0.25">
      <c r="A427" s="5" t="s">
        <v>24</v>
      </c>
      <c r="B427" s="5">
        <v>3311</v>
      </c>
      <c r="C427" s="5">
        <v>512</v>
      </c>
      <c r="D427" s="5">
        <v>1190</v>
      </c>
      <c r="E427" s="5">
        <v>259</v>
      </c>
      <c r="F427" s="5">
        <v>159</v>
      </c>
      <c r="G427" s="5">
        <v>705</v>
      </c>
      <c r="H427" s="5">
        <v>586</v>
      </c>
      <c r="I427" s="5">
        <v>553</v>
      </c>
      <c r="J427" s="5">
        <v>780</v>
      </c>
      <c r="K427" s="5">
        <v>542</v>
      </c>
      <c r="L427" s="5">
        <v>675</v>
      </c>
      <c r="M427" s="5">
        <v>725.40000000000009</v>
      </c>
      <c r="N427" s="5">
        <v>509.82</v>
      </c>
    </row>
    <row r="428" spans="1:14" x14ac:dyDescent="0.25">
      <c r="A428" s="5" t="s">
        <v>24</v>
      </c>
      <c r="B428" s="5">
        <v>745881</v>
      </c>
      <c r="C428" s="5">
        <v>513</v>
      </c>
      <c r="D428" s="5">
        <v>493</v>
      </c>
      <c r="E428" s="5">
        <v>447</v>
      </c>
      <c r="F428" s="5">
        <v>316</v>
      </c>
      <c r="G428" s="5">
        <v>717</v>
      </c>
      <c r="H428" s="5">
        <v>833</v>
      </c>
      <c r="I428" s="5">
        <v>718</v>
      </c>
      <c r="J428" s="5">
        <v>665</v>
      </c>
      <c r="K428" s="5">
        <v>281</v>
      </c>
      <c r="L428" s="5">
        <v>300</v>
      </c>
      <c r="M428" s="5">
        <v>618.45000000000005</v>
      </c>
      <c r="N428" s="5">
        <v>724.71</v>
      </c>
    </row>
    <row r="429" spans="1:14" x14ac:dyDescent="0.25">
      <c r="A429" s="5" t="s">
        <v>24</v>
      </c>
      <c r="B429" s="5">
        <v>3010</v>
      </c>
      <c r="C429" s="5">
        <v>515</v>
      </c>
      <c r="D429" s="5">
        <v>402</v>
      </c>
      <c r="E429" s="5">
        <v>345</v>
      </c>
      <c r="F429" s="5">
        <v>572</v>
      </c>
      <c r="G429" s="5">
        <v>412</v>
      </c>
      <c r="H429" s="5">
        <v>468</v>
      </c>
      <c r="I429" s="5">
        <v>403</v>
      </c>
      <c r="J429" s="5">
        <v>535</v>
      </c>
      <c r="K429" s="5">
        <v>478</v>
      </c>
      <c r="L429" s="5">
        <v>600</v>
      </c>
      <c r="M429" s="5">
        <v>497.55</v>
      </c>
      <c r="N429" s="5">
        <v>407.16</v>
      </c>
    </row>
    <row r="430" spans="1:14" x14ac:dyDescent="0.25">
      <c r="A430" s="5" t="s">
        <v>24</v>
      </c>
      <c r="B430" s="5" t="s">
        <v>124</v>
      </c>
      <c r="C430" s="5">
        <v>516</v>
      </c>
      <c r="D430" s="5">
        <v>0</v>
      </c>
      <c r="E430" s="5">
        <v>0</v>
      </c>
      <c r="F430" s="5">
        <v>0</v>
      </c>
      <c r="G430" s="5">
        <v>1033</v>
      </c>
      <c r="H430" s="5">
        <v>0</v>
      </c>
      <c r="I430" s="5">
        <v>0</v>
      </c>
      <c r="J430" s="5">
        <v>516</v>
      </c>
      <c r="K430" s="5">
        <v>0</v>
      </c>
      <c r="L430" s="5">
        <v>516</v>
      </c>
      <c r="M430" s="5">
        <v>479.88000000000005</v>
      </c>
      <c r="N430" s="5">
        <v>0</v>
      </c>
    </row>
    <row r="431" spans="1:14" x14ac:dyDescent="0.25">
      <c r="A431" s="5" t="s">
        <v>24</v>
      </c>
      <c r="B431" s="5" t="s">
        <v>123</v>
      </c>
      <c r="C431" s="5">
        <v>516</v>
      </c>
      <c r="D431" s="5">
        <v>0</v>
      </c>
      <c r="E431" s="5">
        <v>0</v>
      </c>
      <c r="F431" s="5">
        <v>0</v>
      </c>
      <c r="G431" s="5">
        <v>0</v>
      </c>
      <c r="H431" s="5">
        <v>516</v>
      </c>
      <c r="I431" s="5">
        <v>0</v>
      </c>
      <c r="J431" s="5">
        <v>0</v>
      </c>
      <c r="K431" s="5">
        <v>0</v>
      </c>
      <c r="L431" s="5">
        <v>516</v>
      </c>
      <c r="M431" s="5">
        <v>0</v>
      </c>
      <c r="N431" s="5">
        <v>448.92</v>
      </c>
    </row>
    <row r="432" spans="1:14" x14ac:dyDescent="0.25">
      <c r="A432" s="5" t="s">
        <v>24</v>
      </c>
      <c r="B432" s="5">
        <v>2280</v>
      </c>
      <c r="C432" s="5">
        <v>521</v>
      </c>
      <c r="D432" s="5">
        <v>1410</v>
      </c>
      <c r="E432" s="5">
        <v>712</v>
      </c>
      <c r="F432" s="5">
        <v>899</v>
      </c>
      <c r="G432" s="5">
        <v>858</v>
      </c>
      <c r="H432" s="5">
        <v>495</v>
      </c>
      <c r="I432" s="5">
        <v>646</v>
      </c>
      <c r="J432" s="5">
        <v>1388</v>
      </c>
      <c r="K432" s="5">
        <v>830</v>
      </c>
      <c r="L432" s="5">
        <v>1189</v>
      </c>
      <c r="M432" s="5">
        <v>1290.8400000000001</v>
      </c>
      <c r="N432" s="5">
        <v>430.65</v>
      </c>
    </row>
    <row r="433" spans="1:14" x14ac:dyDescent="0.25">
      <c r="A433" s="5" t="s">
        <v>24</v>
      </c>
      <c r="B433" s="5" t="s">
        <v>126</v>
      </c>
      <c r="C433" s="5">
        <v>523</v>
      </c>
      <c r="D433" s="5">
        <v>523</v>
      </c>
      <c r="E433" s="5">
        <v>0</v>
      </c>
      <c r="F433" s="5">
        <v>0</v>
      </c>
      <c r="G433" s="5">
        <v>523</v>
      </c>
      <c r="H433" s="5">
        <v>0</v>
      </c>
      <c r="I433" s="5">
        <v>523</v>
      </c>
      <c r="J433" s="5">
        <v>523</v>
      </c>
      <c r="K433" s="5">
        <v>0</v>
      </c>
      <c r="L433" s="5">
        <v>492</v>
      </c>
      <c r="M433" s="5">
        <v>486.39000000000004</v>
      </c>
      <c r="N433" s="5">
        <v>0</v>
      </c>
    </row>
    <row r="434" spans="1:14" x14ac:dyDescent="0.25">
      <c r="A434" s="5" t="s">
        <v>24</v>
      </c>
      <c r="B434" s="5" t="s">
        <v>125</v>
      </c>
      <c r="C434" s="5">
        <v>523</v>
      </c>
      <c r="D434" s="5">
        <v>0</v>
      </c>
      <c r="E434" s="5">
        <v>523</v>
      </c>
      <c r="F434" s="5">
        <v>523</v>
      </c>
      <c r="G434" s="5">
        <v>544</v>
      </c>
      <c r="H434" s="5">
        <v>523</v>
      </c>
      <c r="I434" s="5">
        <v>0</v>
      </c>
      <c r="J434" s="5">
        <v>523</v>
      </c>
      <c r="K434" s="5">
        <v>523</v>
      </c>
      <c r="L434" s="5">
        <v>0</v>
      </c>
      <c r="M434" s="5">
        <v>486.39000000000004</v>
      </c>
      <c r="N434" s="5">
        <v>455.01</v>
      </c>
    </row>
    <row r="435" spans="1:14" x14ac:dyDescent="0.25">
      <c r="A435" s="5" t="s">
        <v>24</v>
      </c>
      <c r="B435" s="5">
        <v>6728</v>
      </c>
      <c r="C435" s="5">
        <v>529</v>
      </c>
      <c r="D435" s="5">
        <v>634</v>
      </c>
      <c r="E435" s="5">
        <v>355</v>
      </c>
      <c r="F435" s="5">
        <v>221</v>
      </c>
      <c r="G435" s="5">
        <v>323</v>
      </c>
      <c r="H435" s="5">
        <v>411</v>
      </c>
      <c r="I435" s="5">
        <v>430</v>
      </c>
      <c r="J435" s="5">
        <v>739</v>
      </c>
      <c r="K435" s="5">
        <v>541</v>
      </c>
      <c r="L435" s="5">
        <v>1003</v>
      </c>
      <c r="M435" s="5">
        <v>687.27</v>
      </c>
      <c r="N435" s="5">
        <v>357.57</v>
      </c>
    </row>
    <row r="436" spans="1:14" x14ac:dyDescent="0.25">
      <c r="A436" s="5" t="s">
        <v>24</v>
      </c>
      <c r="B436" s="5">
        <v>6036</v>
      </c>
      <c r="C436" s="5">
        <v>544</v>
      </c>
      <c r="D436" s="5">
        <v>859</v>
      </c>
      <c r="E436" s="5">
        <v>429</v>
      </c>
      <c r="F436" s="5">
        <v>1040</v>
      </c>
      <c r="G436" s="5">
        <v>935</v>
      </c>
      <c r="H436" s="5">
        <v>885</v>
      </c>
      <c r="I436" s="5">
        <v>1497</v>
      </c>
      <c r="J436" s="5">
        <v>760</v>
      </c>
      <c r="K436" s="5">
        <v>939</v>
      </c>
      <c r="L436" s="5">
        <v>641</v>
      </c>
      <c r="M436" s="5">
        <v>706.80000000000007</v>
      </c>
      <c r="N436" s="5">
        <v>769.95</v>
      </c>
    </row>
    <row r="437" spans="1:14" x14ac:dyDescent="0.25">
      <c r="A437" s="5" t="s">
        <v>24</v>
      </c>
      <c r="B437" s="5">
        <v>43601</v>
      </c>
      <c r="C437" s="5">
        <v>548</v>
      </c>
      <c r="D437" s="5">
        <v>750</v>
      </c>
      <c r="E437" s="5">
        <v>799</v>
      </c>
      <c r="F437" s="5">
        <v>1056</v>
      </c>
      <c r="G437" s="5">
        <v>1111</v>
      </c>
      <c r="H437" s="5">
        <v>1082</v>
      </c>
      <c r="I437" s="5">
        <v>739</v>
      </c>
      <c r="J437" s="5">
        <v>1670</v>
      </c>
      <c r="K437" s="5">
        <v>661</v>
      </c>
      <c r="L437" s="5">
        <v>1061</v>
      </c>
      <c r="M437" s="5">
        <v>1553.1000000000001</v>
      </c>
      <c r="N437" s="5">
        <v>941.34</v>
      </c>
    </row>
    <row r="438" spans="1:14" x14ac:dyDescent="0.25">
      <c r="A438" s="5" t="s">
        <v>24</v>
      </c>
      <c r="B438" s="5">
        <v>30577</v>
      </c>
      <c r="C438" s="5">
        <v>551</v>
      </c>
      <c r="D438" s="5">
        <v>1062</v>
      </c>
      <c r="E438" s="5">
        <v>648</v>
      </c>
      <c r="F438" s="5">
        <v>427</v>
      </c>
      <c r="G438" s="5">
        <v>720</v>
      </c>
      <c r="H438" s="5">
        <v>741</v>
      </c>
      <c r="I438" s="5">
        <v>741</v>
      </c>
      <c r="J438" s="5">
        <v>772</v>
      </c>
      <c r="K438" s="5">
        <v>736</v>
      </c>
      <c r="L438" s="5">
        <v>876</v>
      </c>
      <c r="M438" s="5">
        <v>717.96</v>
      </c>
      <c r="N438" s="5">
        <v>644.66999999999996</v>
      </c>
    </row>
    <row r="439" spans="1:14" x14ac:dyDescent="0.25">
      <c r="A439" s="5" t="s">
        <v>24</v>
      </c>
      <c r="B439" s="5">
        <v>6802</v>
      </c>
      <c r="C439" s="5">
        <v>555</v>
      </c>
      <c r="D439" s="5">
        <v>571</v>
      </c>
      <c r="E439" s="5">
        <v>352</v>
      </c>
      <c r="F439" s="5">
        <v>312</v>
      </c>
      <c r="G439" s="5">
        <v>571</v>
      </c>
      <c r="H439" s="5">
        <v>366</v>
      </c>
      <c r="I439" s="5">
        <v>599</v>
      </c>
      <c r="J439" s="5">
        <v>991</v>
      </c>
      <c r="K439" s="5">
        <v>591</v>
      </c>
      <c r="L439" s="5">
        <v>0</v>
      </c>
      <c r="M439" s="5">
        <v>921.63</v>
      </c>
      <c r="N439" s="5">
        <v>318.42</v>
      </c>
    </row>
    <row r="440" spans="1:14" x14ac:dyDescent="0.25">
      <c r="A440" s="5" t="s">
        <v>24</v>
      </c>
      <c r="B440" s="5" t="s">
        <v>98</v>
      </c>
      <c r="C440" s="5">
        <v>561</v>
      </c>
      <c r="D440" s="5">
        <v>3927</v>
      </c>
      <c r="E440" s="5">
        <v>1964</v>
      </c>
      <c r="F440" s="5">
        <v>0</v>
      </c>
      <c r="G440" s="5">
        <v>2962</v>
      </c>
      <c r="H440" s="5">
        <v>1122</v>
      </c>
      <c r="I440" s="5">
        <v>1963</v>
      </c>
      <c r="J440" s="5">
        <v>1403</v>
      </c>
      <c r="K440" s="5">
        <v>1265</v>
      </c>
      <c r="L440" s="5">
        <v>3074</v>
      </c>
      <c r="M440" s="5">
        <v>1304.79</v>
      </c>
      <c r="N440" s="5">
        <v>976.14</v>
      </c>
    </row>
    <row r="441" spans="1:14" x14ac:dyDescent="0.25">
      <c r="A441" s="5" t="s">
        <v>24</v>
      </c>
      <c r="B441" s="5">
        <v>5010</v>
      </c>
      <c r="C441" s="5">
        <v>567</v>
      </c>
      <c r="D441" s="5">
        <v>616</v>
      </c>
      <c r="E441" s="5">
        <v>654</v>
      </c>
      <c r="F441" s="5">
        <v>323</v>
      </c>
      <c r="G441" s="5">
        <v>440</v>
      </c>
      <c r="H441" s="5">
        <v>330</v>
      </c>
      <c r="I441" s="5">
        <v>165</v>
      </c>
      <c r="J441" s="5">
        <v>403</v>
      </c>
      <c r="K441" s="5">
        <v>343</v>
      </c>
      <c r="L441" s="5">
        <v>-307</v>
      </c>
      <c r="M441" s="5">
        <v>374.79</v>
      </c>
      <c r="N441" s="5">
        <v>287.10000000000002</v>
      </c>
    </row>
    <row r="442" spans="1:14" x14ac:dyDescent="0.25">
      <c r="A442" s="5" t="s">
        <v>24</v>
      </c>
      <c r="B442" s="5">
        <v>3020</v>
      </c>
      <c r="C442" s="5">
        <v>570</v>
      </c>
      <c r="D442" s="5">
        <v>790</v>
      </c>
      <c r="E442" s="5">
        <v>657</v>
      </c>
      <c r="F442" s="5">
        <v>448</v>
      </c>
      <c r="G442" s="5">
        <v>497</v>
      </c>
      <c r="H442" s="5">
        <v>522</v>
      </c>
      <c r="I442" s="5">
        <v>667</v>
      </c>
      <c r="J442" s="5">
        <v>576</v>
      </c>
      <c r="K442" s="5">
        <v>612</v>
      </c>
      <c r="L442" s="5">
        <v>738</v>
      </c>
      <c r="M442" s="5">
        <v>535.68000000000006</v>
      </c>
      <c r="N442" s="5">
        <v>454.14</v>
      </c>
    </row>
    <row r="443" spans="1:14" x14ac:dyDescent="0.25">
      <c r="A443" s="5" t="s">
        <v>24</v>
      </c>
      <c r="B443" s="5" t="s">
        <v>29</v>
      </c>
      <c r="C443" s="5">
        <v>571</v>
      </c>
      <c r="D443" s="5">
        <v>0</v>
      </c>
      <c r="E443" s="5">
        <v>0</v>
      </c>
      <c r="F443" s="5">
        <v>0</v>
      </c>
      <c r="G443" s="5">
        <v>0</v>
      </c>
      <c r="H443" s="5">
        <v>264</v>
      </c>
      <c r="I443" s="5">
        <v>281</v>
      </c>
      <c r="J443" s="5">
        <v>281</v>
      </c>
      <c r="K443" s="5">
        <v>0</v>
      </c>
      <c r="L443" s="5">
        <v>0</v>
      </c>
      <c r="M443" s="5">
        <v>261.33000000000004</v>
      </c>
      <c r="N443" s="5">
        <v>229.68</v>
      </c>
    </row>
    <row r="444" spans="1:14" x14ac:dyDescent="0.25">
      <c r="A444" s="5" t="s">
        <v>24</v>
      </c>
      <c r="B444" s="5" t="s">
        <v>106</v>
      </c>
      <c r="C444" s="5">
        <v>572</v>
      </c>
      <c r="D444" s="5">
        <v>0</v>
      </c>
      <c r="E444" s="5">
        <v>572</v>
      </c>
      <c r="F444" s="5">
        <v>527</v>
      </c>
      <c r="G444" s="5">
        <v>0</v>
      </c>
      <c r="H444" s="5">
        <v>572</v>
      </c>
      <c r="I444" s="5">
        <v>0</v>
      </c>
      <c r="J444" s="5">
        <v>0</v>
      </c>
      <c r="K444" s="5">
        <v>572</v>
      </c>
      <c r="L444" s="5">
        <v>0</v>
      </c>
      <c r="M444" s="5">
        <v>0</v>
      </c>
      <c r="N444" s="5">
        <v>497.64</v>
      </c>
    </row>
    <row r="445" spans="1:14" x14ac:dyDescent="0.25">
      <c r="A445" s="5" t="s">
        <v>24</v>
      </c>
      <c r="B445" s="5" t="s">
        <v>89</v>
      </c>
      <c r="C445" s="5">
        <v>574</v>
      </c>
      <c r="D445" s="5">
        <v>287</v>
      </c>
      <c r="E445" s="5">
        <v>459</v>
      </c>
      <c r="F445" s="5">
        <v>0</v>
      </c>
      <c r="G445" s="5">
        <v>574</v>
      </c>
      <c r="H445" s="5">
        <v>0</v>
      </c>
      <c r="I445" s="5">
        <v>287</v>
      </c>
      <c r="J445" s="5">
        <v>574</v>
      </c>
      <c r="K445" s="5">
        <v>287</v>
      </c>
      <c r="L445" s="5">
        <v>0</v>
      </c>
      <c r="M445" s="5">
        <v>533.82000000000005</v>
      </c>
      <c r="N445" s="5">
        <v>0</v>
      </c>
    </row>
    <row r="446" spans="1:14" x14ac:dyDescent="0.25">
      <c r="A446" s="5" t="s">
        <v>24</v>
      </c>
      <c r="B446" s="5">
        <v>4486</v>
      </c>
      <c r="C446" s="5">
        <v>575</v>
      </c>
      <c r="D446" s="5">
        <v>639</v>
      </c>
      <c r="E446" s="5">
        <v>274</v>
      </c>
      <c r="F446" s="5">
        <v>333</v>
      </c>
      <c r="G446" s="5">
        <v>975</v>
      </c>
      <c r="H446" s="5">
        <v>499</v>
      </c>
      <c r="I446" s="5">
        <v>647</v>
      </c>
      <c r="J446" s="5">
        <v>490</v>
      </c>
      <c r="K446" s="5">
        <v>438</v>
      </c>
      <c r="L446" s="5">
        <v>1097</v>
      </c>
      <c r="M446" s="5">
        <v>455.70000000000005</v>
      </c>
      <c r="N446" s="5">
        <v>434.13</v>
      </c>
    </row>
    <row r="447" spans="1:14" x14ac:dyDescent="0.25">
      <c r="A447" s="5" t="s">
        <v>24</v>
      </c>
      <c r="B447" s="5">
        <v>33015</v>
      </c>
      <c r="C447" s="5">
        <v>577</v>
      </c>
      <c r="D447" s="5">
        <v>718</v>
      </c>
      <c r="E447" s="5">
        <v>587</v>
      </c>
      <c r="F447" s="5">
        <v>611</v>
      </c>
      <c r="G447" s="5">
        <v>1772</v>
      </c>
      <c r="H447" s="5">
        <v>1169</v>
      </c>
      <c r="I447" s="5">
        <v>1319</v>
      </c>
      <c r="J447" s="5">
        <v>1989</v>
      </c>
      <c r="K447" s="5">
        <v>942</v>
      </c>
      <c r="L447" s="5">
        <v>966</v>
      </c>
      <c r="M447" s="5">
        <v>1849.7700000000002</v>
      </c>
      <c r="N447" s="5">
        <v>1017.03</v>
      </c>
    </row>
    <row r="448" spans="1:14" x14ac:dyDescent="0.25">
      <c r="A448" s="5" t="s">
        <v>24</v>
      </c>
      <c r="B448" s="5" t="s">
        <v>143</v>
      </c>
      <c r="C448" s="5">
        <v>577</v>
      </c>
      <c r="D448" s="5">
        <v>577</v>
      </c>
      <c r="E448" s="5">
        <v>577</v>
      </c>
      <c r="F448" s="5">
        <v>0</v>
      </c>
      <c r="G448" s="5">
        <v>600</v>
      </c>
      <c r="H448" s="5">
        <v>0</v>
      </c>
      <c r="I448" s="5">
        <v>577</v>
      </c>
      <c r="J448" s="5">
        <v>0</v>
      </c>
      <c r="K448" s="5">
        <v>0</v>
      </c>
      <c r="L448" s="5">
        <v>577</v>
      </c>
      <c r="M448" s="5">
        <v>0</v>
      </c>
      <c r="N448" s="5">
        <v>0</v>
      </c>
    </row>
    <row r="449" spans="1:14" x14ac:dyDescent="0.25">
      <c r="A449" s="5" t="s">
        <v>24</v>
      </c>
      <c r="B449" s="5">
        <v>2330</v>
      </c>
      <c r="C449" s="5">
        <v>587</v>
      </c>
      <c r="D449" s="5">
        <v>503</v>
      </c>
      <c r="E449" s="5">
        <v>380</v>
      </c>
      <c r="F449" s="5">
        <v>560</v>
      </c>
      <c r="G449" s="5">
        <v>495</v>
      </c>
      <c r="H449" s="5">
        <v>486</v>
      </c>
      <c r="I449" s="5">
        <v>364</v>
      </c>
      <c r="J449" s="5">
        <v>820</v>
      </c>
      <c r="K449" s="5">
        <v>690</v>
      </c>
      <c r="L449" s="5">
        <v>560</v>
      </c>
      <c r="M449" s="5">
        <v>762.6</v>
      </c>
      <c r="N449" s="5">
        <v>422.82</v>
      </c>
    </row>
    <row r="450" spans="1:14" x14ac:dyDescent="0.25">
      <c r="A450" s="5" t="s">
        <v>24</v>
      </c>
      <c r="B450" s="5" t="s">
        <v>99</v>
      </c>
      <c r="C450" s="5">
        <v>587</v>
      </c>
      <c r="D450" s="5">
        <v>0</v>
      </c>
      <c r="E450" s="5">
        <v>440</v>
      </c>
      <c r="F450" s="5">
        <v>440</v>
      </c>
      <c r="G450" s="5">
        <v>0</v>
      </c>
      <c r="H450" s="5">
        <v>440</v>
      </c>
      <c r="I450" s="5">
        <v>352</v>
      </c>
      <c r="J450" s="5">
        <v>440</v>
      </c>
      <c r="K450" s="5">
        <v>0</v>
      </c>
      <c r="L450" s="5">
        <v>880</v>
      </c>
      <c r="M450" s="5">
        <v>409.20000000000005</v>
      </c>
      <c r="N450" s="5">
        <v>382.8</v>
      </c>
    </row>
    <row r="451" spans="1:14" x14ac:dyDescent="0.25">
      <c r="A451" s="5" t="s">
        <v>24</v>
      </c>
      <c r="B451" s="5">
        <v>74604</v>
      </c>
      <c r="C451" s="5">
        <v>591</v>
      </c>
      <c r="D451" s="5">
        <v>854</v>
      </c>
      <c r="E451" s="5">
        <v>528</v>
      </c>
      <c r="F451" s="5">
        <v>450</v>
      </c>
      <c r="G451" s="5">
        <v>540</v>
      </c>
      <c r="H451" s="5">
        <v>621</v>
      </c>
      <c r="I451" s="5">
        <v>353</v>
      </c>
      <c r="J451" s="5">
        <v>527</v>
      </c>
      <c r="K451" s="5">
        <v>294</v>
      </c>
      <c r="L451" s="5">
        <v>327</v>
      </c>
      <c r="M451" s="5">
        <v>490.11</v>
      </c>
      <c r="N451" s="5">
        <v>540.27</v>
      </c>
    </row>
    <row r="452" spans="1:14" x14ac:dyDescent="0.25">
      <c r="A452" s="5" t="s">
        <v>24</v>
      </c>
      <c r="B452" s="5" t="s">
        <v>146</v>
      </c>
      <c r="C452" s="5">
        <v>593</v>
      </c>
      <c r="D452" s="5">
        <v>0</v>
      </c>
      <c r="E452" s="5">
        <v>0</v>
      </c>
      <c r="F452" s="5">
        <v>0</v>
      </c>
      <c r="G452" s="5">
        <v>1423</v>
      </c>
      <c r="H452" s="5">
        <v>593</v>
      </c>
      <c r="I452" s="5">
        <v>1186</v>
      </c>
      <c r="J452" s="5">
        <v>0</v>
      </c>
      <c r="K452" s="5">
        <v>0</v>
      </c>
      <c r="L452" s="5">
        <v>593</v>
      </c>
      <c r="M452" s="5">
        <v>0</v>
      </c>
      <c r="N452" s="5">
        <v>515.91</v>
      </c>
    </row>
    <row r="453" spans="1:14" x14ac:dyDescent="0.25">
      <c r="A453" s="5" t="s">
        <v>24</v>
      </c>
      <c r="B453" s="5">
        <v>33610</v>
      </c>
      <c r="C453" s="5">
        <v>595</v>
      </c>
      <c r="D453" s="5">
        <v>704</v>
      </c>
      <c r="E453" s="5">
        <v>367</v>
      </c>
      <c r="F453" s="5">
        <v>688</v>
      </c>
      <c r="G453" s="5">
        <v>580</v>
      </c>
      <c r="H453" s="5">
        <v>675</v>
      </c>
      <c r="I453" s="5">
        <v>671</v>
      </c>
      <c r="J453" s="5">
        <v>839</v>
      </c>
      <c r="K453" s="5">
        <v>497</v>
      </c>
      <c r="L453" s="5">
        <v>617</v>
      </c>
      <c r="M453" s="5">
        <v>780.2700000000001</v>
      </c>
      <c r="N453" s="5">
        <v>587.25</v>
      </c>
    </row>
    <row r="454" spans="1:14" x14ac:dyDescent="0.25">
      <c r="A454" s="5" t="s">
        <v>24</v>
      </c>
      <c r="B454" s="5">
        <v>3011</v>
      </c>
      <c r="C454" s="5">
        <v>598</v>
      </c>
      <c r="D454" s="5">
        <v>1147</v>
      </c>
      <c r="E454" s="5">
        <v>667</v>
      </c>
      <c r="F454" s="5">
        <v>844</v>
      </c>
      <c r="G454" s="5">
        <v>548</v>
      </c>
      <c r="H454" s="5">
        <v>310</v>
      </c>
      <c r="I454" s="5">
        <v>691</v>
      </c>
      <c r="J454" s="5">
        <v>1062</v>
      </c>
      <c r="K454" s="5">
        <v>877</v>
      </c>
      <c r="L454" s="5">
        <v>1124</v>
      </c>
      <c r="M454" s="5">
        <v>987.66000000000008</v>
      </c>
      <c r="N454" s="5">
        <v>269.7</v>
      </c>
    </row>
    <row r="455" spans="1:14" x14ac:dyDescent="0.25">
      <c r="A455" s="5" t="s">
        <v>24</v>
      </c>
      <c r="B455" s="5">
        <v>34614</v>
      </c>
      <c r="C455" s="5">
        <v>600</v>
      </c>
      <c r="D455" s="5">
        <v>762</v>
      </c>
      <c r="E455" s="5">
        <v>659</v>
      </c>
      <c r="F455" s="5">
        <v>543</v>
      </c>
      <c r="G455" s="5">
        <v>611</v>
      </c>
      <c r="H455" s="5">
        <v>644</v>
      </c>
      <c r="I455" s="5">
        <v>637</v>
      </c>
      <c r="J455" s="5">
        <v>847</v>
      </c>
      <c r="K455" s="5">
        <v>703</v>
      </c>
      <c r="L455" s="5">
        <v>680</v>
      </c>
      <c r="M455" s="5">
        <v>787.71</v>
      </c>
      <c r="N455" s="5">
        <v>560.28</v>
      </c>
    </row>
    <row r="456" spans="1:14" x14ac:dyDescent="0.25">
      <c r="A456" s="5" t="s">
        <v>24</v>
      </c>
      <c r="B456" s="5">
        <v>30845</v>
      </c>
      <c r="C456" s="5">
        <v>602</v>
      </c>
      <c r="D456" s="5">
        <v>1039</v>
      </c>
      <c r="E456" s="5">
        <v>811</v>
      </c>
      <c r="F456" s="5">
        <v>656</v>
      </c>
      <c r="G456" s="5">
        <v>766</v>
      </c>
      <c r="H456" s="5">
        <v>734</v>
      </c>
      <c r="I456" s="5">
        <v>808</v>
      </c>
      <c r="J456" s="5">
        <v>1712</v>
      </c>
      <c r="K456" s="5">
        <v>947</v>
      </c>
      <c r="L456" s="5">
        <v>795</v>
      </c>
      <c r="M456" s="5">
        <v>1592.16</v>
      </c>
      <c r="N456" s="5">
        <v>638.58000000000004</v>
      </c>
    </row>
    <row r="457" spans="1:14" x14ac:dyDescent="0.25">
      <c r="A457" s="5" t="s">
        <v>24</v>
      </c>
      <c r="B457" s="5">
        <v>4567</v>
      </c>
      <c r="C457" s="5">
        <v>603</v>
      </c>
      <c r="D457" s="5">
        <v>1271</v>
      </c>
      <c r="E457" s="5">
        <v>687</v>
      </c>
      <c r="F457" s="5">
        <v>652</v>
      </c>
      <c r="G457" s="5">
        <v>881</v>
      </c>
      <c r="H457" s="5">
        <v>563</v>
      </c>
      <c r="I457" s="5">
        <v>1136</v>
      </c>
      <c r="J457" s="5">
        <v>756</v>
      </c>
      <c r="K457" s="5">
        <v>832</v>
      </c>
      <c r="L457" s="5">
        <v>802</v>
      </c>
      <c r="M457" s="5">
        <v>703.08</v>
      </c>
      <c r="N457" s="5">
        <v>489.81</v>
      </c>
    </row>
    <row r="458" spans="1:14" x14ac:dyDescent="0.25">
      <c r="A458" s="5" t="s">
        <v>24</v>
      </c>
      <c r="B458" s="5">
        <v>74781</v>
      </c>
      <c r="C458" s="5">
        <v>603</v>
      </c>
      <c r="D458" s="5">
        <v>764</v>
      </c>
      <c r="E458" s="5">
        <v>577</v>
      </c>
      <c r="F458" s="5">
        <v>524</v>
      </c>
      <c r="G458" s="5">
        <v>845</v>
      </c>
      <c r="H458" s="5">
        <v>546</v>
      </c>
      <c r="I458" s="5">
        <v>445</v>
      </c>
      <c r="J458" s="5">
        <v>759</v>
      </c>
      <c r="K458" s="5">
        <v>658</v>
      </c>
      <c r="L458" s="5">
        <v>735</v>
      </c>
      <c r="M458" s="5">
        <v>705.87</v>
      </c>
      <c r="N458" s="5">
        <v>475.02</v>
      </c>
    </row>
    <row r="459" spans="1:14" x14ac:dyDescent="0.25">
      <c r="A459" s="5" t="s">
        <v>24</v>
      </c>
      <c r="B459" s="5">
        <v>73035</v>
      </c>
      <c r="C459" s="5">
        <v>603</v>
      </c>
      <c r="D459" s="5">
        <v>4694</v>
      </c>
      <c r="E459" s="5">
        <v>608</v>
      </c>
      <c r="F459" s="5">
        <v>5545</v>
      </c>
      <c r="G459" s="5">
        <v>1976</v>
      </c>
      <c r="H459" s="5">
        <v>4388</v>
      </c>
      <c r="I459" s="5">
        <v>3235</v>
      </c>
      <c r="J459" s="5">
        <v>2447</v>
      </c>
      <c r="K459" s="5">
        <v>540</v>
      </c>
      <c r="L459" s="5">
        <v>1016</v>
      </c>
      <c r="M459" s="5">
        <v>2275.71</v>
      </c>
      <c r="N459" s="5">
        <v>3817.56</v>
      </c>
    </row>
    <row r="460" spans="1:14" x14ac:dyDescent="0.25">
      <c r="A460" s="5" t="s">
        <v>24</v>
      </c>
      <c r="B460" s="5">
        <v>2440</v>
      </c>
      <c r="C460" s="5">
        <v>613</v>
      </c>
      <c r="D460" s="5">
        <v>1672</v>
      </c>
      <c r="E460" s="5">
        <v>3103</v>
      </c>
      <c r="F460" s="5">
        <v>701</v>
      </c>
      <c r="G460" s="5">
        <v>609</v>
      </c>
      <c r="H460" s="5">
        <v>1705</v>
      </c>
      <c r="I460" s="5">
        <v>741</v>
      </c>
      <c r="J460" s="5">
        <v>1965</v>
      </c>
      <c r="K460" s="5">
        <v>3353</v>
      </c>
      <c r="L460" s="5">
        <v>1039</v>
      </c>
      <c r="M460" s="5">
        <v>1827.45</v>
      </c>
      <c r="N460" s="5">
        <v>1483.35</v>
      </c>
    </row>
    <row r="461" spans="1:14" x14ac:dyDescent="0.25">
      <c r="A461" s="5" t="s">
        <v>24</v>
      </c>
      <c r="B461" s="5">
        <v>2775</v>
      </c>
      <c r="C461" s="5">
        <v>613</v>
      </c>
      <c r="D461" s="5">
        <v>1026</v>
      </c>
      <c r="E461" s="5">
        <v>598</v>
      </c>
      <c r="F461" s="5">
        <v>733</v>
      </c>
      <c r="G461" s="5">
        <v>1171</v>
      </c>
      <c r="H461" s="5">
        <v>1010</v>
      </c>
      <c r="I461" s="5">
        <v>681</v>
      </c>
      <c r="J461" s="5">
        <v>1054</v>
      </c>
      <c r="K461" s="5">
        <v>627</v>
      </c>
      <c r="L461" s="5">
        <v>1083</v>
      </c>
      <c r="M461" s="5">
        <v>980.22</v>
      </c>
      <c r="N461" s="5">
        <v>878.7</v>
      </c>
    </row>
    <row r="462" spans="1:14" x14ac:dyDescent="0.25">
      <c r="A462" s="5" t="s">
        <v>24</v>
      </c>
      <c r="B462" s="5" t="s">
        <v>133</v>
      </c>
      <c r="C462" s="5">
        <v>618</v>
      </c>
      <c r="D462" s="5">
        <v>3133</v>
      </c>
      <c r="E462" s="5">
        <v>1608</v>
      </c>
      <c r="F462" s="5">
        <v>528</v>
      </c>
      <c r="G462" s="5">
        <v>1286</v>
      </c>
      <c r="H462" s="5">
        <v>1237</v>
      </c>
      <c r="I462" s="5">
        <v>825</v>
      </c>
      <c r="J462" s="5">
        <v>825</v>
      </c>
      <c r="K462" s="5">
        <v>1443</v>
      </c>
      <c r="L462" s="5">
        <v>1237</v>
      </c>
      <c r="M462" s="5">
        <v>767.25</v>
      </c>
      <c r="N462" s="5">
        <v>1076.19</v>
      </c>
    </row>
    <row r="463" spans="1:14" x14ac:dyDescent="0.25">
      <c r="A463" s="5" t="s">
        <v>24</v>
      </c>
      <c r="B463" s="5">
        <v>2334</v>
      </c>
      <c r="C463" s="5">
        <v>624</v>
      </c>
      <c r="D463" s="5">
        <v>795</v>
      </c>
      <c r="E463" s="5">
        <v>445</v>
      </c>
      <c r="F463" s="5">
        <v>482</v>
      </c>
      <c r="G463" s="5">
        <v>636</v>
      </c>
      <c r="H463" s="5">
        <v>469</v>
      </c>
      <c r="I463" s="5">
        <v>572</v>
      </c>
      <c r="J463" s="5">
        <v>549</v>
      </c>
      <c r="K463" s="5">
        <v>545</v>
      </c>
      <c r="L463" s="5">
        <v>762</v>
      </c>
      <c r="M463" s="5">
        <v>510.57000000000005</v>
      </c>
      <c r="N463" s="5">
        <v>408.03</v>
      </c>
    </row>
    <row r="464" spans="1:14" x14ac:dyDescent="0.25">
      <c r="A464" s="5" t="s">
        <v>24</v>
      </c>
      <c r="B464" s="5">
        <v>2136</v>
      </c>
      <c r="C464" s="5">
        <v>652</v>
      </c>
      <c r="D464" s="5">
        <v>1126</v>
      </c>
      <c r="E464" s="5">
        <v>768</v>
      </c>
      <c r="F464" s="5">
        <v>439</v>
      </c>
      <c r="G464" s="5">
        <v>1334</v>
      </c>
      <c r="H464" s="5">
        <v>811</v>
      </c>
      <c r="I464" s="5">
        <v>749</v>
      </c>
      <c r="J464" s="5">
        <v>767</v>
      </c>
      <c r="K464" s="5">
        <v>835</v>
      </c>
      <c r="L464" s="5">
        <v>576</v>
      </c>
      <c r="M464" s="5">
        <v>713.31000000000006</v>
      </c>
      <c r="N464" s="5">
        <v>705.57</v>
      </c>
    </row>
    <row r="465" spans="1:14" x14ac:dyDescent="0.25">
      <c r="A465" s="5" t="s">
        <v>24</v>
      </c>
      <c r="B465" s="5">
        <v>35862</v>
      </c>
      <c r="C465" s="5">
        <v>657</v>
      </c>
      <c r="D465" s="5">
        <v>580</v>
      </c>
      <c r="E465" s="5">
        <v>525</v>
      </c>
      <c r="F465" s="5">
        <v>546</v>
      </c>
      <c r="G465" s="5">
        <v>715</v>
      </c>
      <c r="H465" s="5">
        <v>605</v>
      </c>
      <c r="I465" s="5">
        <v>638</v>
      </c>
      <c r="J465" s="5">
        <v>820</v>
      </c>
      <c r="K465" s="5">
        <v>507</v>
      </c>
      <c r="L465" s="5">
        <v>725</v>
      </c>
      <c r="M465" s="5">
        <v>762.6</v>
      </c>
      <c r="N465" s="5">
        <v>526.35</v>
      </c>
    </row>
    <row r="466" spans="1:14" x14ac:dyDescent="0.25">
      <c r="A466" s="5" t="s">
        <v>24</v>
      </c>
      <c r="B466" s="5">
        <v>34532</v>
      </c>
      <c r="C466" s="5">
        <v>660</v>
      </c>
      <c r="D466" s="5">
        <v>799</v>
      </c>
      <c r="E466" s="5">
        <v>844</v>
      </c>
      <c r="F466" s="5">
        <v>563</v>
      </c>
      <c r="G466" s="5">
        <v>847</v>
      </c>
      <c r="H466" s="5">
        <v>496</v>
      </c>
      <c r="I466" s="5">
        <v>610</v>
      </c>
      <c r="J466" s="5">
        <v>863</v>
      </c>
      <c r="K466" s="5">
        <v>557</v>
      </c>
      <c r="L466" s="5">
        <v>930</v>
      </c>
      <c r="M466" s="5">
        <v>802.59</v>
      </c>
      <c r="N466" s="5">
        <v>431.52</v>
      </c>
    </row>
    <row r="467" spans="1:14" x14ac:dyDescent="0.25">
      <c r="A467" s="5" t="s">
        <v>24</v>
      </c>
      <c r="B467" s="5">
        <v>1138</v>
      </c>
      <c r="C467" s="5">
        <v>672</v>
      </c>
      <c r="D467" s="5">
        <v>1974</v>
      </c>
      <c r="E467" s="5">
        <v>988</v>
      </c>
      <c r="F467" s="5">
        <v>850</v>
      </c>
      <c r="G467" s="5">
        <v>916</v>
      </c>
      <c r="H467" s="5">
        <v>1835</v>
      </c>
      <c r="I467" s="5">
        <v>1336</v>
      </c>
      <c r="J467" s="5">
        <v>1325</v>
      </c>
      <c r="K467" s="5">
        <v>694</v>
      </c>
      <c r="L467" s="5">
        <v>1312</v>
      </c>
      <c r="M467" s="5">
        <v>1232.25</v>
      </c>
      <c r="N467" s="5">
        <v>1596.45</v>
      </c>
    </row>
    <row r="468" spans="1:14" x14ac:dyDescent="0.25">
      <c r="A468" s="5" t="s">
        <v>24</v>
      </c>
      <c r="B468" s="5">
        <v>35532</v>
      </c>
      <c r="C468" s="5">
        <v>676</v>
      </c>
      <c r="D468" s="5">
        <v>771</v>
      </c>
      <c r="E468" s="5">
        <v>714</v>
      </c>
      <c r="F468" s="5">
        <v>478</v>
      </c>
      <c r="G468" s="5">
        <v>643</v>
      </c>
      <c r="H468" s="5">
        <v>1384</v>
      </c>
      <c r="I468" s="5">
        <v>1851</v>
      </c>
      <c r="J468" s="5">
        <v>1291</v>
      </c>
      <c r="K468" s="5">
        <v>951</v>
      </c>
      <c r="L468" s="5">
        <v>1333</v>
      </c>
      <c r="M468" s="5">
        <v>1200.6300000000001</v>
      </c>
      <c r="N468" s="5">
        <v>1204.08</v>
      </c>
    </row>
    <row r="469" spans="1:14" x14ac:dyDescent="0.25">
      <c r="A469" s="5" t="s">
        <v>24</v>
      </c>
      <c r="B469" s="5" t="s">
        <v>103</v>
      </c>
      <c r="C469" s="5">
        <v>682</v>
      </c>
      <c r="D469" s="5">
        <v>0</v>
      </c>
      <c r="E469" s="5">
        <v>0</v>
      </c>
      <c r="F469" s="5">
        <v>682</v>
      </c>
      <c r="G469" s="5">
        <v>0</v>
      </c>
      <c r="H469" s="5">
        <v>395</v>
      </c>
      <c r="I469" s="5">
        <v>682</v>
      </c>
      <c r="J469" s="5">
        <v>0</v>
      </c>
      <c r="K469" s="5">
        <v>682</v>
      </c>
      <c r="L469" s="5">
        <v>0</v>
      </c>
      <c r="M469" s="5">
        <v>0</v>
      </c>
      <c r="N469" s="5">
        <v>343.65</v>
      </c>
    </row>
    <row r="470" spans="1:14" x14ac:dyDescent="0.25">
      <c r="A470" s="5" t="s">
        <v>24</v>
      </c>
      <c r="B470" s="5">
        <v>34603</v>
      </c>
      <c r="C470" s="5">
        <v>685</v>
      </c>
      <c r="D470" s="5">
        <v>1014</v>
      </c>
      <c r="E470" s="5">
        <v>677</v>
      </c>
      <c r="F470" s="5">
        <v>830</v>
      </c>
      <c r="G470" s="5">
        <v>756</v>
      </c>
      <c r="H470" s="5">
        <v>447</v>
      </c>
      <c r="I470" s="5">
        <v>795</v>
      </c>
      <c r="J470" s="5">
        <v>1116</v>
      </c>
      <c r="K470" s="5">
        <v>841</v>
      </c>
      <c r="L470" s="5">
        <v>883</v>
      </c>
      <c r="M470" s="5">
        <v>1037.8800000000001</v>
      </c>
      <c r="N470" s="5">
        <v>388.89</v>
      </c>
    </row>
    <row r="471" spans="1:14" x14ac:dyDescent="0.25">
      <c r="A471" s="5" t="s">
        <v>24</v>
      </c>
      <c r="B471" s="5">
        <v>1652</v>
      </c>
      <c r="C471" s="5">
        <v>687</v>
      </c>
      <c r="D471" s="5">
        <v>1075</v>
      </c>
      <c r="E471" s="5">
        <v>649</v>
      </c>
      <c r="F471" s="5">
        <v>566</v>
      </c>
      <c r="G471" s="5">
        <v>741</v>
      </c>
      <c r="H471" s="5">
        <v>645</v>
      </c>
      <c r="I471" s="5">
        <v>684</v>
      </c>
      <c r="J471" s="5">
        <v>947</v>
      </c>
      <c r="K471" s="5">
        <v>618</v>
      </c>
      <c r="L471" s="5">
        <v>941</v>
      </c>
      <c r="M471" s="5">
        <v>880.71</v>
      </c>
      <c r="N471" s="5">
        <v>561.15</v>
      </c>
    </row>
    <row r="472" spans="1:14" x14ac:dyDescent="0.25">
      <c r="A472" s="5" t="s">
        <v>24</v>
      </c>
      <c r="B472" s="5">
        <v>1600</v>
      </c>
      <c r="C472" s="5">
        <v>698</v>
      </c>
      <c r="D472" s="5">
        <v>713</v>
      </c>
      <c r="E472" s="5">
        <v>749</v>
      </c>
      <c r="F472" s="5">
        <v>664</v>
      </c>
      <c r="G472" s="5">
        <v>842</v>
      </c>
      <c r="H472" s="5">
        <v>599</v>
      </c>
      <c r="I472" s="5">
        <v>595</v>
      </c>
      <c r="J472" s="5">
        <v>960</v>
      </c>
      <c r="K472" s="5">
        <v>577</v>
      </c>
      <c r="L472" s="5">
        <v>578</v>
      </c>
      <c r="M472" s="5">
        <v>892.80000000000007</v>
      </c>
      <c r="N472" s="5">
        <v>521.13</v>
      </c>
    </row>
    <row r="473" spans="1:14" x14ac:dyDescent="0.25">
      <c r="A473" s="5" t="s">
        <v>24</v>
      </c>
      <c r="B473" s="5">
        <v>73033</v>
      </c>
      <c r="C473" s="5">
        <v>707</v>
      </c>
      <c r="D473" s="5">
        <v>3183</v>
      </c>
      <c r="E473" s="5">
        <v>530</v>
      </c>
      <c r="F473" s="5">
        <v>4365</v>
      </c>
      <c r="G473" s="5">
        <v>1542</v>
      </c>
      <c r="H473" s="5">
        <v>5459</v>
      </c>
      <c r="I473" s="5">
        <v>1320</v>
      </c>
      <c r="J473" s="5">
        <v>1929</v>
      </c>
      <c r="K473" s="5">
        <v>440</v>
      </c>
      <c r="L473" s="5">
        <v>650</v>
      </c>
      <c r="M473" s="5">
        <v>1793.97</v>
      </c>
      <c r="N473" s="5">
        <v>4749.33</v>
      </c>
    </row>
    <row r="474" spans="1:14" x14ac:dyDescent="0.25">
      <c r="A474" s="5" t="s">
        <v>24</v>
      </c>
      <c r="B474" s="5">
        <v>74576</v>
      </c>
      <c r="C474" s="5">
        <v>707</v>
      </c>
      <c r="D474" s="5">
        <v>774</v>
      </c>
      <c r="E474" s="5">
        <v>354</v>
      </c>
      <c r="F474" s="5">
        <v>373</v>
      </c>
      <c r="G474" s="5">
        <v>718</v>
      </c>
      <c r="H474" s="5">
        <v>633</v>
      </c>
      <c r="I474" s="5">
        <v>463</v>
      </c>
      <c r="J474" s="5">
        <v>961</v>
      </c>
      <c r="K474" s="5">
        <v>396</v>
      </c>
      <c r="L474" s="5">
        <v>268</v>
      </c>
      <c r="M474" s="5">
        <v>893.73</v>
      </c>
      <c r="N474" s="5">
        <v>550.71</v>
      </c>
    </row>
    <row r="475" spans="1:14" x14ac:dyDescent="0.25">
      <c r="A475" s="5" t="s">
        <v>24</v>
      </c>
      <c r="B475" s="5">
        <v>3230</v>
      </c>
      <c r="C475" s="5">
        <v>708</v>
      </c>
      <c r="D475" s="5">
        <v>1558</v>
      </c>
      <c r="E475" s="5">
        <v>856</v>
      </c>
      <c r="F475" s="5">
        <v>1224</v>
      </c>
      <c r="G475" s="5">
        <v>1268</v>
      </c>
      <c r="H475" s="5">
        <v>1359</v>
      </c>
      <c r="I475" s="5">
        <v>981</v>
      </c>
      <c r="J475" s="5">
        <v>1427</v>
      </c>
      <c r="K475" s="5">
        <v>1513</v>
      </c>
      <c r="L475" s="5">
        <v>1491</v>
      </c>
      <c r="M475" s="5">
        <v>1327.1100000000001</v>
      </c>
      <c r="N475" s="5">
        <v>1182.33</v>
      </c>
    </row>
    <row r="476" spans="1:14" x14ac:dyDescent="0.25">
      <c r="A476" s="5" t="s">
        <v>24</v>
      </c>
      <c r="B476" s="5" t="s">
        <v>111</v>
      </c>
      <c r="C476" s="5">
        <v>708</v>
      </c>
      <c r="D476" s="5">
        <v>0</v>
      </c>
      <c r="E476" s="5">
        <v>708</v>
      </c>
      <c r="F476" s="5">
        <v>0</v>
      </c>
      <c r="G476" s="5">
        <v>0</v>
      </c>
      <c r="H476" s="5">
        <v>0</v>
      </c>
      <c r="I476" s="5">
        <v>708</v>
      </c>
      <c r="J476" s="5">
        <v>708</v>
      </c>
      <c r="K476" s="5">
        <v>708</v>
      </c>
      <c r="L476" s="5">
        <v>708</v>
      </c>
      <c r="M476" s="5">
        <v>658.44</v>
      </c>
      <c r="N476" s="5">
        <v>0</v>
      </c>
    </row>
    <row r="477" spans="1:14" x14ac:dyDescent="0.25">
      <c r="A477" s="5" t="s">
        <v>24</v>
      </c>
      <c r="B477" s="5">
        <v>33367</v>
      </c>
      <c r="C477" s="5">
        <v>711</v>
      </c>
      <c r="D477" s="5">
        <v>338</v>
      </c>
      <c r="E477" s="5">
        <v>321</v>
      </c>
      <c r="F477" s="5">
        <v>436</v>
      </c>
      <c r="G477" s="5">
        <v>296</v>
      </c>
      <c r="H477" s="5">
        <v>244</v>
      </c>
      <c r="I477" s="5">
        <v>566</v>
      </c>
      <c r="J477" s="5">
        <v>641</v>
      </c>
      <c r="K477" s="5">
        <v>258</v>
      </c>
      <c r="L477" s="5">
        <v>482</v>
      </c>
      <c r="M477" s="5">
        <v>596.13</v>
      </c>
      <c r="N477" s="5">
        <v>212.28</v>
      </c>
    </row>
    <row r="478" spans="1:14" x14ac:dyDescent="0.25">
      <c r="A478" s="5" t="s">
        <v>24</v>
      </c>
      <c r="B478" s="5">
        <v>1666</v>
      </c>
      <c r="C478" s="5">
        <v>718</v>
      </c>
      <c r="D478" s="5">
        <v>1681</v>
      </c>
      <c r="E478" s="5">
        <v>1502</v>
      </c>
      <c r="F478" s="5">
        <v>1233</v>
      </c>
      <c r="G478" s="5">
        <v>1220</v>
      </c>
      <c r="H478" s="5">
        <v>1180</v>
      </c>
      <c r="I478" s="5">
        <v>1057</v>
      </c>
      <c r="J478" s="5">
        <v>1836</v>
      </c>
      <c r="K478" s="5">
        <v>1509</v>
      </c>
      <c r="L478" s="5">
        <v>1834</v>
      </c>
      <c r="M478" s="5">
        <v>1707.48</v>
      </c>
      <c r="N478" s="5">
        <v>1026.5999999999999</v>
      </c>
    </row>
    <row r="479" spans="1:14" x14ac:dyDescent="0.25">
      <c r="A479" s="5" t="s">
        <v>24</v>
      </c>
      <c r="B479" s="5">
        <v>33106</v>
      </c>
      <c r="C479" s="5">
        <v>724</v>
      </c>
      <c r="D479" s="5">
        <v>928</v>
      </c>
      <c r="E479" s="5">
        <v>658</v>
      </c>
      <c r="F479" s="5">
        <v>703</v>
      </c>
      <c r="G479" s="5">
        <v>683</v>
      </c>
      <c r="H479" s="5">
        <v>833</v>
      </c>
      <c r="I479" s="5">
        <v>744</v>
      </c>
      <c r="J479" s="5">
        <v>796</v>
      </c>
      <c r="K479" s="5">
        <v>994</v>
      </c>
      <c r="L479" s="5">
        <v>679</v>
      </c>
      <c r="M479" s="5">
        <v>740.28000000000009</v>
      </c>
      <c r="N479" s="5">
        <v>724.71</v>
      </c>
    </row>
    <row r="480" spans="1:14" x14ac:dyDescent="0.25">
      <c r="A480" s="5" t="s">
        <v>24</v>
      </c>
      <c r="B480" s="5">
        <v>7450</v>
      </c>
      <c r="C480" s="5">
        <v>726</v>
      </c>
      <c r="D480" s="5">
        <v>7824</v>
      </c>
      <c r="E480" s="5">
        <v>4911</v>
      </c>
      <c r="F480" s="5">
        <v>4143</v>
      </c>
      <c r="G480" s="5">
        <v>1330</v>
      </c>
      <c r="H480" s="5">
        <v>5042</v>
      </c>
      <c r="I480" s="5">
        <v>987</v>
      </c>
      <c r="J480" s="5">
        <v>5223</v>
      </c>
      <c r="K480" s="5">
        <v>1184</v>
      </c>
      <c r="L480" s="5">
        <v>1079</v>
      </c>
      <c r="M480" s="5">
        <v>4857.3900000000003</v>
      </c>
      <c r="N480" s="5">
        <v>4386.54</v>
      </c>
    </row>
    <row r="481" spans="1:14" x14ac:dyDescent="0.25">
      <c r="A481" s="5" t="s">
        <v>24</v>
      </c>
      <c r="B481" s="5">
        <v>2041</v>
      </c>
      <c r="C481" s="5">
        <v>729</v>
      </c>
      <c r="D481" s="5">
        <v>918</v>
      </c>
      <c r="E481" s="5">
        <v>668</v>
      </c>
      <c r="F481" s="5">
        <v>598</v>
      </c>
      <c r="G481" s="5">
        <v>890</v>
      </c>
      <c r="H481" s="5">
        <v>650</v>
      </c>
      <c r="I481" s="5">
        <v>693</v>
      </c>
      <c r="J481" s="5">
        <v>1194</v>
      </c>
      <c r="K481" s="5">
        <v>829</v>
      </c>
      <c r="L481" s="5">
        <v>1015</v>
      </c>
      <c r="M481" s="5">
        <v>1110.42</v>
      </c>
      <c r="N481" s="5">
        <v>565.5</v>
      </c>
    </row>
    <row r="482" spans="1:14" x14ac:dyDescent="0.25">
      <c r="A482" s="5" t="s">
        <v>24</v>
      </c>
      <c r="B482" s="5" t="s">
        <v>105</v>
      </c>
      <c r="C482" s="5">
        <v>730</v>
      </c>
      <c r="D482" s="5">
        <v>730</v>
      </c>
      <c r="E482" s="5">
        <v>730</v>
      </c>
      <c r="F482" s="5">
        <v>58</v>
      </c>
      <c r="G482" s="5">
        <v>730</v>
      </c>
      <c r="H482" s="5">
        <v>0</v>
      </c>
      <c r="I482" s="5">
        <v>730</v>
      </c>
      <c r="J482" s="5">
        <v>0</v>
      </c>
      <c r="K482" s="5">
        <v>730</v>
      </c>
      <c r="L482" s="5">
        <v>974</v>
      </c>
      <c r="M482" s="5">
        <v>0</v>
      </c>
      <c r="N482" s="5">
        <v>0</v>
      </c>
    </row>
    <row r="483" spans="1:14" x14ac:dyDescent="0.25">
      <c r="A483" s="5" t="s">
        <v>24</v>
      </c>
      <c r="B483" s="5">
        <v>33372</v>
      </c>
      <c r="C483" s="5">
        <v>733</v>
      </c>
      <c r="D483" s="5">
        <v>1069</v>
      </c>
      <c r="E483" s="5">
        <v>1211</v>
      </c>
      <c r="F483" s="5">
        <v>1022</v>
      </c>
      <c r="G483" s="5">
        <v>1537</v>
      </c>
      <c r="H483" s="5">
        <v>1163</v>
      </c>
      <c r="I483" s="5">
        <v>1071</v>
      </c>
      <c r="J483" s="5">
        <v>1341</v>
      </c>
      <c r="K483" s="5">
        <v>697</v>
      </c>
      <c r="L483" s="5">
        <v>929</v>
      </c>
      <c r="M483" s="5">
        <v>1247.1300000000001</v>
      </c>
      <c r="N483" s="5">
        <v>1011.81</v>
      </c>
    </row>
    <row r="484" spans="1:14" x14ac:dyDescent="0.25">
      <c r="A484" s="5" t="s">
        <v>24</v>
      </c>
      <c r="B484" s="5" t="s">
        <v>135</v>
      </c>
      <c r="C484" s="5">
        <v>736</v>
      </c>
      <c r="D484" s="5">
        <v>0</v>
      </c>
      <c r="E484" s="5">
        <v>0</v>
      </c>
      <c r="F484" s="5">
        <v>0</v>
      </c>
      <c r="G484" s="5">
        <v>0</v>
      </c>
      <c r="H484" s="5">
        <v>736</v>
      </c>
      <c r="I484" s="5">
        <v>0</v>
      </c>
      <c r="J484" s="5">
        <v>0</v>
      </c>
      <c r="K484" s="5">
        <v>0</v>
      </c>
      <c r="L484" s="5">
        <v>0</v>
      </c>
      <c r="M484" s="5">
        <v>0</v>
      </c>
      <c r="N484" s="5">
        <v>640.32000000000005</v>
      </c>
    </row>
    <row r="485" spans="1:14" x14ac:dyDescent="0.25">
      <c r="A485" s="5" t="s">
        <v>24</v>
      </c>
      <c r="B485" s="5">
        <v>3013</v>
      </c>
      <c r="C485" s="5">
        <v>762</v>
      </c>
      <c r="D485" s="5">
        <v>705</v>
      </c>
      <c r="E485" s="5">
        <v>495</v>
      </c>
      <c r="F485" s="5">
        <v>1038</v>
      </c>
      <c r="G485" s="5">
        <v>934</v>
      </c>
      <c r="H485" s="5">
        <v>218</v>
      </c>
      <c r="I485" s="5">
        <v>412</v>
      </c>
      <c r="J485" s="5">
        <v>571</v>
      </c>
      <c r="K485" s="5">
        <v>566</v>
      </c>
      <c r="L485" s="5">
        <v>496</v>
      </c>
      <c r="M485" s="5">
        <v>531.03</v>
      </c>
      <c r="N485" s="5">
        <v>189.66</v>
      </c>
    </row>
    <row r="486" spans="1:14" x14ac:dyDescent="0.25">
      <c r="A486" s="5" t="s">
        <v>24</v>
      </c>
      <c r="B486" s="5">
        <v>3500</v>
      </c>
      <c r="C486" s="5">
        <v>767</v>
      </c>
      <c r="D486" s="5">
        <v>904</v>
      </c>
      <c r="E486" s="5">
        <v>697</v>
      </c>
      <c r="F486" s="5">
        <v>546</v>
      </c>
      <c r="G486" s="5">
        <v>916</v>
      </c>
      <c r="H486" s="5">
        <v>750</v>
      </c>
      <c r="I486" s="5">
        <v>682</v>
      </c>
      <c r="J486" s="5">
        <v>796</v>
      </c>
      <c r="K486" s="5">
        <v>992</v>
      </c>
      <c r="L486" s="5">
        <v>995</v>
      </c>
      <c r="M486" s="5">
        <v>740.28000000000009</v>
      </c>
      <c r="N486" s="5">
        <v>652.5</v>
      </c>
    </row>
    <row r="487" spans="1:14" x14ac:dyDescent="0.25">
      <c r="A487" s="5" t="s">
        <v>24</v>
      </c>
      <c r="B487" s="5">
        <v>6730</v>
      </c>
      <c r="C487" s="5">
        <v>773</v>
      </c>
      <c r="D487" s="5">
        <v>914</v>
      </c>
      <c r="E487" s="5">
        <v>421</v>
      </c>
      <c r="F487" s="5">
        <v>324</v>
      </c>
      <c r="G487" s="5">
        <v>602</v>
      </c>
      <c r="H487" s="5">
        <v>567</v>
      </c>
      <c r="I487" s="5">
        <v>626</v>
      </c>
      <c r="J487" s="5">
        <v>847</v>
      </c>
      <c r="K487" s="5">
        <v>563</v>
      </c>
      <c r="L487" s="5">
        <v>912</v>
      </c>
      <c r="M487" s="5">
        <v>787.71</v>
      </c>
      <c r="N487" s="5">
        <v>493.29</v>
      </c>
    </row>
    <row r="488" spans="1:14" x14ac:dyDescent="0.25">
      <c r="A488" s="5" t="s">
        <v>24</v>
      </c>
      <c r="B488" s="5">
        <v>7232</v>
      </c>
      <c r="C488" s="5">
        <v>773</v>
      </c>
      <c r="D488" s="5">
        <v>2230</v>
      </c>
      <c r="E488" s="5">
        <v>2844</v>
      </c>
      <c r="F488" s="5">
        <v>1951</v>
      </c>
      <c r="G488" s="5">
        <v>1325</v>
      </c>
      <c r="H488" s="5">
        <v>2394</v>
      </c>
      <c r="I488" s="5">
        <v>1154</v>
      </c>
      <c r="J488" s="5">
        <v>1869</v>
      </c>
      <c r="K488" s="5">
        <v>627</v>
      </c>
      <c r="L488" s="5">
        <v>2098</v>
      </c>
      <c r="M488" s="5">
        <v>1738.17</v>
      </c>
      <c r="N488" s="5">
        <v>2082.7800000000002</v>
      </c>
    </row>
    <row r="489" spans="1:14" x14ac:dyDescent="0.25">
      <c r="A489" s="5" t="s">
        <v>24</v>
      </c>
      <c r="B489" s="5">
        <v>30071</v>
      </c>
      <c r="C489" s="5">
        <v>776</v>
      </c>
      <c r="D489" s="5">
        <v>901</v>
      </c>
      <c r="E489" s="5">
        <v>631</v>
      </c>
      <c r="F489" s="5">
        <v>661</v>
      </c>
      <c r="G489" s="5">
        <v>634</v>
      </c>
      <c r="H489" s="5">
        <v>715</v>
      </c>
      <c r="I489" s="5">
        <v>740</v>
      </c>
      <c r="J489" s="5">
        <v>1393</v>
      </c>
      <c r="K489" s="5">
        <v>978</v>
      </c>
      <c r="L489" s="5">
        <v>1029</v>
      </c>
      <c r="M489" s="5">
        <v>1295.49</v>
      </c>
      <c r="N489" s="5">
        <v>622.04999999999995</v>
      </c>
    </row>
    <row r="490" spans="1:14" x14ac:dyDescent="0.25">
      <c r="A490" s="5" t="s">
        <v>24</v>
      </c>
      <c r="B490" s="5" t="s">
        <v>138</v>
      </c>
      <c r="C490" s="5">
        <v>781</v>
      </c>
      <c r="D490" s="5">
        <v>781</v>
      </c>
      <c r="E490" s="5">
        <v>0</v>
      </c>
      <c r="F490" s="5">
        <v>781</v>
      </c>
      <c r="G490" s="5">
        <v>0</v>
      </c>
      <c r="H490" s="5">
        <v>0</v>
      </c>
      <c r="I490" s="5">
        <v>0</v>
      </c>
      <c r="J490" s="5">
        <v>0</v>
      </c>
      <c r="K490" s="5">
        <v>0</v>
      </c>
      <c r="L490" s="5">
        <v>781</v>
      </c>
      <c r="M490" s="5">
        <v>0</v>
      </c>
      <c r="N490" s="5">
        <v>0</v>
      </c>
    </row>
    <row r="491" spans="1:14" x14ac:dyDescent="0.25">
      <c r="A491" s="5" t="s">
        <v>24</v>
      </c>
      <c r="B491" s="5" t="s">
        <v>147</v>
      </c>
      <c r="C491" s="5">
        <v>784</v>
      </c>
      <c r="D491" s="5">
        <v>1324</v>
      </c>
      <c r="E491" s="5">
        <v>1157</v>
      </c>
      <c r="F491" s="5">
        <v>1659</v>
      </c>
      <c r="G491" s="5">
        <v>91</v>
      </c>
      <c r="H491" s="5">
        <v>1020</v>
      </c>
      <c r="I491" s="5">
        <v>959</v>
      </c>
      <c r="J491" s="5">
        <v>320</v>
      </c>
      <c r="K491" s="5">
        <v>114</v>
      </c>
      <c r="L491" s="5">
        <v>1613</v>
      </c>
      <c r="M491" s="5">
        <v>297.60000000000002</v>
      </c>
      <c r="N491" s="5">
        <v>887.4</v>
      </c>
    </row>
    <row r="492" spans="1:14" x14ac:dyDescent="0.25">
      <c r="A492" s="5" t="s">
        <v>24</v>
      </c>
      <c r="B492" s="5" t="s">
        <v>115</v>
      </c>
      <c r="C492" s="5">
        <v>787</v>
      </c>
      <c r="D492" s="5">
        <v>1575</v>
      </c>
      <c r="E492" s="5">
        <v>787</v>
      </c>
      <c r="F492" s="5">
        <v>787</v>
      </c>
      <c r="G492" s="5">
        <v>819</v>
      </c>
      <c r="H492" s="5">
        <v>598</v>
      </c>
      <c r="I492" s="5">
        <v>1050</v>
      </c>
      <c r="J492" s="5">
        <v>787</v>
      </c>
      <c r="K492" s="5">
        <v>2021</v>
      </c>
      <c r="L492" s="5">
        <v>1575</v>
      </c>
      <c r="M492" s="5">
        <v>731.91000000000008</v>
      </c>
      <c r="N492" s="5">
        <v>520.26</v>
      </c>
    </row>
    <row r="493" spans="1:14" x14ac:dyDescent="0.25">
      <c r="A493" s="5" t="s">
        <v>24</v>
      </c>
      <c r="B493" s="5">
        <v>7156</v>
      </c>
      <c r="C493" s="5">
        <v>789</v>
      </c>
      <c r="D493" s="5">
        <v>945</v>
      </c>
      <c r="E493" s="5">
        <v>727</v>
      </c>
      <c r="F493" s="5">
        <v>936</v>
      </c>
      <c r="G493" s="5">
        <v>1163</v>
      </c>
      <c r="H493" s="5">
        <v>695</v>
      </c>
      <c r="I493" s="5">
        <v>1027</v>
      </c>
      <c r="J493" s="5">
        <v>848</v>
      </c>
      <c r="K493" s="5">
        <v>775</v>
      </c>
      <c r="L493" s="5">
        <v>1121</v>
      </c>
      <c r="M493" s="5">
        <v>788.64</v>
      </c>
      <c r="N493" s="5">
        <v>604.65</v>
      </c>
    </row>
    <row r="494" spans="1:14" x14ac:dyDescent="0.25">
      <c r="A494" s="5" t="s">
        <v>24</v>
      </c>
      <c r="B494" s="5">
        <v>2715</v>
      </c>
      <c r="C494" s="5">
        <v>790</v>
      </c>
      <c r="D494" s="5">
        <v>1796</v>
      </c>
      <c r="E494" s="5">
        <v>1332</v>
      </c>
      <c r="F494" s="5">
        <v>1031</v>
      </c>
      <c r="G494" s="5">
        <v>2216</v>
      </c>
      <c r="H494" s="5">
        <v>2025</v>
      </c>
      <c r="I494" s="5">
        <v>1805</v>
      </c>
      <c r="J494" s="5">
        <v>2582</v>
      </c>
      <c r="K494" s="5">
        <v>1847</v>
      </c>
      <c r="L494" s="5">
        <v>2023</v>
      </c>
      <c r="M494" s="5">
        <v>2401.2600000000002</v>
      </c>
      <c r="N494" s="5">
        <v>1761.75</v>
      </c>
    </row>
    <row r="495" spans="1:14" x14ac:dyDescent="0.25">
      <c r="A495" s="5" t="s">
        <v>24</v>
      </c>
      <c r="B495" s="5">
        <v>7816</v>
      </c>
      <c r="C495" s="5">
        <v>795</v>
      </c>
      <c r="D495" s="5">
        <v>1145</v>
      </c>
      <c r="E495" s="5">
        <v>350</v>
      </c>
      <c r="F495" s="5">
        <v>208</v>
      </c>
      <c r="G495" s="5">
        <v>557</v>
      </c>
      <c r="H495" s="5">
        <v>716</v>
      </c>
      <c r="I495" s="5">
        <v>902</v>
      </c>
      <c r="J495" s="5">
        <v>1506</v>
      </c>
      <c r="K495" s="5">
        <v>1352</v>
      </c>
      <c r="L495" s="5">
        <v>1129</v>
      </c>
      <c r="M495" s="5">
        <v>1400.5800000000002</v>
      </c>
      <c r="N495" s="5">
        <v>622.91999999999996</v>
      </c>
    </row>
    <row r="496" spans="1:14" x14ac:dyDescent="0.25">
      <c r="A496" s="5" t="s">
        <v>24</v>
      </c>
      <c r="B496" s="5">
        <v>364</v>
      </c>
      <c r="C496" s="5">
        <v>799</v>
      </c>
      <c r="D496" s="5">
        <v>1350</v>
      </c>
      <c r="E496" s="5">
        <v>476</v>
      </c>
      <c r="F496" s="5">
        <v>495</v>
      </c>
      <c r="G496" s="5">
        <v>1337</v>
      </c>
      <c r="H496" s="5">
        <v>596</v>
      </c>
      <c r="I496" s="5">
        <v>1183</v>
      </c>
      <c r="J496" s="5">
        <v>1043</v>
      </c>
      <c r="K496" s="5">
        <v>1141</v>
      </c>
      <c r="L496" s="5">
        <v>1052</v>
      </c>
      <c r="M496" s="5">
        <v>969.99</v>
      </c>
      <c r="N496" s="5">
        <v>518.52</v>
      </c>
    </row>
    <row r="497" spans="1:14" x14ac:dyDescent="0.25">
      <c r="A497" s="5" t="s">
        <v>24</v>
      </c>
      <c r="B497" s="5">
        <v>4866</v>
      </c>
      <c r="C497" s="5">
        <v>805</v>
      </c>
      <c r="D497" s="5">
        <v>1613</v>
      </c>
      <c r="E497" s="5">
        <v>550</v>
      </c>
      <c r="F497" s="5">
        <v>1167</v>
      </c>
      <c r="G497" s="5">
        <v>1091</v>
      </c>
      <c r="H497" s="5">
        <v>836</v>
      </c>
      <c r="I497" s="5">
        <v>651</v>
      </c>
      <c r="J497" s="5">
        <v>1192</v>
      </c>
      <c r="K497" s="5">
        <v>969</v>
      </c>
      <c r="L497" s="5">
        <v>874</v>
      </c>
      <c r="M497" s="5">
        <v>1108.56</v>
      </c>
      <c r="N497" s="5">
        <v>727.32</v>
      </c>
    </row>
    <row r="498" spans="1:14" x14ac:dyDescent="0.25">
      <c r="A498" s="5" t="s">
        <v>24</v>
      </c>
      <c r="B498" s="5">
        <v>34332</v>
      </c>
      <c r="C498" s="5">
        <v>805</v>
      </c>
      <c r="D498" s="5">
        <v>1509</v>
      </c>
      <c r="E498" s="5">
        <v>1202</v>
      </c>
      <c r="F498" s="5">
        <v>762</v>
      </c>
      <c r="G498" s="5">
        <v>1406</v>
      </c>
      <c r="H498" s="5">
        <v>1396</v>
      </c>
      <c r="I498" s="5">
        <v>1778</v>
      </c>
      <c r="J498" s="5">
        <v>1818</v>
      </c>
      <c r="K498" s="5">
        <v>1072</v>
      </c>
      <c r="L498" s="5">
        <v>1375</v>
      </c>
      <c r="M498" s="5">
        <v>1690.74</v>
      </c>
      <c r="N498" s="5">
        <v>1214.52</v>
      </c>
    </row>
    <row r="499" spans="1:14" x14ac:dyDescent="0.25">
      <c r="A499" s="5" t="s">
        <v>24</v>
      </c>
      <c r="B499" s="5" t="s">
        <v>108</v>
      </c>
      <c r="C499" s="5">
        <v>813</v>
      </c>
      <c r="D499" s="5">
        <v>813</v>
      </c>
      <c r="E499" s="5">
        <v>813</v>
      </c>
      <c r="F499" s="5">
        <v>0</v>
      </c>
      <c r="G499" s="5">
        <v>813</v>
      </c>
      <c r="H499" s="5">
        <v>0</v>
      </c>
      <c r="I499" s="5">
        <v>813</v>
      </c>
      <c r="J499" s="5">
        <v>813</v>
      </c>
      <c r="K499" s="5">
        <v>813</v>
      </c>
      <c r="L499" s="5">
        <v>0</v>
      </c>
      <c r="M499" s="5">
        <v>756.09</v>
      </c>
      <c r="N499" s="5">
        <v>0</v>
      </c>
    </row>
    <row r="500" spans="1:14" x14ac:dyDescent="0.25">
      <c r="A500" s="5" t="s">
        <v>24</v>
      </c>
      <c r="B500" s="5">
        <v>5018</v>
      </c>
      <c r="C500" s="5">
        <v>816</v>
      </c>
      <c r="D500" s="5">
        <v>1326</v>
      </c>
      <c r="E500" s="5">
        <v>811</v>
      </c>
      <c r="F500" s="5">
        <v>220</v>
      </c>
      <c r="G500" s="5">
        <v>671</v>
      </c>
      <c r="H500" s="5">
        <v>761</v>
      </c>
      <c r="I500" s="5">
        <v>604</v>
      </c>
      <c r="J500" s="5">
        <v>149</v>
      </c>
      <c r="K500" s="5">
        <v>-328</v>
      </c>
      <c r="L500" s="5">
        <v>-1935</v>
      </c>
      <c r="M500" s="5">
        <v>138.57</v>
      </c>
      <c r="N500" s="5">
        <v>662.07</v>
      </c>
    </row>
    <row r="501" spans="1:14" x14ac:dyDescent="0.25">
      <c r="A501" s="5" t="s">
        <v>24</v>
      </c>
      <c r="B501" s="5">
        <v>3487</v>
      </c>
      <c r="C501" s="5">
        <v>818</v>
      </c>
      <c r="D501" s="5">
        <v>1722</v>
      </c>
      <c r="E501" s="5">
        <v>1501</v>
      </c>
      <c r="F501" s="5">
        <v>1144</v>
      </c>
      <c r="G501" s="5">
        <v>1525</v>
      </c>
      <c r="H501" s="5">
        <v>1063</v>
      </c>
      <c r="I501" s="5">
        <v>1481</v>
      </c>
      <c r="J501" s="5">
        <v>1426</v>
      </c>
      <c r="K501" s="5">
        <v>1357</v>
      </c>
      <c r="L501" s="5">
        <v>1679</v>
      </c>
      <c r="M501" s="5">
        <v>1326.18</v>
      </c>
      <c r="N501" s="5">
        <v>924.81</v>
      </c>
    </row>
    <row r="502" spans="1:14" x14ac:dyDescent="0.25">
      <c r="A502" s="5" t="s">
        <v>24</v>
      </c>
      <c r="B502" s="5">
        <v>3870</v>
      </c>
      <c r="C502" s="5">
        <v>820</v>
      </c>
      <c r="D502" s="5">
        <v>1301</v>
      </c>
      <c r="E502" s="5">
        <v>2010</v>
      </c>
      <c r="F502" s="5">
        <v>990</v>
      </c>
      <c r="G502" s="5">
        <v>729</v>
      </c>
      <c r="H502" s="5">
        <v>995</v>
      </c>
      <c r="I502" s="5">
        <v>1578</v>
      </c>
      <c r="J502" s="5">
        <v>1046</v>
      </c>
      <c r="K502" s="5">
        <v>949</v>
      </c>
      <c r="L502" s="5">
        <v>805</v>
      </c>
      <c r="M502" s="5">
        <v>972.78000000000009</v>
      </c>
      <c r="N502" s="5">
        <v>865.65</v>
      </c>
    </row>
    <row r="503" spans="1:14" x14ac:dyDescent="0.25">
      <c r="A503" s="5" t="s">
        <v>24</v>
      </c>
      <c r="B503" s="5" t="s">
        <v>104</v>
      </c>
      <c r="C503" s="5">
        <v>824</v>
      </c>
      <c r="D503" s="5">
        <v>1373</v>
      </c>
      <c r="E503" s="5">
        <v>824</v>
      </c>
      <c r="F503" s="5">
        <v>1098</v>
      </c>
      <c r="G503" s="5">
        <v>824</v>
      </c>
      <c r="H503" s="5">
        <v>1098</v>
      </c>
      <c r="I503" s="5">
        <v>824</v>
      </c>
      <c r="J503" s="5">
        <v>0</v>
      </c>
      <c r="K503" s="5">
        <v>824</v>
      </c>
      <c r="L503" s="5">
        <v>824</v>
      </c>
      <c r="M503" s="5">
        <v>0</v>
      </c>
      <c r="N503" s="5">
        <v>955.26</v>
      </c>
    </row>
    <row r="504" spans="1:14" x14ac:dyDescent="0.25">
      <c r="A504" s="5" t="s">
        <v>24</v>
      </c>
      <c r="B504" s="5" t="s">
        <v>100</v>
      </c>
      <c r="C504" s="5">
        <v>833</v>
      </c>
      <c r="D504" s="5">
        <v>42</v>
      </c>
      <c r="E504" s="5">
        <v>583</v>
      </c>
      <c r="F504" s="5">
        <v>625</v>
      </c>
      <c r="G504" s="5">
        <v>650</v>
      </c>
      <c r="H504" s="5">
        <v>1666</v>
      </c>
      <c r="I504" s="5">
        <v>933</v>
      </c>
      <c r="J504" s="5">
        <v>625</v>
      </c>
      <c r="K504" s="5">
        <v>625</v>
      </c>
      <c r="L504" s="5">
        <v>1250</v>
      </c>
      <c r="M504" s="5">
        <v>581.25</v>
      </c>
      <c r="N504" s="5">
        <v>1449.42</v>
      </c>
    </row>
    <row r="505" spans="1:14" x14ac:dyDescent="0.25">
      <c r="A505" s="5" t="s">
        <v>24</v>
      </c>
      <c r="B505" s="5" t="s">
        <v>139</v>
      </c>
      <c r="C505" s="5">
        <v>835</v>
      </c>
      <c r="D505" s="5">
        <v>0</v>
      </c>
      <c r="E505" s="5">
        <v>835</v>
      </c>
      <c r="F505" s="5">
        <v>0</v>
      </c>
      <c r="G505" s="5">
        <v>835</v>
      </c>
      <c r="H505" s="5">
        <v>0</v>
      </c>
      <c r="I505" s="5">
        <v>835</v>
      </c>
      <c r="J505" s="5">
        <v>0</v>
      </c>
      <c r="K505" s="5">
        <v>835</v>
      </c>
      <c r="L505" s="5">
        <v>0</v>
      </c>
      <c r="M505" s="5">
        <v>0</v>
      </c>
      <c r="N505" s="5">
        <v>0</v>
      </c>
    </row>
    <row r="506" spans="1:14" x14ac:dyDescent="0.25">
      <c r="A506" s="5" t="s">
        <v>24</v>
      </c>
      <c r="B506" s="5">
        <v>3163</v>
      </c>
      <c r="C506" s="5">
        <v>837</v>
      </c>
      <c r="D506" s="5">
        <v>1030</v>
      </c>
      <c r="E506" s="5">
        <v>503</v>
      </c>
      <c r="F506" s="5">
        <v>1360</v>
      </c>
      <c r="G506" s="5">
        <v>1098</v>
      </c>
      <c r="H506" s="5">
        <v>979</v>
      </c>
      <c r="I506" s="5">
        <v>1097</v>
      </c>
      <c r="J506" s="5">
        <v>1388</v>
      </c>
      <c r="K506" s="5">
        <v>747</v>
      </c>
      <c r="L506" s="5">
        <v>1229</v>
      </c>
      <c r="M506" s="5">
        <v>1290.8400000000001</v>
      </c>
      <c r="N506" s="5">
        <v>851.73</v>
      </c>
    </row>
    <row r="507" spans="1:14" x14ac:dyDescent="0.25">
      <c r="A507" s="5" t="s">
        <v>24</v>
      </c>
      <c r="B507" s="5">
        <v>34530</v>
      </c>
      <c r="C507" s="5">
        <v>841</v>
      </c>
      <c r="D507" s="5">
        <v>1113</v>
      </c>
      <c r="E507" s="5">
        <v>825</v>
      </c>
      <c r="F507" s="5">
        <v>657</v>
      </c>
      <c r="G507" s="5">
        <v>1067</v>
      </c>
      <c r="H507" s="5">
        <v>821</v>
      </c>
      <c r="I507" s="5">
        <v>657</v>
      </c>
      <c r="J507" s="5">
        <v>1104</v>
      </c>
      <c r="K507" s="5">
        <v>687</v>
      </c>
      <c r="L507" s="5">
        <v>1074</v>
      </c>
      <c r="M507" s="5">
        <v>1026.72</v>
      </c>
      <c r="N507" s="5">
        <v>714.27</v>
      </c>
    </row>
    <row r="508" spans="1:14" x14ac:dyDescent="0.25">
      <c r="A508" s="5" t="s">
        <v>24</v>
      </c>
      <c r="B508" s="5">
        <v>1630</v>
      </c>
      <c r="C508" s="5">
        <v>843</v>
      </c>
      <c r="D508" s="5">
        <v>1193</v>
      </c>
      <c r="E508" s="5">
        <v>1581</v>
      </c>
      <c r="F508" s="5">
        <v>1195</v>
      </c>
      <c r="G508" s="5">
        <v>1429</v>
      </c>
      <c r="H508" s="5">
        <v>1425</v>
      </c>
      <c r="I508" s="5">
        <v>1359</v>
      </c>
      <c r="J508" s="5">
        <v>2744</v>
      </c>
      <c r="K508" s="5">
        <v>1337</v>
      </c>
      <c r="L508" s="5">
        <v>1570</v>
      </c>
      <c r="M508" s="5">
        <v>2551.92</v>
      </c>
      <c r="N508" s="5">
        <v>1239.75</v>
      </c>
    </row>
    <row r="509" spans="1:14" x14ac:dyDescent="0.25">
      <c r="A509" s="5" t="s">
        <v>24</v>
      </c>
      <c r="B509" s="5">
        <v>6818</v>
      </c>
      <c r="C509" s="5">
        <v>844</v>
      </c>
      <c r="D509" s="5">
        <v>1049</v>
      </c>
      <c r="E509" s="5">
        <v>629</v>
      </c>
      <c r="F509" s="5">
        <v>572</v>
      </c>
      <c r="G509" s="5">
        <v>1179</v>
      </c>
      <c r="H509" s="5">
        <v>681</v>
      </c>
      <c r="I509" s="5">
        <v>957</v>
      </c>
      <c r="J509" s="5">
        <v>1244</v>
      </c>
      <c r="K509" s="5">
        <v>919</v>
      </c>
      <c r="L509" s="5">
        <v>0</v>
      </c>
      <c r="M509" s="5">
        <v>1156.92</v>
      </c>
      <c r="N509" s="5">
        <v>592.47</v>
      </c>
    </row>
    <row r="510" spans="1:14" x14ac:dyDescent="0.25">
      <c r="A510" s="5" t="s">
        <v>24</v>
      </c>
      <c r="B510" s="5">
        <v>6670</v>
      </c>
      <c r="C510" s="5">
        <v>847</v>
      </c>
      <c r="D510" s="5">
        <v>1335</v>
      </c>
      <c r="E510" s="5">
        <v>1588</v>
      </c>
      <c r="F510" s="5">
        <v>1277</v>
      </c>
      <c r="G510" s="5">
        <v>2115</v>
      </c>
      <c r="H510" s="5">
        <v>1235</v>
      </c>
      <c r="I510" s="5">
        <v>1423</v>
      </c>
      <c r="J510" s="5">
        <v>1793</v>
      </c>
      <c r="K510" s="5">
        <v>1344</v>
      </c>
      <c r="L510" s="5">
        <v>2187</v>
      </c>
      <c r="M510" s="5">
        <v>1667.49</v>
      </c>
      <c r="N510" s="5">
        <v>1074.45</v>
      </c>
    </row>
    <row r="511" spans="1:14" x14ac:dyDescent="0.25">
      <c r="A511" s="5" t="s">
        <v>24</v>
      </c>
      <c r="B511" s="5">
        <v>34331</v>
      </c>
      <c r="C511" s="5">
        <v>847</v>
      </c>
      <c r="D511" s="5">
        <v>1596</v>
      </c>
      <c r="E511" s="5">
        <v>1008</v>
      </c>
      <c r="F511" s="5">
        <v>1261</v>
      </c>
      <c r="G511" s="5">
        <v>1163</v>
      </c>
      <c r="H511" s="5">
        <v>1413</v>
      </c>
      <c r="I511" s="5">
        <v>2059</v>
      </c>
      <c r="J511" s="5">
        <v>2244</v>
      </c>
      <c r="K511" s="5">
        <v>1128</v>
      </c>
      <c r="L511" s="5">
        <v>1681</v>
      </c>
      <c r="M511" s="5">
        <v>2086.92</v>
      </c>
      <c r="N511" s="5">
        <v>1229.31</v>
      </c>
    </row>
    <row r="512" spans="1:14" x14ac:dyDescent="0.25">
      <c r="A512" s="5" t="s">
        <v>24</v>
      </c>
      <c r="B512" s="5">
        <v>3363</v>
      </c>
      <c r="C512" s="5">
        <v>849</v>
      </c>
      <c r="D512" s="5">
        <v>1239</v>
      </c>
      <c r="E512" s="5">
        <v>752</v>
      </c>
      <c r="F512" s="5">
        <v>856</v>
      </c>
      <c r="G512" s="5">
        <v>1039</v>
      </c>
      <c r="H512" s="5">
        <v>777</v>
      </c>
      <c r="I512" s="5">
        <v>620</v>
      </c>
      <c r="J512" s="5">
        <v>1580</v>
      </c>
      <c r="K512" s="5">
        <v>972</v>
      </c>
      <c r="L512" s="5">
        <v>953</v>
      </c>
      <c r="M512" s="5">
        <v>1469.4</v>
      </c>
      <c r="N512" s="5">
        <v>675.99</v>
      </c>
    </row>
    <row r="513" spans="1:14" x14ac:dyDescent="0.25">
      <c r="A513" s="5" t="s">
        <v>24</v>
      </c>
      <c r="B513" s="5">
        <v>3027</v>
      </c>
      <c r="C513" s="5">
        <v>851</v>
      </c>
      <c r="D513" s="5">
        <v>1030</v>
      </c>
      <c r="E513" s="5">
        <v>558</v>
      </c>
      <c r="F513" s="5">
        <v>1404</v>
      </c>
      <c r="G513" s="5">
        <v>987</v>
      </c>
      <c r="H513" s="5">
        <v>829</v>
      </c>
      <c r="I513" s="5">
        <v>863</v>
      </c>
      <c r="J513" s="5">
        <v>1173</v>
      </c>
      <c r="K513" s="5">
        <v>994</v>
      </c>
      <c r="L513" s="5">
        <v>889</v>
      </c>
      <c r="M513" s="5">
        <v>1090.8900000000001</v>
      </c>
      <c r="N513" s="5">
        <v>721.23</v>
      </c>
    </row>
    <row r="514" spans="1:14" x14ac:dyDescent="0.25">
      <c r="A514" s="5" t="s">
        <v>24</v>
      </c>
      <c r="B514" s="5">
        <v>33101</v>
      </c>
      <c r="C514" s="5">
        <v>852</v>
      </c>
      <c r="D514" s="5">
        <v>964</v>
      </c>
      <c r="E514" s="5">
        <v>601</v>
      </c>
      <c r="F514" s="5">
        <v>817</v>
      </c>
      <c r="G514" s="5">
        <v>941</v>
      </c>
      <c r="H514" s="5">
        <v>794</v>
      </c>
      <c r="I514" s="5">
        <v>791</v>
      </c>
      <c r="J514" s="5">
        <v>1059</v>
      </c>
      <c r="K514" s="5">
        <v>723</v>
      </c>
      <c r="L514" s="5">
        <v>1146</v>
      </c>
      <c r="M514" s="5">
        <v>984.87</v>
      </c>
      <c r="N514" s="5">
        <v>690.78</v>
      </c>
    </row>
    <row r="515" spans="1:14" x14ac:dyDescent="0.25">
      <c r="A515" s="5" t="s">
        <v>24</v>
      </c>
      <c r="B515" s="5">
        <v>2137</v>
      </c>
      <c r="C515" s="5">
        <v>862</v>
      </c>
      <c r="D515" s="5">
        <v>1223</v>
      </c>
      <c r="E515" s="5">
        <v>984</v>
      </c>
      <c r="F515" s="5">
        <v>743</v>
      </c>
      <c r="G515" s="5">
        <v>1089</v>
      </c>
      <c r="H515" s="5">
        <v>826</v>
      </c>
      <c r="I515" s="5">
        <v>758</v>
      </c>
      <c r="J515" s="5">
        <v>1271</v>
      </c>
      <c r="K515" s="5">
        <v>1018</v>
      </c>
      <c r="L515" s="5">
        <v>1022</v>
      </c>
      <c r="M515" s="5">
        <v>1182.03</v>
      </c>
      <c r="N515" s="5">
        <v>718.62</v>
      </c>
    </row>
    <row r="516" spans="1:14" x14ac:dyDescent="0.25">
      <c r="A516" s="5" t="s">
        <v>24</v>
      </c>
      <c r="B516" s="5" t="s">
        <v>90</v>
      </c>
      <c r="C516" s="5">
        <v>864</v>
      </c>
      <c r="D516" s="5">
        <v>434</v>
      </c>
      <c r="E516" s="5">
        <v>434</v>
      </c>
      <c r="F516" s="5">
        <v>0</v>
      </c>
      <c r="G516" s="5">
        <v>43</v>
      </c>
      <c r="H516" s="5">
        <v>434</v>
      </c>
      <c r="I516" s="5">
        <v>434</v>
      </c>
      <c r="J516" s="5">
        <v>434</v>
      </c>
      <c r="K516" s="5">
        <v>867</v>
      </c>
      <c r="L516" s="5">
        <v>0</v>
      </c>
      <c r="M516" s="5">
        <v>403.62</v>
      </c>
      <c r="N516" s="5">
        <v>377.58</v>
      </c>
    </row>
    <row r="517" spans="1:14" x14ac:dyDescent="0.25">
      <c r="A517" s="5" t="s">
        <v>24</v>
      </c>
      <c r="B517" s="5">
        <v>2670</v>
      </c>
      <c r="C517" s="5">
        <v>867</v>
      </c>
      <c r="D517" s="5">
        <v>1057</v>
      </c>
      <c r="E517" s="5">
        <v>672</v>
      </c>
      <c r="F517" s="5">
        <v>1040</v>
      </c>
      <c r="G517" s="5">
        <v>1182</v>
      </c>
      <c r="H517" s="5">
        <v>789</v>
      </c>
      <c r="I517" s="5">
        <v>994</v>
      </c>
      <c r="J517" s="5">
        <v>1213</v>
      </c>
      <c r="K517" s="5">
        <v>1110</v>
      </c>
      <c r="L517" s="5">
        <v>1265</v>
      </c>
      <c r="M517" s="5">
        <v>1128.0900000000001</v>
      </c>
      <c r="N517" s="5">
        <v>686.43</v>
      </c>
    </row>
    <row r="518" spans="1:14" x14ac:dyDescent="0.25">
      <c r="A518" s="5" t="s">
        <v>24</v>
      </c>
      <c r="B518" s="5">
        <v>6650</v>
      </c>
      <c r="C518" s="5">
        <v>867</v>
      </c>
      <c r="D518" s="5">
        <v>743</v>
      </c>
      <c r="E518" s="5">
        <v>1020</v>
      </c>
      <c r="F518" s="5">
        <v>547</v>
      </c>
      <c r="G518" s="5">
        <v>746</v>
      </c>
      <c r="H518" s="5">
        <v>680</v>
      </c>
      <c r="I518" s="5">
        <v>794</v>
      </c>
      <c r="J518" s="5">
        <v>833</v>
      </c>
      <c r="K518" s="5">
        <v>499</v>
      </c>
      <c r="L518" s="5">
        <v>736</v>
      </c>
      <c r="M518" s="5">
        <v>774.69</v>
      </c>
      <c r="N518" s="5">
        <v>591.6</v>
      </c>
    </row>
    <row r="519" spans="1:14" x14ac:dyDescent="0.25">
      <c r="A519" s="5" t="s">
        <v>24</v>
      </c>
      <c r="B519" s="5">
        <v>4485</v>
      </c>
      <c r="C519" s="5">
        <v>879</v>
      </c>
      <c r="D519" s="5">
        <v>1368</v>
      </c>
      <c r="E519" s="5">
        <v>494</v>
      </c>
      <c r="F519" s="5">
        <v>1077</v>
      </c>
      <c r="G519" s="5">
        <v>1297</v>
      </c>
      <c r="H519" s="5">
        <v>1157</v>
      </c>
      <c r="I519" s="5">
        <v>804</v>
      </c>
      <c r="J519" s="5">
        <v>1156</v>
      </c>
      <c r="K519" s="5">
        <v>711</v>
      </c>
      <c r="L519" s="5">
        <v>2811</v>
      </c>
      <c r="M519" s="5">
        <v>1075.0800000000002</v>
      </c>
      <c r="N519" s="5">
        <v>1006.59</v>
      </c>
    </row>
    <row r="520" spans="1:14" x14ac:dyDescent="0.25">
      <c r="A520" s="5" t="s">
        <v>24</v>
      </c>
      <c r="B520" s="5">
        <v>33371</v>
      </c>
      <c r="C520" s="5">
        <v>887</v>
      </c>
      <c r="D520" s="5">
        <v>1558</v>
      </c>
      <c r="E520" s="5">
        <v>644</v>
      </c>
      <c r="F520" s="5">
        <v>938</v>
      </c>
      <c r="G520" s="5">
        <v>927</v>
      </c>
      <c r="H520" s="5">
        <v>974</v>
      </c>
      <c r="I520" s="5">
        <v>852</v>
      </c>
      <c r="J520" s="5">
        <v>906</v>
      </c>
      <c r="K520" s="5">
        <v>974</v>
      </c>
      <c r="L520" s="5">
        <v>619</v>
      </c>
      <c r="M520" s="5">
        <v>842.58</v>
      </c>
      <c r="N520" s="5">
        <v>847.38</v>
      </c>
    </row>
    <row r="521" spans="1:14" x14ac:dyDescent="0.25">
      <c r="A521" s="5" t="s">
        <v>24</v>
      </c>
      <c r="B521" s="5" t="s">
        <v>132</v>
      </c>
      <c r="C521" s="5">
        <v>889</v>
      </c>
      <c r="D521" s="5">
        <v>0</v>
      </c>
      <c r="E521" s="5">
        <v>889</v>
      </c>
      <c r="F521" s="5">
        <v>0</v>
      </c>
      <c r="G521" s="5">
        <v>0</v>
      </c>
      <c r="H521" s="5">
        <v>889</v>
      </c>
      <c r="I521" s="5">
        <v>0</v>
      </c>
      <c r="J521" s="5">
        <v>0</v>
      </c>
      <c r="K521" s="5">
        <v>0</v>
      </c>
      <c r="L521" s="5">
        <v>1779</v>
      </c>
      <c r="M521" s="5">
        <v>0</v>
      </c>
      <c r="N521" s="5">
        <v>773.43</v>
      </c>
    </row>
    <row r="522" spans="1:14" x14ac:dyDescent="0.25">
      <c r="A522" s="5" t="s">
        <v>24</v>
      </c>
      <c r="B522" s="5">
        <v>5121</v>
      </c>
      <c r="C522" s="5">
        <v>894</v>
      </c>
      <c r="D522" s="5">
        <v>1403</v>
      </c>
      <c r="E522" s="5">
        <v>882</v>
      </c>
      <c r="F522" s="5">
        <v>776</v>
      </c>
      <c r="G522" s="5">
        <v>1367</v>
      </c>
      <c r="H522" s="5">
        <v>864</v>
      </c>
      <c r="I522" s="5">
        <v>1168</v>
      </c>
      <c r="J522" s="5">
        <v>1319</v>
      </c>
      <c r="K522" s="5">
        <v>1320</v>
      </c>
      <c r="L522" s="5">
        <v>1350</v>
      </c>
      <c r="M522" s="5">
        <v>1226.67</v>
      </c>
      <c r="N522" s="5">
        <v>751.68</v>
      </c>
    </row>
    <row r="523" spans="1:14" x14ac:dyDescent="0.25">
      <c r="A523" s="5" t="s">
        <v>24</v>
      </c>
      <c r="B523" s="5" t="s">
        <v>122</v>
      </c>
      <c r="C523" s="5">
        <v>896</v>
      </c>
      <c r="D523" s="5">
        <v>0</v>
      </c>
      <c r="E523" s="5">
        <v>0</v>
      </c>
      <c r="F523" s="5">
        <v>896</v>
      </c>
      <c r="G523" s="5">
        <v>0</v>
      </c>
      <c r="H523" s="5">
        <v>0</v>
      </c>
      <c r="I523" s="5">
        <v>896</v>
      </c>
      <c r="J523" s="5">
        <v>0</v>
      </c>
      <c r="K523" s="5">
        <v>0</v>
      </c>
      <c r="L523" s="5">
        <v>896</v>
      </c>
      <c r="M523" s="5">
        <v>0</v>
      </c>
      <c r="N523" s="5">
        <v>0</v>
      </c>
    </row>
    <row r="524" spans="1:14" x14ac:dyDescent="0.25">
      <c r="A524" s="5" t="s">
        <v>24</v>
      </c>
      <c r="B524" s="5">
        <v>43351</v>
      </c>
      <c r="C524" s="5">
        <v>898</v>
      </c>
      <c r="D524" s="5">
        <v>1476</v>
      </c>
      <c r="E524" s="5">
        <v>929</v>
      </c>
      <c r="F524" s="5">
        <v>1098</v>
      </c>
      <c r="G524" s="5">
        <v>2070</v>
      </c>
      <c r="H524" s="5">
        <v>1119</v>
      </c>
      <c r="I524" s="5">
        <v>1572</v>
      </c>
      <c r="J524" s="5">
        <v>1747</v>
      </c>
      <c r="K524" s="5">
        <v>1234</v>
      </c>
      <c r="L524" s="5">
        <v>1525</v>
      </c>
      <c r="M524" s="5">
        <v>1624.71</v>
      </c>
      <c r="N524" s="5">
        <v>973.53</v>
      </c>
    </row>
    <row r="525" spans="1:14" x14ac:dyDescent="0.25">
      <c r="A525" s="5" t="s">
        <v>24</v>
      </c>
      <c r="B525" s="5" t="s">
        <v>121</v>
      </c>
      <c r="C525" s="5">
        <v>902</v>
      </c>
      <c r="D525" s="5">
        <v>1082</v>
      </c>
      <c r="E525" s="5">
        <v>0</v>
      </c>
      <c r="F525" s="5">
        <v>0</v>
      </c>
      <c r="G525" s="5">
        <v>902</v>
      </c>
      <c r="H525" s="5">
        <v>0</v>
      </c>
      <c r="I525" s="5">
        <v>902</v>
      </c>
      <c r="J525" s="5">
        <v>0</v>
      </c>
      <c r="K525" s="5">
        <v>902</v>
      </c>
      <c r="L525" s="5">
        <v>0</v>
      </c>
      <c r="M525" s="5">
        <v>0</v>
      </c>
      <c r="N525" s="5">
        <v>0</v>
      </c>
    </row>
    <row r="526" spans="1:14" x14ac:dyDescent="0.25">
      <c r="A526" s="5" t="s">
        <v>24</v>
      </c>
      <c r="B526" s="5">
        <v>33373</v>
      </c>
      <c r="C526" s="5">
        <v>905</v>
      </c>
      <c r="D526" s="5">
        <v>854</v>
      </c>
      <c r="E526" s="5">
        <v>1139</v>
      </c>
      <c r="F526" s="5">
        <v>928</v>
      </c>
      <c r="G526" s="5">
        <v>1418</v>
      </c>
      <c r="H526" s="5">
        <v>1712</v>
      </c>
      <c r="I526" s="5">
        <v>1701</v>
      </c>
      <c r="J526" s="5">
        <v>1557</v>
      </c>
      <c r="K526" s="5">
        <v>1487</v>
      </c>
      <c r="L526" s="5">
        <v>1703</v>
      </c>
      <c r="M526" s="5">
        <v>1448.01</v>
      </c>
      <c r="N526" s="5">
        <v>1489.44</v>
      </c>
    </row>
    <row r="527" spans="1:14" x14ac:dyDescent="0.25">
      <c r="A527" s="5" t="s">
        <v>24</v>
      </c>
      <c r="B527" s="5">
        <v>74573</v>
      </c>
      <c r="C527" s="5">
        <v>907</v>
      </c>
      <c r="D527" s="5">
        <v>1852</v>
      </c>
      <c r="E527" s="5">
        <v>1175</v>
      </c>
      <c r="F527" s="5">
        <v>2536</v>
      </c>
      <c r="G527" s="5">
        <v>1801</v>
      </c>
      <c r="H527" s="5">
        <v>1157</v>
      </c>
      <c r="I527" s="5">
        <v>1436</v>
      </c>
      <c r="J527" s="5">
        <v>2174</v>
      </c>
      <c r="K527" s="5">
        <v>552</v>
      </c>
      <c r="L527" s="5">
        <v>467</v>
      </c>
      <c r="M527" s="5">
        <v>2021.8200000000002</v>
      </c>
      <c r="N527" s="5">
        <v>1006.59</v>
      </c>
    </row>
    <row r="528" spans="1:14" x14ac:dyDescent="0.25">
      <c r="A528" s="5" t="s">
        <v>24</v>
      </c>
      <c r="B528" s="5">
        <v>7104</v>
      </c>
      <c r="C528" s="5">
        <v>910</v>
      </c>
      <c r="D528" s="5">
        <v>2006</v>
      </c>
      <c r="E528" s="5">
        <v>1049</v>
      </c>
      <c r="F528" s="5">
        <v>1490</v>
      </c>
      <c r="G528" s="5">
        <v>1340</v>
      </c>
      <c r="H528" s="5">
        <v>1469</v>
      </c>
      <c r="I528" s="5">
        <v>1028</v>
      </c>
      <c r="J528" s="5">
        <v>1386</v>
      </c>
      <c r="K528" s="5">
        <v>1620</v>
      </c>
      <c r="L528" s="5">
        <v>1760</v>
      </c>
      <c r="M528" s="5">
        <v>1288.98</v>
      </c>
      <c r="N528" s="5">
        <v>1278.03</v>
      </c>
    </row>
    <row r="529" spans="1:14" x14ac:dyDescent="0.25">
      <c r="A529" s="5" t="s">
        <v>24</v>
      </c>
      <c r="B529" s="5">
        <v>33011</v>
      </c>
      <c r="C529" s="5">
        <v>911</v>
      </c>
      <c r="D529" s="5">
        <v>1860</v>
      </c>
      <c r="E529" s="5">
        <v>1448</v>
      </c>
      <c r="F529" s="5">
        <v>1516</v>
      </c>
      <c r="G529" s="5">
        <v>1546</v>
      </c>
      <c r="H529" s="5">
        <v>1412</v>
      </c>
      <c r="I529" s="5">
        <v>1438</v>
      </c>
      <c r="J529" s="5">
        <v>2381</v>
      </c>
      <c r="K529" s="5">
        <v>1880</v>
      </c>
      <c r="L529" s="5">
        <v>2412</v>
      </c>
      <c r="M529" s="5">
        <v>2214.33</v>
      </c>
      <c r="N529" s="5">
        <v>1228.44</v>
      </c>
    </row>
    <row r="530" spans="1:14" x14ac:dyDescent="0.25">
      <c r="A530" s="5" t="s">
        <v>24</v>
      </c>
      <c r="B530" s="5">
        <v>1605</v>
      </c>
      <c r="C530" s="5">
        <v>912</v>
      </c>
      <c r="D530" s="5">
        <v>952</v>
      </c>
      <c r="E530" s="5">
        <v>815</v>
      </c>
      <c r="F530" s="5">
        <v>604</v>
      </c>
      <c r="G530" s="5">
        <v>1494</v>
      </c>
      <c r="H530" s="5">
        <v>1078</v>
      </c>
      <c r="I530" s="5">
        <v>607</v>
      </c>
      <c r="J530" s="5">
        <v>854</v>
      </c>
      <c r="K530" s="5">
        <v>518</v>
      </c>
      <c r="L530" s="5">
        <v>624</v>
      </c>
      <c r="M530" s="5">
        <v>794.22</v>
      </c>
      <c r="N530" s="5">
        <v>937.86</v>
      </c>
    </row>
    <row r="531" spans="1:14" x14ac:dyDescent="0.25">
      <c r="A531" s="5" t="s">
        <v>24</v>
      </c>
      <c r="B531" s="5" t="s">
        <v>86</v>
      </c>
      <c r="C531" s="5">
        <v>918</v>
      </c>
      <c r="D531" s="5">
        <v>0</v>
      </c>
      <c r="E531" s="5">
        <v>459</v>
      </c>
      <c r="F531" s="5">
        <v>0</v>
      </c>
      <c r="G531" s="5">
        <v>918</v>
      </c>
      <c r="H531" s="5">
        <v>459</v>
      </c>
      <c r="I531" s="5">
        <v>459</v>
      </c>
      <c r="J531" s="5">
        <v>918</v>
      </c>
      <c r="K531" s="5">
        <v>459</v>
      </c>
      <c r="L531" s="5">
        <v>459</v>
      </c>
      <c r="M531" s="5">
        <v>853.74</v>
      </c>
      <c r="N531" s="5">
        <v>399.33</v>
      </c>
    </row>
    <row r="532" spans="1:14" x14ac:dyDescent="0.25">
      <c r="A532" s="5" t="s">
        <v>24</v>
      </c>
      <c r="B532" s="5">
        <v>4467</v>
      </c>
      <c r="C532" s="5">
        <v>923</v>
      </c>
      <c r="D532" s="5">
        <v>1701</v>
      </c>
      <c r="E532" s="5">
        <v>835</v>
      </c>
      <c r="F532" s="5">
        <v>666</v>
      </c>
      <c r="G532" s="5">
        <v>1287</v>
      </c>
      <c r="H532" s="5">
        <v>839</v>
      </c>
      <c r="I532" s="5">
        <v>1545</v>
      </c>
      <c r="J532" s="5">
        <v>3382</v>
      </c>
      <c r="K532" s="5">
        <v>1581</v>
      </c>
      <c r="L532" s="5">
        <v>1068</v>
      </c>
      <c r="M532" s="5">
        <v>3145.26</v>
      </c>
      <c r="N532" s="5">
        <v>729.93</v>
      </c>
    </row>
    <row r="533" spans="1:14" x14ac:dyDescent="0.25">
      <c r="A533" s="5" t="s">
        <v>24</v>
      </c>
      <c r="B533" s="5">
        <v>4171</v>
      </c>
      <c r="C533" s="5">
        <v>926</v>
      </c>
      <c r="D533" s="5">
        <v>1103</v>
      </c>
      <c r="E533" s="5">
        <v>1299</v>
      </c>
      <c r="F533" s="5">
        <v>394</v>
      </c>
      <c r="G533" s="5">
        <v>752</v>
      </c>
      <c r="H533" s="5">
        <v>381</v>
      </c>
      <c r="I533" s="5">
        <v>1409</v>
      </c>
      <c r="J533" s="5">
        <v>545</v>
      </c>
      <c r="K533" s="5">
        <v>908</v>
      </c>
      <c r="L533" s="5">
        <v>811</v>
      </c>
      <c r="M533" s="5">
        <v>506.85</v>
      </c>
      <c r="N533" s="5">
        <v>331.46999999999997</v>
      </c>
    </row>
    <row r="534" spans="1:14" x14ac:dyDescent="0.25">
      <c r="A534" s="5" t="s">
        <v>24</v>
      </c>
      <c r="B534" s="5" t="s">
        <v>142</v>
      </c>
      <c r="C534" s="5">
        <v>931</v>
      </c>
      <c r="D534" s="5">
        <v>931</v>
      </c>
      <c r="E534" s="5">
        <v>0</v>
      </c>
      <c r="F534" s="5">
        <v>0</v>
      </c>
      <c r="G534" s="5">
        <v>931</v>
      </c>
      <c r="H534" s="5">
        <v>931</v>
      </c>
      <c r="I534" s="5">
        <v>931</v>
      </c>
      <c r="J534" s="5">
        <v>931</v>
      </c>
      <c r="K534" s="5">
        <v>931</v>
      </c>
      <c r="L534" s="5">
        <v>0</v>
      </c>
      <c r="M534" s="5">
        <v>865.83</v>
      </c>
      <c r="N534" s="5">
        <v>809.97</v>
      </c>
    </row>
    <row r="535" spans="1:14" x14ac:dyDescent="0.25">
      <c r="A535" s="5" t="s">
        <v>24</v>
      </c>
      <c r="B535" s="5">
        <v>1830</v>
      </c>
      <c r="C535" s="5">
        <v>934</v>
      </c>
      <c r="D535" s="5">
        <v>1110</v>
      </c>
      <c r="E535" s="5">
        <v>595</v>
      </c>
      <c r="F535" s="5">
        <v>740</v>
      </c>
      <c r="G535" s="5">
        <v>1280</v>
      </c>
      <c r="H535" s="5">
        <v>873</v>
      </c>
      <c r="I535" s="5">
        <v>665</v>
      </c>
      <c r="J535" s="5">
        <v>1070</v>
      </c>
      <c r="K535" s="5">
        <v>864</v>
      </c>
      <c r="L535" s="5">
        <v>835</v>
      </c>
      <c r="M535" s="5">
        <v>995.1</v>
      </c>
      <c r="N535" s="5">
        <v>759.51</v>
      </c>
    </row>
    <row r="536" spans="1:14" x14ac:dyDescent="0.25">
      <c r="A536" s="5" t="s">
        <v>24</v>
      </c>
      <c r="B536" s="5">
        <v>4318</v>
      </c>
      <c r="C536" s="5">
        <v>940</v>
      </c>
      <c r="D536" s="5">
        <v>1937</v>
      </c>
      <c r="E536" s="5">
        <v>1133</v>
      </c>
      <c r="F536" s="5">
        <v>897</v>
      </c>
      <c r="G536" s="5">
        <v>1567</v>
      </c>
      <c r="H536" s="5">
        <v>1480</v>
      </c>
      <c r="I536" s="5">
        <v>973</v>
      </c>
      <c r="J536" s="5">
        <v>1085</v>
      </c>
      <c r="K536" s="5">
        <v>825</v>
      </c>
      <c r="L536" s="5">
        <v>1577</v>
      </c>
      <c r="M536" s="5">
        <v>1009.0500000000001</v>
      </c>
      <c r="N536" s="5">
        <v>1287.5999999999999</v>
      </c>
    </row>
    <row r="537" spans="1:14" x14ac:dyDescent="0.25">
      <c r="A537" s="5" t="s">
        <v>24</v>
      </c>
      <c r="B537" s="5">
        <v>5154</v>
      </c>
      <c r="C537" s="5">
        <v>943</v>
      </c>
      <c r="D537" s="5">
        <v>1038</v>
      </c>
      <c r="E537" s="5">
        <v>1078</v>
      </c>
      <c r="F537" s="5">
        <v>777</v>
      </c>
      <c r="G537" s="5">
        <v>1601</v>
      </c>
      <c r="H537" s="5">
        <v>731</v>
      </c>
      <c r="I537" s="5">
        <v>1113</v>
      </c>
      <c r="J537" s="5">
        <v>1563</v>
      </c>
      <c r="K537" s="5">
        <v>1263</v>
      </c>
      <c r="L537" s="5">
        <v>1327</v>
      </c>
      <c r="M537" s="5">
        <v>1453.5900000000001</v>
      </c>
      <c r="N537" s="5">
        <v>635.97</v>
      </c>
    </row>
    <row r="538" spans="1:14" x14ac:dyDescent="0.25">
      <c r="A538" s="5" t="s">
        <v>24</v>
      </c>
      <c r="B538" s="5">
        <v>5332</v>
      </c>
      <c r="C538" s="5">
        <v>944</v>
      </c>
      <c r="D538" s="5">
        <v>1375</v>
      </c>
      <c r="E538" s="5">
        <v>912</v>
      </c>
      <c r="F538" s="5">
        <v>753</v>
      </c>
      <c r="G538" s="5">
        <v>1042</v>
      </c>
      <c r="H538" s="5">
        <v>1006</v>
      </c>
      <c r="I538" s="5">
        <v>831</v>
      </c>
      <c r="J538" s="5">
        <v>1013</v>
      </c>
      <c r="K538" s="5">
        <v>676</v>
      </c>
      <c r="L538" s="5">
        <v>1055</v>
      </c>
      <c r="M538" s="5">
        <v>942.09</v>
      </c>
      <c r="N538" s="5">
        <v>875.22</v>
      </c>
    </row>
    <row r="539" spans="1:14" x14ac:dyDescent="0.25">
      <c r="A539" s="5" t="s">
        <v>24</v>
      </c>
      <c r="B539" s="5">
        <v>7318</v>
      </c>
      <c r="C539" s="5">
        <v>945</v>
      </c>
      <c r="D539" s="5">
        <v>1222</v>
      </c>
      <c r="E539" s="5">
        <v>375</v>
      </c>
      <c r="F539" s="5">
        <v>779</v>
      </c>
      <c r="G539" s="5">
        <v>462</v>
      </c>
      <c r="H539" s="5">
        <v>983</v>
      </c>
      <c r="I539" s="5">
        <v>741</v>
      </c>
      <c r="J539" s="5">
        <v>1560</v>
      </c>
      <c r="K539" s="5">
        <v>1092</v>
      </c>
      <c r="L539" s="5">
        <v>1616</v>
      </c>
      <c r="M539" s="5">
        <v>1450.8000000000002</v>
      </c>
      <c r="N539" s="5">
        <v>855.21</v>
      </c>
    </row>
    <row r="540" spans="1:14" x14ac:dyDescent="0.25">
      <c r="A540" s="5" t="s">
        <v>24</v>
      </c>
      <c r="B540" s="5">
        <v>6034</v>
      </c>
      <c r="C540" s="5">
        <v>951</v>
      </c>
      <c r="D540" s="5">
        <v>1222</v>
      </c>
      <c r="E540" s="5">
        <v>726</v>
      </c>
      <c r="F540" s="5">
        <v>657</v>
      </c>
      <c r="G540" s="5">
        <v>791</v>
      </c>
      <c r="H540" s="5">
        <v>481</v>
      </c>
      <c r="I540" s="5">
        <v>715</v>
      </c>
      <c r="J540" s="5">
        <v>848</v>
      </c>
      <c r="K540" s="5">
        <v>957</v>
      </c>
      <c r="L540" s="5">
        <v>1092</v>
      </c>
      <c r="M540" s="5">
        <v>788.64</v>
      </c>
      <c r="N540" s="5">
        <v>418.46999999999997</v>
      </c>
    </row>
    <row r="541" spans="1:14" x14ac:dyDescent="0.25">
      <c r="A541" s="5" t="s">
        <v>24</v>
      </c>
      <c r="B541" s="5">
        <v>7272</v>
      </c>
      <c r="C541" s="5">
        <v>951</v>
      </c>
      <c r="D541" s="5">
        <v>1187</v>
      </c>
      <c r="E541" s="5">
        <v>586</v>
      </c>
      <c r="F541" s="5">
        <v>1024</v>
      </c>
      <c r="G541" s="5">
        <v>1107</v>
      </c>
      <c r="H541" s="5">
        <v>854</v>
      </c>
      <c r="I541" s="5">
        <v>963</v>
      </c>
      <c r="J541" s="5">
        <v>608</v>
      </c>
      <c r="K541" s="5">
        <v>641</v>
      </c>
      <c r="L541" s="5">
        <v>1075</v>
      </c>
      <c r="M541" s="5">
        <v>565.44000000000005</v>
      </c>
      <c r="N541" s="5">
        <v>742.98</v>
      </c>
    </row>
    <row r="542" spans="1:14" x14ac:dyDescent="0.25">
      <c r="A542" s="5" t="s">
        <v>24</v>
      </c>
      <c r="B542" s="5">
        <v>2300</v>
      </c>
      <c r="C542" s="5">
        <v>953</v>
      </c>
      <c r="D542" s="5">
        <v>3204</v>
      </c>
      <c r="E542" s="5">
        <v>2976</v>
      </c>
      <c r="F542" s="5">
        <v>3223</v>
      </c>
      <c r="G542" s="5">
        <v>2068</v>
      </c>
      <c r="H542" s="5">
        <v>775</v>
      </c>
      <c r="I542" s="5">
        <v>2724</v>
      </c>
      <c r="J542" s="5">
        <v>1083</v>
      </c>
      <c r="K542" s="5">
        <v>5182</v>
      </c>
      <c r="L542" s="5">
        <v>3150</v>
      </c>
      <c r="M542" s="5">
        <v>1007.19</v>
      </c>
      <c r="N542" s="5">
        <v>674.25</v>
      </c>
    </row>
    <row r="543" spans="1:14" x14ac:dyDescent="0.25">
      <c r="A543" s="5" t="s">
        <v>24</v>
      </c>
      <c r="B543" s="5">
        <v>1850</v>
      </c>
      <c r="C543" s="5">
        <v>954</v>
      </c>
      <c r="D543" s="5">
        <v>1342</v>
      </c>
      <c r="E543" s="5">
        <v>957</v>
      </c>
      <c r="F543" s="5">
        <v>971</v>
      </c>
      <c r="G543" s="5">
        <v>1161</v>
      </c>
      <c r="H543" s="5">
        <v>1082</v>
      </c>
      <c r="I543" s="5">
        <v>1128</v>
      </c>
      <c r="J543" s="5">
        <v>1553</v>
      </c>
      <c r="K543" s="5">
        <v>1153</v>
      </c>
      <c r="L543" s="5">
        <v>1156</v>
      </c>
      <c r="M543" s="5">
        <v>1444.29</v>
      </c>
      <c r="N543" s="5">
        <v>941.34</v>
      </c>
    </row>
    <row r="544" spans="1:14" x14ac:dyDescent="0.25">
      <c r="A544" s="5" t="s">
        <v>24</v>
      </c>
      <c r="B544" s="5">
        <v>35603</v>
      </c>
      <c r="C544" s="5">
        <v>955</v>
      </c>
      <c r="D544" s="5">
        <v>950</v>
      </c>
      <c r="E544" s="5">
        <v>819</v>
      </c>
      <c r="F544" s="5">
        <v>705</v>
      </c>
      <c r="G544" s="5">
        <v>1083</v>
      </c>
      <c r="H544" s="5">
        <v>678</v>
      </c>
      <c r="I544" s="5">
        <v>1016</v>
      </c>
      <c r="J544" s="5">
        <v>1296</v>
      </c>
      <c r="K544" s="5">
        <v>402</v>
      </c>
      <c r="L544" s="5">
        <v>1004</v>
      </c>
      <c r="M544" s="5">
        <v>1205.28</v>
      </c>
      <c r="N544" s="5">
        <v>589.86</v>
      </c>
    </row>
    <row r="545" spans="1:14" x14ac:dyDescent="0.25">
      <c r="A545" s="5" t="s">
        <v>24</v>
      </c>
      <c r="B545" s="5">
        <v>46875</v>
      </c>
      <c r="C545" s="5">
        <v>956</v>
      </c>
      <c r="D545" s="5">
        <v>11742</v>
      </c>
      <c r="E545" s="5">
        <v>1060</v>
      </c>
      <c r="F545" s="5">
        <v>800</v>
      </c>
      <c r="G545" s="5">
        <v>1418</v>
      </c>
      <c r="H545" s="5">
        <v>855</v>
      </c>
      <c r="I545" s="5">
        <v>1066</v>
      </c>
      <c r="J545" s="5">
        <v>1761</v>
      </c>
      <c r="K545" s="5">
        <v>1148</v>
      </c>
      <c r="L545" s="5">
        <v>99</v>
      </c>
      <c r="M545" s="5">
        <v>1637.73</v>
      </c>
      <c r="N545" s="5">
        <v>743.85</v>
      </c>
    </row>
    <row r="546" spans="1:14" x14ac:dyDescent="0.25">
      <c r="A546" s="5" t="s">
        <v>24</v>
      </c>
      <c r="B546" s="5" t="s">
        <v>85</v>
      </c>
      <c r="C546" s="5">
        <v>956</v>
      </c>
      <c r="D546" s="5">
        <v>0</v>
      </c>
      <c r="E546" s="5">
        <v>478</v>
      </c>
      <c r="F546" s="5">
        <v>0</v>
      </c>
      <c r="G546" s="5">
        <v>478</v>
      </c>
      <c r="H546" s="5">
        <v>478</v>
      </c>
      <c r="I546" s="5">
        <v>478</v>
      </c>
      <c r="J546" s="5">
        <v>956</v>
      </c>
      <c r="K546" s="5">
        <v>478</v>
      </c>
      <c r="L546" s="5">
        <v>478</v>
      </c>
      <c r="M546" s="5">
        <v>889.08</v>
      </c>
      <c r="N546" s="5">
        <v>415.86</v>
      </c>
    </row>
    <row r="547" spans="1:14" x14ac:dyDescent="0.25">
      <c r="A547" s="5" t="s">
        <v>24</v>
      </c>
      <c r="B547" s="5">
        <v>3234</v>
      </c>
      <c r="C547" s="5">
        <v>960</v>
      </c>
      <c r="D547" s="5">
        <v>1525</v>
      </c>
      <c r="E547" s="5">
        <v>1287</v>
      </c>
      <c r="F547" s="5">
        <v>1010</v>
      </c>
      <c r="G547" s="5">
        <v>2045</v>
      </c>
      <c r="H547" s="5">
        <v>1114</v>
      </c>
      <c r="I547" s="5">
        <v>1421</v>
      </c>
      <c r="J547" s="5">
        <v>1948</v>
      </c>
      <c r="K547" s="5">
        <v>1635</v>
      </c>
      <c r="L547" s="5">
        <v>2195</v>
      </c>
      <c r="M547" s="5">
        <v>1811.64</v>
      </c>
      <c r="N547" s="5">
        <v>969.18</v>
      </c>
    </row>
    <row r="548" spans="1:14" x14ac:dyDescent="0.25">
      <c r="A548" s="5" t="s">
        <v>24</v>
      </c>
      <c r="B548" s="5">
        <v>4632</v>
      </c>
      <c r="C548" s="5">
        <v>963</v>
      </c>
      <c r="D548" s="5">
        <v>1597</v>
      </c>
      <c r="E548" s="5">
        <v>1240</v>
      </c>
      <c r="F548" s="5">
        <v>1339</v>
      </c>
      <c r="G548" s="5">
        <v>924</v>
      </c>
      <c r="H548" s="5">
        <v>621</v>
      </c>
      <c r="I548" s="5">
        <v>1218</v>
      </c>
      <c r="J548" s="5">
        <v>1334</v>
      </c>
      <c r="K548" s="5">
        <v>997</v>
      </c>
      <c r="L548" s="5">
        <v>1225</v>
      </c>
      <c r="M548" s="5">
        <v>1240.6200000000001</v>
      </c>
      <c r="N548" s="5">
        <v>540.27</v>
      </c>
    </row>
    <row r="549" spans="1:14" x14ac:dyDescent="0.25">
      <c r="A549" s="5" t="s">
        <v>24</v>
      </c>
      <c r="B549" s="5" t="s">
        <v>110</v>
      </c>
      <c r="C549" s="5">
        <v>963</v>
      </c>
      <c r="D549" s="5">
        <v>0</v>
      </c>
      <c r="E549" s="5">
        <v>963</v>
      </c>
      <c r="F549" s="5">
        <v>0</v>
      </c>
      <c r="G549" s="5">
        <v>963</v>
      </c>
      <c r="H549" s="5">
        <v>963</v>
      </c>
      <c r="I549" s="5">
        <v>0</v>
      </c>
      <c r="J549" s="5">
        <v>963</v>
      </c>
      <c r="K549" s="5">
        <v>963</v>
      </c>
      <c r="L549" s="5">
        <v>0</v>
      </c>
      <c r="M549" s="5">
        <v>895.59</v>
      </c>
      <c r="N549" s="5">
        <v>837.81</v>
      </c>
    </row>
    <row r="550" spans="1:14" x14ac:dyDescent="0.25">
      <c r="A550" s="5" t="s">
        <v>24</v>
      </c>
      <c r="B550" s="5">
        <v>4600</v>
      </c>
      <c r="C550" s="5">
        <v>964</v>
      </c>
      <c r="D550" s="5">
        <v>1362</v>
      </c>
      <c r="E550" s="5">
        <v>425</v>
      </c>
      <c r="F550" s="5">
        <v>1239</v>
      </c>
      <c r="G550" s="5">
        <v>1029</v>
      </c>
      <c r="H550" s="5">
        <v>2499</v>
      </c>
      <c r="I550" s="5">
        <v>1650</v>
      </c>
      <c r="J550" s="5">
        <v>1806</v>
      </c>
      <c r="K550" s="5">
        <v>853</v>
      </c>
      <c r="L550" s="5">
        <v>1203</v>
      </c>
      <c r="M550" s="5">
        <v>1679.5800000000002</v>
      </c>
      <c r="N550" s="5">
        <v>2174.13</v>
      </c>
    </row>
    <row r="551" spans="1:14" x14ac:dyDescent="0.25">
      <c r="A551" s="5" t="s">
        <v>24</v>
      </c>
      <c r="B551" s="5">
        <v>4380</v>
      </c>
      <c r="C551" s="5">
        <v>968</v>
      </c>
      <c r="D551" s="5">
        <v>2968</v>
      </c>
      <c r="E551" s="5">
        <v>1252</v>
      </c>
      <c r="F551" s="5">
        <v>1622</v>
      </c>
      <c r="G551" s="5">
        <v>2205</v>
      </c>
      <c r="H551" s="5">
        <v>2156</v>
      </c>
      <c r="I551" s="5">
        <v>1372</v>
      </c>
      <c r="J551" s="5">
        <v>2958</v>
      </c>
      <c r="K551" s="5">
        <v>1746</v>
      </c>
      <c r="L551" s="5">
        <v>1778</v>
      </c>
      <c r="M551" s="5">
        <v>2750.94</v>
      </c>
      <c r="N551" s="5">
        <v>1875.72</v>
      </c>
    </row>
    <row r="552" spans="1:14" x14ac:dyDescent="0.25">
      <c r="A552" s="5" t="s">
        <v>24</v>
      </c>
      <c r="B552" s="5">
        <v>30533</v>
      </c>
      <c r="C552" s="5">
        <v>970</v>
      </c>
      <c r="D552" s="5">
        <v>2064</v>
      </c>
      <c r="E552" s="5">
        <v>1415</v>
      </c>
      <c r="F552" s="5">
        <v>9656</v>
      </c>
      <c r="G552" s="5">
        <v>2622</v>
      </c>
      <c r="H552" s="5">
        <v>0</v>
      </c>
      <c r="I552" s="5">
        <v>0</v>
      </c>
      <c r="J552" s="5">
        <v>0</v>
      </c>
      <c r="K552" s="5">
        <v>0</v>
      </c>
      <c r="L552" s="5">
        <v>0</v>
      </c>
      <c r="M552" s="5">
        <v>0</v>
      </c>
      <c r="N552" s="5">
        <v>0</v>
      </c>
    </row>
    <row r="553" spans="1:14" x14ac:dyDescent="0.25">
      <c r="A553" s="5" t="s">
        <v>24</v>
      </c>
      <c r="B553" s="5">
        <v>33053</v>
      </c>
      <c r="C553" s="5">
        <v>980</v>
      </c>
      <c r="D553" s="5">
        <v>1425</v>
      </c>
      <c r="E553" s="5">
        <v>1014</v>
      </c>
      <c r="F553" s="5">
        <v>208</v>
      </c>
      <c r="G553" s="5">
        <v>1192</v>
      </c>
      <c r="H553" s="5">
        <v>508</v>
      </c>
      <c r="I553" s="5">
        <v>306</v>
      </c>
      <c r="J553" s="5">
        <v>1592</v>
      </c>
      <c r="K553" s="5">
        <v>900</v>
      </c>
      <c r="L553" s="5">
        <v>905</v>
      </c>
      <c r="M553" s="5">
        <v>1480.5600000000002</v>
      </c>
      <c r="N553" s="5">
        <v>441.96</v>
      </c>
    </row>
    <row r="554" spans="1:14" x14ac:dyDescent="0.25">
      <c r="A554" s="5" t="s">
        <v>24</v>
      </c>
      <c r="B554" s="5">
        <v>7260</v>
      </c>
      <c r="C554" s="5">
        <v>984</v>
      </c>
      <c r="D554" s="5">
        <v>1509</v>
      </c>
      <c r="E554" s="5">
        <v>1336</v>
      </c>
      <c r="F554" s="5">
        <v>995</v>
      </c>
      <c r="G554" s="5">
        <v>1230</v>
      </c>
      <c r="H554" s="5">
        <v>1135</v>
      </c>
      <c r="I554" s="5">
        <v>1427</v>
      </c>
      <c r="J554" s="5">
        <v>2054</v>
      </c>
      <c r="K554" s="5">
        <v>1130</v>
      </c>
      <c r="L554" s="5">
        <v>1536</v>
      </c>
      <c r="M554" s="5">
        <v>1910.22</v>
      </c>
      <c r="N554" s="5">
        <v>987.45</v>
      </c>
    </row>
    <row r="555" spans="1:14" x14ac:dyDescent="0.25">
      <c r="A555" s="5" t="s">
        <v>24</v>
      </c>
      <c r="B555" s="5" t="s">
        <v>113</v>
      </c>
      <c r="C555" s="5">
        <v>995</v>
      </c>
      <c r="D555" s="5">
        <v>0</v>
      </c>
      <c r="E555" s="5">
        <v>1658</v>
      </c>
      <c r="F555" s="5">
        <v>995</v>
      </c>
      <c r="G555" s="5">
        <v>1034</v>
      </c>
      <c r="H555" s="5">
        <v>0</v>
      </c>
      <c r="I555" s="5">
        <v>995</v>
      </c>
      <c r="J555" s="5">
        <v>995</v>
      </c>
      <c r="K555" s="5">
        <v>0</v>
      </c>
      <c r="L555" s="5">
        <v>995</v>
      </c>
      <c r="M555" s="5">
        <v>925.35</v>
      </c>
      <c r="N555" s="5">
        <v>0</v>
      </c>
    </row>
    <row r="556" spans="1:14" x14ac:dyDescent="0.25">
      <c r="A556" s="5" t="s">
        <v>24</v>
      </c>
      <c r="B556" s="5">
        <v>3550</v>
      </c>
      <c r="C556" s="5">
        <v>1006</v>
      </c>
      <c r="D556" s="5">
        <v>1432</v>
      </c>
      <c r="E556" s="5">
        <v>1553</v>
      </c>
      <c r="F556" s="5">
        <v>1244</v>
      </c>
      <c r="G556" s="5">
        <v>1377</v>
      </c>
      <c r="H556" s="5">
        <v>927</v>
      </c>
      <c r="I556" s="5">
        <v>1343</v>
      </c>
      <c r="J556" s="5">
        <v>1631</v>
      </c>
      <c r="K556" s="5">
        <v>1278</v>
      </c>
      <c r="L556" s="5">
        <v>2082</v>
      </c>
      <c r="M556" s="5">
        <v>1516.8300000000002</v>
      </c>
      <c r="N556" s="5">
        <v>806.49</v>
      </c>
    </row>
    <row r="557" spans="1:14" x14ac:dyDescent="0.25">
      <c r="A557" s="5" t="s">
        <v>24</v>
      </c>
      <c r="B557" s="5">
        <v>3045</v>
      </c>
      <c r="C557" s="5">
        <v>1009</v>
      </c>
      <c r="D557" s="5">
        <v>1477</v>
      </c>
      <c r="E557" s="5">
        <v>1316</v>
      </c>
      <c r="F557" s="5">
        <v>1325</v>
      </c>
      <c r="G557" s="5">
        <v>1263</v>
      </c>
      <c r="H557" s="5">
        <v>978</v>
      </c>
      <c r="I557" s="5">
        <v>1269</v>
      </c>
      <c r="J557" s="5">
        <v>1572</v>
      </c>
      <c r="K557" s="5">
        <v>1026</v>
      </c>
      <c r="L557" s="5">
        <v>2183</v>
      </c>
      <c r="M557" s="5">
        <v>1461.96</v>
      </c>
      <c r="N557" s="5">
        <v>850.86</v>
      </c>
    </row>
    <row r="558" spans="1:14" x14ac:dyDescent="0.25">
      <c r="A558" s="5" t="s">
        <v>24</v>
      </c>
      <c r="B558" s="5">
        <v>2452</v>
      </c>
      <c r="C558" s="5">
        <v>1011</v>
      </c>
      <c r="D558" s="5">
        <v>972</v>
      </c>
      <c r="E558" s="5">
        <v>466</v>
      </c>
      <c r="F558" s="5">
        <v>886</v>
      </c>
      <c r="G558" s="5">
        <v>1095</v>
      </c>
      <c r="H558" s="5">
        <v>316</v>
      </c>
      <c r="I558" s="5">
        <v>684</v>
      </c>
      <c r="J558" s="5">
        <v>708</v>
      </c>
      <c r="K558" s="5">
        <v>729</v>
      </c>
      <c r="L558" s="5">
        <v>1446</v>
      </c>
      <c r="M558" s="5">
        <v>658.44</v>
      </c>
      <c r="N558" s="5">
        <v>274.92</v>
      </c>
    </row>
    <row r="559" spans="1:14" x14ac:dyDescent="0.25">
      <c r="A559" s="5" t="s">
        <v>24</v>
      </c>
      <c r="B559" s="5" t="s">
        <v>66</v>
      </c>
      <c r="C559" s="5">
        <v>1012</v>
      </c>
      <c r="D559" s="5">
        <v>121</v>
      </c>
      <c r="E559" s="5">
        <v>258</v>
      </c>
      <c r="F559" s="5">
        <v>379</v>
      </c>
      <c r="G559" s="5">
        <v>0</v>
      </c>
      <c r="H559" s="5">
        <v>379</v>
      </c>
      <c r="I559" s="5">
        <v>379</v>
      </c>
      <c r="J559" s="5">
        <v>379</v>
      </c>
      <c r="K559" s="5">
        <v>0</v>
      </c>
      <c r="L559" s="5">
        <v>379</v>
      </c>
      <c r="M559" s="5">
        <v>352.47</v>
      </c>
      <c r="N559" s="5">
        <v>329.73</v>
      </c>
    </row>
    <row r="560" spans="1:14" x14ac:dyDescent="0.25">
      <c r="A560" s="5" t="s">
        <v>24</v>
      </c>
      <c r="B560" s="5" t="s">
        <v>131</v>
      </c>
      <c r="C560" s="5">
        <v>1017</v>
      </c>
      <c r="D560" s="5">
        <v>1017</v>
      </c>
      <c r="E560" s="5">
        <v>0</v>
      </c>
      <c r="F560" s="5">
        <v>0</v>
      </c>
      <c r="G560" s="5">
        <v>1017</v>
      </c>
      <c r="H560" s="5">
        <v>1017</v>
      </c>
      <c r="I560" s="5">
        <v>1017</v>
      </c>
      <c r="J560" s="5">
        <v>1017</v>
      </c>
      <c r="K560" s="5">
        <v>0</v>
      </c>
      <c r="L560" s="5">
        <v>1017</v>
      </c>
      <c r="M560" s="5">
        <v>945.81000000000006</v>
      </c>
      <c r="N560" s="5">
        <v>884.79</v>
      </c>
    </row>
    <row r="561" spans="1:14" x14ac:dyDescent="0.25">
      <c r="A561" s="5" t="s">
        <v>24</v>
      </c>
      <c r="B561" s="5">
        <v>43461</v>
      </c>
      <c r="C561" s="5">
        <v>1019</v>
      </c>
      <c r="D561" s="5">
        <v>1966</v>
      </c>
      <c r="E561" s="5">
        <v>2101</v>
      </c>
      <c r="F561" s="5">
        <v>1208</v>
      </c>
      <c r="G561" s="5">
        <v>1763</v>
      </c>
      <c r="H561" s="5">
        <v>2243</v>
      </c>
      <c r="I561" s="5">
        <v>2834</v>
      </c>
      <c r="J561" s="5">
        <v>3748</v>
      </c>
      <c r="K561" s="5">
        <v>2103</v>
      </c>
      <c r="L561" s="5">
        <v>2699</v>
      </c>
      <c r="M561" s="5">
        <v>3485.6400000000003</v>
      </c>
      <c r="N561" s="5">
        <v>1951.41</v>
      </c>
    </row>
    <row r="562" spans="1:14" x14ac:dyDescent="0.25">
      <c r="A562" s="5" t="s">
        <v>24</v>
      </c>
      <c r="B562" s="5">
        <v>4631</v>
      </c>
      <c r="C562" s="5">
        <v>1022</v>
      </c>
      <c r="D562" s="5">
        <v>1455</v>
      </c>
      <c r="E562" s="5">
        <v>1012</v>
      </c>
      <c r="F562" s="5">
        <v>608</v>
      </c>
      <c r="G562" s="5">
        <v>1046</v>
      </c>
      <c r="H562" s="5">
        <v>1059</v>
      </c>
      <c r="I562" s="5">
        <v>2129</v>
      </c>
      <c r="J562" s="5">
        <v>1681</v>
      </c>
      <c r="K562" s="5">
        <v>838</v>
      </c>
      <c r="L562" s="5">
        <v>2078</v>
      </c>
      <c r="M562" s="5">
        <v>1563.3300000000002</v>
      </c>
      <c r="N562" s="5">
        <v>921.33</v>
      </c>
    </row>
    <row r="563" spans="1:14" x14ac:dyDescent="0.25">
      <c r="A563" s="5" t="s">
        <v>24</v>
      </c>
      <c r="B563" s="5" t="s">
        <v>91</v>
      </c>
      <c r="C563" s="5">
        <v>1026</v>
      </c>
      <c r="D563" s="5">
        <v>5337</v>
      </c>
      <c r="E563" s="5">
        <v>2463</v>
      </c>
      <c r="F563" s="5">
        <v>2053</v>
      </c>
      <c r="G563" s="5">
        <v>2069</v>
      </c>
      <c r="H563" s="5">
        <v>2669</v>
      </c>
      <c r="I563" s="5">
        <v>616</v>
      </c>
      <c r="J563" s="5">
        <v>1642</v>
      </c>
      <c r="K563" s="5">
        <v>2053</v>
      </c>
      <c r="L563" s="5">
        <v>1847</v>
      </c>
      <c r="M563" s="5">
        <v>1527.0600000000002</v>
      </c>
      <c r="N563" s="5">
        <v>2322.0300000000002</v>
      </c>
    </row>
    <row r="564" spans="1:14" x14ac:dyDescent="0.25">
      <c r="A564" s="5" t="s">
        <v>24</v>
      </c>
      <c r="B564" s="5">
        <v>53181</v>
      </c>
      <c r="C564" s="5">
        <v>1029</v>
      </c>
      <c r="D564" s="5">
        <v>2168</v>
      </c>
      <c r="E564" s="5">
        <v>1796</v>
      </c>
      <c r="F564" s="5">
        <v>1327</v>
      </c>
      <c r="G564" s="5">
        <v>2165</v>
      </c>
      <c r="H564" s="5">
        <v>2247</v>
      </c>
      <c r="I564" s="5">
        <v>1866</v>
      </c>
      <c r="J564" s="5">
        <v>3254</v>
      </c>
      <c r="K564" s="5">
        <v>2568</v>
      </c>
      <c r="L564" s="5">
        <v>2403</v>
      </c>
      <c r="M564" s="5">
        <v>3026.2200000000003</v>
      </c>
      <c r="N564" s="5">
        <v>1954.89</v>
      </c>
    </row>
    <row r="565" spans="1:14" x14ac:dyDescent="0.25">
      <c r="A565" s="5" t="s">
        <v>24</v>
      </c>
      <c r="B565" s="5">
        <v>4410</v>
      </c>
      <c r="C565" s="5">
        <v>1031</v>
      </c>
      <c r="D565" s="5">
        <v>2136</v>
      </c>
      <c r="E565" s="5">
        <v>1430</v>
      </c>
      <c r="F565" s="5">
        <v>2021</v>
      </c>
      <c r="G565" s="5">
        <v>1911</v>
      </c>
      <c r="H565" s="5">
        <v>1362</v>
      </c>
      <c r="I565" s="5">
        <v>1839</v>
      </c>
      <c r="J565" s="5">
        <v>1690</v>
      </c>
      <c r="K565" s="5">
        <v>2268</v>
      </c>
      <c r="L565" s="5">
        <v>2066</v>
      </c>
      <c r="M565" s="5">
        <v>1571.7</v>
      </c>
      <c r="N565" s="5">
        <v>1184.94</v>
      </c>
    </row>
    <row r="566" spans="1:14" x14ac:dyDescent="0.25">
      <c r="A566" s="5" t="s">
        <v>24</v>
      </c>
      <c r="B566" s="5" t="s">
        <v>84</v>
      </c>
      <c r="C566" s="5">
        <v>1033</v>
      </c>
      <c r="D566" s="5">
        <v>516</v>
      </c>
      <c r="E566" s="5">
        <v>516</v>
      </c>
      <c r="F566" s="5">
        <v>0</v>
      </c>
      <c r="G566" s="5">
        <v>1033</v>
      </c>
      <c r="H566" s="5">
        <v>0</v>
      </c>
      <c r="I566" s="5">
        <v>1033</v>
      </c>
      <c r="J566" s="5">
        <v>516</v>
      </c>
      <c r="K566" s="5">
        <v>620</v>
      </c>
      <c r="L566" s="5">
        <v>516</v>
      </c>
      <c r="M566" s="5">
        <v>479.88000000000005</v>
      </c>
      <c r="N566" s="5">
        <v>0</v>
      </c>
    </row>
    <row r="567" spans="1:14" x14ac:dyDescent="0.25">
      <c r="A567" s="5" t="s">
        <v>24</v>
      </c>
      <c r="B567" s="5">
        <v>46871</v>
      </c>
      <c r="C567" s="5">
        <v>1039</v>
      </c>
      <c r="D567" s="5">
        <v>21644</v>
      </c>
      <c r="E567" s="5">
        <v>2864</v>
      </c>
      <c r="F567" s="5">
        <v>2814</v>
      </c>
      <c r="G567" s="5">
        <v>3317</v>
      </c>
      <c r="H567" s="5">
        <v>2285</v>
      </c>
      <c r="I567" s="5">
        <v>1107</v>
      </c>
      <c r="J567" s="5">
        <v>1901</v>
      </c>
      <c r="K567" s="5">
        <v>383</v>
      </c>
      <c r="L567" s="5">
        <v>-1852</v>
      </c>
      <c r="M567" s="5">
        <v>1767.93</v>
      </c>
      <c r="N567" s="5">
        <v>1987.95</v>
      </c>
    </row>
    <row r="568" spans="1:14" x14ac:dyDescent="0.25">
      <c r="A568" s="5" t="s">
        <v>24</v>
      </c>
      <c r="B568" s="5" t="s">
        <v>101</v>
      </c>
      <c r="C568" s="5">
        <v>1041</v>
      </c>
      <c r="D568" s="5">
        <v>781</v>
      </c>
      <c r="E568" s="5">
        <v>2083</v>
      </c>
      <c r="F568" s="5">
        <v>0</v>
      </c>
      <c r="G568" s="5">
        <v>2124</v>
      </c>
      <c r="H568" s="5">
        <v>1562</v>
      </c>
      <c r="I568" s="5">
        <v>1822</v>
      </c>
      <c r="J568" s="5">
        <v>1562</v>
      </c>
      <c r="K568" s="5">
        <v>0</v>
      </c>
      <c r="L568" s="5">
        <v>2603</v>
      </c>
      <c r="M568" s="5">
        <v>1452.66</v>
      </c>
      <c r="N568" s="5">
        <v>1358.94</v>
      </c>
    </row>
    <row r="569" spans="1:14" x14ac:dyDescent="0.25">
      <c r="A569" s="5" t="s">
        <v>24</v>
      </c>
      <c r="B569" s="5" t="s">
        <v>134</v>
      </c>
      <c r="C569" s="5">
        <v>1042</v>
      </c>
      <c r="D569" s="5">
        <v>1042</v>
      </c>
      <c r="E569" s="5">
        <v>1042</v>
      </c>
      <c r="F569" s="5">
        <v>0</v>
      </c>
      <c r="G569" s="5">
        <v>1042</v>
      </c>
      <c r="H569" s="5">
        <v>1042</v>
      </c>
      <c r="I569" s="5">
        <v>1042</v>
      </c>
      <c r="J569" s="5">
        <v>1042</v>
      </c>
      <c r="K569" s="5">
        <v>1042</v>
      </c>
      <c r="L569" s="5">
        <v>0</v>
      </c>
      <c r="M569" s="5">
        <v>969.06000000000006</v>
      </c>
      <c r="N569" s="5">
        <v>906.54</v>
      </c>
    </row>
    <row r="570" spans="1:14" x14ac:dyDescent="0.25">
      <c r="A570" s="5" t="s">
        <v>24</v>
      </c>
      <c r="B570" s="5">
        <v>3062</v>
      </c>
      <c r="C570" s="5">
        <v>1043</v>
      </c>
      <c r="D570" s="5">
        <v>2352</v>
      </c>
      <c r="E570" s="5">
        <v>1005</v>
      </c>
      <c r="F570" s="5">
        <v>2259</v>
      </c>
      <c r="G570" s="5">
        <v>2414</v>
      </c>
      <c r="H570" s="5">
        <v>1946</v>
      </c>
      <c r="I570" s="5">
        <v>2220</v>
      </c>
      <c r="J570" s="5">
        <v>2070</v>
      </c>
      <c r="K570" s="5">
        <v>1133</v>
      </c>
      <c r="L570" s="5">
        <v>3849</v>
      </c>
      <c r="M570" s="5">
        <v>1925.1000000000001</v>
      </c>
      <c r="N570" s="5">
        <v>1693.02</v>
      </c>
    </row>
    <row r="571" spans="1:14" x14ac:dyDescent="0.25">
      <c r="A571" s="5" t="s">
        <v>24</v>
      </c>
      <c r="B571" s="5">
        <v>7434</v>
      </c>
      <c r="C571" s="5">
        <v>1047</v>
      </c>
      <c r="D571" s="5">
        <v>2478</v>
      </c>
      <c r="E571" s="5">
        <v>1134</v>
      </c>
      <c r="F571" s="5">
        <v>2673</v>
      </c>
      <c r="G571" s="5">
        <v>1575</v>
      </c>
      <c r="H571" s="5">
        <v>1465</v>
      </c>
      <c r="I571" s="5">
        <v>2709</v>
      </c>
      <c r="J571" s="5">
        <v>2431</v>
      </c>
      <c r="K571" s="5">
        <v>1634</v>
      </c>
      <c r="L571" s="5">
        <v>1575</v>
      </c>
      <c r="M571" s="5">
        <v>2260.83</v>
      </c>
      <c r="N571" s="5">
        <v>1274.55</v>
      </c>
    </row>
    <row r="572" spans="1:14" x14ac:dyDescent="0.25">
      <c r="A572" s="5" t="s">
        <v>24</v>
      </c>
      <c r="B572" s="5">
        <v>1133</v>
      </c>
      <c r="C572" s="5">
        <v>1053</v>
      </c>
      <c r="D572" s="5">
        <v>3094</v>
      </c>
      <c r="E572" s="5">
        <v>1288</v>
      </c>
      <c r="F572" s="5">
        <v>855</v>
      </c>
      <c r="G572" s="5">
        <v>1647</v>
      </c>
      <c r="H572" s="5">
        <v>2017</v>
      </c>
      <c r="I572" s="5">
        <v>924</v>
      </c>
      <c r="J572" s="5">
        <v>1826</v>
      </c>
      <c r="K572" s="5">
        <v>1601</v>
      </c>
      <c r="L572" s="5">
        <v>1765</v>
      </c>
      <c r="M572" s="5">
        <v>1698.18</v>
      </c>
      <c r="N572" s="5">
        <v>1754.79</v>
      </c>
    </row>
    <row r="573" spans="1:14" x14ac:dyDescent="0.25">
      <c r="A573" s="5" t="s">
        <v>24</v>
      </c>
      <c r="B573" s="5">
        <v>6806</v>
      </c>
      <c r="C573" s="5">
        <v>1055</v>
      </c>
      <c r="D573" s="5">
        <v>1897</v>
      </c>
      <c r="E573" s="5">
        <v>1215</v>
      </c>
      <c r="F573" s="5">
        <v>1015</v>
      </c>
      <c r="G573" s="5">
        <v>1744</v>
      </c>
      <c r="H573" s="5">
        <v>1285</v>
      </c>
      <c r="I573" s="5">
        <v>1504</v>
      </c>
      <c r="J573" s="5">
        <v>1942</v>
      </c>
      <c r="K573" s="5">
        <v>1167</v>
      </c>
      <c r="L573" s="5">
        <v>0</v>
      </c>
      <c r="M573" s="5">
        <v>1806.0600000000002</v>
      </c>
      <c r="N573" s="5">
        <v>1117.95</v>
      </c>
    </row>
    <row r="574" spans="1:14" x14ac:dyDescent="0.25">
      <c r="A574" s="5" t="s">
        <v>24</v>
      </c>
      <c r="B574" s="5">
        <v>3625</v>
      </c>
      <c r="C574" s="5">
        <v>1067</v>
      </c>
      <c r="D574" s="5">
        <v>1367</v>
      </c>
      <c r="E574" s="5">
        <v>1333</v>
      </c>
      <c r="F574" s="5">
        <v>1547</v>
      </c>
      <c r="G574" s="5">
        <v>1241</v>
      </c>
      <c r="H574" s="5">
        <v>993</v>
      </c>
      <c r="I574" s="5">
        <v>1499</v>
      </c>
      <c r="J574" s="5">
        <v>1617</v>
      </c>
      <c r="K574" s="5">
        <v>1595</v>
      </c>
      <c r="L574" s="5">
        <v>2033</v>
      </c>
      <c r="M574" s="5">
        <v>1503.8100000000002</v>
      </c>
      <c r="N574" s="5">
        <v>863.91</v>
      </c>
    </row>
    <row r="575" spans="1:14" x14ac:dyDescent="0.25">
      <c r="A575" s="5" t="s">
        <v>24</v>
      </c>
      <c r="B575" s="5">
        <v>4728</v>
      </c>
      <c r="C575" s="5">
        <v>1083</v>
      </c>
      <c r="D575" s="5">
        <v>1201</v>
      </c>
      <c r="E575" s="5">
        <v>1155</v>
      </c>
      <c r="F575" s="5">
        <v>1094</v>
      </c>
      <c r="G575" s="5">
        <v>1929</v>
      </c>
      <c r="H575" s="5">
        <v>2014</v>
      </c>
      <c r="I575" s="5">
        <v>1452</v>
      </c>
      <c r="J575" s="5">
        <v>1280</v>
      </c>
      <c r="K575" s="5">
        <v>746</v>
      </c>
      <c r="L575" s="5">
        <v>1751</v>
      </c>
      <c r="M575" s="5">
        <v>1190.4000000000001</v>
      </c>
      <c r="N575" s="5">
        <v>1752.18</v>
      </c>
    </row>
    <row r="576" spans="1:14" x14ac:dyDescent="0.25">
      <c r="A576" s="5" t="s">
        <v>24</v>
      </c>
      <c r="B576" s="5">
        <v>45310</v>
      </c>
      <c r="C576" s="5">
        <v>1084</v>
      </c>
      <c r="D576" s="5">
        <v>171</v>
      </c>
      <c r="E576" s="5">
        <v>107</v>
      </c>
      <c r="F576" s="5">
        <v>-196</v>
      </c>
      <c r="G576" s="5">
        <v>233</v>
      </c>
      <c r="H576" s="5">
        <v>-12</v>
      </c>
      <c r="I576" s="5">
        <v>-3</v>
      </c>
      <c r="J576" s="5">
        <v>-538</v>
      </c>
      <c r="K576" s="5">
        <v>-388</v>
      </c>
      <c r="L576" s="5">
        <v>1309</v>
      </c>
      <c r="M576" s="5">
        <v>-500.34000000000003</v>
      </c>
      <c r="N576" s="5">
        <v>-10.44</v>
      </c>
    </row>
    <row r="577" spans="1:14" x14ac:dyDescent="0.25">
      <c r="A577" s="5" t="s">
        <v>24</v>
      </c>
      <c r="B577" s="5">
        <v>35303</v>
      </c>
      <c r="C577" s="5">
        <v>1085</v>
      </c>
      <c r="D577" s="5">
        <v>1529</v>
      </c>
      <c r="E577" s="5">
        <v>1225</v>
      </c>
      <c r="F577" s="5">
        <v>873</v>
      </c>
      <c r="G577" s="5">
        <v>929</v>
      </c>
      <c r="H577" s="5">
        <v>713</v>
      </c>
      <c r="I577" s="5">
        <v>1021</v>
      </c>
      <c r="J577" s="5">
        <v>1265</v>
      </c>
      <c r="K577" s="5">
        <v>863</v>
      </c>
      <c r="L577" s="5">
        <v>1158</v>
      </c>
      <c r="M577" s="5">
        <v>1176.45</v>
      </c>
      <c r="N577" s="5">
        <v>620.30999999999995</v>
      </c>
    </row>
    <row r="578" spans="1:14" x14ac:dyDescent="0.25">
      <c r="A578" s="5" t="s">
        <v>24</v>
      </c>
      <c r="B578" s="5">
        <v>37745</v>
      </c>
      <c r="C578" s="5">
        <v>1094</v>
      </c>
      <c r="D578" s="5">
        <v>1469</v>
      </c>
      <c r="E578" s="5">
        <v>1513</v>
      </c>
      <c r="F578" s="5">
        <v>1109</v>
      </c>
      <c r="G578" s="5">
        <v>1893</v>
      </c>
      <c r="H578" s="5">
        <v>1283</v>
      </c>
      <c r="I578" s="5">
        <v>1428</v>
      </c>
      <c r="J578" s="5">
        <v>3139</v>
      </c>
      <c r="K578" s="5">
        <v>1708</v>
      </c>
      <c r="L578" s="5">
        <v>1814</v>
      </c>
      <c r="M578" s="5">
        <v>2919.27</v>
      </c>
      <c r="N578" s="5">
        <v>1116.21</v>
      </c>
    </row>
    <row r="579" spans="1:14" x14ac:dyDescent="0.25">
      <c r="A579" s="5" t="s">
        <v>24</v>
      </c>
      <c r="B579" s="5">
        <v>2301</v>
      </c>
      <c r="C579" s="5">
        <v>1096</v>
      </c>
      <c r="D579" s="5">
        <v>1709</v>
      </c>
      <c r="E579" s="5">
        <v>716</v>
      </c>
      <c r="F579" s="5">
        <v>1030</v>
      </c>
      <c r="G579" s="5">
        <v>1010</v>
      </c>
      <c r="H579" s="5">
        <v>785</v>
      </c>
      <c r="I579" s="5">
        <v>846</v>
      </c>
      <c r="J579" s="5">
        <v>2065</v>
      </c>
      <c r="K579" s="5">
        <v>1374</v>
      </c>
      <c r="L579" s="5">
        <v>1622</v>
      </c>
      <c r="M579" s="5">
        <v>1920.45</v>
      </c>
      <c r="N579" s="5">
        <v>682.95</v>
      </c>
    </row>
    <row r="580" spans="1:14" x14ac:dyDescent="0.25">
      <c r="A580" s="5" t="s">
        <v>24</v>
      </c>
      <c r="B580" s="5" t="s">
        <v>76</v>
      </c>
      <c r="C580" s="5">
        <v>1097</v>
      </c>
      <c r="D580" s="5">
        <v>731</v>
      </c>
      <c r="E580" s="5">
        <v>731</v>
      </c>
      <c r="F580" s="5">
        <v>548</v>
      </c>
      <c r="G580" s="5">
        <v>1385</v>
      </c>
      <c r="H580" s="5">
        <v>0</v>
      </c>
      <c r="I580" s="5">
        <v>548</v>
      </c>
      <c r="J580" s="5">
        <v>1096</v>
      </c>
      <c r="K580" s="5">
        <v>548</v>
      </c>
      <c r="L580" s="5">
        <v>1097</v>
      </c>
      <c r="M580" s="5">
        <v>1019.2800000000001</v>
      </c>
      <c r="N580" s="5">
        <v>0</v>
      </c>
    </row>
    <row r="581" spans="1:14" x14ac:dyDescent="0.25">
      <c r="A581" s="5" t="s">
        <v>24</v>
      </c>
      <c r="B581" s="5" t="s">
        <v>117</v>
      </c>
      <c r="C581" s="5">
        <v>1112</v>
      </c>
      <c r="D581" s="5">
        <v>0</v>
      </c>
      <c r="E581" s="5">
        <v>0</v>
      </c>
      <c r="F581" s="5">
        <v>0</v>
      </c>
      <c r="G581" s="5">
        <v>1157</v>
      </c>
      <c r="H581" s="5">
        <v>0</v>
      </c>
      <c r="I581" s="5">
        <v>1112</v>
      </c>
      <c r="J581" s="5">
        <v>0</v>
      </c>
      <c r="K581" s="5">
        <v>0</v>
      </c>
      <c r="L581" s="5">
        <v>1112</v>
      </c>
      <c r="M581" s="5">
        <v>0</v>
      </c>
      <c r="N581" s="5">
        <v>0</v>
      </c>
    </row>
    <row r="582" spans="1:14" x14ac:dyDescent="0.25">
      <c r="A582" s="5" t="s">
        <v>24</v>
      </c>
      <c r="B582" s="5">
        <v>36681</v>
      </c>
      <c r="C582" s="5">
        <v>1115</v>
      </c>
      <c r="D582" s="5">
        <v>1344</v>
      </c>
      <c r="E582" s="5">
        <v>1256</v>
      </c>
      <c r="F582" s="5">
        <v>728</v>
      </c>
      <c r="G582" s="5">
        <v>1904</v>
      </c>
      <c r="H582" s="5">
        <v>977</v>
      </c>
      <c r="I582" s="5">
        <v>1145</v>
      </c>
      <c r="J582" s="5">
        <v>931</v>
      </c>
      <c r="K582" s="5">
        <v>1101</v>
      </c>
      <c r="L582" s="5">
        <v>1222</v>
      </c>
      <c r="M582" s="5">
        <v>865.83</v>
      </c>
      <c r="N582" s="5">
        <v>849.99</v>
      </c>
    </row>
    <row r="583" spans="1:14" x14ac:dyDescent="0.25">
      <c r="A583" s="5" t="s">
        <v>24</v>
      </c>
      <c r="B583" s="5">
        <v>53185</v>
      </c>
      <c r="C583" s="5">
        <v>1119</v>
      </c>
      <c r="D583" s="5">
        <v>1672</v>
      </c>
      <c r="E583" s="5">
        <v>1456</v>
      </c>
      <c r="F583" s="5">
        <v>1037</v>
      </c>
      <c r="G583" s="5">
        <v>1548</v>
      </c>
      <c r="H583" s="5">
        <v>1128</v>
      </c>
      <c r="I583" s="5">
        <v>1788</v>
      </c>
      <c r="J583" s="5">
        <v>3047</v>
      </c>
      <c r="K583" s="5">
        <v>1886</v>
      </c>
      <c r="L583" s="5">
        <v>1936</v>
      </c>
      <c r="M583" s="5">
        <v>2833.71</v>
      </c>
      <c r="N583" s="5">
        <v>981.36</v>
      </c>
    </row>
    <row r="584" spans="1:14" x14ac:dyDescent="0.25">
      <c r="A584" s="5" t="s">
        <v>24</v>
      </c>
      <c r="B584" s="5">
        <v>2776</v>
      </c>
      <c r="C584" s="5">
        <v>1122</v>
      </c>
      <c r="D584" s="5">
        <v>1050</v>
      </c>
      <c r="E584" s="5">
        <v>1165</v>
      </c>
      <c r="F584" s="5">
        <v>503</v>
      </c>
      <c r="G584" s="5">
        <v>1155</v>
      </c>
      <c r="H584" s="5">
        <v>938</v>
      </c>
      <c r="I584" s="5">
        <v>708</v>
      </c>
      <c r="J584" s="5">
        <v>1216</v>
      </c>
      <c r="K584" s="5">
        <v>797</v>
      </c>
      <c r="L584" s="5">
        <v>1594</v>
      </c>
      <c r="M584" s="5">
        <v>1130.8800000000001</v>
      </c>
      <c r="N584" s="5">
        <v>816.06</v>
      </c>
    </row>
    <row r="585" spans="1:14" x14ac:dyDescent="0.25">
      <c r="A585" s="5" t="s">
        <v>24</v>
      </c>
      <c r="B585" s="5">
        <v>7278</v>
      </c>
      <c r="C585" s="5">
        <v>1123</v>
      </c>
      <c r="D585" s="5">
        <v>2670</v>
      </c>
      <c r="E585" s="5">
        <v>1024</v>
      </c>
      <c r="F585" s="5">
        <v>1663</v>
      </c>
      <c r="G585" s="5">
        <v>1474</v>
      </c>
      <c r="H585" s="5">
        <v>1350</v>
      </c>
      <c r="I585" s="5">
        <v>1088</v>
      </c>
      <c r="J585" s="5">
        <v>1585</v>
      </c>
      <c r="K585" s="5">
        <v>1481</v>
      </c>
      <c r="L585" s="5">
        <v>1948</v>
      </c>
      <c r="M585" s="5">
        <v>1474.0500000000002</v>
      </c>
      <c r="N585" s="5">
        <v>1174.5</v>
      </c>
    </row>
    <row r="586" spans="1:14" x14ac:dyDescent="0.25">
      <c r="A586" s="5" t="s">
        <v>24</v>
      </c>
      <c r="B586" s="5">
        <v>1010</v>
      </c>
      <c r="C586" s="5">
        <v>1124</v>
      </c>
      <c r="D586" s="5">
        <v>1313</v>
      </c>
      <c r="E586" s="5">
        <v>794</v>
      </c>
      <c r="F586" s="5">
        <v>721</v>
      </c>
      <c r="G586" s="5">
        <v>1221</v>
      </c>
      <c r="H586" s="5">
        <v>927</v>
      </c>
      <c r="I586" s="5">
        <v>1262</v>
      </c>
      <c r="J586" s="5">
        <v>1549</v>
      </c>
      <c r="K586" s="5">
        <v>1108</v>
      </c>
      <c r="L586" s="5">
        <v>1220</v>
      </c>
      <c r="M586" s="5">
        <v>1440.5700000000002</v>
      </c>
      <c r="N586" s="5">
        <v>806.49</v>
      </c>
    </row>
    <row r="587" spans="1:14" x14ac:dyDescent="0.25">
      <c r="A587" s="5" t="s">
        <v>24</v>
      </c>
      <c r="B587" s="5">
        <v>2716</v>
      </c>
      <c r="C587" s="5">
        <v>1126</v>
      </c>
      <c r="D587" s="5">
        <v>896</v>
      </c>
      <c r="E587" s="5">
        <v>577</v>
      </c>
      <c r="F587" s="5">
        <v>1055</v>
      </c>
      <c r="G587" s="5">
        <v>1202</v>
      </c>
      <c r="H587" s="5">
        <v>852</v>
      </c>
      <c r="I587" s="5">
        <v>1018</v>
      </c>
      <c r="J587" s="5">
        <v>1700</v>
      </c>
      <c r="K587" s="5">
        <v>1004</v>
      </c>
      <c r="L587" s="5">
        <v>773</v>
      </c>
      <c r="M587" s="5">
        <v>1581</v>
      </c>
      <c r="N587" s="5">
        <v>741.24</v>
      </c>
    </row>
    <row r="588" spans="1:14" x14ac:dyDescent="0.25">
      <c r="A588" s="5" t="s">
        <v>24</v>
      </c>
      <c r="B588" s="5">
        <v>3430</v>
      </c>
      <c r="C588" s="5">
        <v>1131</v>
      </c>
      <c r="D588" s="5">
        <v>1819</v>
      </c>
      <c r="E588" s="5">
        <v>1269</v>
      </c>
      <c r="F588" s="5">
        <v>1210</v>
      </c>
      <c r="G588" s="5">
        <v>1615</v>
      </c>
      <c r="H588" s="5">
        <v>1806</v>
      </c>
      <c r="I588" s="5">
        <v>1331</v>
      </c>
      <c r="J588" s="5">
        <v>2000</v>
      </c>
      <c r="K588" s="5">
        <v>1502</v>
      </c>
      <c r="L588" s="5">
        <v>1914</v>
      </c>
      <c r="M588" s="5">
        <v>1860</v>
      </c>
      <c r="N588" s="5">
        <v>1571.22</v>
      </c>
    </row>
    <row r="589" spans="1:14" x14ac:dyDescent="0.25">
      <c r="A589" s="5" t="s">
        <v>24</v>
      </c>
      <c r="B589" s="5">
        <v>3430</v>
      </c>
      <c r="C589" s="5">
        <v>1139</v>
      </c>
      <c r="D589" s="5">
        <v>1303</v>
      </c>
      <c r="E589" s="5">
        <v>1249</v>
      </c>
      <c r="F589" s="5">
        <v>2122</v>
      </c>
      <c r="G589" s="5">
        <v>1443</v>
      </c>
      <c r="H589" s="5">
        <v>772</v>
      </c>
      <c r="I589" s="5">
        <v>1785</v>
      </c>
      <c r="J589" s="5">
        <v>2158</v>
      </c>
      <c r="K589" s="5">
        <v>944</v>
      </c>
      <c r="L589" s="5">
        <v>2932</v>
      </c>
      <c r="M589" s="5">
        <v>2006.94</v>
      </c>
      <c r="N589" s="5">
        <v>671.64</v>
      </c>
    </row>
    <row r="590" spans="1:14" x14ac:dyDescent="0.25">
      <c r="A590" s="5" t="s">
        <v>24</v>
      </c>
      <c r="B590" s="5" t="s">
        <v>73</v>
      </c>
      <c r="C590" s="5">
        <v>1145</v>
      </c>
      <c r="D590" s="5">
        <v>0</v>
      </c>
      <c r="E590" s="5">
        <v>491</v>
      </c>
      <c r="F590" s="5">
        <v>982</v>
      </c>
      <c r="G590" s="5">
        <v>164</v>
      </c>
      <c r="H590" s="5">
        <v>491</v>
      </c>
      <c r="I590" s="5">
        <v>0</v>
      </c>
      <c r="J590" s="5">
        <v>491</v>
      </c>
      <c r="K590" s="5">
        <v>0</v>
      </c>
      <c r="L590" s="5">
        <v>491</v>
      </c>
      <c r="M590" s="5">
        <v>456.63000000000005</v>
      </c>
      <c r="N590" s="5">
        <v>427.17</v>
      </c>
    </row>
    <row r="591" spans="1:14" x14ac:dyDescent="0.25">
      <c r="A591" s="5" t="s">
        <v>24</v>
      </c>
      <c r="B591" s="5">
        <v>3780</v>
      </c>
      <c r="C591" s="5">
        <v>1149</v>
      </c>
      <c r="D591" s="5">
        <v>2652</v>
      </c>
      <c r="E591" s="5">
        <v>1224</v>
      </c>
      <c r="F591" s="5">
        <v>2218</v>
      </c>
      <c r="G591" s="5">
        <v>1919</v>
      </c>
      <c r="H591" s="5">
        <v>1914</v>
      </c>
      <c r="I591" s="5">
        <v>2349</v>
      </c>
      <c r="J591" s="5">
        <v>2195</v>
      </c>
      <c r="K591" s="5">
        <v>1020</v>
      </c>
      <c r="L591" s="5">
        <v>1724</v>
      </c>
      <c r="M591" s="5">
        <v>2041.3500000000001</v>
      </c>
      <c r="N591" s="5">
        <v>1665.18</v>
      </c>
    </row>
    <row r="592" spans="1:14" x14ac:dyDescent="0.25">
      <c r="A592" s="5" t="s">
        <v>24</v>
      </c>
      <c r="B592" s="5">
        <v>2450</v>
      </c>
      <c r="C592" s="5">
        <v>1154</v>
      </c>
      <c r="D592" s="5">
        <v>1538</v>
      </c>
      <c r="E592" s="5">
        <v>863</v>
      </c>
      <c r="F592" s="5">
        <v>598</v>
      </c>
      <c r="G592" s="5">
        <v>1646</v>
      </c>
      <c r="H592" s="5">
        <v>1191</v>
      </c>
      <c r="I592" s="5">
        <v>1746</v>
      </c>
      <c r="J592" s="5">
        <v>1367</v>
      </c>
      <c r="K592" s="5">
        <v>1027</v>
      </c>
      <c r="L592" s="5">
        <v>1751</v>
      </c>
      <c r="M592" s="5">
        <v>1271.3100000000002</v>
      </c>
      <c r="N592" s="5">
        <v>1036.17</v>
      </c>
    </row>
    <row r="593" spans="1:14" x14ac:dyDescent="0.25">
      <c r="A593" s="5" t="s">
        <v>24</v>
      </c>
      <c r="B593" s="5" t="s">
        <v>145</v>
      </c>
      <c r="C593" s="5">
        <v>1154</v>
      </c>
      <c r="D593" s="5">
        <v>0</v>
      </c>
      <c r="E593" s="5">
        <v>0</v>
      </c>
      <c r="F593" s="5">
        <v>0</v>
      </c>
      <c r="G593" s="5">
        <v>5431</v>
      </c>
      <c r="H593" s="5">
        <v>1154</v>
      </c>
      <c r="I593" s="5">
        <v>1154</v>
      </c>
      <c r="J593" s="5">
        <v>1154</v>
      </c>
      <c r="K593" s="5">
        <v>0</v>
      </c>
      <c r="L593" s="5">
        <v>1154</v>
      </c>
      <c r="M593" s="5">
        <v>1073.22</v>
      </c>
      <c r="N593" s="5">
        <v>1003.98</v>
      </c>
    </row>
    <row r="594" spans="1:14" x14ac:dyDescent="0.25">
      <c r="A594" s="5" t="s">
        <v>24</v>
      </c>
      <c r="B594" s="5">
        <v>300</v>
      </c>
      <c r="C594" s="5">
        <v>1157</v>
      </c>
      <c r="D594" s="5">
        <v>1694</v>
      </c>
      <c r="E594" s="5">
        <v>985</v>
      </c>
      <c r="F594" s="5">
        <v>1732</v>
      </c>
      <c r="G594" s="5">
        <v>1469</v>
      </c>
      <c r="H594" s="5">
        <v>1542</v>
      </c>
      <c r="I594" s="5">
        <v>1496</v>
      </c>
      <c r="J594" s="5">
        <v>1652</v>
      </c>
      <c r="K594" s="5">
        <v>1511</v>
      </c>
      <c r="L594" s="5">
        <v>1942</v>
      </c>
      <c r="M594" s="5">
        <v>1536.3600000000001</v>
      </c>
      <c r="N594" s="5">
        <v>1341.54</v>
      </c>
    </row>
    <row r="595" spans="1:14" x14ac:dyDescent="0.25">
      <c r="A595" s="5" t="s">
        <v>24</v>
      </c>
      <c r="B595" s="5">
        <v>4534</v>
      </c>
      <c r="C595" s="5">
        <v>1158</v>
      </c>
      <c r="D595" s="5">
        <v>1840</v>
      </c>
      <c r="E595" s="5">
        <v>1283</v>
      </c>
      <c r="F595" s="5">
        <v>1431</v>
      </c>
      <c r="G595" s="5">
        <v>2280</v>
      </c>
      <c r="H595" s="5">
        <v>1401</v>
      </c>
      <c r="I595" s="5">
        <v>1270</v>
      </c>
      <c r="J595" s="5">
        <v>1772</v>
      </c>
      <c r="K595" s="5">
        <v>1101</v>
      </c>
      <c r="L595" s="5">
        <v>1291</v>
      </c>
      <c r="M595" s="5">
        <v>1647.96</v>
      </c>
      <c r="N595" s="5">
        <v>1218.8699999999999</v>
      </c>
    </row>
    <row r="596" spans="1:14" x14ac:dyDescent="0.25">
      <c r="A596" s="5" t="s">
        <v>24</v>
      </c>
      <c r="B596" s="5">
        <v>2332</v>
      </c>
      <c r="C596" s="5">
        <v>1160</v>
      </c>
      <c r="D596" s="5">
        <v>1602</v>
      </c>
      <c r="E596" s="5">
        <v>658</v>
      </c>
      <c r="F596" s="5">
        <v>930</v>
      </c>
      <c r="G596" s="5">
        <v>985</v>
      </c>
      <c r="H596" s="5">
        <v>1580</v>
      </c>
      <c r="I596" s="5">
        <v>1009</v>
      </c>
      <c r="J596" s="5">
        <v>1251</v>
      </c>
      <c r="K596" s="5">
        <v>1543</v>
      </c>
      <c r="L596" s="5">
        <v>1095</v>
      </c>
      <c r="M596" s="5">
        <v>1163.43</v>
      </c>
      <c r="N596" s="5">
        <v>1374.6</v>
      </c>
    </row>
    <row r="597" spans="1:14" x14ac:dyDescent="0.25">
      <c r="A597" s="5" t="s">
        <v>24</v>
      </c>
      <c r="B597" s="5">
        <v>3348</v>
      </c>
      <c r="C597" s="5">
        <v>1167</v>
      </c>
      <c r="D597" s="5">
        <v>1277</v>
      </c>
      <c r="E597" s="5">
        <v>1173</v>
      </c>
      <c r="F597" s="5">
        <v>859</v>
      </c>
      <c r="G597" s="5">
        <v>1421</v>
      </c>
      <c r="H597" s="5">
        <v>1246</v>
      </c>
      <c r="I597" s="5">
        <v>1039</v>
      </c>
      <c r="J597" s="5">
        <v>1668</v>
      </c>
      <c r="K597" s="5">
        <v>1148</v>
      </c>
      <c r="L597" s="5">
        <v>1482</v>
      </c>
      <c r="M597" s="5">
        <v>1551.24</v>
      </c>
      <c r="N597" s="5">
        <v>1084.02</v>
      </c>
    </row>
    <row r="598" spans="1:14" x14ac:dyDescent="0.25">
      <c r="A598" s="5" t="s">
        <v>24</v>
      </c>
      <c r="B598" s="5">
        <v>33335</v>
      </c>
      <c r="C598" s="5">
        <v>1173</v>
      </c>
      <c r="D598" s="5">
        <v>1343</v>
      </c>
      <c r="E598" s="5">
        <v>1508</v>
      </c>
      <c r="F598" s="5">
        <v>1007</v>
      </c>
      <c r="G598" s="5">
        <v>1508</v>
      </c>
      <c r="H598" s="5">
        <v>671</v>
      </c>
      <c r="I598" s="5">
        <v>682</v>
      </c>
      <c r="J598" s="5">
        <v>511</v>
      </c>
      <c r="K598" s="5">
        <v>0</v>
      </c>
      <c r="L598" s="5">
        <v>677</v>
      </c>
      <c r="M598" s="5">
        <v>475.23</v>
      </c>
      <c r="N598" s="5">
        <v>583.77</v>
      </c>
    </row>
    <row r="599" spans="1:14" x14ac:dyDescent="0.25">
      <c r="A599" s="5" t="s">
        <v>24</v>
      </c>
      <c r="B599" s="5" t="s">
        <v>114</v>
      </c>
      <c r="C599" s="5">
        <v>1173</v>
      </c>
      <c r="D599" s="5">
        <v>0</v>
      </c>
      <c r="E599" s="5">
        <v>0</v>
      </c>
      <c r="F599" s="5">
        <v>1173</v>
      </c>
      <c r="G599" s="5">
        <v>0</v>
      </c>
      <c r="H599" s="5">
        <v>1173</v>
      </c>
      <c r="I599" s="5">
        <v>0</v>
      </c>
      <c r="J599" s="5">
        <v>1173</v>
      </c>
      <c r="K599" s="5">
        <v>0</v>
      </c>
      <c r="L599" s="5">
        <v>1173</v>
      </c>
      <c r="M599" s="5">
        <v>1090.8900000000001</v>
      </c>
      <c r="N599" s="5">
        <v>1020.51</v>
      </c>
    </row>
    <row r="600" spans="1:14" x14ac:dyDescent="0.25">
      <c r="A600" s="5" t="s">
        <v>24</v>
      </c>
      <c r="B600" s="5">
        <v>7176</v>
      </c>
      <c r="C600" s="5">
        <v>1177</v>
      </c>
      <c r="D600" s="5">
        <v>1812</v>
      </c>
      <c r="E600" s="5">
        <v>1451</v>
      </c>
      <c r="F600" s="5">
        <v>1477</v>
      </c>
      <c r="G600" s="5">
        <v>2016</v>
      </c>
      <c r="H600" s="5">
        <v>1424</v>
      </c>
      <c r="I600" s="5">
        <v>1813</v>
      </c>
      <c r="J600" s="5">
        <v>2076</v>
      </c>
      <c r="K600" s="5">
        <v>2033</v>
      </c>
      <c r="L600" s="5">
        <v>1905</v>
      </c>
      <c r="M600" s="5">
        <v>1930.68</v>
      </c>
      <c r="N600" s="5">
        <v>1238.8799999999999</v>
      </c>
    </row>
    <row r="601" spans="1:14" x14ac:dyDescent="0.25">
      <c r="A601" s="5" t="s">
        <v>24</v>
      </c>
      <c r="B601" s="5">
        <v>4565</v>
      </c>
      <c r="C601" s="5">
        <v>1186</v>
      </c>
      <c r="D601" s="5">
        <v>1156</v>
      </c>
      <c r="E601" s="5">
        <v>820</v>
      </c>
      <c r="F601" s="5">
        <v>897</v>
      </c>
      <c r="G601" s="5">
        <v>1660</v>
      </c>
      <c r="H601" s="5">
        <v>783</v>
      </c>
      <c r="I601" s="5">
        <v>1069</v>
      </c>
      <c r="J601" s="5">
        <v>895</v>
      </c>
      <c r="K601" s="5">
        <v>1020</v>
      </c>
      <c r="L601" s="5">
        <v>1305</v>
      </c>
      <c r="M601" s="5">
        <v>832.35</v>
      </c>
      <c r="N601" s="5">
        <v>681.21</v>
      </c>
    </row>
    <row r="602" spans="1:14" x14ac:dyDescent="0.25">
      <c r="A602" s="5" t="s">
        <v>24</v>
      </c>
      <c r="B602" s="5">
        <v>4330</v>
      </c>
      <c r="C602" s="5">
        <v>1188</v>
      </c>
      <c r="D602" s="5">
        <v>1021</v>
      </c>
      <c r="E602" s="5">
        <v>1014</v>
      </c>
      <c r="F602" s="5">
        <v>778</v>
      </c>
      <c r="G602" s="5">
        <v>1718</v>
      </c>
      <c r="H602" s="5">
        <v>1494</v>
      </c>
      <c r="I602" s="5">
        <v>1324</v>
      </c>
      <c r="J602" s="5">
        <v>1835</v>
      </c>
      <c r="K602" s="5">
        <v>1012</v>
      </c>
      <c r="L602" s="5">
        <v>1559</v>
      </c>
      <c r="M602" s="5">
        <v>1706.5500000000002</v>
      </c>
      <c r="N602" s="5">
        <v>1299.78</v>
      </c>
    </row>
    <row r="603" spans="1:14" x14ac:dyDescent="0.25">
      <c r="A603" s="5" t="s">
        <v>24</v>
      </c>
      <c r="B603" s="5" t="s">
        <v>107</v>
      </c>
      <c r="C603" s="5">
        <v>1192</v>
      </c>
      <c r="D603" s="5">
        <v>310</v>
      </c>
      <c r="E603" s="5">
        <v>1280</v>
      </c>
      <c r="F603" s="5">
        <v>0</v>
      </c>
      <c r="G603" s="5">
        <v>1240</v>
      </c>
      <c r="H603" s="5">
        <v>1192</v>
      </c>
      <c r="I603" s="5">
        <v>1192</v>
      </c>
      <c r="J603" s="5">
        <v>1192</v>
      </c>
      <c r="K603" s="5">
        <v>0</v>
      </c>
      <c r="L603" s="5">
        <v>1192</v>
      </c>
      <c r="M603" s="5">
        <v>1108.56</v>
      </c>
      <c r="N603" s="5">
        <v>1037.04</v>
      </c>
    </row>
    <row r="604" spans="1:14" x14ac:dyDescent="0.25">
      <c r="A604" s="5" t="s">
        <v>24</v>
      </c>
      <c r="B604" s="5">
        <v>3450</v>
      </c>
      <c r="C604" s="5">
        <v>1202</v>
      </c>
      <c r="D604" s="5">
        <v>1870</v>
      </c>
      <c r="E604" s="5">
        <v>953</v>
      </c>
      <c r="F604" s="5">
        <v>1355</v>
      </c>
      <c r="G604" s="5">
        <v>1669</v>
      </c>
      <c r="H604" s="5">
        <v>1359</v>
      </c>
      <c r="I604" s="5">
        <v>1258</v>
      </c>
      <c r="J604" s="5">
        <v>1749</v>
      </c>
      <c r="K604" s="5">
        <v>1169</v>
      </c>
      <c r="L604" s="5">
        <v>1514</v>
      </c>
      <c r="M604" s="5">
        <v>1626.5700000000002</v>
      </c>
      <c r="N604" s="5">
        <v>1182.33</v>
      </c>
    </row>
    <row r="605" spans="1:14" x14ac:dyDescent="0.25">
      <c r="A605" s="5" t="s">
        <v>24</v>
      </c>
      <c r="B605" s="5">
        <v>4180</v>
      </c>
      <c r="C605" s="5">
        <v>1208</v>
      </c>
      <c r="D605" s="5">
        <v>1150</v>
      </c>
      <c r="E605" s="5">
        <v>1121</v>
      </c>
      <c r="F605" s="5">
        <v>482</v>
      </c>
      <c r="G605" s="5">
        <v>1402</v>
      </c>
      <c r="H605" s="5">
        <v>2696</v>
      </c>
      <c r="I605" s="5">
        <v>3967</v>
      </c>
      <c r="J605" s="5">
        <v>772</v>
      </c>
      <c r="K605" s="5">
        <v>1119</v>
      </c>
      <c r="L605" s="5">
        <v>1333</v>
      </c>
      <c r="M605" s="5">
        <v>717.96</v>
      </c>
      <c r="N605" s="5">
        <v>2345.52</v>
      </c>
    </row>
    <row r="606" spans="1:14" x14ac:dyDescent="0.25">
      <c r="A606" s="5" t="s">
        <v>24</v>
      </c>
      <c r="B606" s="5">
        <v>2320</v>
      </c>
      <c r="C606" s="5">
        <v>1212</v>
      </c>
      <c r="D606" s="5">
        <v>1083</v>
      </c>
      <c r="E606" s="5">
        <v>473</v>
      </c>
      <c r="F606" s="5">
        <v>847</v>
      </c>
      <c r="G606" s="5">
        <v>1017</v>
      </c>
      <c r="H606" s="5">
        <v>707</v>
      </c>
      <c r="I606" s="5">
        <v>811</v>
      </c>
      <c r="J606" s="5">
        <v>1727</v>
      </c>
      <c r="K606" s="5">
        <v>628</v>
      </c>
      <c r="L606" s="5">
        <v>1804</v>
      </c>
      <c r="M606" s="5">
        <v>1606.1100000000001</v>
      </c>
      <c r="N606" s="5">
        <v>615.09</v>
      </c>
    </row>
    <row r="607" spans="1:14" x14ac:dyDescent="0.25">
      <c r="A607" s="5" t="s">
        <v>24</v>
      </c>
      <c r="B607" s="5">
        <v>3310</v>
      </c>
      <c r="C607" s="5">
        <v>1213</v>
      </c>
      <c r="D607" s="5">
        <v>1445</v>
      </c>
      <c r="E607" s="5">
        <v>930</v>
      </c>
      <c r="F607" s="5">
        <v>854</v>
      </c>
      <c r="G607" s="5">
        <v>1121</v>
      </c>
      <c r="H607" s="5">
        <v>1231</v>
      </c>
      <c r="I607" s="5">
        <v>1053</v>
      </c>
      <c r="J607" s="5">
        <v>1262</v>
      </c>
      <c r="K607" s="5">
        <v>943</v>
      </c>
      <c r="L607" s="5">
        <v>1203</v>
      </c>
      <c r="M607" s="5">
        <v>1173.6600000000001</v>
      </c>
      <c r="N607" s="5">
        <v>1070.97</v>
      </c>
    </row>
    <row r="608" spans="1:14" x14ac:dyDescent="0.25">
      <c r="A608" s="5" t="s">
        <v>24</v>
      </c>
      <c r="B608" s="5">
        <v>7464</v>
      </c>
      <c r="C608" s="5">
        <v>1215</v>
      </c>
      <c r="D608" s="5">
        <v>1450</v>
      </c>
      <c r="E608" s="5">
        <v>868</v>
      </c>
      <c r="F608" s="5">
        <v>2287</v>
      </c>
      <c r="G608" s="5">
        <v>1957</v>
      </c>
      <c r="H608" s="5">
        <v>993</v>
      </c>
      <c r="I608" s="5">
        <v>2284</v>
      </c>
      <c r="J608" s="5">
        <v>2686</v>
      </c>
      <c r="K608" s="5">
        <v>651</v>
      </c>
      <c r="L608" s="5">
        <v>1724</v>
      </c>
      <c r="M608" s="5">
        <v>2497.98</v>
      </c>
      <c r="N608" s="5">
        <v>863.91</v>
      </c>
    </row>
    <row r="609" spans="1:14" x14ac:dyDescent="0.25">
      <c r="A609" s="5" t="s">
        <v>24</v>
      </c>
      <c r="B609" s="5">
        <v>4327</v>
      </c>
      <c r="C609" s="5">
        <v>1225</v>
      </c>
      <c r="D609" s="5">
        <v>2216</v>
      </c>
      <c r="E609" s="5">
        <v>2223</v>
      </c>
      <c r="F609" s="5">
        <v>2990</v>
      </c>
      <c r="G609" s="5">
        <v>1744</v>
      </c>
      <c r="H609" s="5">
        <v>1871</v>
      </c>
      <c r="I609" s="5">
        <v>1366</v>
      </c>
      <c r="J609" s="5">
        <v>4130</v>
      </c>
      <c r="K609" s="5">
        <v>3444</v>
      </c>
      <c r="L609" s="5">
        <v>1982</v>
      </c>
      <c r="M609" s="5">
        <v>3840.9</v>
      </c>
      <c r="N609" s="5">
        <v>1627.77</v>
      </c>
    </row>
    <row r="610" spans="1:14" x14ac:dyDescent="0.25">
      <c r="A610" s="5" t="s">
        <v>24</v>
      </c>
      <c r="B610" s="5">
        <v>2331</v>
      </c>
      <c r="C610" s="5">
        <v>1230</v>
      </c>
      <c r="D610" s="5">
        <v>4397</v>
      </c>
      <c r="E610" s="5">
        <v>3347</v>
      </c>
      <c r="F610" s="5">
        <v>2278</v>
      </c>
      <c r="G610" s="5">
        <v>1410</v>
      </c>
      <c r="H610" s="5">
        <v>3915</v>
      </c>
      <c r="I610" s="5">
        <v>2804</v>
      </c>
      <c r="J610" s="5">
        <v>3835</v>
      </c>
      <c r="K610" s="5">
        <v>1334</v>
      </c>
      <c r="L610" s="5">
        <v>3076</v>
      </c>
      <c r="M610" s="5">
        <v>3566.55</v>
      </c>
      <c r="N610" s="5">
        <v>3406.05</v>
      </c>
    </row>
    <row r="611" spans="1:14" x14ac:dyDescent="0.25">
      <c r="A611" s="5" t="s">
        <v>24</v>
      </c>
      <c r="B611" s="5">
        <v>6032</v>
      </c>
      <c r="C611" s="5">
        <v>1230</v>
      </c>
      <c r="D611" s="5">
        <v>1270</v>
      </c>
      <c r="E611" s="5">
        <v>736</v>
      </c>
      <c r="F611" s="5">
        <v>783</v>
      </c>
      <c r="G611" s="5">
        <v>1237</v>
      </c>
      <c r="H611" s="5">
        <v>998</v>
      </c>
      <c r="I611" s="5">
        <v>1083</v>
      </c>
      <c r="J611" s="5">
        <v>1198</v>
      </c>
      <c r="K611" s="5">
        <v>966</v>
      </c>
      <c r="L611" s="5">
        <v>1135</v>
      </c>
      <c r="M611" s="5">
        <v>1114.1400000000001</v>
      </c>
      <c r="N611" s="5">
        <v>868.26</v>
      </c>
    </row>
    <row r="612" spans="1:14" x14ac:dyDescent="0.25">
      <c r="A612" s="5" t="s">
        <v>24</v>
      </c>
      <c r="B612" s="5">
        <v>7180</v>
      </c>
      <c r="C612" s="5">
        <v>1237</v>
      </c>
      <c r="D612" s="5">
        <v>1108</v>
      </c>
      <c r="E612" s="5">
        <v>1370</v>
      </c>
      <c r="F612" s="5">
        <v>922</v>
      </c>
      <c r="G612" s="5">
        <v>1492</v>
      </c>
      <c r="H612" s="5">
        <v>1425</v>
      </c>
      <c r="I612" s="5">
        <v>1261</v>
      </c>
      <c r="J612" s="5">
        <v>1903</v>
      </c>
      <c r="K612" s="5">
        <v>925</v>
      </c>
      <c r="L612" s="5">
        <v>1578</v>
      </c>
      <c r="M612" s="5">
        <v>1769.7900000000002</v>
      </c>
      <c r="N612" s="5">
        <v>1239.75</v>
      </c>
    </row>
    <row r="613" spans="1:14" x14ac:dyDescent="0.25">
      <c r="A613" s="5" t="s">
        <v>24</v>
      </c>
      <c r="B613" s="5">
        <v>3007</v>
      </c>
      <c r="C613" s="5">
        <v>1239</v>
      </c>
      <c r="D613" s="5">
        <v>1608</v>
      </c>
      <c r="E613" s="5">
        <v>1836</v>
      </c>
      <c r="F613" s="5">
        <v>1299</v>
      </c>
      <c r="G613" s="5">
        <v>932</v>
      </c>
      <c r="H613" s="5">
        <v>1809</v>
      </c>
      <c r="I613" s="5">
        <v>1244</v>
      </c>
      <c r="J613" s="5">
        <v>2688</v>
      </c>
      <c r="K613" s="5">
        <v>1229</v>
      </c>
      <c r="L613" s="5">
        <v>2082</v>
      </c>
      <c r="M613" s="5">
        <v>2499.84</v>
      </c>
      <c r="N613" s="5">
        <v>1573.83</v>
      </c>
    </row>
    <row r="614" spans="1:14" x14ac:dyDescent="0.25">
      <c r="A614" s="5" t="s">
        <v>24</v>
      </c>
      <c r="B614" s="5">
        <v>4623</v>
      </c>
      <c r="C614" s="5">
        <v>1240</v>
      </c>
      <c r="D614" s="5">
        <v>1371</v>
      </c>
      <c r="E614" s="5">
        <v>1095</v>
      </c>
      <c r="F614" s="5">
        <v>605</v>
      </c>
      <c r="G614" s="5">
        <v>1265</v>
      </c>
      <c r="H614" s="5">
        <v>714</v>
      </c>
      <c r="I614" s="5">
        <v>1659</v>
      </c>
      <c r="J614" s="5">
        <v>1466</v>
      </c>
      <c r="K614" s="5">
        <v>734</v>
      </c>
      <c r="L614" s="5">
        <v>824</v>
      </c>
      <c r="M614" s="5">
        <v>1363.38</v>
      </c>
      <c r="N614" s="5">
        <v>621.17999999999995</v>
      </c>
    </row>
    <row r="615" spans="1:14" x14ac:dyDescent="0.25">
      <c r="A615" s="5" t="s">
        <v>24</v>
      </c>
      <c r="B615" s="5" t="s">
        <v>78</v>
      </c>
      <c r="C615" s="5">
        <v>1243</v>
      </c>
      <c r="D615" s="5">
        <v>622</v>
      </c>
      <c r="E615" s="5">
        <v>2072</v>
      </c>
      <c r="F615" s="5">
        <v>0</v>
      </c>
      <c r="G615" s="5">
        <v>0</v>
      </c>
      <c r="H615" s="5">
        <v>733</v>
      </c>
      <c r="I615" s="5">
        <v>1243</v>
      </c>
      <c r="J615" s="5">
        <v>1450</v>
      </c>
      <c r="K615" s="5">
        <v>1865</v>
      </c>
      <c r="L615" s="5">
        <v>622</v>
      </c>
      <c r="M615" s="5">
        <v>1348.5</v>
      </c>
      <c r="N615" s="5">
        <v>637.71</v>
      </c>
    </row>
    <row r="616" spans="1:14" x14ac:dyDescent="0.25">
      <c r="A616" s="5" t="s">
        <v>24</v>
      </c>
      <c r="B616" s="5">
        <v>7100</v>
      </c>
      <c r="C616" s="5">
        <v>1247</v>
      </c>
      <c r="D616" s="5">
        <v>1729</v>
      </c>
      <c r="E616" s="5">
        <v>1236</v>
      </c>
      <c r="F616" s="5">
        <v>1078</v>
      </c>
      <c r="G616" s="5">
        <v>1546</v>
      </c>
      <c r="H616" s="5">
        <v>861</v>
      </c>
      <c r="I616" s="5">
        <v>1674</v>
      </c>
      <c r="J616" s="5">
        <v>1743</v>
      </c>
      <c r="K616" s="5">
        <v>1263</v>
      </c>
      <c r="L616" s="5">
        <v>1495</v>
      </c>
      <c r="M616" s="5">
        <v>1620.99</v>
      </c>
      <c r="N616" s="5">
        <v>749.07</v>
      </c>
    </row>
    <row r="617" spans="1:14" x14ac:dyDescent="0.25">
      <c r="A617" s="5" t="s">
        <v>24</v>
      </c>
      <c r="B617" s="5">
        <v>7163</v>
      </c>
      <c r="C617" s="5">
        <v>1259</v>
      </c>
      <c r="D617" s="5">
        <v>1086</v>
      </c>
      <c r="E617" s="5">
        <v>509</v>
      </c>
      <c r="F617" s="5">
        <v>621</v>
      </c>
      <c r="G617" s="5">
        <v>826</v>
      </c>
      <c r="H617" s="5">
        <v>762</v>
      </c>
      <c r="I617" s="5">
        <v>784</v>
      </c>
      <c r="J617" s="5">
        <v>1207</v>
      </c>
      <c r="K617" s="5">
        <v>1219</v>
      </c>
      <c r="L617" s="5">
        <v>1782</v>
      </c>
      <c r="M617" s="5">
        <v>1122.51</v>
      </c>
      <c r="N617" s="5">
        <v>662.93999999999994</v>
      </c>
    </row>
    <row r="618" spans="1:14" x14ac:dyDescent="0.25">
      <c r="A618" s="5" t="s">
        <v>24</v>
      </c>
      <c r="B618" s="5">
        <v>36740</v>
      </c>
      <c r="C618" s="5">
        <v>1261</v>
      </c>
      <c r="D618" s="5">
        <v>1441</v>
      </c>
      <c r="E618" s="5">
        <v>1045</v>
      </c>
      <c r="F618" s="5">
        <v>1118</v>
      </c>
      <c r="G618" s="5">
        <v>1167</v>
      </c>
      <c r="H618" s="5">
        <v>814</v>
      </c>
      <c r="I618" s="5">
        <v>1228</v>
      </c>
      <c r="J618" s="5">
        <v>1969</v>
      </c>
      <c r="K618" s="5">
        <v>1225</v>
      </c>
      <c r="L618" s="5">
        <v>1534</v>
      </c>
      <c r="M618" s="5">
        <v>1831.17</v>
      </c>
      <c r="N618" s="5">
        <v>708.18</v>
      </c>
    </row>
    <row r="619" spans="1:14" x14ac:dyDescent="0.25">
      <c r="A619" s="5" t="s">
        <v>24</v>
      </c>
      <c r="B619" s="5">
        <v>3060</v>
      </c>
      <c r="C619" s="5">
        <v>1263</v>
      </c>
      <c r="D619" s="5">
        <v>1237</v>
      </c>
      <c r="E619" s="5">
        <v>891</v>
      </c>
      <c r="F619" s="5">
        <v>354</v>
      </c>
      <c r="G619" s="5">
        <v>1359</v>
      </c>
      <c r="H619" s="5">
        <v>356</v>
      </c>
      <c r="I619" s="5">
        <v>1559</v>
      </c>
      <c r="J619" s="5">
        <v>1582</v>
      </c>
      <c r="K619" s="5">
        <v>1310</v>
      </c>
      <c r="L619" s="5">
        <v>908</v>
      </c>
      <c r="M619" s="5">
        <v>1471.26</v>
      </c>
      <c r="N619" s="5">
        <v>309.71999999999997</v>
      </c>
    </row>
    <row r="620" spans="1:14" x14ac:dyDescent="0.25">
      <c r="A620" s="5" t="s">
        <v>24</v>
      </c>
      <c r="B620" s="5">
        <v>7327</v>
      </c>
      <c r="C620" s="5">
        <v>1271</v>
      </c>
      <c r="D620" s="5">
        <v>1744</v>
      </c>
      <c r="E620" s="5">
        <v>362</v>
      </c>
      <c r="F620" s="5">
        <v>1130</v>
      </c>
      <c r="G620" s="5">
        <v>3395</v>
      </c>
      <c r="H620" s="5">
        <v>24635</v>
      </c>
      <c r="I620" s="5">
        <v>0</v>
      </c>
      <c r="J620" s="5">
        <v>0</v>
      </c>
      <c r="K620" s="5">
        <v>0</v>
      </c>
      <c r="L620" s="5">
        <v>0</v>
      </c>
      <c r="M620" s="5">
        <v>0</v>
      </c>
      <c r="N620" s="5">
        <v>21432.45</v>
      </c>
    </row>
    <row r="621" spans="1:14" x14ac:dyDescent="0.25">
      <c r="A621" s="5" t="s">
        <v>24</v>
      </c>
      <c r="B621" s="5">
        <v>7322</v>
      </c>
      <c r="C621" s="5">
        <v>1273</v>
      </c>
      <c r="D621" s="5">
        <v>1409</v>
      </c>
      <c r="E621" s="5">
        <v>1120</v>
      </c>
      <c r="F621" s="5">
        <v>1065</v>
      </c>
      <c r="G621" s="5">
        <v>1530</v>
      </c>
      <c r="H621" s="5">
        <v>1281</v>
      </c>
      <c r="I621" s="5">
        <v>1650</v>
      </c>
      <c r="J621" s="5">
        <v>1725</v>
      </c>
      <c r="K621" s="5">
        <v>896</v>
      </c>
      <c r="L621" s="5">
        <v>1515</v>
      </c>
      <c r="M621" s="5">
        <v>1604.25</v>
      </c>
      <c r="N621" s="5">
        <v>1114.47</v>
      </c>
    </row>
    <row r="622" spans="1:14" x14ac:dyDescent="0.25">
      <c r="A622" s="5" t="s">
        <v>24</v>
      </c>
      <c r="B622" s="5">
        <v>43565</v>
      </c>
      <c r="C622" s="5">
        <v>1273</v>
      </c>
      <c r="D622" s="5">
        <v>2031</v>
      </c>
      <c r="E622" s="5">
        <v>2226</v>
      </c>
      <c r="F622" s="5">
        <v>1387</v>
      </c>
      <c r="G622" s="5">
        <v>2301</v>
      </c>
      <c r="H622" s="5">
        <v>1439</v>
      </c>
      <c r="I622" s="5">
        <v>2327</v>
      </c>
      <c r="J622" s="5">
        <v>3007</v>
      </c>
      <c r="K622" s="5">
        <v>1627</v>
      </c>
      <c r="L622" s="5">
        <v>3073</v>
      </c>
      <c r="M622" s="5">
        <v>2796.51</v>
      </c>
      <c r="N622" s="5">
        <v>1251.93</v>
      </c>
    </row>
    <row r="623" spans="1:14" x14ac:dyDescent="0.25">
      <c r="A623" s="5" t="s">
        <v>24</v>
      </c>
      <c r="B623" s="5">
        <v>72463</v>
      </c>
      <c r="C623" s="5">
        <v>1273</v>
      </c>
      <c r="D623" s="5">
        <v>2343</v>
      </c>
      <c r="E623" s="5">
        <v>1430</v>
      </c>
      <c r="F623" s="5">
        <v>3761</v>
      </c>
      <c r="G623" s="5">
        <v>3267</v>
      </c>
      <c r="H623" s="5">
        <v>3551</v>
      </c>
      <c r="I623" s="5">
        <v>6008</v>
      </c>
      <c r="J623" s="5">
        <v>1273</v>
      </c>
      <c r="K623" s="5">
        <v>4735</v>
      </c>
      <c r="L623" s="5">
        <v>2367</v>
      </c>
      <c r="M623" s="5">
        <v>1183.8900000000001</v>
      </c>
      <c r="N623" s="5">
        <v>3089.37</v>
      </c>
    </row>
    <row r="624" spans="1:14" x14ac:dyDescent="0.25">
      <c r="A624" s="5" t="s">
        <v>24</v>
      </c>
      <c r="B624" s="5">
        <v>1650</v>
      </c>
      <c r="C624" s="5">
        <v>1281</v>
      </c>
      <c r="D624" s="5">
        <v>1589</v>
      </c>
      <c r="E624" s="5">
        <v>1183</v>
      </c>
      <c r="F624" s="5">
        <v>947</v>
      </c>
      <c r="G624" s="5">
        <v>1213</v>
      </c>
      <c r="H624" s="5">
        <v>1193</v>
      </c>
      <c r="I624" s="5">
        <v>1393</v>
      </c>
      <c r="J624" s="5">
        <v>1409</v>
      </c>
      <c r="K624" s="5">
        <v>1007</v>
      </c>
      <c r="L624" s="5">
        <v>1317</v>
      </c>
      <c r="M624" s="5">
        <v>1310.3700000000001</v>
      </c>
      <c r="N624" s="5">
        <v>1037.9100000000001</v>
      </c>
    </row>
    <row r="625" spans="1:14" x14ac:dyDescent="0.25">
      <c r="A625" s="5" t="s">
        <v>24</v>
      </c>
      <c r="B625" s="5">
        <v>3642</v>
      </c>
      <c r="C625" s="5">
        <v>1283</v>
      </c>
      <c r="D625" s="5">
        <v>2049</v>
      </c>
      <c r="E625" s="5">
        <v>644</v>
      </c>
      <c r="F625" s="5">
        <v>1637</v>
      </c>
      <c r="G625" s="5">
        <v>1366</v>
      </c>
      <c r="H625" s="5">
        <v>1039</v>
      </c>
      <c r="I625" s="5">
        <v>1167</v>
      </c>
      <c r="J625" s="5">
        <v>1568</v>
      </c>
      <c r="K625" s="5">
        <v>924</v>
      </c>
      <c r="L625" s="5">
        <v>2119</v>
      </c>
      <c r="M625" s="5">
        <v>1458.24</v>
      </c>
      <c r="N625" s="5">
        <v>903.93</v>
      </c>
    </row>
    <row r="626" spans="1:14" x14ac:dyDescent="0.25">
      <c r="A626" s="5" t="s">
        <v>24</v>
      </c>
      <c r="B626" s="5">
        <v>7160</v>
      </c>
      <c r="C626" s="5">
        <v>1284</v>
      </c>
      <c r="D626" s="5">
        <v>1640</v>
      </c>
      <c r="E626" s="5">
        <v>756</v>
      </c>
      <c r="F626" s="5">
        <v>973</v>
      </c>
      <c r="G626" s="5">
        <v>1179</v>
      </c>
      <c r="H626" s="5">
        <v>1301</v>
      </c>
      <c r="I626" s="5">
        <v>783</v>
      </c>
      <c r="J626" s="5">
        <v>2120</v>
      </c>
      <c r="K626" s="5">
        <v>1394</v>
      </c>
      <c r="L626" s="5">
        <v>2321</v>
      </c>
      <c r="M626" s="5">
        <v>1971.6000000000001</v>
      </c>
      <c r="N626" s="5">
        <v>1131.8699999999999</v>
      </c>
    </row>
    <row r="627" spans="1:14" x14ac:dyDescent="0.25">
      <c r="A627" s="5" t="s">
        <v>24</v>
      </c>
      <c r="B627" s="5">
        <v>6425</v>
      </c>
      <c r="C627" s="5">
        <v>1286</v>
      </c>
      <c r="D627" s="5">
        <v>1944</v>
      </c>
      <c r="E627" s="5">
        <v>1572</v>
      </c>
      <c r="F627" s="5">
        <v>1570</v>
      </c>
      <c r="G627" s="5">
        <v>1719</v>
      </c>
      <c r="H627" s="5">
        <v>1104</v>
      </c>
      <c r="I627" s="5">
        <v>1569</v>
      </c>
      <c r="J627" s="5">
        <v>2000</v>
      </c>
      <c r="K627" s="5">
        <v>1529</v>
      </c>
      <c r="L627" s="5">
        <v>1824</v>
      </c>
      <c r="M627" s="5">
        <v>1860</v>
      </c>
      <c r="N627" s="5">
        <v>960.48</v>
      </c>
    </row>
    <row r="628" spans="1:14" x14ac:dyDescent="0.25">
      <c r="A628" s="5" t="s">
        <v>24</v>
      </c>
      <c r="B628" s="5">
        <v>7238</v>
      </c>
      <c r="C628" s="5">
        <v>1288</v>
      </c>
      <c r="D628" s="5">
        <v>796</v>
      </c>
      <c r="E628" s="5">
        <v>783</v>
      </c>
      <c r="F628" s="5">
        <v>577</v>
      </c>
      <c r="G628" s="5">
        <v>1512</v>
      </c>
      <c r="H628" s="5">
        <v>754</v>
      </c>
      <c r="I628" s="5">
        <v>1252</v>
      </c>
      <c r="J628" s="5">
        <v>2252</v>
      </c>
      <c r="K628" s="5">
        <v>1929</v>
      </c>
      <c r="L628" s="5">
        <v>1241</v>
      </c>
      <c r="M628" s="5">
        <v>2094.36</v>
      </c>
      <c r="N628" s="5">
        <v>655.98</v>
      </c>
    </row>
    <row r="629" spans="1:14" x14ac:dyDescent="0.25">
      <c r="A629" s="5" t="s">
        <v>24</v>
      </c>
      <c r="B629" s="5">
        <v>6030</v>
      </c>
      <c r="C629" s="5">
        <v>1290</v>
      </c>
      <c r="D629" s="5">
        <v>1737</v>
      </c>
      <c r="E629" s="5">
        <v>1201</v>
      </c>
      <c r="F629" s="5">
        <v>1189</v>
      </c>
      <c r="G629" s="5">
        <v>1785</v>
      </c>
      <c r="H629" s="5">
        <v>1366</v>
      </c>
      <c r="I629" s="5">
        <v>1298</v>
      </c>
      <c r="J629" s="5">
        <v>1845</v>
      </c>
      <c r="K629" s="5">
        <v>2277</v>
      </c>
      <c r="L629" s="5">
        <v>1723</v>
      </c>
      <c r="M629" s="5">
        <v>1715.8500000000001</v>
      </c>
      <c r="N629" s="5">
        <v>1188.42</v>
      </c>
    </row>
    <row r="630" spans="1:14" x14ac:dyDescent="0.25">
      <c r="A630" s="5" t="s">
        <v>24</v>
      </c>
      <c r="B630" s="5">
        <v>1145</v>
      </c>
      <c r="C630" s="5">
        <v>1293</v>
      </c>
      <c r="D630" s="5">
        <v>1582</v>
      </c>
      <c r="E630" s="5">
        <v>1098</v>
      </c>
      <c r="F630" s="5">
        <v>1079</v>
      </c>
      <c r="G630" s="5">
        <v>1357</v>
      </c>
      <c r="H630" s="5">
        <v>1160</v>
      </c>
      <c r="I630" s="5">
        <v>1111</v>
      </c>
      <c r="J630" s="5">
        <v>1712</v>
      </c>
      <c r="K630" s="5">
        <v>1717</v>
      </c>
      <c r="L630" s="5">
        <v>1785</v>
      </c>
      <c r="M630" s="5">
        <v>1592.16</v>
      </c>
      <c r="N630" s="5">
        <v>1009.2</v>
      </c>
    </row>
    <row r="631" spans="1:14" x14ac:dyDescent="0.25">
      <c r="A631" s="5" t="s">
        <v>24</v>
      </c>
      <c r="B631" s="5">
        <v>2486</v>
      </c>
      <c r="C631" s="5">
        <v>1308</v>
      </c>
      <c r="D631" s="5">
        <v>669</v>
      </c>
      <c r="E631" s="5">
        <v>757</v>
      </c>
      <c r="F631" s="5">
        <v>648</v>
      </c>
      <c r="G631" s="5">
        <v>934</v>
      </c>
      <c r="H631" s="5">
        <v>831</v>
      </c>
      <c r="I631" s="5">
        <v>867</v>
      </c>
      <c r="J631" s="5">
        <v>1191</v>
      </c>
      <c r="K631" s="5">
        <v>1042</v>
      </c>
      <c r="L631" s="5">
        <v>1314</v>
      </c>
      <c r="M631" s="5">
        <v>1107.6300000000001</v>
      </c>
      <c r="N631" s="5">
        <v>722.97</v>
      </c>
    </row>
    <row r="632" spans="1:14" x14ac:dyDescent="0.25">
      <c r="A632" s="5" t="s">
        <v>24</v>
      </c>
      <c r="B632" s="5">
        <v>4378</v>
      </c>
      <c r="C632" s="5">
        <v>1312</v>
      </c>
      <c r="D632" s="5">
        <v>2659</v>
      </c>
      <c r="E632" s="5">
        <v>1203</v>
      </c>
      <c r="F632" s="5">
        <v>1751</v>
      </c>
      <c r="G632" s="5">
        <v>1811</v>
      </c>
      <c r="H632" s="5">
        <v>1564</v>
      </c>
      <c r="I632" s="5">
        <v>2286</v>
      </c>
      <c r="J632" s="5">
        <v>2675</v>
      </c>
      <c r="K632" s="5">
        <v>2151</v>
      </c>
      <c r="L632" s="5">
        <v>2031</v>
      </c>
      <c r="M632" s="5">
        <v>2487.75</v>
      </c>
      <c r="N632" s="5">
        <v>1360.68</v>
      </c>
    </row>
    <row r="633" spans="1:14" x14ac:dyDescent="0.25">
      <c r="A633" s="5" t="s">
        <v>24</v>
      </c>
      <c r="B633" s="5">
        <v>2500</v>
      </c>
      <c r="C633" s="5">
        <v>1313</v>
      </c>
      <c r="D633" s="5">
        <v>1119</v>
      </c>
      <c r="E633" s="5">
        <v>1125</v>
      </c>
      <c r="F633" s="5">
        <v>918</v>
      </c>
      <c r="G633" s="5">
        <v>1163</v>
      </c>
      <c r="H633" s="5">
        <v>1770</v>
      </c>
      <c r="I633" s="5">
        <v>971</v>
      </c>
      <c r="J633" s="5">
        <v>1607</v>
      </c>
      <c r="K633" s="5">
        <v>880</v>
      </c>
      <c r="L633" s="5">
        <v>1259</v>
      </c>
      <c r="M633" s="5">
        <v>1494.51</v>
      </c>
      <c r="N633" s="5">
        <v>1539.9</v>
      </c>
    </row>
    <row r="634" spans="1:14" x14ac:dyDescent="0.25">
      <c r="A634" s="5" t="s">
        <v>24</v>
      </c>
      <c r="B634" s="5">
        <v>4536</v>
      </c>
      <c r="C634" s="5">
        <v>1314</v>
      </c>
      <c r="D634" s="5">
        <v>1266</v>
      </c>
      <c r="E634" s="5">
        <v>814</v>
      </c>
      <c r="F634" s="5">
        <v>1365</v>
      </c>
      <c r="G634" s="5">
        <v>1404</v>
      </c>
      <c r="H634" s="5">
        <v>1357</v>
      </c>
      <c r="I634" s="5">
        <v>1332</v>
      </c>
      <c r="J634" s="5">
        <v>1131</v>
      </c>
      <c r="K634" s="5">
        <v>1156</v>
      </c>
      <c r="L634" s="5">
        <v>1521</v>
      </c>
      <c r="M634" s="5">
        <v>1051.8300000000002</v>
      </c>
      <c r="N634" s="5">
        <v>1180.5899999999999</v>
      </c>
    </row>
    <row r="635" spans="1:14" x14ac:dyDescent="0.25">
      <c r="A635" s="5" t="s">
        <v>24</v>
      </c>
      <c r="B635" s="5">
        <v>3162</v>
      </c>
      <c r="C635" s="5">
        <v>1317</v>
      </c>
      <c r="D635" s="5">
        <v>3071</v>
      </c>
      <c r="E635" s="5">
        <v>2659</v>
      </c>
      <c r="F635" s="5">
        <v>3357</v>
      </c>
      <c r="G635" s="5">
        <v>1664</v>
      </c>
      <c r="H635" s="5">
        <v>3146</v>
      </c>
      <c r="I635" s="5">
        <v>1178</v>
      </c>
      <c r="J635" s="5">
        <v>4140</v>
      </c>
      <c r="K635" s="5">
        <v>1222</v>
      </c>
      <c r="L635" s="5">
        <v>2642</v>
      </c>
      <c r="M635" s="5">
        <v>3850.2000000000003</v>
      </c>
      <c r="N635" s="5">
        <v>2737.02</v>
      </c>
    </row>
    <row r="636" spans="1:14" x14ac:dyDescent="0.25">
      <c r="A636" s="5" t="s">
        <v>24</v>
      </c>
      <c r="B636" s="5">
        <v>4430</v>
      </c>
      <c r="C636" s="5">
        <v>1320</v>
      </c>
      <c r="D636" s="5">
        <v>1797</v>
      </c>
      <c r="E636" s="5">
        <v>1562</v>
      </c>
      <c r="F636" s="5">
        <v>1111</v>
      </c>
      <c r="G636" s="5">
        <v>1144</v>
      </c>
      <c r="H636" s="5">
        <v>1318</v>
      </c>
      <c r="I636" s="5">
        <v>1218</v>
      </c>
      <c r="J636" s="5">
        <v>1563</v>
      </c>
      <c r="K636" s="5">
        <v>1190</v>
      </c>
      <c r="L636" s="5">
        <v>2058</v>
      </c>
      <c r="M636" s="5">
        <v>1453.5900000000001</v>
      </c>
      <c r="N636" s="5">
        <v>1146.6600000000001</v>
      </c>
    </row>
    <row r="637" spans="1:14" x14ac:dyDescent="0.25">
      <c r="A637" s="5" t="s">
        <v>24</v>
      </c>
      <c r="B637" s="5">
        <v>6622</v>
      </c>
      <c r="C637" s="5">
        <v>1327</v>
      </c>
      <c r="D637" s="5">
        <v>1752</v>
      </c>
      <c r="E637" s="5">
        <v>1721</v>
      </c>
      <c r="F637" s="5">
        <v>1267</v>
      </c>
      <c r="G637" s="5">
        <v>1731</v>
      </c>
      <c r="H637" s="5">
        <v>905</v>
      </c>
      <c r="I637" s="5">
        <v>928</v>
      </c>
      <c r="J637" s="5">
        <v>1304</v>
      </c>
      <c r="K637" s="5">
        <v>1344</v>
      </c>
      <c r="L637" s="5">
        <v>472</v>
      </c>
      <c r="M637" s="5">
        <v>1212.72</v>
      </c>
      <c r="N637" s="5">
        <v>787.35</v>
      </c>
    </row>
    <row r="638" spans="1:14" x14ac:dyDescent="0.25">
      <c r="A638" s="5" t="s">
        <v>24</v>
      </c>
      <c r="B638" s="5">
        <v>2313</v>
      </c>
      <c r="C638" s="5">
        <v>1329</v>
      </c>
      <c r="D638" s="5">
        <v>1758</v>
      </c>
      <c r="E638" s="5">
        <v>1137</v>
      </c>
      <c r="F638" s="5">
        <v>1440</v>
      </c>
      <c r="G638" s="5">
        <v>1524</v>
      </c>
      <c r="H638" s="5">
        <v>624</v>
      </c>
      <c r="I638" s="5">
        <v>1599</v>
      </c>
      <c r="J638" s="5">
        <v>1965</v>
      </c>
      <c r="K638" s="5">
        <v>1382</v>
      </c>
      <c r="L638" s="5">
        <v>1343</v>
      </c>
      <c r="M638" s="5">
        <v>1827.45</v>
      </c>
      <c r="N638" s="5">
        <v>542.88</v>
      </c>
    </row>
    <row r="639" spans="1:14" x14ac:dyDescent="0.25">
      <c r="A639" s="5" t="s">
        <v>24</v>
      </c>
      <c r="B639" s="5">
        <v>7240</v>
      </c>
      <c r="C639" s="5">
        <v>1338</v>
      </c>
      <c r="D639" s="5">
        <v>2699</v>
      </c>
      <c r="E639" s="5">
        <v>1560</v>
      </c>
      <c r="F639" s="5">
        <v>2107</v>
      </c>
      <c r="G639" s="5">
        <v>2786</v>
      </c>
      <c r="H639" s="5">
        <v>1452</v>
      </c>
      <c r="I639" s="5">
        <v>2444</v>
      </c>
      <c r="J639" s="5">
        <v>2627</v>
      </c>
      <c r="K639" s="5">
        <v>2128</v>
      </c>
      <c r="L639" s="5">
        <v>2814</v>
      </c>
      <c r="M639" s="5">
        <v>2443.11</v>
      </c>
      <c r="N639" s="5">
        <v>1263.24</v>
      </c>
    </row>
    <row r="640" spans="1:14" x14ac:dyDescent="0.25">
      <c r="A640" s="5" t="s">
        <v>24</v>
      </c>
      <c r="B640" s="5" t="s">
        <v>96</v>
      </c>
      <c r="C640" s="5">
        <v>1356</v>
      </c>
      <c r="D640" s="5">
        <v>0</v>
      </c>
      <c r="E640" s="5">
        <v>2034</v>
      </c>
      <c r="F640" s="5">
        <v>0</v>
      </c>
      <c r="G640" s="5">
        <v>1057</v>
      </c>
      <c r="H640" s="5">
        <v>1017</v>
      </c>
      <c r="I640" s="5">
        <v>1017</v>
      </c>
      <c r="J640" s="5">
        <v>1017</v>
      </c>
      <c r="K640" s="5">
        <v>0</v>
      </c>
      <c r="L640" s="5">
        <v>1017</v>
      </c>
      <c r="M640" s="5">
        <v>945.81000000000006</v>
      </c>
      <c r="N640" s="5">
        <v>884.79</v>
      </c>
    </row>
    <row r="641" spans="1:14" x14ac:dyDescent="0.25">
      <c r="A641" s="5" t="s">
        <v>24</v>
      </c>
      <c r="B641" s="5">
        <v>2030</v>
      </c>
      <c r="C641" s="5">
        <v>1358</v>
      </c>
      <c r="D641" s="5">
        <v>1536</v>
      </c>
      <c r="E641" s="5">
        <v>1202</v>
      </c>
      <c r="F641" s="5">
        <v>318</v>
      </c>
      <c r="G641" s="5">
        <v>1623</v>
      </c>
      <c r="H641" s="5">
        <v>1096</v>
      </c>
      <c r="I641" s="5">
        <v>1113</v>
      </c>
      <c r="J641" s="5">
        <v>1371</v>
      </c>
      <c r="K641" s="5">
        <v>1526</v>
      </c>
      <c r="L641" s="5">
        <v>1709</v>
      </c>
      <c r="M641" s="5">
        <v>1275.03</v>
      </c>
      <c r="N641" s="5">
        <v>953.52</v>
      </c>
    </row>
    <row r="642" spans="1:14" x14ac:dyDescent="0.25">
      <c r="A642" s="5" t="s">
        <v>24</v>
      </c>
      <c r="B642" s="5">
        <v>4717</v>
      </c>
      <c r="C642" s="5">
        <v>1359</v>
      </c>
      <c r="D642" s="5">
        <v>1143</v>
      </c>
      <c r="E642" s="5">
        <v>1267</v>
      </c>
      <c r="F642" s="5">
        <v>882</v>
      </c>
      <c r="G642" s="5">
        <v>1122</v>
      </c>
      <c r="H642" s="5">
        <v>991</v>
      </c>
      <c r="I642" s="5">
        <v>1927</v>
      </c>
      <c r="J642" s="5">
        <v>1821</v>
      </c>
      <c r="K642" s="5">
        <v>362</v>
      </c>
      <c r="L642" s="5">
        <v>891</v>
      </c>
      <c r="M642" s="5">
        <v>1693.5300000000002</v>
      </c>
      <c r="N642" s="5">
        <v>862.17</v>
      </c>
    </row>
    <row r="643" spans="1:14" x14ac:dyDescent="0.25">
      <c r="A643" s="5" t="s">
        <v>24</v>
      </c>
      <c r="B643" s="5">
        <v>37735</v>
      </c>
      <c r="C643" s="5">
        <v>1361</v>
      </c>
      <c r="D643" s="5">
        <v>1711</v>
      </c>
      <c r="E643" s="5">
        <v>1373</v>
      </c>
      <c r="F643" s="5">
        <v>1098</v>
      </c>
      <c r="G643" s="5">
        <v>1611</v>
      </c>
      <c r="H643" s="5">
        <v>1352</v>
      </c>
      <c r="I643" s="5">
        <v>1475</v>
      </c>
      <c r="J643" s="5">
        <v>2999</v>
      </c>
      <c r="K643" s="5">
        <v>1934</v>
      </c>
      <c r="L643" s="5">
        <v>2217</v>
      </c>
      <c r="M643" s="5">
        <v>2789.07</v>
      </c>
      <c r="N643" s="5">
        <v>1176.24</v>
      </c>
    </row>
    <row r="644" spans="1:14" x14ac:dyDescent="0.25">
      <c r="A644" s="5" t="s">
        <v>24</v>
      </c>
      <c r="B644" s="5">
        <v>1001</v>
      </c>
      <c r="C644" s="5">
        <v>1366</v>
      </c>
      <c r="D644" s="5">
        <v>1456</v>
      </c>
      <c r="E644" s="5">
        <v>1014</v>
      </c>
      <c r="F644" s="5">
        <v>1306</v>
      </c>
      <c r="G644" s="5">
        <v>1370</v>
      </c>
      <c r="H644" s="5">
        <v>1275</v>
      </c>
      <c r="I644" s="5">
        <v>1386</v>
      </c>
      <c r="J644" s="5">
        <v>1836</v>
      </c>
      <c r="K644" s="5">
        <v>1542</v>
      </c>
      <c r="L644" s="5">
        <v>2185</v>
      </c>
      <c r="M644" s="5">
        <v>1707.48</v>
      </c>
      <c r="N644" s="5">
        <v>1109.25</v>
      </c>
    </row>
    <row r="645" spans="1:14" x14ac:dyDescent="0.25">
      <c r="A645" s="5" t="s">
        <v>24</v>
      </c>
      <c r="B645" s="5">
        <v>3420</v>
      </c>
      <c r="C645" s="5">
        <v>1369</v>
      </c>
      <c r="D645" s="5">
        <v>1783</v>
      </c>
      <c r="E645" s="5">
        <v>1541</v>
      </c>
      <c r="F645" s="5">
        <v>1291</v>
      </c>
      <c r="G645" s="5">
        <v>1486</v>
      </c>
      <c r="H645" s="5">
        <v>1392</v>
      </c>
      <c r="I645" s="5">
        <v>1303</v>
      </c>
      <c r="J645" s="5">
        <v>1420</v>
      </c>
      <c r="K645" s="5">
        <v>1151</v>
      </c>
      <c r="L645" s="5">
        <v>1721</v>
      </c>
      <c r="M645" s="5">
        <v>1320.6000000000001</v>
      </c>
      <c r="N645" s="5">
        <v>1211.04</v>
      </c>
    </row>
    <row r="646" spans="1:14" x14ac:dyDescent="0.25">
      <c r="A646" s="5" t="s">
        <v>24</v>
      </c>
      <c r="B646" s="5">
        <v>7236</v>
      </c>
      <c r="C646" s="5">
        <v>1373</v>
      </c>
      <c r="D646" s="5">
        <v>1713</v>
      </c>
      <c r="E646" s="5">
        <v>1064</v>
      </c>
      <c r="F646" s="5">
        <v>736</v>
      </c>
      <c r="G646" s="5">
        <v>1626</v>
      </c>
      <c r="H646" s="5">
        <v>1189</v>
      </c>
      <c r="I646" s="5">
        <v>1342</v>
      </c>
      <c r="J646" s="5">
        <v>1808</v>
      </c>
      <c r="K646" s="5">
        <v>918</v>
      </c>
      <c r="L646" s="5">
        <v>1603</v>
      </c>
      <c r="M646" s="5">
        <v>1681.44</v>
      </c>
      <c r="N646" s="5">
        <v>1034.43</v>
      </c>
    </row>
    <row r="647" spans="1:14" x14ac:dyDescent="0.25">
      <c r="A647" s="5" t="s">
        <v>24</v>
      </c>
      <c r="B647" s="5">
        <v>74580</v>
      </c>
      <c r="C647" s="5">
        <v>1376</v>
      </c>
      <c r="D647" s="5">
        <v>1953</v>
      </c>
      <c r="E647" s="5">
        <v>1603</v>
      </c>
      <c r="F647" s="5">
        <v>2848</v>
      </c>
      <c r="G647" s="5">
        <v>2319</v>
      </c>
      <c r="H647" s="5">
        <v>3642</v>
      </c>
      <c r="I647" s="5">
        <v>2149</v>
      </c>
      <c r="J647" s="5">
        <v>2619</v>
      </c>
      <c r="K647" s="5">
        <v>1196</v>
      </c>
      <c r="L647" s="5">
        <v>1497</v>
      </c>
      <c r="M647" s="5">
        <v>2435.67</v>
      </c>
      <c r="N647" s="5">
        <v>3168.54</v>
      </c>
    </row>
    <row r="648" spans="1:14" x14ac:dyDescent="0.25">
      <c r="A648" s="5" t="s">
        <v>24</v>
      </c>
      <c r="B648" s="5">
        <v>47130</v>
      </c>
      <c r="C648" s="5">
        <v>1377</v>
      </c>
      <c r="D648" s="5">
        <v>1025</v>
      </c>
      <c r="E648" s="5">
        <v>1296</v>
      </c>
      <c r="F648" s="5">
        <v>1014</v>
      </c>
      <c r="G648" s="5">
        <v>1451</v>
      </c>
      <c r="H648" s="5">
        <v>1404</v>
      </c>
      <c r="I648" s="5">
        <v>1668</v>
      </c>
      <c r="J648" s="5">
        <v>1611</v>
      </c>
      <c r="K648" s="5">
        <v>1331</v>
      </c>
      <c r="L648" s="5">
        <v>1394</v>
      </c>
      <c r="M648" s="5">
        <v>1498.23</v>
      </c>
      <c r="N648" s="5">
        <v>1221.48</v>
      </c>
    </row>
    <row r="649" spans="1:14" x14ac:dyDescent="0.25">
      <c r="A649" s="5" t="s">
        <v>24</v>
      </c>
      <c r="B649" s="5" t="s">
        <v>88</v>
      </c>
      <c r="C649" s="5">
        <v>1383</v>
      </c>
      <c r="D649" s="5">
        <v>0</v>
      </c>
      <c r="E649" s="5">
        <v>692</v>
      </c>
      <c r="F649" s="5">
        <v>0</v>
      </c>
      <c r="G649" s="5">
        <v>1383</v>
      </c>
      <c r="H649" s="5">
        <v>692</v>
      </c>
      <c r="I649" s="5">
        <v>830</v>
      </c>
      <c r="J649" s="5">
        <v>1383</v>
      </c>
      <c r="K649" s="5">
        <v>692</v>
      </c>
      <c r="L649" s="5">
        <v>692</v>
      </c>
      <c r="M649" s="5">
        <v>1286.19</v>
      </c>
      <c r="N649" s="5">
        <v>602.04</v>
      </c>
    </row>
    <row r="650" spans="1:14" x14ac:dyDescent="0.25">
      <c r="A650" s="5" t="s">
        <v>24</v>
      </c>
      <c r="B650" s="5" t="s">
        <v>116</v>
      </c>
      <c r="C650" s="5">
        <v>1390</v>
      </c>
      <c r="D650" s="5">
        <v>0</v>
      </c>
      <c r="E650" s="5">
        <v>1390</v>
      </c>
      <c r="F650" s="5">
        <v>1390</v>
      </c>
      <c r="G650" s="5">
        <v>2891</v>
      </c>
      <c r="H650" s="5">
        <v>2780</v>
      </c>
      <c r="I650" s="5">
        <v>2780</v>
      </c>
      <c r="J650" s="5">
        <v>1390</v>
      </c>
      <c r="K650" s="5">
        <v>1390</v>
      </c>
      <c r="L650" s="5">
        <v>2780</v>
      </c>
      <c r="M650" s="5">
        <v>1292.7</v>
      </c>
      <c r="N650" s="5">
        <v>2418.6</v>
      </c>
    </row>
    <row r="651" spans="1:14" x14ac:dyDescent="0.25">
      <c r="A651" s="5" t="s">
        <v>24</v>
      </c>
      <c r="B651" s="5">
        <v>2134</v>
      </c>
      <c r="C651" s="5">
        <v>1392</v>
      </c>
      <c r="D651" s="5">
        <v>2206</v>
      </c>
      <c r="E651" s="5">
        <v>1067</v>
      </c>
      <c r="F651" s="5">
        <v>1477</v>
      </c>
      <c r="G651" s="5">
        <v>2000</v>
      </c>
      <c r="H651" s="5">
        <v>2009</v>
      </c>
      <c r="I651" s="5">
        <v>822</v>
      </c>
      <c r="J651" s="5">
        <v>1914</v>
      </c>
      <c r="K651" s="5">
        <v>1762</v>
      </c>
      <c r="L651" s="5">
        <v>1957</v>
      </c>
      <c r="M651" s="5">
        <v>1780.02</v>
      </c>
      <c r="N651" s="5">
        <v>1747.83</v>
      </c>
    </row>
    <row r="652" spans="1:14" x14ac:dyDescent="0.25">
      <c r="A652" s="5" t="s">
        <v>24</v>
      </c>
      <c r="B652" s="5" t="s">
        <v>64</v>
      </c>
      <c r="C652" s="5">
        <v>1394</v>
      </c>
      <c r="D652" s="5">
        <v>523</v>
      </c>
      <c r="E652" s="5">
        <v>1394</v>
      </c>
      <c r="F652" s="5">
        <v>0</v>
      </c>
      <c r="G652" s="5">
        <v>1255</v>
      </c>
      <c r="H652" s="5">
        <v>523</v>
      </c>
      <c r="I652" s="5">
        <v>523</v>
      </c>
      <c r="J652" s="5">
        <v>523</v>
      </c>
      <c r="K652" s="5">
        <v>545</v>
      </c>
      <c r="L652" s="5">
        <v>1220</v>
      </c>
      <c r="M652" s="5">
        <v>486.39000000000004</v>
      </c>
      <c r="N652" s="5">
        <v>455.01</v>
      </c>
    </row>
    <row r="653" spans="1:14" x14ac:dyDescent="0.25">
      <c r="A653" s="5" t="s">
        <v>24</v>
      </c>
      <c r="B653" s="5">
        <v>32855</v>
      </c>
      <c r="C653" s="5">
        <v>1396</v>
      </c>
      <c r="D653" s="5">
        <v>1661</v>
      </c>
      <c r="E653" s="5">
        <v>1120</v>
      </c>
      <c r="F653" s="5">
        <v>1199</v>
      </c>
      <c r="G653" s="5">
        <v>1816</v>
      </c>
      <c r="H653" s="5">
        <v>1517</v>
      </c>
      <c r="I653" s="5">
        <v>1833</v>
      </c>
      <c r="J653" s="5">
        <v>3625</v>
      </c>
      <c r="K653" s="5">
        <v>1696</v>
      </c>
      <c r="L653" s="5">
        <v>2216</v>
      </c>
      <c r="M653" s="5">
        <v>3371.25</v>
      </c>
      <c r="N653" s="5">
        <v>1319.79</v>
      </c>
    </row>
    <row r="654" spans="1:14" x14ac:dyDescent="0.25">
      <c r="A654" s="5" t="s">
        <v>24</v>
      </c>
      <c r="B654" s="5">
        <v>363</v>
      </c>
      <c r="C654" s="5">
        <v>1401</v>
      </c>
      <c r="D654" s="5">
        <v>1500</v>
      </c>
      <c r="E654" s="5">
        <v>913</v>
      </c>
      <c r="F654" s="5">
        <v>1322</v>
      </c>
      <c r="G654" s="5">
        <v>2734</v>
      </c>
      <c r="H654" s="5">
        <v>2030</v>
      </c>
      <c r="I654" s="5">
        <v>2305</v>
      </c>
      <c r="J654" s="5">
        <v>2480</v>
      </c>
      <c r="K654" s="5">
        <v>1131</v>
      </c>
      <c r="L654" s="5">
        <v>1655</v>
      </c>
      <c r="M654" s="5">
        <v>2306.4</v>
      </c>
      <c r="N654" s="5">
        <v>1766.1</v>
      </c>
    </row>
    <row r="655" spans="1:14" x14ac:dyDescent="0.25">
      <c r="A655" s="5" t="s">
        <v>24</v>
      </c>
      <c r="B655" s="5">
        <v>4865</v>
      </c>
      <c r="C655" s="5">
        <v>1403</v>
      </c>
      <c r="D655" s="5">
        <v>1431</v>
      </c>
      <c r="E655" s="5">
        <v>988</v>
      </c>
      <c r="F655" s="5">
        <v>642</v>
      </c>
      <c r="G655" s="5">
        <v>1489</v>
      </c>
      <c r="H655" s="5">
        <v>992</v>
      </c>
      <c r="I655" s="5">
        <v>1292</v>
      </c>
      <c r="J655" s="5">
        <v>1573</v>
      </c>
      <c r="K655" s="5">
        <v>1904</v>
      </c>
      <c r="L655" s="5">
        <v>1622</v>
      </c>
      <c r="M655" s="5">
        <v>1462.89</v>
      </c>
      <c r="N655" s="5">
        <v>863.04</v>
      </c>
    </row>
    <row r="656" spans="1:14" x14ac:dyDescent="0.25">
      <c r="A656" s="5" t="s">
        <v>24</v>
      </c>
      <c r="B656" s="5">
        <v>4712</v>
      </c>
      <c r="C656" s="5">
        <v>1408</v>
      </c>
      <c r="D656" s="5">
        <v>2458</v>
      </c>
      <c r="E656" s="5">
        <v>1487</v>
      </c>
      <c r="F656" s="5">
        <v>1663</v>
      </c>
      <c r="G656" s="5">
        <v>2002</v>
      </c>
      <c r="H656" s="5">
        <v>1420</v>
      </c>
      <c r="I656" s="5">
        <v>2048</v>
      </c>
      <c r="J656" s="5">
        <v>2277</v>
      </c>
      <c r="K656" s="5">
        <v>1417</v>
      </c>
      <c r="L656" s="5">
        <v>2016</v>
      </c>
      <c r="M656" s="5">
        <v>2117.61</v>
      </c>
      <c r="N656" s="5">
        <v>1235.4000000000001</v>
      </c>
    </row>
    <row r="657" spans="1:14" x14ac:dyDescent="0.25">
      <c r="A657" s="5" t="s">
        <v>24</v>
      </c>
      <c r="B657" s="5" t="s">
        <v>39</v>
      </c>
      <c r="C657" s="5">
        <v>1408</v>
      </c>
      <c r="D657" s="5">
        <v>440</v>
      </c>
      <c r="E657" s="5">
        <v>440</v>
      </c>
      <c r="F657" s="5">
        <v>0</v>
      </c>
      <c r="G657" s="5">
        <v>1771</v>
      </c>
      <c r="H657" s="5">
        <v>440</v>
      </c>
      <c r="I657" s="5">
        <v>1232</v>
      </c>
      <c r="J657" s="5">
        <v>1584</v>
      </c>
      <c r="K657" s="5">
        <v>598</v>
      </c>
      <c r="L657" s="5">
        <v>440</v>
      </c>
      <c r="M657" s="5">
        <v>1473.1200000000001</v>
      </c>
      <c r="N657" s="5">
        <v>382.8</v>
      </c>
    </row>
    <row r="658" spans="1:14" x14ac:dyDescent="0.25">
      <c r="A658" s="5" t="s">
        <v>24</v>
      </c>
      <c r="B658" s="5">
        <v>7442</v>
      </c>
      <c r="C658" s="5">
        <v>1412</v>
      </c>
      <c r="D658" s="5">
        <v>2427</v>
      </c>
      <c r="E658" s="5">
        <v>605</v>
      </c>
      <c r="F658" s="5">
        <v>557</v>
      </c>
      <c r="G658" s="5">
        <v>742</v>
      </c>
      <c r="H658" s="5">
        <v>1473</v>
      </c>
      <c r="I658" s="5">
        <v>1537</v>
      </c>
      <c r="J658" s="5">
        <v>1671</v>
      </c>
      <c r="K658" s="5">
        <v>1658</v>
      </c>
      <c r="L658" s="5">
        <v>1996</v>
      </c>
      <c r="M658" s="5">
        <v>1554.03</v>
      </c>
      <c r="N658" s="5">
        <v>1281.51</v>
      </c>
    </row>
    <row r="659" spans="1:14" x14ac:dyDescent="0.25">
      <c r="A659" s="5" t="s">
        <v>24</v>
      </c>
      <c r="B659" s="5">
        <v>7440</v>
      </c>
      <c r="C659" s="5">
        <v>1420</v>
      </c>
      <c r="D659" s="5">
        <v>1943</v>
      </c>
      <c r="E659" s="5">
        <v>1411</v>
      </c>
      <c r="F659" s="5">
        <v>1314</v>
      </c>
      <c r="G659" s="5">
        <v>1672</v>
      </c>
      <c r="H659" s="5">
        <v>2124</v>
      </c>
      <c r="I659" s="5">
        <v>1698</v>
      </c>
      <c r="J659" s="5">
        <v>2277</v>
      </c>
      <c r="K659" s="5">
        <v>1404</v>
      </c>
      <c r="L659" s="5">
        <v>1375</v>
      </c>
      <c r="M659" s="5">
        <v>2117.61</v>
      </c>
      <c r="N659" s="5">
        <v>1847.8799999999999</v>
      </c>
    </row>
    <row r="660" spans="1:14" x14ac:dyDescent="0.25">
      <c r="A660" s="5" t="s">
        <v>24</v>
      </c>
      <c r="B660" s="5">
        <v>7836</v>
      </c>
      <c r="C660" s="5">
        <v>1420</v>
      </c>
      <c r="D660" s="5">
        <v>2129</v>
      </c>
      <c r="E660" s="5">
        <v>2043</v>
      </c>
      <c r="F660" s="5">
        <v>2096</v>
      </c>
      <c r="G660" s="5">
        <v>2886</v>
      </c>
      <c r="H660" s="5">
        <v>2681</v>
      </c>
      <c r="I660" s="5">
        <v>2591</v>
      </c>
      <c r="J660" s="5">
        <v>4110</v>
      </c>
      <c r="K660" s="5">
        <v>2666</v>
      </c>
      <c r="L660" s="5">
        <v>3230</v>
      </c>
      <c r="M660" s="5">
        <v>3822.3</v>
      </c>
      <c r="N660" s="5">
        <v>2332.4699999999998</v>
      </c>
    </row>
    <row r="661" spans="1:14" x14ac:dyDescent="0.25">
      <c r="A661" s="5" t="s">
        <v>24</v>
      </c>
      <c r="B661" s="5">
        <v>5153</v>
      </c>
      <c r="C661" s="5">
        <v>1421</v>
      </c>
      <c r="D661" s="5">
        <v>1583</v>
      </c>
      <c r="E661" s="5">
        <v>1134</v>
      </c>
      <c r="F661" s="5">
        <v>1037</v>
      </c>
      <c r="G661" s="5">
        <v>1717</v>
      </c>
      <c r="H661" s="5">
        <v>1118</v>
      </c>
      <c r="I661" s="5">
        <v>1188</v>
      </c>
      <c r="J661" s="5">
        <v>1659</v>
      </c>
      <c r="K661" s="5">
        <v>1238</v>
      </c>
      <c r="L661" s="5">
        <v>1042</v>
      </c>
      <c r="M661" s="5">
        <v>1542.8700000000001</v>
      </c>
      <c r="N661" s="5">
        <v>972.66</v>
      </c>
    </row>
    <row r="662" spans="1:14" x14ac:dyDescent="0.25">
      <c r="A662" s="5" t="s">
        <v>24</v>
      </c>
      <c r="B662" s="5">
        <v>3785</v>
      </c>
      <c r="C662" s="5">
        <v>1425</v>
      </c>
      <c r="D662" s="5">
        <v>3442</v>
      </c>
      <c r="E662" s="5">
        <v>3342</v>
      </c>
      <c r="F662" s="5">
        <v>1607</v>
      </c>
      <c r="G662" s="5">
        <v>2757</v>
      </c>
      <c r="H662" s="5">
        <v>2977</v>
      </c>
      <c r="I662" s="5">
        <v>1966</v>
      </c>
      <c r="J662" s="5">
        <v>4394</v>
      </c>
      <c r="K662" s="5">
        <v>2766</v>
      </c>
      <c r="L662" s="5">
        <v>2230</v>
      </c>
      <c r="M662" s="5">
        <v>4086.42</v>
      </c>
      <c r="N662" s="5">
        <v>2589.9899999999998</v>
      </c>
    </row>
    <row r="663" spans="1:14" x14ac:dyDescent="0.25">
      <c r="A663" s="5" t="s">
        <v>24</v>
      </c>
      <c r="B663" s="5">
        <v>4313</v>
      </c>
      <c r="C663" s="5">
        <v>1425</v>
      </c>
      <c r="D663" s="5">
        <v>1915</v>
      </c>
      <c r="E663" s="5">
        <v>2077</v>
      </c>
      <c r="F663" s="5">
        <v>1814</v>
      </c>
      <c r="G663" s="5">
        <v>1229</v>
      </c>
      <c r="H663" s="5">
        <v>1303</v>
      </c>
      <c r="I663" s="5">
        <v>1644</v>
      </c>
      <c r="J663" s="5">
        <v>1554</v>
      </c>
      <c r="K663" s="5">
        <v>1345</v>
      </c>
      <c r="L663" s="5">
        <v>2650</v>
      </c>
      <c r="M663" s="5">
        <v>1445.22</v>
      </c>
      <c r="N663" s="5">
        <v>1133.6099999999999</v>
      </c>
    </row>
    <row r="664" spans="1:14" x14ac:dyDescent="0.25">
      <c r="A664" s="5" t="s">
        <v>24</v>
      </c>
      <c r="B664" s="5">
        <v>36631</v>
      </c>
      <c r="C664" s="5">
        <v>1436</v>
      </c>
      <c r="D664" s="5">
        <v>1948</v>
      </c>
      <c r="E664" s="5">
        <v>857</v>
      </c>
      <c r="F664" s="5">
        <v>1099</v>
      </c>
      <c r="G664" s="5">
        <v>1433</v>
      </c>
      <c r="H664" s="5">
        <v>1441</v>
      </c>
      <c r="I664" s="5">
        <v>1361</v>
      </c>
      <c r="J664" s="5">
        <v>1750</v>
      </c>
      <c r="K664" s="5">
        <v>1280</v>
      </c>
      <c r="L664" s="5">
        <v>1242</v>
      </c>
      <c r="M664" s="5">
        <v>1627.5</v>
      </c>
      <c r="N664" s="5">
        <v>1253.67</v>
      </c>
    </row>
    <row r="665" spans="1:14" x14ac:dyDescent="0.25">
      <c r="A665" s="5" t="s">
        <v>24</v>
      </c>
      <c r="B665" s="5">
        <v>4500</v>
      </c>
      <c r="C665" s="5">
        <v>1439</v>
      </c>
      <c r="D665" s="5">
        <v>1938</v>
      </c>
      <c r="E665" s="5">
        <v>1599</v>
      </c>
      <c r="F665" s="5">
        <v>1313</v>
      </c>
      <c r="G665" s="5">
        <v>1197</v>
      </c>
      <c r="H665" s="5">
        <v>1064</v>
      </c>
      <c r="I665" s="5">
        <v>998</v>
      </c>
      <c r="J665" s="5">
        <v>1597</v>
      </c>
      <c r="K665" s="5">
        <v>1763</v>
      </c>
      <c r="L665" s="5">
        <v>1567</v>
      </c>
      <c r="M665" s="5">
        <v>1485.21</v>
      </c>
      <c r="N665" s="5">
        <v>925.68</v>
      </c>
    </row>
    <row r="666" spans="1:14" x14ac:dyDescent="0.25">
      <c r="A666" s="5" t="s">
        <v>24</v>
      </c>
      <c r="B666" s="5">
        <v>2477</v>
      </c>
      <c r="C666" s="5">
        <v>1440</v>
      </c>
      <c r="D666" s="5">
        <v>2038</v>
      </c>
      <c r="E666" s="5">
        <v>1828</v>
      </c>
      <c r="F666" s="5">
        <v>1606</v>
      </c>
      <c r="G666" s="5">
        <v>2121</v>
      </c>
      <c r="H666" s="5">
        <v>1291</v>
      </c>
      <c r="I666" s="5">
        <v>1774</v>
      </c>
      <c r="J666" s="5">
        <v>2306</v>
      </c>
      <c r="K666" s="5">
        <v>2242</v>
      </c>
      <c r="L666" s="5">
        <v>2395</v>
      </c>
      <c r="M666" s="5">
        <v>2144.58</v>
      </c>
      <c r="N666" s="5">
        <v>1123.17</v>
      </c>
    </row>
    <row r="667" spans="1:14" x14ac:dyDescent="0.25">
      <c r="A667" s="5" t="s">
        <v>24</v>
      </c>
      <c r="B667" s="5">
        <v>1020</v>
      </c>
      <c r="C667" s="5">
        <v>1443</v>
      </c>
      <c r="D667" s="5">
        <v>1762</v>
      </c>
      <c r="E667" s="5">
        <v>1392</v>
      </c>
      <c r="F667" s="5">
        <v>1087</v>
      </c>
      <c r="G667" s="5">
        <v>1500</v>
      </c>
      <c r="H667" s="5">
        <v>1538</v>
      </c>
      <c r="I667" s="5">
        <v>1493</v>
      </c>
      <c r="J667" s="5">
        <v>2191</v>
      </c>
      <c r="K667" s="5">
        <v>1584</v>
      </c>
      <c r="L667" s="5">
        <v>2206</v>
      </c>
      <c r="M667" s="5">
        <v>2037.63</v>
      </c>
      <c r="N667" s="5">
        <v>1338.06</v>
      </c>
    </row>
    <row r="668" spans="1:14" x14ac:dyDescent="0.25">
      <c r="A668" s="5" t="s">
        <v>24</v>
      </c>
      <c r="B668" s="5" t="s">
        <v>120</v>
      </c>
      <c r="C668" s="5">
        <v>1450</v>
      </c>
      <c r="D668" s="5">
        <v>0</v>
      </c>
      <c r="E668" s="5">
        <v>1450</v>
      </c>
      <c r="F668" s="5">
        <v>0</v>
      </c>
      <c r="G668" s="5">
        <v>1508</v>
      </c>
      <c r="H668" s="5">
        <v>1450</v>
      </c>
      <c r="I668" s="5">
        <v>0</v>
      </c>
      <c r="J668" s="5">
        <v>1450</v>
      </c>
      <c r="K668" s="5">
        <v>1450</v>
      </c>
      <c r="L668" s="5">
        <v>1450</v>
      </c>
      <c r="M668" s="5">
        <v>1348.5</v>
      </c>
      <c r="N668" s="5">
        <v>1261.5</v>
      </c>
    </row>
    <row r="669" spans="1:14" x14ac:dyDescent="0.25">
      <c r="A669" s="5" t="s">
        <v>24</v>
      </c>
      <c r="B669" s="5" t="s">
        <v>119</v>
      </c>
      <c r="C669" s="5">
        <v>1450</v>
      </c>
      <c r="D669" s="5">
        <v>0</v>
      </c>
      <c r="E669" s="5">
        <v>1450</v>
      </c>
      <c r="F669" s="5">
        <v>1450</v>
      </c>
      <c r="G669" s="5">
        <v>1508</v>
      </c>
      <c r="H669" s="5">
        <v>0</v>
      </c>
      <c r="I669" s="5">
        <v>1450</v>
      </c>
      <c r="J669" s="5">
        <v>2899</v>
      </c>
      <c r="K669" s="5">
        <v>1450</v>
      </c>
      <c r="L669" s="5">
        <v>0</v>
      </c>
      <c r="M669" s="5">
        <v>2696.07</v>
      </c>
      <c r="N669" s="5">
        <v>0</v>
      </c>
    </row>
    <row r="670" spans="1:14" x14ac:dyDescent="0.25">
      <c r="A670" s="5" t="s">
        <v>24</v>
      </c>
      <c r="B670" s="5">
        <v>35601</v>
      </c>
      <c r="C670" s="5">
        <v>1465</v>
      </c>
      <c r="D670" s="5">
        <v>2316</v>
      </c>
      <c r="E670" s="5">
        <v>2062</v>
      </c>
      <c r="F670" s="5">
        <v>1925</v>
      </c>
      <c r="G670" s="5">
        <v>2142</v>
      </c>
      <c r="H670" s="5">
        <v>1981</v>
      </c>
      <c r="I670" s="5">
        <v>2099</v>
      </c>
      <c r="J670" s="5">
        <v>2972</v>
      </c>
      <c r="K670" s="5">
        <v>2239</v>
      </c>
      <c r="L670" s="5">
        <v>2502</v>
      </c>
      <c r="M670" s="5">
        <v>2763.96</v>
      </c>
      <c r="N670" s="5">
        <v>1723.47</v>
      </c>
    </row>
    <row r="671" spans="1:14" x14ac:dyDescent="0.25">
      <c r="A671" s="5" t="s">
        <v>24</v>
      </c>
      <c r="B671" s="5">
        <v>3370</v>
      </c>
      <c r="C671" s="5">
        <v>1469</v>
      </c>
      <c r="D671" s="5">
        <v>1606</v>
      </c>
      <c r="E671" s="5">
        <v>1296</v>
      </c>
      <c r="F671" s="5">
        <v>1592</v>
      </c>
      <c r="G671" s="5">
        <v>1600</v>
      </c>
      <c r="H671" s="5">
        <v>1150</v>
      </c>
      <c r="I671" s="5">
        <v>1527</v>
      </c>
      <c r="J671" s="5">
        <v>1685</v>
      </c>
      <c r="K671" s="5">
        <v>1315</v>
      </c>
      <c r="L671" s="5">
        <v>1473</v>
      </c>
      <c r="M671" s="5">
        <v>1567.0500000000002</v>
      </c>
      <c r="N671" s="5">
        <v>1000.5</v>
      </c>
    </row>
    <row r="672" spans="1:14" x14ac:dyDescent="0.25">
      <c r="A672" s="5" t="s">
        <v>24</v>
      </c>
      <c r="B672" s="5">
        <v>34608</v>
      </c>
      <c r="C672" s="5">
        <v>1470</v>
      </c>
      <c r="D672" s="5">
        <v>2319</v>
      </c>
      <c r="E672" s="5">
        <v>1580</v>
      </c>
      <c r="F672" s="5">
        <v>1634</v>
      </c>
      <c r="G672" s="5">
        <v>1910</v>
      </c>
      <c r="H672" s="5">
        <v>1552</v>
      </c>
      <c r="I672" s="5">
        <v>1941</v>
      </c>
      <c r="J672" s="5">
        <v>2325</v>
      </c>
      <c r="K672" s="5">
        <v>1705</v>
      </c>
      <c r="L672" s="5">
        <v>2034</v>
      </c>
      <c r="M672" s="5">
        <v>2162.25</v>
      </c>
      <c r="N672" s="5">
        <v>1350.24</v>
      </c>
    </row>
    <row r="673" spans="1:14" x14ac:dyDescent="0.25">
      <c r="A673" s="5" t="s">
        <v>24</v>
      </c>
      <c r="B673" s="5">
        <v>4758</v>
      </c>
      <c r="C673" s="5">
        <v>1471</v>
      </c>
      <c r="D673" s="5">
        <v>2903</v>
      </c>
      <c r="E673" s="5">
        <v>1172</v>
      </c>
      <c r="F673" s="5">
        <v>1516</v>
      </c>
      <c r="G673" s="5">
        <v>2393</v>
      </c>
      <c r="H673" s="5">
        <v>2319</v>
      </c>
      <c r="I673" s="5">
        <v>1863</v>
      </c>
      <c r="J673" s="5">
        <v>1541</v>
      </c>
      <c r="K673" s="5">
        <v>1206</v>
      </c>
      <c r="L673" s="5">
        <v>1751</v>
      </c>
      <c r="M673" s="5">
        <v>1433.13</v>
      </c>
      <c r="N673" s="5">
        <v>2017.53</v>
      </c>
    </row>
    <row r="674" spans="1:14" x14ac:dyDescent="0.25">
      <c r="A674" s="5" t="s">
        <v>24</v>
      </c>
      <c r="B674" s="5">
        <v>3343</v>
      </c>
      <c r="C674" s="5">
        <v>1472</v>
      </c>
      <c r="D674" s="5">
        <v>1770</v>
      </c>
      <c r="E674" s="5">
        <v>1546</v>
      </c>
      <c r="F674" s="5">
        <v>1127</v>
      </c>
      <c r="G674" s="5">
        <v>1506</v>
      </c>
      <c r="H674" s="5">
        <v>1439</v>
      </c>
      <c r="I674" s="5">
        <v>1341</v>
      </c>
      <c r="J674" s="5">
        <v>2018</v>
      </c>
      <c r="K674" s="5">
        <v>1655</v>
      </c>
      <c r="L674" s="5">
        <v>2047</v>
      </c>
      <c r="M674" s="5">
        <v>1876.74</v>
      </c>
      <c r="N674" s="5">
        <v>1251.93</v>
      </c>
    </row>
    <row r="675" spans="1:14" x14ac:dyDescent="0.25">
      <c r="A675" s="5" t="s">
        <v>24</v>
      </c>
      <c r="B675" s="5" t="s">
        <v>97</v>
      </c>
      <c r="C675" s="5">
        <v>1483</v>
      </c>
      <c r="D675" s="5">
        <v>653</v>
      </c>
      <c r="E675" s="5">
        <v>460</v>
      </c>
      <c r="F675" s="5">
        <v>1112</v>
      </c>
      <c r="G675" s="5">
        <v>1157</v>
      </c>
      <c r="H675" s="5">
        <v>0</v>
      </c>
      <c r="I675" s="5">
        <v>1112</v>
      </c>
      <c r="J675" s="5">
        <v>1112</v>
      </c>
      <c r="K675" s="5">
        <v>1112</v>
      </c>
      <c r="L675" s="5">
        <v>2225</v>
      </c>
      <c r="M675" s="5">
        <v>1034.1600000000001</v>
      </c>
      <c r="N675" s="5">
        <v>0</v>
      </c>
    </row>
    <row r="676" spans="1:14" x14ac:dyDescent="0.25">
      <c r="A676" s="5" t="s">
        <v>24</v>
      </c>
      <c r="B676" s="5">
        <v>2730</v>
      </c>
      <c r="C676" s="5">
        <v>1486</v>
      </c>
      <c r="D676" s="5">
        <v>3138</v>
      </c>
      <c r="E676" s="5">
        <v>1750</v>
      </c>
      <c r="F676" s="5">
        <v>1520</v>
      </c>
      <c r="G676" s="5">
        <v>2258</v>
      </c>
      <c r="H676" s="5">
        <v>1432</v>
      </c>
      <c r="I676" s="5">
        <v>1891</v>
      </c>
      <c r="J676" s="5">
        <v>2518</v>
      </c>
      <c r="K676" s="5">
        <v>1829</v>
      </c>
      <c r="L676" s="5">
        <v>2060</v>
      </c>
      <c r="M676" s="5">
        <v>2341.7400000000002</v>
      </c>
      <c r="N676" s="5">
        <v>1245.8399999999999</v>
      </c>
    </row>
    <row r="677" spans="1:14" x14ac:dyDescent="0.25">
      <c r="A677" s="5" t="s">
        <v>24</v>
      </c>
      <c r="B677" s="5">
        <v>7120</v>
      </c>
      <c r="C677" s="5">
        <v>1488</v>
      </c>
      <c r="D677" s="5">
        <v>2065</v>
      </c>
      <c r="E677" s="5">
        <v>1546</v>
      </c>
      <c r="F677" s="5">
        <v>1824</v>
      </c>
      <c r="G677" s="5">
        <v>1924</v>
      </c>
      <c r="H677" s="5">
        <v>1502</v>
      </c>
      <c r="I677" s="5">
        <v>2081</v>
      </c>
      <c r="J677" s="5">
        <v>2635</v>
      </c>
      <c r="K677" s="5">
        <v>1754</v>
      </c>
      <c r="L677" s="5">
        <v>2627</v>
      </c>
      <c r="M677" s="5">
        <v>2450.5500000000002</v>
      </c>
      <c r="N677" s="5">
        <v>1306.74</v>
      </c>
    </row>
    <row r="678" spans="1:14" x14ac:dyDescent="0.25">
      <c r="A678" s="5" t="s">
        <v>24</v>
      </c>
      <c r="B678" s="5">
        <v>1430</v>
      </c>
      <c r="C678" s="5">
        <v>1492</v>
      </c>
      <c r="D678" s="5">
        <v>3113</v>
      </c>
      <c r="E678" s="5">
        <v>1018</v>
      </c>
      <c r="F678" s="5">
        <v>2037</v>
      </c>
      <c r="G678" s="5">
        <v>2054</v>
      </c>
      <c r="H678" s="5">
        <v>1318</v>
      </c>
      <c r="I678" s="5">
        <v>2576</v>
      </c>
      <c r="J678" s="5">
        <v>2113</v>
      </c>
      <c r="K678" s="5">
        <v>1868</v>
      </c>
      <c r="L678" s="5">
        <v>1880</v>
      </c>
      <c r="M678" s="5">
        <v>1965.0900000000001</v>
      </c>
      <c r="N678" s="5">
        <v>1146.6600000000001</v>
      </c>
    </row>
    <row r="679" spans="1:14" x14ac:dyDescent="0.25">
      <c r="A679" s="5" t="s">
        <v>24</v>
      </c>
      <c r="B679" s="5" t="s">
        <v>74</v>
      </c>
      <c r="C679" s="5">
        <v>1500</v>
      </c>
      <c r="D679" s="5">
        <v>660</v>
      </c>
      <c r="E679" s="5">
        <v>660</v>
      </c>
      <c r="F679" s="5">
        <v>0</v>
      </c>
      <c r="G679" s="5">
        <v>1320</v>
      </c>
      <c r="H679" s="5">
        <v>660</v>
      </c>
      <c r="I679" s="5">
        <v>1452</v>
      </c>
      <c r="J679" s="5">
        <v>660</v>
      </c>
      <c r="K679" s="5">
        <v>1320</v>
      </c>
      <c r="L679" s="5">
        <v>792</v>
      </c>
      <c r="M679" s="5">
        <v>613.80000000000007</v>
      </c>
      <c r="N679" s="5">
        <v>574.20000000000005</v>
      </c>
    </row>
    <row r="680" spans="1:14" x14ac:dyDescent="0.25">
      <c r="A680" s="5" t="s">
        <v>24</v>
      </c>
      <c r="B680" s="5" t="s">
        <v>68</v>
      </c>
      <c r="C680" s="5">
        <v>1500</v>
      </c>
      <c r="D680" s="5">
        <v>577</v>
      </c>
      <c r="E680" s="5">
        <v>577</v>
      </c>
      <c r="F680" s="5">
        <v>0</v>
      </c>
      <c r="G680" s="5">
        <v>1846</v>
      </c>
      <c r="H680" s="5">
        <v>1385</v>
      </c>
      <c r="I680" s="5">
        <v>1154</v>
      </c>
      <c r="J680" s="5">
        <v>577</v>
      </c>
      <c r="K680" s="5">
        <v>1154</v>
      </c>
      <c r="L680" s="5">
        <v>577</v>
      </c>
      <c r="M680" s="5">
        <v>536.61</v>
      </c>
      <c r="N680" s="5">
        <v>1204.95</v>
      </c>
    </row>
    <row r="681" spans="1:14" x14ac:dyDescent="0.25">
      <c r="A681" s="5" t="s">
        <v>24</v>
      </c>
      <c r="B681" s="5">
        <v>2441</v>
      </c>
      <c r="C681" s="5">
        <v>1521</v>
      </c>
      <c r="D681" s="5">
        <v>2227</v>
      </c>
      <c r="E681" s="5">
        <v>840</v>
      </c>
      <c r="F681" s="5">
        <v>1766</v>
      </c>
      <c r="G681" s="5">
        <v>1829</v>
      </c>
      <c r="H681" s="5">
        <v>1038</v>
      </c>
      <c r="I681" s="5">
        <v>1492</v>
      </c>
      <c r="J681" s="5">
        <v>1706</v>
      </c>
      <c r="K681" s="5">
        <v>1651</v>
      </c>
      <c r="L681" s="5">
        <v>1687</v>
      </c>
      <c r="M681" s="5">
        <v>1586.5800000000002</v>
      </c>
      <c r="N681" s="5">
        <v>903.06</v>
      </c>
    </row>
    <row r="682" spans="1:14" x14ac:dyDescent="0.25">
      <c r="A682" s="5" t="s">
        <v>24</v>
      </c>
      <c r="B682" s="5">
        <v>35306</v>
      </c>
      <c r="C682" s="5">
        <v>1521</v>
      </c>
      <c r="D682" s="5">
        <v>2310</v>
      </c>
      <c r="E682" s="5">
        <v>1564</v>
      </c>
      <c r="F682" s="5">
        <v>1411</v>
      </c>
      <c r="G682" s="5">
        <v>1787</v>
      </c>
      <c r="H682" s="5">
        <v>1662</v>
      </c>
      <c r="I682" s="5">
        <v>1759</v>
      </c>
      <c r="J682" s="5">
        <v>2141</v>
      </c>
      <c r="K682" s="5">
        <v>1363</v>
      </c>
      <c r="L682" s="5">
        <v>1843</v>
      </c>
      <c r="M682" s="5">
        <v>1991.13</v>
      </c>
      <c r="N682" s="5">
        <v>1445.94</v>
      </c>
    </row>
    <row r="683" spans="1:14" x14ac:dyDescent="0.25">
      <c r="A683" s="5" t="s">
        <v>24</v>
      </c>
      <c r="B683" s="5">
        <v>7232</v>
      </c>
      <c r="C683" s="5">
        <v>1526</v>
      </c>
      <c r="D683" s="5">
        <v>2363</v>
      </c>
      <c r="E683" s="5">
        <v>1174</v>
      </c>
      <c r="F683" s="5">
        <v>1102</v>
      </c>
      <c r="G683" s="5">
        <v>1377</v>
      </c>
      <c r="H683" s="5">
        <v>1668</v>
      </c>
      <c r="I683" s="5">
        <v>1171</v>
      </c>
      <c r="J683" s="5">
        <v>2131</v>
      </c>
      <c r="K683" s="5">
        <v>1366</v>
      </c>
      <c r="L683" s="5">
        <v>1215</v>
      </c>
      <c r="M683" s="5">
        <v>1981.8300000000002</v>
      </c>
      <c r="N683" s="5">
        <v>1451.16</v>
      </c>
    </row>
    <row r="684" spans="1:14" x14ac:dyDescent="0.25">
      <c r="A684" s="5" t="s">
        <v>24</v>
      </c>
      <c r="B684" s="5">
        <v>7162</v>
      </c>
      <c r="C684" s="5">
        <v>1533</v>
      </c>
      <c r="D684" s="5">
        <v>2242</v>
      </c>
      <c r="E684" s="5">
        <v>932</v>
      </c>
      <c r="F684" s="5">
        <v>980</v>
      </c>
      <c r="G684" s="5">
        <v>889</v>
      </c>
      <c r="H684" s="5">
        <v>981</v>
      </c>
      <c r="I684" s="5">
        <v>1167</v>
      </c>
      <c r="J684" s="5">
        <v>1617</v>
      </c>
      <c r="K684" s="5">
        <v>1180</v>
      </c>
      <c r="L684" s="5">
        <v>2086</v>
      </c>
      <c r="M684" s="5">
        <v>1503.8100000000002</v>
      </c>
      <c r="N684" s="5">
        <v>853.47</v>
      </c>
    </row>
    <row r="685" spans="1:14" x14ac:dyDescent="0.25">
      <c r="A685" s="5" t="s">
        <v>24</v>
      </c>
      <c r="B685" s="5">
        <v>7310</v>
      </c>
      <c r="C685" s="5">
        <v>1534</v>
      </c>
      <c r="D685" s="5">
        <v>2175</v>
      </c>
      <c r="E685" s="5">
        <v>1984</v>
      </c>
      <c r="F685" s="5">
        <v>1905</v>
      </c>
      <c r="G685" s="5">
        <v>2117</v>
      </c>
      <c r="H685" s="5">
        <v>1646</v>
      </c>
      <c r="I685" s="5">
        <v>1726</v>
      </c>
      <c r="J685" s="5">
        <v>1966</v>
      </c>
      <c r="K685" s="5">
        <v>1556</v>
      </c>
      <c r="L685" s="5">
        <v>1930</v>
      </c>
      <c r="M685" s="5">
        <v>1828.38</v>
      </c>
      <c r="N685" s="5">
        <v>1432.02</v>
      </c>
    </row>
    <row r="686" spans="1:14" x14ac:dyDescent="0.25">
      <c r="A686" s="5" t="s">
        <v>24</v>
      </c>
      <c r="B686" s="5">
        <v>2462</v>
      </c>
      <c r="C686" s="5">
        <v>1545</v>
      </c>
      <c r="D686" s="5">
        <v>3163</v>
      </c>
      <c r="E686" s="5">
        <v>2347</v>
      </c>
      <c r="F686" s="5">
        <v>1054</v>
      </c>
      <c r="G686" s="5">
        <v>2176</v>
      </c>
      <c r="H686" s="5">
        <v>1923</v>
      </c>
      <c r="I686" s="5">
        <v>1721</v>
      </c>
      <c r="J686" s="5">
        <v>3061</v>
      </c>
      <c r="K686" s="5">
        <v>2455</v>
      </c>
      <c r="L686" s="5">
        <v>4061</v>
      </c>
      <c r="M686" s="5">
        <v>2846.73</v>
      </c>
      <c r="N686" s="5">
        <v>1673.01</v>
      </c>
    </row>
    <row r="687" spans="1:14" x14ac:dyDescent="0.25">
      <c r="A687" s="5" t="s">
        <v>24</v>
      </c>
      <c r="B687" s="5">
        <v>7848</v>
      </c>
      <c r="C687" s="5">
        <v>1550</v>
      </c>
      <c r="D687" s="5">
        <v>2537</v>
      </c>
      <c r="E687" s="5">
        <v>2066</v>
      </c>
      <c r="F687" s="5">
        <v>1175</v>
      </c>
      <c r="G687" s="5">
        <v>2206</v>
      </c>
      <c r="H687" s="5">
        <v>1700</v>
      </c>
      <c r="I687" s="5">
        <v>1604</v>
      </c>
      <c r="J687" s="5">
        <v>2340</v>
      </c>
      <c r="K687" s="5">
        <v>1512</v>
      </c>
      <c r="L687" s="5">
        <v>1886</v>
      </c>
      <c r="M687" s="5">
        <v>2176.2000000000003</v>
      </c>
      <c r="N687" s="5">
        <v>1479</v>
      </c>
    </row>
    <row r="688" spans="1:14" x14ac:dyDescent="0.25">
      <c r="A688" s="5" t="s">
        <v>24</v>
      </c>
      <c r="B688" s="5">
        <v>35830</v>
      </c>
      <c r="C688" s="5">
        <v>1550</v>
      </c>
      <c r="D688" s="5">
        <v>1905</v>
      </c>
      <c r="E688" s="5">
        <v>1802</v>
      </c>
      <c r="F688" s="5">
        <v>1627</v>
      </c>
      <c r="G688" s="5">
        <v>2015</v>
      </c>
      <c r="H688" s="5">
        <v>1877</v>
      </c>
      <c r="I688" s="5">
        <v>1908</v>
      </c>
      <c r="J688" s="5">
        <v>2888</v>
      </c>
      <c r="K688" s="5">
        <v>1659</v>
      </c>
      <c r="L688" s="5">
        <v>2173</v>
      </c>
      <c r="M688" s="5">
        <v>2685.84</v>
      </c>
      <c r="N688" s="5">
        <v>1632.99</v>
      </c>
    </row>
    <row r="689" spans="1:14" x14ac:dyDescent="0.25">
      <c r="A689" s="5" t="s">
        <v>24</v>
      </c>
      <c r="B689" s="5" t="s">
        <v>95</v>
      </c>
      <c r="C689" s="5">
        <v>1551</v>
      </c>
      <c r="D689" s="5">
        <v>931</v>
      </c>
      <c r="E689" s="5">
        <v>931</v>
      </c>
      <c r="F689" s="5">
        <v>0</v>
      </c>
      <c r="G689" s="5">
        <v>1936</v>
      </c>
      <c r="H689" s="5">
        <v>1241</v>
      </c>
      <c r="I689" s="5">
        <v>931</v>
      </c>
      <c r="J689" s="5">
        <v>2172</v>
      </c>
      <c r="K689" s="5">
        <v>931</v>
      </c>
      <c r="L689" s="5">
        <v>1862</v>
      </c>
      <c r="M689" s="5">
        <v>2019.96</v>
      </c>
      <c r="N689" s="5">
        <v>1079.67</v>
      </c>
    </row>
    <row r="690" spans="1:14" x14ac:dyDescent="0.25">
      <c r="A690" s="5" t="s">
        <v>24</v>
      </c>
      <c r="B690" s="5">
        <v>6660</v>
      </c>
      <c r="C690" s="5">
        <v>1554</v>
      </c>
      <c r="D690" s="5">
        <v>1912</v>
      </c>
      <c r="E690" s="5">
        <v>1830</v>
      </c>
      <c r="F690" s="5">
        <v>1634</v>
      </c>
      <c r="G690" s="5">
        <v>2135</v>
      </c>
      <c r="H690" s="5">
        <v>1542</v>
      </c>
      <c r="I690" s="5">
        <v>1860</v>
      </c>
      <c r="J690" s="5">
        <v>1358</v>
      </c>
      <c r="K690" s="5">
        <v>1783</v>
      </c>
      <c r="L690" s="5">
        <v>1706</v>
      </c>
      <c r="M690" s="5">
        <v>1262.94</v>
      </c>
      <c r="N690" s="5">
        <v>1341.54</v>
      </c>
    </row>
    <row r="691" spans="1:14" x14ac:dyDescent="0.25">
      <c r="A691" s="5" t="s">
        <v>24</v>
      </c>
      <c r="B691" s="5">
        <v>3043</v>
      </c>
      <c r="C691" s="5">
        <v>1557</v>
      </c>
      <c r="D691" s="5">
        <v>1983</v>
      </c>
      <c r="E691" s="5">
        <v>944</v>
      </c>
      <c r="F691" s="5">
        <v>2329</v>
      </c>
      <c r="G691" s="5">
        <v>1860</v>
      </c>
      <c r="H691" s="5">
        <v>1640</v>
      </c>
      <c r="I691" s="5">
        <v>1651</v>
      </c>
      <c r="J691" s="5">
        <v>1597</v>
      </c>
      <c r="K691" s="5">
        <v>1393</v>
      </c>
      <c r="L691" s="5">
        <v>1695</v>
      </c>
      <c r="M691" s="5">
        <v>1485.21</v>
      </c>
      <c r="N691" s="5">
        <v>1426.8</v>
      </c>
    </row>
    <row r="692" spans="1:14" x14ac:dyDescent="0.25">
      <c r="A692" s="5" t="s">
        <v>24</v>
      </c>
      <c r="B692" s="5">
        <v>2520</v>
      </c>
      <c r="C692" s="5">
        <v>1561</v>
      </c>
      <c r="D692" s="5">
        <v>1985</v>
      </c>
      <c r="E692" s="5">
        <v>1833</v>
      </c>
      <c r="F692" s="5">
        <v>1513</v>
      </c>
      <c r="G692" s="5">
        <v>2248</v>
      </c>
      <c r="H692" s="5">
        <v>1628</v>
      </c>
      <c r="I692" s="5">
        <v>1737</v>
      </c>
      <c r="J692" s="5">
        <v>2240</v>
      </c>
      <c r="K692" s="5">
        <v>1834</v>
      </c>
      <c r="L692" s="5">
        <v>2219</v>
      </c>
      <c r="M692" s="5">
        <v>2083.2000000000003</v>
      </c>
      <c r="N692" s="5">
        <v>1416.36</v>
      </c>
    </row>
    <row r="693" spans="1:14" x14ac:dyDescent="0.25">
      <c r="A693" s="5" t="s">
        <v>24</v>
      </c>
      <c r="B693" s="5">
        <v>37516</v>
      </c>
      <c r="C693" s="5">
        <v>1563</v>
      </c>
      <c r="D693" s="5">
        <v>942</v>
      </c>
      <c r="E693" s="5">
        <v>1216</v>
      </c>
      <c r="F693" s="5">
        <v>387</v>
      </c>
      <c r="G693" s="5">
        <v>1212</v>
      </c>
      <c r="H693" s="5">
        <v>674</v>
      </c>
      <c r="I693" s="5">
        <v>1225</v>
      </c>
      <c r="J693" s="5">
        <v>1433</v>
      </c>
      <c r="K693" s="5">
        <v>691</v>
      </c>
      <c r="L693" s="5">
        <v>498</v>
      </c>
      <c r="M693" s="5">
        <v>1332.69</v>
      </c>
      <c r="N693" s="5">
        <v>586.38</v>
      </c>
    </row>
    <row r="694" spans="1:14" x14ac:dyDescent="0.25">
      <c r="A694" s="5" t="s">
        <v>24</v>
      </c>
      <c r="B694" s="5" t="s">
        <v>118</v>
      </c>
      <c r="C694" s="5">
        <v>1568</v>
      </c>
      <c r="D694" s="5">
        <v>0</v>
      </c>
      <c r="E694" s="5">
        <v>0</v>
      </c>
      <c r="F694" s="5">
        <v>1568</v>
      </c>
      <c r="G694" s="5">
        <v>0</v>
      </c>
      <c r="H694" s="5">
        <v>0</v>
      </c>
      <c r="I694" s="5">
        <v>1568</v>
      </c>
      <c r="J694" s="5">
        <v>0</v>
      </c>
      <c r="K694" s="5">
        <v>0</v>
      </c>
      <c r="L694" s="5">
        <v>1568</v>
      </c>
      <c r="M694" s="5">
        <v>0</v>
      </c>
      <c r="N694" s="5">
        <v>0</v>
      </c>
    </row>
    <row r="695" spans="1:14" x14ac:dyDescent="0.25">
      <c r="A695" s="5" t="s">
        <v>24</v>
      </c>
      <c r="B695" s="5">
        <v>3028</v>
      </c>
      <c r="C695" s="5">
        <v>1570</v>
      </c>
      <c r="D695" s="5">
        <v>2148</v>
      </c>
      <c r="E695" s="5">
        <v>1835</v>
      </c>
      <c r="F695" s="5">
        <v>1697</v>
      </c>
      <c r="G695" s="5">
        <v>1569</v>
      </c>
      <c r="H695" s="5">
        <v>1740</v>
      </c>
      <c r="I695" s="5">
        <v>1703</v>
      </c>
      <c r="J695" s="5">
        <v>2622</v>
      </c>
      <c r="K695" s="5">
        <v>1506</v>
      </c>
      <c r="L695" s="5">
        <v>1579</v>
      </c>
      <c r="M695" s="5">
        <v>2438.46</v>
      </c>
      <c r="N695" s="5">
        <v>1513.8</v>
      </c>
    </row>
    <row r="696" spans="1:14" x14ac:dyDescent="0.25">
      <c r="A696" s="5" t="s">
        <v>24</v>
      </c>
      <c r="B696" s="5">
        <v>4673</v>
      </c>
      <c r="C696" s="5">
        <v>1577</v>
      </c>
      <c r="D696" s="5">
        <v>3114</v>
      </c>
      <c r="E696" s="5">
        <v>2435</v>
      </c>
      <c r="F696" s="5">
        <v>1883</v>
      </c>
      <c r="G696" s="5">
        <v>2403</v>
      </c>
      <c r="H696" s="5">
        <v>1886</v>
      </c>
      <c r="I696" s="5">
        <v>1801</v>
      </c>
      <c r="J696" s="5">
        <v>2642</v>
      </c>
      <c r="K696" s="5">
        <v>1475</v>
      </c>
      <c r="L696" s="5">
        <v>3088</v>
      </c>
      <c r="M696" s="5">
        <v>2457.06</v>
      </c>
      <c r="N696" s="5">
        <v>1640.82</v>
      </c>
    </row>
    <row r="697" spans="1:14" x14ac:dyDescent="0.25">
      <c r="A697" s="5" t="s">
        <v>24</v>
      </c>
      <c r="B697" s="5" t="s">
        <v>109</v>
      </c>
      <c r="C697" s="5">
        <v>1580</v>
      </c>
      <c r="D697" s="5">
        <v>0</v>
      </c>
      <c r="E697" s="5">
        <v>0</v>
      </c>
      <c r="F697" s="5">
        <v>0</v>
      </c>
      <c r="G697" s="5">
        <v>1559</v>
      </c>
      <c r="H697" s="5">
        <v>0</v>
      </c>
      <c r="I697" s="5">
        <v>0</v>
      </c>
      <c r="J697" s="5">
        <v>0</v>
      </c>
      <c r="K697" s="5">
        <v>0</v>
      </c>
      <c r="L697" s="5">
        <v>1580</v>
      </c>
      <c r="M697" s="5">
        <v>0</v>
      </c>
      <c r="N697" s="5">
        <v>0</v>
      </c>
    </row>
    <row r="698" spans="1:14" x14ac:dyDescent="0.25">
      <c r="A698" s="5" t="s">
        <v>24</v>
      </c>
      <c r="B698" s="5">
        <v>2720</v>
      </c>
      <c r="C698" s="5">
        <v>1582</v>
      </c>
      <c r="D698" s="5">
        <v>6722</v>
      </c>
      <c r="E698" s="5">
        <v>1487</v>
      </c>
      <c r="F698" s="5">
        <v>6212</v>
      </c>
      <c r="G698" s="5">
        <v>1715</v>
      </c>
      <c r="H698" s="5">
        <v>5334</v>
      </c>
      <c r="I698" s="5">
        <v>2340</v>
      </c>
      <c r="J698" s="5">
        <v>2234</v>
      </c>
      <c r="K698" s="5">
        <v>1716</v>
      </c>
      <c r="L698" s="5">
        <v>1966</v>
      </c>
      <c r="M698" s="5">
        <v>2077.62</v>
      </c>
      <c r="N698" s="5">
        <v>4640.58</v>
      </c>
    </row>
    <row r="699" spans="1:14" x14ac:dyDescent="0.25">
      <c r="A699" s="5" t="s">
        <v>24</v>
      </c>
      <c r="B699" s="5">
        <v>6630</v>
      </c>
      <c r="C699" s="5">
        <v>1585</v>
      </c>
      <c r="D699" s="5">
        <v>2039</v>
      </c>
      <c r="E699" s="5">
        <v>1689</v>
      </c>
      <c r="F699" s="5">
        <v>1256</v>
      </c>
      <c r="G699" s="5">
        <v>1497</v>
      </c>
      <c r="H699" s="5">
        <v>1089</v>
      </c>
      <c r="I699" s="5">
        <v>1310</v>
      </c>
      <c r="J699" s="5">
        <v>1593</v>
      </c>
      <c r="K699" s="5">
        <v>1317</v>
      </c>
      <c r="L699" s="5">
        <v>1936</v>
      </c>
      <c r="M699" s="5">
        <v>1481.49</v>
      </c>
      <c r="N699" s="5">
        <v>947.43</v>
      </c>
    </row>
    <row r="700" spans="1:14" x14ac:dyDescent="0.25">
      <c r="A700" s="5" t="s">
        <v>24</v>
      </c>
      <c r="B700" s="5">
        <v>5211</v>
      </c>
      <c r="C700" s="5">
        <v>1595</v>
      </c>
      <c r="D700" s="5">
        <v>1209</v>
      </c>
      <c r="E700" s="5">
        <v>1151</v>
      </c>
      <c r="F700" s="5">
        <v>1241</v>
      </c>
      <c r="G700" s="5">
        <v>1788</v>
      </c>
      <c r="H700" s="5">
        <v>906</v>
      </c>
      <c r="I700" s="5">
        <v>1020</v>
      </c>
      <c r="J700" s="5">
        <v>2258</v>
      </c>
      <c r="K700" s="5">
        <v>1049</v>
      </c>
      <c r="L700" s="5">
        <v>675</v>
      </c>
      <c r="M700" s="5">
        <v>2099.94</v>
      </c>
      <c r="N700" s="5">
        <v>788.22</v>
      </c>
    </row>
    <row r="701" spans="1:14" x14ac:dyDescent="0.25">
      <c r="A701" s="5" t="s">
        <v>24</v>
      </c>
      <c r="B701" s="5">
        <v>1720</v>
      </c>
      <c r="C701" s="5">
        <v>1600</v>
      </c>
      <c r="D701" s="5">
        <v>2304</v>
      </c>
      <c r="E701" s="5">
        <v>2079</v>
      </c>
      <c r="F701" s="5">
        <v>2575</v>
      </c>
      <c r="G701" s="5">
        <v>1683</v>
      </c>
      <c r="H701" s="5">
        <v>2457</v>
      </c>
      <c r="I701" s="5">
        <v>2142</v>
      </c>
      <c r="J701" s="5">
        <v>2897</v>
      </c>
      <c r="K701" s="5">
        <v>2104</v>
      </c>
      <c r="L701" s="5">
        <v>3283</v>
      </c>
      <c r="M701" s="5">
        <v>2694.21</v>
      </c>
      <c r="N701" s="5">
        <v>2137.59</v>
      </c>
    </row>
    <row r="702" spans="1:14" x14ac:dyDescent="0.25">
      <c r="A702" s="5" t="s">
        <v>24</v>
      </c>
      <c r="B702" s="5">
        <v>3624</v>
      </c>
      <c r="C702" s="5">
        <v>1606</v>
      </c>
      <c r="D702" s="5">
        <v>2266</v>
      </c>
      <c r="E702" s="5">
        <v>1239</v>
      </c>
      <c r="F702" s="5">
        <v>1405</v>
      </c>
      <c r="G702" s="5">
        <v>1612</v>
      </c>
      <c r="H702" s="5">
        <v>1778</v>
      </c>
      <c r="I702" s="5">
        <v>1620</v>
      </c>
      <c r="J702" s="5">
        <v>1598</v>
      </c>
      <c r="K702" s="5">
        <v>1791</v>
      </c>
      <c r="L702" s="5">
        <v>2659</v>
      </c>
      <c r="M702" s="5">
        <v>1486.14</v>
      </c>
      <c r="N702" s="5">
        <v>1546.86</v>
      </c>
    </row>
    <row r="703" spans="1:14" x14ac:dyDescent="0.25">
      <c r="A703" s="5" t="s">
        <v>24</v>
      </c>
      <c r="B703" s="5">
        <v>3030</v>
      </c>
      <c r="C703" s="5">
        <v>1607</v>
      </c>
      <c r="D703" s="5">
        <v>1556</v>
      </c>
      <c r="E703" s="5">
        <v>1433</v>
      </c>
      <c r="F703" s="5">
        <v>1151</v>
      </c>
      <c r="G703" s="5">
        <v>1450</v>
      </c>
      <c r="H703" s="5">
        <v>1152</v>
      </c>
      <c r="I703" s="5">
        <v>1357</v>
      </c>
      <c r="J703" s="5">
        <v>2715</v>
      </c>
      <c r="K703" s="5">
        <v>1197</v>
      </c>
      <c r="L703" s="5">
        <v>1836</v>
      </c>
      <c r="M703" s="5">
        <v>2524.9500000000003</v>
      </c>
      <c r="N703" s="5">
        <v>1002.24</v>
      </c>
    </row>
    <row r="704" spans="1:14" x14ac:dyDescent="0.25">
      <c r="A704" s="5" t="s">
        <v>24</v>
      </c>
      <c r="B704" s="5">
        <v>30335</v>
      </c>
      <c r="C704" s="5">
        <v>1607</v>
      </c>
      <c r="D704" s="5">
        <v>2533</v>
      </c>
      <c r="E704" s="5">
        <v>2485</v>
      </c>
      <c r="F704" s="5">
        <v>2148</v>
      </c>
      <c r="G704" s="5">
        <v>16792</v>
      </c>
      <c r="H704" s="5">
        <v>2942</v>
      </c>
      <c r="I704" s="5">
        <v>3200</v>
      </c>
      <c r="J704" s="5">
        <v>5198</v>
      </c>
      <c r="K704" s="5">
        <v>3428</v>
      </c>
      <c r="L704" s="5">
        <v>3794</v>
      </c>
      <c r="M704" s="5">
        <v>4834.1400000000003</v>
      </c>
      <c r="N704" s="5">
        <v>2559.54</v>
      </c>
    </row>
    <row r="705" spans="1:14" x14ac:dyDescent="0.25">
      <c r="A705" s="5" t="s">
        <v>24</v>
      </c>
      <c r="B705" s="5" t="s">
        <v>48</v>
      </c>
      <c r="C705" s="5">
        <v>1607</v>
      </c>
      <c r="D705" s="5">
        <v>1339</v>
      </c>
      <c r="E705" s="5">
        <v>536</v>
      </c>
      <c r="F705" s="5">
        <v>536</v>
      </c>
      <c r="G705" s="5">
        <v>1349</v>
      </c>
      <c r="H705" s="5">
        <v>1607</v>
      </c>
      <c r="I705" s="5">
        <v>937</v>
      </c>
      <c r="J705" s="5">
        <v>1874</v>
      </c>
      <c r="K705" s="5">
        <v>803</v>
      </c>
      <c r="L705" s="5">
        <v>1339</v>
      </c>
      <c r="M705" s="5">
        <v>1742.8200000000002</v>
      </c>
      <c r="N705" s="5">
        <v>1398.09</v>
      </c>
    </row>
    <row r="706" spans="1:14" x14ac:dyDescent="0.25">
      <c r="A706" s="5" t="s">
        <v>24</v>
      </c>
      <c r="B706" s="5">
        <v>45316</v>
      </c>
      <c r="C706" s="5">
        <v>1608</v>
      </c>
      <c r="D706" s="5">
        <v>3198</v>
      </c>
      <c r="E706" s="5">
        <v>4054</v>
      </c>
      <c r="F706" s="5">
        <v>4659</v>
      </c>
      <c r="G706" s="5">
        <v>14922</v>
      </c>
      <c r="H706" s="5">
        <v>4945</v>
      </c>
      <c r="I706" s="5">
        <v>1345</v>
      </c>
      <c r="J706" s="5">
        <v>1152</v>
      </c>
      <c r="K706" s="5">
        <v>657</v>
      </c>
      <c r="L706" s="5">
        <v>219</v>
      </c>
      <c r="M706" s="5">
        <v>1071.3600000000001</v>
      </c>
      <c r="N706" s="5">
        <v>4302.1499999999996</v>
      </c>
    </row>
    <row r="707" spans="1:14" x14ac:dyDescent="0.25">
      <c r="A707" s="5" t="s">
        <v>24</v>
      </c>
      <c r="B707" s="5" t="s">
        <v>54</v>
      </c>
      <c r="C707" s="5">
        <v>1615</v>
      </c>
      <c r="D707" s="5">
        <v>0</v>
      </c>
      <c r="E707" s="5">
        <v>485</v>
      </c>
      <c r="F707" s="5">
        <v>0</v>
      </c>
      <c r="G707" s="5">
        <v>659</v>
      </c>
      <c r="H707" s="5">
        <v>485</v>
      </c>
      <c r="I707" s="5">
        <v>0</v>
      </c>
      <c r="J707" s="5">
        <v>0</v>
      </c>
      <c r="K707" s="5">
        <v>0</v>
      </c>
      <c r="L707" s="5">
        <v>3343</v>
      </c>
      <c r="M707" s="5">
        <v>0</v>
      </c>
      <c r="N707" s="5">
        <v>421.95</v>
      </c>
    </row>
    <row r="708" spans="1:14" x14ac:dyDescent="0.25">
      <c r="A708" s="5" t="s">
        <v>24</v>
      </c>
      <c r="B708" s="5">
        <v>1223</v>
      </c>
      <c r="C708" s="5">
        <v>1622</v>
      </c>
      <c r="D708" s="5">
        <v>4213</v>
      </c>
      <c r="E708" s="5">
        <v>1046</v>
      </c>
      <c r="F708" s="5">
        <v>3031</v>
      </c>
      <c r="G708" s="5">
        <v>2332</v>
      </c>
      <c r="H708" s="5">
        <v>1702</v>
      </c>
      <c r="I708" s="5">
        <v>1609</v>
      </c>
      <c r="J708" s="5">
        <v>1889</v>
      </c>
      <c r="K708" s="5">
        <v>1288</v>
      </c>
      <c r="L708" s="5">
        <v>2126</v>
      </c>
      <c r="M708" s="5">
        <v>1756.77</v>
      </c>
      <c r="N708" s="5">
        <v>1480.74</v>
      </c>
    </row>
    <row r="709" spans="1:14" x14ac:dyDescent="0.25">
      <c r="A709" s="5" t="s">
        <v>24</v>
      </c>
      <c r="B709" s="5">
        <v>33102</v>
      </c>
      <c r="C709" s="5">
        <v>1623</v>
      </c>
      <c r="D709" s="5">
        <v>1631</v>
      </c>
      <c r="E709" s="5">
        <v>902</v>
      </c>
      <c r="F709" s="5">
        <v>1111</v>
      </c>
      <c r="G709" s="5">
        <v>1548</v>
      </c>
      <c r="H709" s="5">
        <v>1203</v>
      </c>
      <c r="I709" s="5">
        <v>2071</v>
      </c>
      <c r="J709" s="5">
        <v>1852</v>
      </c>
      <c r="K709" s="5">
        <v>1085</v>
      </c>
      <c r="L709" s="5">
        <v>1646</v>
      </c>
      <c r="M709" s="5">
        <v>1722.3600000000001</v>
      </c>
      <c r="N709" s="5">
        <v>1046.6099999999999</v>
      </c>
    </row>
    <row r="710" spans="1:14" x14ac:dyDescent="0.25">
      <c r="A710" s="5" t="s">
        <v>24</v>
      </c>
      <c r="B710" s="5">
        <v>3023</v>
      </c>
      <c r="C710" s="5">
        <v>1627</v>
      </c>
      <c r="D710" s="5">
        <v>3493</v>
      </c>
      <c r="E710" s="5">
        <v>1522</v>
      </c>
      <c r="F710" s="5">
        <v>1415</v>
      </c>
      <c r="G710" s="5">
        <v>2126</v>
      </c>
      <c r="H710" s="5">
        <v>1460</v>
      </c>
      <c r="I710" s="5">
        <v>1321</v>
      </c>
      <c r="J710" s="5">
        <v>2433</v>
      </c>
      <c r="K710" s="5">
        <v>1810</v>
      </c>
      <c r="L710" s="5">
        <v>2217</v>
      </c>
      <c r="M710" s="5">
        <v>2262.69</v>
      </c>
      <c r="N710" s="5">
        <v>1270.2</v>
      </c>
    </row>
    <row r="711" spans="1:14" x14ac:dyDescent="0.25">
      <c r="A711" s="5" t="s">
        <v>24</v>
      </c>
      <c r="B711" s="5">
        <v>7320</v>
      </c>
      <c r="C711" s="5">
        <v>1627</v>
      </c>
      <c r="D711" s="5">
        <v>1475</v>
      </c>
      <c r="E711" s="5">
        <v>751</v>
      </c>
      <c r="F711" s="5">
        <v>454</v>
      </c>
      <c r="G711" s="5">
        <v>948</v>
      </c>
      <c r="H711" s="5">
        <v>1294</v>
      </c>
      <c r="I711" s="5">
        <v>1047</v>
      </c>
      <c r="J711" s="5">
        <v>1479</v>
      </c>
      <c r="K711" s="5">
        <v>1117</v>
      </c>
      <c r="L711" s="5">
        <v>1959</v>
      </c>
      <c r="M711" s="5">
        <v>1375.47</v>
      </c>
      <c r="N711" s="5">
        <v>1125.78</v>
      </c>
    </row>
    <row r="712" spans="1:14" x14ac:dyDescent="0.25">
      <c r="A712" s="5" t="s">
        <v>24</v>
      </c>
      <c r="B712" s="5">
        <v>3484</v>
      </c>
      <c r="C712" s="5">
        <v>1628</v>
      </c>
      <c r="D712" s="5">
        <v>2031</v>
      </c>
      <c r="E712" s="5">
        <v>943</v>
      </c>
      <c r="F712" s="5">
        <v>1385</v>
      </c>
      <c r="G712" s="5">
        <v>2023</v>
      </c>
      <c r="H712" s="5">
        <v>1640</v>
      </c>
      <c r="I712" s="5">
        <v>1775</v>
      </c>
      <c r="J712" s="5">
        <v>1865</v>
      </c>
      <c r="K712" s="5">
        <v>1627</v>
      </c>
      <c r="L712" s="5">
        <v>1404</v>
      </c>
      <c r="M712" s="5">
        <v>1734.45</v>
      </c>
      <c r="N712" s="5">
        <v>1426.8</v>
      </c>
    </row>
    <row r="713" spans="1:14" x14ac:dyDescent="0.25">
      <c r="A713" s="5" t="s">
        <v>24</v>
      </c>
      <c r="B713" s="5">
        <v>35324</v>
      </c>
      <c r="C713" s="5">
        <v>1631</v>
      </c>
      <c r="D713" s="5">
        <v>2096</v>
      </c>
      <c r="E713" s="5">
        <v>1509</v>
      </c>
      <c r="F713" s="5">
        <v>1048</v>
      </c>
      <c r="G713" s="5">
        <v>1247</v>
      </c>
      <c r="H713" s="5">
        <v>1303</v>
      </c>
      <c r="I713" s="5">
        <v>2343</v>
      </c>
      <c r="J713" s="5">
        <v>3684</v>
      </c>
      <c r="K713" s="5">
        <v>9251</v>
      </c>
      <c r="L713" s="5">
        <v>0</v>
      </c>
      <c r="M713" s="5">
        <v>3426.1200000000003</v>
      </c>
      <c r="N713" s="5">
        <v>1133.6099999999999</v>
      </c>
    </row>
    <row r="714" spans="1:14" x14ac:dyDescent="0.25">
      <c r="A714" s="5" t="s">
        <v>24</v>
      </c>
      <c r="B714" s="5">
        <v>7276</v>
      </c>
      <c r="C714" s="5">
        <v>1636</v>
      </c>
      <c r="D714" s="5">
        <v>2564</v>
      </c>
      <c r="E714" s="5">
        <v>541</v>
      </c>
      <c r="F714" s="5">
        <v>1158</v>
      </c>
      <c r="G714" s="5">
        <v>1327</v>
      </c>
      <c r="H714" s="5">
        <v>1548</v>
      </c>
      <c r="I714" s="5">
        <v>1981</v>
      </c>
      <c r="J714" s="5">
        <v>2414</v>
      </c>
      <c r="K714" s="5">
        <v>1803</v>
      </c>
      <c r="L714" s="5">
        <v>1752</v>
      </c>
      <c r="M714" s="5">
        <v>2245.02</v>
      </c>
      <c r="N714" s="5">
        <v>1346.76</v>
      </c>
    </row>
    <row r="715" spans="1:14" x14ac:dyDescent="0.25">
      <c r="A715" s="5" t="s">
        <v>24</v>
      </c>
      <c r="B715" s="5">
        <v>35534</v>
      </c>
      <c r="C715" s="5">
        <v>1637</v>
      </c>
      <c r="D715" s="5">
        <v>2668</v>
      </c>
      <c r="E715" s="5">
        <v>1104</v>
      </c>
      <c r="F715" s="5">
        <v>1032</v>
      </c>
      <c r="G715" s="5">
        <v>1997</v>
      </c>
      <c r="H715" s="5">
        <v>1921</v>
      </c>
      <c r="I715" s="5">
        <v>1703</v>
      </c>
      <c r="J715" s="5">
        <v>2436</v>
      </c>
      <c r="K715" s="5">
        <v>1083</v>
      </c>
      <c r="L715" s="5">
        <v>1323</v>
      </c>
      <c r="M715" s="5">
        <v>2265.48</v>
      </c>
      <c r="N715" s="5">
        <v>1671.27</v>
      </c>
    </row>
    <row r="716" spans="1:14" x14ac:dyDescent="0.25">
      <c r="A716" s="5" t="s">
        <v>24</v>
      </c>
      <c r="B716" s="5">
        <v>1086</v>
      </c>
      <c r="C716" s="5">
        <v>1640</v>
      </c>
      <c r="D716" s="5">
        <v>1957</v>
      </c>
      <c r="E716" s="5">
        <v>3913</v>
      </c>
      <c r="F716" s="5">
        <v>4081</v>
      </c>
      <c r="G716" s="5">
        <v>3461</v>
      </c>
      <c r="H716" s="5">
        <v>1216</v>
      </c>
      <c r="I716" s="5">
        <v>1726</v>
      </c>
      <c r="J716" s="5">
        <v>5078</v>
      </c>
      <c r="K716" s="5">
        <v>1403</v>
      </c>
      <c r="L716" s="5">
        <v>1828</v>
      </c>
      <c r="M716" s="5">
        <v>4722.54</v>
      </c>
      <c r="N716" s="5">
        <v>1057.92</v>
      </c>
    </row>
    <row r="717" spans="1:14" x14ac:dyDescent="0.25">
      <c r="A717" s="5" t="s">
        <v>24</v>
      </c>
      <c r="B717" s="5">
        <v>4481</v>
      </c>
      <c r="C717" s="5">
        <v>1641</v>
      </c>
      <c r="D717" s="5">
        <v>1859</v>
      </c>
      <c r="E717" s="5">
        <v>1361</v>
      </c>
      <c r="F717" s="5">
        <v>1587</v>
      </c>
      <c r="G717" s="5">
        <v>1814</v>
      </c>
      <c r="H717" s="5">
        <v>1370</v>
      </c>
      <c r="I717" s="5">
        <v>1443</v>
      </c>
      <c r="J717" s="5">
        <v>1612</v>
      </c>
      <c r="K717" s="5">
        <v>1502</v>
      </c>
      <c r="L717" s="5">
        <v>2581</v>
      </c>
      <c r="M717" s="5">
        <v>1499.16</v>
      </c>
      <c r="N717" s="5">
        <v>1191.9000000000001</v>
      </c>
    </row>
    <row r="718" spans="1:14" x14ac:dyDescent="0.25">
      <c r="A718" s="5" t="s">
        <v>24</v>
      </c>
      <c r="B718" s="5">
        <v>7184</v>
      </c>
      <c r="C718" s="5">
        <v>1646</v>
      </c>
      <c r="D718" s="5">
        <v>3900</v>
      </c>
      <c r="E718" s="5">
        <v>1874</v>
      </c>
      <c r="F718" s="5">
        <v>1888</v>
      </c>
      <c r="G718" s="5">
        <v>2298</v>
      </c>
      <c r="H718" s="5">
        <v>1724</v>
      </c>
      <c r="I718" s="5">
        <v>3122</v>
      </c>
      <c r="J718" s="5">
        <v>3099</v>
      </c>
      <c r="K718" s="5">
        <v>1879</v>
      </c>
      <c r="L718" s="5">
        <v>2375</v>
      </c>
      <c r="M718" s="5">
        <v>2882.07</v>
      </c>
      <c r="N718" s="5">
        <v>1499.8799999999999</v>
      </c>
    </row>
    <row r="719" spans="1:14" x14ac:dyDescent="0.25">
      <c r="A719" s="5" t="s">
        <v>24</v>
      </c>
      <c r="B719" s="5">
        <v>5031</v>
      </c>
      <c r="C719" s="5">
        <v>1649</v>
      </c>
      <c r="D719" s="5">
        <v>1350</v>
      </c>
      <c r="E719" s="5">
        <v>1132</v>
      </c>
      <c r="F719" s="5">
        <v>1667</v>
      </c>
      <c r="G719" s="5">
        <v>1418</v>
      </c>
      <c r="H719" s="5">
        <v>1492</v>
      </c>
      <c r="I719" s="5">
        <v>2359</v>
      </c>
      <c r="J719" s="5">
        <v>1399</v>
      </c>
      <c r="K719" s="5">
        <v>1493</v>
      </c>
      <c r="L719" s="5">
        <v>1690</v>
      </c>
      <c r="M719" s="5">
        <v>1301.0700000000002</v>
      </c>
      <c r="N719" s="5">
        <v>1298.04</v>
      </c>
    </row>
    <row r="720" spans="1:14" x14ac:dyDescent="0.25">
      <c r="A720" s="5" t="s">
        <v>24</v>
      </c>
      <c r="B720" s="5" t="s">
        <v>80</v>
      </c>
      <c r="C720" s="5">
        <v>1651</v>
      </c>
      <c r="D720" s="5">
        <v>0</v>
      </c>
      <c r="E720" s="5">
        <v>826</v>
      </c>
      <c r="F720" s="5">
        <v>0</v>
      </c>
      <c r="G720" s="5">
        <v>859</v>
      </c>
      <c r="H720" s="5">
        <v>826</v>
      </c>
      <c r="I720" s="5">
        <v>0</v>
      </c>
      <c r="J720" s="5">
        <v>826</v>
      </c>
      <c r="K720" s="5">
        <v>0</v>
      </c>
      <c r="L720" s="5">
        <v>826</v>
      </c>
      <c r="M720" s="5">
        <v>768.18000000000006</v>
      </c>
      <c r="N720" s="5">
        <v>718.62</v>
      </c>
    </row>
    <row r="721" spans="1:14" x14ac:dyDescent="0.25">
      <c r="A721" s="5" t="s">
        <v>24</v>
      </c>
      <c r="B721" s="5" t="s">
        <v>102</v>
      </c>
      <c r="C721" s="5">
        <v>1652</v>
      </c>
      <c r="D721" s="5">
        <v>0</v>
      </c>
      <c r="E721" s="5">
        <v>0</v>
      </c>
      <c r="F721" s="5">
        <v>1652</v>
      </c>
      <c r="G721" s="5">
        <v>0</v>
      </c>
      <c r="H721" s="5">
        <v>0</v>
      </c>
      <c r="I721" s="5">
        <v>0</v>
      </c>
      <c r="J721" s="5">
        <v>1652</v>
      </c>
      <c r="K721" s="5">
        <v>0</v>
      </c>
      <c r="L721" s="5">
        <v>0</v>
      </c>
      <c r="M721" s="5">
        <v>1536.3600000000001</v>
      </c>
      <c r="N721" s="5">
        <v>0</v>
      </c>
    </row>
    <row r="722" spans="1:14" x14ac:dyDescent="0.25">
      <c r="A722" s="5" t="s">
        <v>24</v>
      </c>
      <c r="B722" s="5">
        <v>45307</v>
      </c>
      <c r="C722" s="5">
        <v>1654</v>
      </c>
      <c r="D722" s="5">
        <v>2491</v>
      </c>
      <c r="E722" s="5">
        <v>1895</v>
      </c>
      <c r="F722" s="5">
        <v>2698</v>
      </c>
      <c r="G722" s="5">
        <v>2477</v>
      </c>
      <c r="H722" s="5">
        <v>2089</v>
      </c>
      <c r="I722" s="5">
        <v>2106</v>
      </c>
      <c r="J722" s="5">
        <v>2787</v>
      </c>
      <c r="K722" s="5">
        <v>2187</v>
      </c>
      <c r="L722" s="5">
        <v>3177</v>
      </c>
      <c r="M722" s="5">
        <v>2591.9100000000003</v>
      </c>
      <c r="N722" s="5">
        <v>1817.43</v>
      </c>
    </row>
    <row r="723" spans="1:14" x14ac:dyDescent="0.25">
      <c r="A723" s="5" t="s">
        <v>24</v>
      </c>
      <c r="B723" s="5" t="s">
        <v>77</v>
      </c>
      <c r="C723" s="5">
        <v>1660</v>
      </c>
      <c r="D723" s="5">
        <v>3320</v>
      </c>
      <c r="E723" s="5">
        <v>0</v>
      </c>
      <c r="F723" s="5">
        <v>0</v>
      </c>
      <c r="G723" s="5">
        <v>17093</v>
      </c>
      <c r="H723" s="5">
        <v>6175</v>
      </c>
      <c r="I723" s="5">
        <v>5534</v>
      </c>
      <c r="J723" s="5">
        <v>15494</v>
      </c>
      <c r="K723" s="5">
        <v>2800</v>
      </c>
      <c r="L723" s="5">
        <v>10514</v>
      </c>
      <c r="M723" s="5">
        <v>14409.42</v>
      </c>
      <c r="N723" s="5">
        <v>5372.25</v>
      </c>
    </row>
    <row r="724" spans="1:14" x14ac:dyDescent="0.25">
      <c r="A724" s="5" t="s">
        <v>24</v>
      </c>
      <c r="B724" s="5">
        <v>4314</v>
      </c>
      <c r="C724" s="5">
        <v>1665</v>
      </c>
      <c r="D724" s="5">
        <v>1904</v>
      </c>
      <c r="E724" s="5">
        <v>1370</v>
      </c>
      <c r="F724" s="5">
        <v>2445</v>
      </c>
      <c r="G724" s="5">
        <v>1795</v>
      </c>
      <c r="H724" s="5">
        <v>1673</v>
      </c>
      <c r="I724" s="5">
        <v>1525</v>
      </c>
      <c r="J724" s="5">
        <v>2708</v>
      </c>
      <c r="K724" s="5">
        <v>1709</v>
      </c>
      <c r="L724" s="5">
        <v>1694</v>
      </c>
      <c r="M724" s="5">
        <v>2518.44</v>
      </c>
      <c r="N724" s="5">
        <v>1455.51</v>
      </c>
    </row>
    <row r="725" spans="1:14" x14ac:dyDescent="0.25">
      <c r="A725" s="5" t="s">
        <v>24</v>
      </c>
      <c r="B725" s="5">
        <v>3366</v>
      </c>
      <c r="C725" s="5">
        <v>1668</v>
      </c>
      <c r="D725" s="5">
        <v>2062</v>
      </c>
      <c r="E725" s="5">
        <v>2049</v>
      </c>
      <c r="F725" s="5">
        <v>2106</v>
      </c>
      <c r="G725" s="5">
        <v>2132</v>
      </c>
      <c r="H725" s="5">
        <v>1999</v>
      </c>
      <c r="I725" s="5">
        <v>1545</v>
      </c>
      <c r="J725" s="5">
        <v>2231</v>
      </c>
      <c r="K725" s="5">
        <v>1905</v>
      </c>
      <c r="L725" s="5">
        <v>2364</v>
      </c>
      <c r="M725" s="5">
        <v>2074.83</v>
      </c>
      <c r="N725" s="5">
        <v>1739.1299999999999</v>
      </c>
    </row>
    <row r="726" spans="1:14" x14ac:dyDescent="0.25">
      <c r="A726" s="5" t="s">
        <v>24</v>
      </c>
      <c r="B726" s="5">
        <v>3641</v>
      </c>
      <c r="C726" s="5">
        <v>1671</v>
      </c>
      <c r="D726" s="5">
        <v>2039</v>
      </c>
      <c r="E726" s="5">
        <v>1529</v>
      </c>
      <c r="F726" s="5">
        <v>1351</v>
      </c>
      <c r="G726" s="5">
        <v>2059</v>
      </c>
      <c r="H726" s="5">
        <v>1511</v>
      </c>
      <c r="I726" s="5">
        <v>1577</v>
      </c>
      <c r="J726" s="5">
        <v>2381</v>
      </c>
      <c r="K726" s="5">
        <v>1578</v>
      </c>
      <c r="L726" s="5">
        <v>2352</v>
      </c>
      <c r="M726" s="5">
        <v>2214.33</v>
      </c>
      <c r="N726" s="5">
        <v>1314.57</v>
      </c>
    </row>
    <row r="727" spans="1:14" x14ac:dyDescent="0.25">
      <c r="A727" s="5" t="s">
        <v>24</v>
      </c>
      <c r="B727" s="5">
        <v>33711</v>
      </c>
      <c r="C727" s="5">
        <v>1671</v>
      </c>
      <c r="D727" s="5">
        <v>2705</v>
      </c>
      <c r="E727" s="5">
        <v>1171</v>
      </c>
      <c r="F727" s="5">
        <v>1084</v>
      </c>
      <c r="G727" s="5">
        <v>1870</v>
      </c>
      <c r="H727" s="5">
        <v>1227</v>
      </c>
      <c r="I727" s="5">
        <v>2162</v>
      </c>
      <c r="J727" s="5">
        <v>1860</v>
      </c>
      <c r="K727" s="5">
        <v>1193</v>
      </c>
      <c r="L727" s="5">
        <v>1280</v>
      </c>
      <c r="M727" s="5">
        <v>1729.8000000000002</v>
      </c>
      <c r="N727" s="5">
        <v>1067.49</v>
      </c>
    </row>
    <row r="728" spans="1:14" x14ac:dyDescent="0.25">
      <c r="A728" s="5" t="s">
        <v>24</v>
      </c>
      <c r="B728" s="5">
        <v>1230</v>
      </c>
      <c r="C728" s="5">
        <v>1683</v>
      </c>
      <c r="D728" s="5">
        <v>2892</v>
      </c>
      <c r="E728" s="5">
        <v>2107</v>
      </c>
      <c r="F728" s="5">
        <v>1837</v>
      </c>
      <c r="G728" s="5">
        <v>2584</v>
      </c>
      <c r="H728" s="5">
        <v>1723</v>
      </c>
      <c r="I728" s="5">
        <v>1902</v>
      </c>
      <c r="J728" s="5">
        <v>2967</v>
      </c>
      <c r="K728" s="5">
        <v>1978</v>
      </c>
      <c r="L728" s="5">
        <v>2653</v>
      </c>
      <c r="M728" s="5">
        <v>2759.31</v>
      </c>
      <c r="N728" s="5">
        <v>1499.01</v>
      </c>
    </row>
    <row r="729" spans="1:14" x14ac:dyDescent="0.25">
      <c r="A729" s="5" t="s">
        <v>24</v>
      </c>
      <c r="B729" s="5">
        <v>4731</v>
      </c>
      <c r="C729" s="5">
        <v>1684</v>
      </c>
      <c r="D729" s="5">
        <v>1356</v>
      </c>
      <c r="E729" s="5">
        <v>1382</v>
      </c>
      <c r="F729" s="5">
        <v>1509</v>
      </c>
      <c r="G729" s="5">
        <v>1294</v>
      </c>
      <c r="H729" s="5">
        <v>2189</v>
      </c>
      <c r="I729" s="5">
        <v>1848</v>
      </c>
      <c r="J729" s="5">
        <v>1239</v>
      </c>
      <c r="K729" s="5">
        <v>777</v>
      </c>
      <c r="L729" s="5">
        <v>1486</v>
      </c>
      <c r="M729" s="5">
        <v>1152.27</v>
      </c>
      <c r="N729" s="5">
        <v>1904.43</v>
      </c>
    </row>
    <row r="730" spans="1:14" x14ac:dyDescent="0.25">
      <c r="A730" s="5" t="s">
        <v>24</v>
      </c>
      <c r="B730" s="5">
        <v>53125</v>
      </c>
      <c r="C730" s="5">
        <v>1686</v>
      </c>
      <c r="D730" s="5">
        <v>801</v>
      </c>
      <c r="E730" s="5">
        <v>830</v>
      </c>
      <c r="F730" s="5">
        <v>489</v>
      </c>
      <c r="G730" s="5">
        <v>1695</v>
      </c>
      <c r="H730" s="5">
        <v>1520</v>
      </c>
      <c r="I730" s="5">
        <v>876</v>
      </c>
      <c r="J730" s="5">
        <v>1989</v>
      </c>
      <c r="K730" s="5">
        <v>1275</v>
      </c>
      <c r="L730" s="5">
        <v>1004</v>
      </c>
      <c r="M730" s="5">
        <v>1849.7700000000002</v>
      </c>
      <c r="N730" s="5">
        <v>1322.4</v>
      </c>
    </row>
    <row r="731" spans="1:14" x14ac:dyDescent="0.25">
      <c r="A731" s="5" t="s">
        <v>24</v>
      </c>
      <c r="B731" s="5">
        <v>7200</v>
      </c>
      <c r="C731" s="5">
        <v>1687</v>
      </c>
      <c r="D731" s="5">
        <v>2425</v>
      </c>
      <c r="E731" s="5">
        <v>1893</v>
      </c>
      <c r="F731" s="5">
        <v>1804</v>
      </c>
      <c r="G731" s="5">
        <v>2450</v>
      </c>
      <c r="H731" s="5">
        <v>1962</v>
      </c>
      <c r="I731" s="5">
        <v>1770</v>
      </c>
      <c r="J731" s="5">
        <v>2509</v>
      </c>
      <c r="K731" s="5">
        <v>1904</v>
      </c>
      <c r="L731" s="5">
        <v>2313</v>
      </c>
      <c r="M731" s="5">
        <v>2333.3700000000003</v>
      </c>
      <c r="N731" s="5">
        <v>1706.94</v>
      </c>
    </row>
    <row r="732" spans="1:14" x14ac:dyDescent="0.25">
      <c r="A732" s="5" t="s">
        <v>24</v>
      </c>
      <c r="B732" s="5">
        <v>2100</v>
      </c>
      <c r="C732" s="5">
        <v>1689</v>
      </c>
      <c r="D732" s="5">
        <v>2129</v>
      </c>
      <c r="E732" s="5">
        <v>1346</v>
      </c>
      <c r="F732" s="5">
        <v>1347</v>
      </c>
      <c r="G732" s="5">
        <v>1773</v>
      </c>
      <c r="H732" s="5">
        <v>1185</v>
      </c>
      <c r="I732" s="5">
        <v>1577</v>
      </c>
      <c r="J732" s="5">
        <v>1587</v>
      </c>
      <c r="K732" s="5">
        <v>1257</v>
      </c>
      <c r="L732" s="5">
        <v>1524</v>
      </c>
      <c r="M732" s="5">
        <v>1475.91</v>
      </c>
      <c r="N732" s="5">
        <v>1030.95</v>
      </c>
    </row>
    <row r="733" spans="1:14" x14ac:dyDescent="0.25">
      <c r="A733" s="5" t="s">
        <v>24</v>
      </c>
      <c r="B733" s="5">
        <v>3340</v>
      </c>
      <c r="C733" s="5">
        <v>1691</v>
      </c>
      <c r="D733" s="5">
        <v>2476</v>
      </c>
      <c r="E733" s="5">
        <v>1952</v>
      </c>
      <c r="F733" s="5">
        <v>1872</v>
      </c>
      <c r="G733" s="5">
        <v>2612</v>
      </c>
      <c r="H733" s="5">
        <v>2026</v>
      </c>
      <c r="I733" s="5">
        <v>2930</v>
      </c>
      <c r="J733" s="5">
        <v>2920</v>
      </c>
      <c r="K733" s="5">
        <v>2171</v>
      </c>
      <c r="L733" s="5">
        <v>2929</v>
      </c>
      <c r="M733" s="5">
        <v>2715.6000000000004</v>
      </c>
      <c r="N733" s="5">
        <v>1762.62</v>
      </c>
    </row>
    <row r="734" spans="1:14" x14ac:dyDescent="0.25">
      <c r="A734" s="5" t="s">
        <v>24</v>
      </c>
      <c r="B734" s="5" t="s">
        <v>62</v>
      </c>
      <c r="C734" s="5">
        <v>1691</v>
      </c>
      <c r="D734" s="5">
        <v>0</v>
      </c>
      <c r="E734" s="5">
        <v>1903</v>
      </c>
      <c r="F734" s="5">
        <v>634</v>
      </c>
      <c r="G734" s="5">
        <v>1146</v>
      </c>
      <c r="H734" s="5">
        <v>1057</v>
      </c>
      <c r="I734" s="5">
        <v>846</v>
      </c>
      <c r="J734" s="5">
        <v>1116</v>
      </c>
      <c r="K734" s="5">
        <v>634</v>
      </c>
      <c r="L734" s="5">
        <v>1692</v>
      </c>
      <c r="M734" s="5">
        <v>1037.8800000000001</v>
      </c>
      <c r="N734" s="5">
        <v>919.59</v>
      </c>
    </row>
    <row r="735" spans="1:14" x14ac:dyDescent="0.25">
      <c r="A735" s="5" t="s">
        <v>24</v>
      </c>
      <c r="B735" s="5" t="s">
        <v>94</v>
      </c>
      <c r="C735" s="5">
        <v>1695</v>
      </c>
      <c r="D735" s="5">
        <v>1017</v>
      </c>
      <c r="E735" s="5">
        <v>1017</v>
      </c>
      <c r="F735" s="5">
        <v>0</v>
      </c>
      <c r="G735" s="5">
        <v>1057</v>
      </c>
      <c r="H735" s="5">
        <v>2034</v>
      </c>
      <c r="I735" s="5">
        <v>0</v>
      </c>
      <c r="J735" s="5">
        <v>1017</v>
      </c>
      <c r="K735" s="5">
        <v>2034</v>
      </c>
      <c r="L735" s="5">
        <v>1017</v>
      </c>
      <c r="M735" s="5">
        <v>945.81000000000006</v>
      </c>
      <c r="N735" s="5">
        <v>1769.58</v>
      </c>
    </row>
    <row r="736" spans="1:14" x14ac:dyDescent="0.25">
      <c r="A736" s="5" t="s">
        <v>24</v>
      </c>
      <c r="B736" s="5">
        <v>33415</v>
      </c>
      <c r="C736" s="5">
        <v>1696</v>
      </c>
      <c r="D736" s="5">
        <v>1501</v>
      </c>
      <c r="E736" s="5">
        <v>1472</v>
      </c>
      <c r="F736" s="5">
        <v>1270</v>
      </c>
      <c r="G736" s="5">
        <v>1493</v>
      </c>
      <c r="H736" s="5">
        <v>1398</v>
      </c>
      <c r="I736" s="5">
        <v>1935</v>
      </c>
      <c r="J736" s="5">
        <v>3281</v>
      </c>
      <c r="K736" s="5">
        <v>1943</v>
      </c>
      <c r="L736" s="5">
        <v>2212</v>
      </c>
      <c r="M736" s="5">
        <v>3051.3300000000004</v>
      </c>
      <c r="N736" s="5">
        <v>1216.26</v>
      </c>
    </row>
    <row r="737" spans="1:14" x14ac:dyDescent="0.25">
      <c r="A737" s="5" t="s">
        <v>24</v>
      </c>
      <c r="B737" s="5">
        <v>4400</v>
      </c>
      <c r="C737" s="5">
        <v>1702</v>
      </c>
      <c r="D737" s="5">
        <v>2251</v>
      </c>
      <c r="E737" s="5">
        <v>1663</v>
      </c>
      <c r="F737" s="5">
        <v>1630</v>
      </c>
      <c r="G737" s="5">
        <v>2541</v>
      </c>
      <c r="H737" s="5">
        <v>1983</v>
      </c>
      <c r="I737" s="5">
        <v>2254</v>
      </c>
      <c r="J737" s="5">
        <v>2688</v>
      </c>
      <c r="K737" s="5">
        <v>2076</v>
      </c>
      <c r="L737" s="5">
        <v>2799</v>
      </c>
      <c r="M737" s="5">
        <v>2499.84</v>
      </c>
      <c r="N737" s="5">
        <v>1725.21</v>
      </c>
    </row>
    <row r="738" spans="1:14" x14ac:dyDescent="0.25">
      <c r="A738" s="5" t="s">
        <v>24</v>
      </c>
      <c r="B738" s="5">
        <v>7444</v>
      </c>
      <c r="C738" s="5">
        <v>1706</v>
      </c>
      <c r="D738" s="5">
        <v>2591</v>
      </c>
      <c r="E738" s="5">
        <v>898</v>
      </c>
      <c r="F738" s="5">
        <v>702</v>
      </c>
      <c r="G738" s="5">
        <v>939</v>
      </c>
      <c r="H738" s="5">
        <v>1290</v>
      </c>
      <c r="I738" s="5">
        <v>1655</v>
      </c>
      <c r="J738" s="5">
        <v>1738</v>
      </c>
      <c r="K738" s="5">
        <v>1688</v>
      </c>
      <c r="L738" s="5">
        <v>2647</v>
      </c>
      <c r="M738" s="5">
        <v>1616.3400000000001</v>
      </c>
      <c r="N738" s="5">
        <v>1122.3</v>
      </c>
    </row>
    <row r="739" spans="1:14" x14ac:dyDescent="0.25">
      <c r="A739" s="5" t="s">
        <v>24</v>
      </c>
      <c r="B739" s="5">
        <v>1730</v>
      </c>
      <c r="C739" s="5">
        <v>1711</v>
      </c>
      <c r="D739" s="5">
        <v>2346</v>
      </c>
      <c r="E739" s="5">
        <v>2369</v>
      </c>
      <c r="F739" s="5">
        <v>2096</v>
      </c>
      <c r="G739" s="5">
        <v>1419</v>
      </c>
      <c r="H739" s="5">
        <v>1841</v>
      </c>
      <c r="I739" s="5">
        <v>2901</v>
      </c>
      <c r="J739" s="5">
        <v>2417</v>
      </c>
      <c r="K739" s="5">
        <v>2697</v>
      </c>
      <c r="L739" s="5">
        <v>2213</v>
      </c>
      <c r="M739" s="5">
        <v>2247.81</v>
      </c>
      <c r="N739" s="5">
        <v>1601.67</v>
      </c>
    </row>
    <row r="740" spans="1:14" x14ac:dyDescent="0.25">
      <c r="A740" s="5" t="s">
        <v>24</v>
      </c>
      <c r="B740" s="5">
        <v>5370</v>
      </c>
      <c r="C740" s="5">
        <v>1713</v>
      </c>
      <c r="D740" s="5">
        <v>1894</v>
      </c>
      <c r="E740" s="5">
        <v>1539</v>
      </c>
      <c r="F740" s="5">
        <v>1788</v>
      </c>
      <c r="G740" s="5">
        <v>1750</v>
      </c>
      <c r="H740" s="5">
        <v>2417</v>
      </c>
      <c r="I740" s="5">
        <v>1764</v>
      </c>
      <c r="J740" s="5">
        <v>2696</v>
      </c>
      <c r="K740" s="5">
        <v>1736</v>
      </c>
      <c r="L740" s="5">
        <v>1688</v>
      </c>
      <c r="M740" s="5">
        <v>2507.2800000000002</v>
      </c>
      <c r="N740" s="5">
        <v>2102.79</v>
      </c>
    </row>
    <row r="741" spans="1:14" x14ac:dyDescent="0.25">
      <c r="A741" s="5" t="s">
        <v>24</v>
      </c>
      <c r="B741" s="5">
        <v>1665</v>
      </c>
      <c r="C741" s="5">
        <v>1715</v>
      </c>
      <c r="D741" s="5">
        <v>2435</v>
      </c>
      <c r="E741" s="5">
        <v>2019</v>
      </c>
      <c r="F741" s="5">
        <v>1846</v>
      </c>
      <c r="G741" s="5">
        <v>2187</v>
      </c>
      <c r="H741" s="5">
        <v>1777</v>
      </c>
      <c r="I741" s="5">
        <v>1743</v>
      </c>
      <c r="J741" s="5">
        <v>2473</v>
      </c>
      <c r="K741" s="5">
        <v>2694</v>
      </c>
      <c r="L741" s="5">
        <v>2538</v>
      </c>
      <c r="M741" s="5">
        <v>2299.8900000000003</v>
      </c>
      <c r="N741" s="5">
        <v>1545.99</v>
      </c>
    </row>
    <row r="742" spans="1:14" x14ac:dyDescent="0.25">
      <c r="A742" s="5" t="s">
        <v>24</v>
      </c>
      <c r="B742" s="5">
        <v>7234</v>
      </c>
      <c r="C742" s="5">
        <v>1723</v>
      </c>
      <c r="D742" s="5">
        <v>2374</v>
      </c>
      <c r="E742" s="5">
        <v>1338</v>
      </c>
      <c r="F742" s="5">
        <v>1561</v>
      </c>
      <c r="G742" s="5">
        <v>1565</v>
      </c>
      <c r="H742" s="5">
        <v>1832</v>
      </c>
      <c r="I742" s="5">
        <v>1746</v>
      </c>
      <c r="J742" s="5">
        <v>2203</v>
      </c>
      <c r="K742" s="5">
        <v>1627</v>
      </c>
      <c r="L742" s="5">
        <v>2726</v>
      </c>
      <c r="M742" s="5">
        <v>2048.79</v>
      </c>
      <c r="N742" s="5">
        <v>1593.84</v>
      </c>
    </row>
    <row r="743" spans="1:14" x14ac:dyDescent="0.25">
      <c r="A743" s="5" t="s">
        <v>24</v>
      </c>
      <c r="B743" s="5" t="s">
        <v>51</v>
      </c>
      <c r="C743" s="5">
        <v>1730</v>
      </c>
      <c r="D743" s="5">
        <v>488</v>
      </c>
      <c r="E743" s="5">
        <v>488</v>
      </c>
      <c r="F743" s="5">
        <v>0</v>
      </c>
      <c r="G743" s="5">
        <v>696</v>
      </c>
      <c r="H743" s="5">
        <v>0</v>
      </c>
      <c r="I743" s="5">
        <v>975</v>
      </c>
      <c r="J743" s="5">
        <v>488</v>
      </c>
      <c r="K743" s="5">
        <v>488</v>
      </c>
      <c r="L743" s="5">
        <v>488</v>
      </c>
      <c r="M743" s="5">
        <v>453.84000000000003</v>
      </c>
      <c r="N743" s="5">
        <v>0</v>
      </c>
    </row>
    <row r="744" spans="1:14" x14ac:dyDescent="0.25">
      <c r="A744" s="5" t="s">
        <v>24</v>
      </c>
      <c r="B744" s="5">
        <v>3022</v>
      </c>
      <c r="C744" s="5">
        <v>1736</v>
      </c>
      <c r="D744" s="5">
        <v>2492</v>
      </c>
      <c r="E744" s="5">
        <v>1747</v>
      </c>
      <c r="F744" s="5">
        <v>2986</v>
      </c>
      <c r="G744" s="5">
        <v>2576</v>
      </c>
      <c r="H744" s="5">
        <v>2211</v>
      </c>
      <c r="I744" s="5">
        <v>1941</v>
      </c>
      <c r="J744" s="5">
        <v>3246</v>
      </c>
      <c r="K744" s="5">
        <v>2556</v>
      </c>
      <c r="L744" s="5">
        <v>2910</v>
      </c>
      <c r="M744" s="5">
        <v>3018.78</v>
      </c>
      <c r="N744" s="5">
        <v>1923.57</v>
      </c>
    </row>
    <row r="745" spans="1:14" x14ac:dyDescent="0.25">
      <c r="A745" s="5" t="s">
        <v>24</v>
      </c>
      <c r="B745" s="5">
        <v>6630</v>
      </c>
      <c r="C745" s="5">
        <v>1742</v>
      </c>
      <c r="D745" s="5">
        <v>2144</v>
      </c>
      <c r="E745" s="5">
        <v>2562</v>
      </c>
      <c r="F745" s="5">
        <v>2118</v>
      </c>
      <c r="G745" s="5">
        <v>2859</v>
      </c>
      <c r="H745" s="5">
        <v>2031</v>
      </c>
      <c r="I745" s="5">
        <v>1857</v>
      </c>
      <c r="J745" s="5">
        <v>2273</v>
      </c>
      <c r="K745" s="5">
        <v>1670</v>
      </c>
      <c r="L745" s="5">
        <v>2300</v>
      </c>
      <c r="M745" s="5">
        <v>2113.8900000000003</v>
      </c>
      <c r="N745" s="5">
        <v>1766.97</v>
      </c>
    </row>
    <row r="746" spans="1:14" x14ac:dyDescent="0.25">
      <c r="A746" s="5" t="s">
        <v>24</v>
      </c>
      <c r="B746" s="5">
        <v>5320</v>
      </c>
      <c r="C746" s="5">
        <v>1750</v>
      </c>
      <c r="D746" s="5">
        <v>4956</v>
      </c>
      <c r="E746" s="5">
        <v>2520</v>
      </c>
      <c r="F746" s="5">
        <v>1740</v>
      </c>
      <c r="G746" s="5">
        <v>2188</v>
      </c>
      <c r="H746" s="5">
        <v>2527</v>
      </c>
      <c r="I746" s="5">
        <v>2244</v>
      </c>
      <c r="J746" s="5">
        <v>6045</v>
      </c>
      <c r="K746" s="5">
        <v>1601</v>
      </c>
      <c r="L746" s="5">
        <v>3038</v>
      </c>
      <c r="M746" s="5">
        <v>5621.85</v>
      </c>
      <c r="N746" s="5">
        <v>2198.4899999999998</v>
      </c>
    </row>
    <row r="747" spans="1:14" x14ac:dyDescent="0.25">
      <c r="A747" s="5" t="s">
        <v>24</v>
      </c>
      <c r="B747" s="5" t="s">
        <v>75</v>
      </c>
      <c r="C747" s="5">
        <v>1752</v>
      </c>
      <c r="D747" s="5">
        <v>876</v>
      </c>
      <c r="E747" s="5">
        <v>1828</v>
      </c>
      <c r="F747" s="5">
        <v>631</v>
      </c>
      <c r="G747" s="5">
        <v>1822</v>
      </c>
      <c r="H747" s="5">
        <v>876</v>
      </c>
      <c r="I747" s="5">
        <v>876</v>
      </c>
      <c r="J747" s="5">
        <v>1168</v>
      </c>
      <c r="K747" s="5">
        <v>876</v>
      </c>
      <c r="L747" s="5">
        <v>876</v>
      </c>
      <c r="M747" s="5">
        <v>1086.24</v>
      </c>
      <c r="N747" s="5">
        <v>762.12</v>
      </c>
    </row>
    <row r="748" spans="1:14" x14ac:dyDescent="0.25">
      <c r="A748" s="5" t="s">
        <v>24</v>
      </c>
      <c r="B748" s="5">
        <v>1084</v>
      </c>
      <c r="C748" s="5">
        <v>1753</v>
      </c>
      <c r="D748" s="5">
        <v>2457</v>
      </c>
      <c r="E748" s="5">
        <v>1634</v>
      </c>
      <c r="F748" s="5">
        <v>2794</v>
      </c>
      <c r="G748" s="5">
        <v>2315</v>
      </c>
      <c r="H748" s="5">
        <v>2016</v>
      </c>
      <c r="I748" s="5">
        <v>2081</v>
      </c>
      <c r="J748" s="5">
        <v>2072</v>
      </c>
      <c r="K748" s="5">
        <v>1711</v>
      </c>
      <c r="L748" s="5">
        <v>1843</v>
      </c>
      <c r="M748" s="5">
        <v>1926.96</v>
      </c>
      <c r="N748" s="5">
        <v>1753.92</v>
      </c>
    </row>
    <row r="749" spans="1:14" x14ac:dyDescent="0.25">
      <c r="A749" s="5" t="s">
        <v>24</v>
      </c>
      <c r="B749" s="5" t="s">
        <v>50</v>
      </c>
      <c r="C749" s="5">
        <v>1753</v>
      </c>
      <c r="D749" s="5">
        <v>0</v>
      </c>
      <c r="E749" s="5">
        <v>1594</v>
      </c>
      <c r="F749" s="5">
        <v>701</v>
      </c>
      <c r="G749" s="5">
        <v>1148</v>
      </c>
      <c r="H749" s="5">
        <v>638</v>
      </c>
      <c r="I749" s="5">
        <v>638</v>
      </c>
      <c r="J749" s="5">
        <v>2231</v>
      </c>
      <c r="K749" s="5">
        <v>1116</v>
      </c>
      <c r="L749" s="5">
        <v>0</v>
      </c>
      <c r="M749" s="5">
        <v>2074.83</v>
      </c>
      <c r="N749" s="5">
        <v>555.05999999999995</v>
      </c>
    </row>
    <row r="750" spans="1:14" x14ac:dyDescent="0.25">
      <c r="A750" s="5" t="s">
        <v>24</v>
      </c>
      <c r="B750" s="5">
        <v>3560</v>
      </c>
      <c r="C750" s="5">
        <v>1754</v>
      </c>
      <c r="D750" s="5">
        <v>2554</v>
      </c>
      <c r="E750" s="5">
        <v>1852</v>
      </c>
      <c r="F750" s="5">
        <v>2241</v>
      </c>
      <c r="G750" s="5">
        <v>2529</v>
      </c>
      <c r="H750" s="5">
        <v>1677</v>
      </c>
      <c r="I750" s="5">
        <v>1560</v>
      </c>
      <c r="J750" s="5">
        <v>2248</v>
      </c>
      <c r="K750" s="5">
        <v>1503</v>
      </c>
      <c r="L750" s="5">
        <v>2393</v>
      </c>
      <c r="M750" s="5">
        <v>2090.6400000000003</v>
      </c>
      <c r="N750" s="5">
        <v>1458.99</v>
      </c>
    </row>
    <row r="751" spans="1:14" x14ac:dyDescent="0.25">
      <c r="A751" s="5" t="s">
        <v>24</v>
      </c>
      <c r="B751" s="5">
        <v>3033</v>
      </c>
      <c r="C751" s="5">
        <v>1755</v>
      </c>
      <c r="D751" s="5">
        <v>1787</v>
      </c>
      <c r="E751" s="5">
        <v>1633</v>
      </c>
      <c r="F751" s="5">
        <v>1252</v>
      </c>
      <c r="G751" s="5">
        <v>2456</v>
      </c>
      <c r="H751" s="5">
        <v>1309</v>
      </c>
      <c r="I751" s="5">
        <v>1483</v>
      </c>
      <c r="J751" s="5">
        <v>2327</v>
      </c>
      <c r="K751" s="5">
        <v>2224</v>
      </c>
      <c r="L751" s="5">
        <v>2597</v>
      </c>
      <c r="M751" s="5">
        <v>2164.11</v>
      </c>
      <c r="N751" s="5">
        <v>1138.83</v>
      </c>
    </row>
    <row r="752" spans="1:14" x14ac:dyDescent="0.25">
      <c r="A752" s="5" t="s">
        <v>24</v>
      </c>
      <c r="B752" s="5">
        <v>6645</v>
      </c>
      <c r="C752" s="5">
        <v>1763</v>
      </c>
      <c r="D752" s="5">
        <v>2466</v>
      </c>
      <c r="E752" s="5">
        <v>1993</v>
      </c>
      <c r="F752" s="5">
        <v>1646</v>
      </c>
      <c r="G752" s="5">
        <v>2247</v>
      </c>
      <c r="H752" s="5">
        <v>1416</v>
      </c>
      <c r="I752" s="5">
        <v>1667</v>
      </c>
      <c r="J752" s="5">
        <v>1631</v>
      </c>
      <c r="K752" s="5">
        <v>1467</v>
      </c>
      <c r="L752" s="5">
        <v>1798</v>
      </c>
      <c r="M752" s="5">
        <v>1516.8300000000002</v>
      </c>
      <c r="N752" s="5">
        <v>1231.92</v>
      </c>
    </row>
    <row r="753" spans="1:14" x14ac:dyDescent="0.25">
      <c r="A753" s="5" t="s">
        <v>24</v>
      </c>
      <c r="B753" s="5">
        <v>4170</v>
      </c>
      <c r="C753" s="5">
        <v>1771</v>
      </c>
      <c r="D753" s="5">
        <v>1894</v>
      </c>
      <c r="E753" s="5">
        <v>1687</v>
      </c>
      <c r="F753" s="5">
        <v>1396</v>
      </c>
      <c r="G753" s="5">
        <v>1734</v>
      </c>
      <c r="H753" s="5">
        <v>1329</v>
      </c>
      <c r="I753" s="5">
        <v>1824</v>
      </c>
      <c r="J753" s="5">
        <v>1726</v>
      </c>
      <c r="K753" s="5">
        <v>1412</v>
      </c>
      <c r="L753" s="5">
        <v>1560</v>
      </c>
      <c r="M753" s="5">
        <v>1605.18</v>
      </c>
      <c r="N753" s="5">
        <v>1156.23</v>
      </c>
    </row>
    <row r="754" spans="1:14" x14ac:dyDescent="0.25">
      <c r="A754" s="5" t="s">
        <v>24</v>
      </c>
      <c r="B754" s="5">
        <v>2770</v>
      </c>
      <c r="C754" s="5">
        <v>1777</v>
      </c>
      <c r="D754" s="5">
        <v>3142</v>
      </c>
      <c r="E754" s="5">
        <v>1896</v>
      </c>
      <c r="F754" s="5">
        <v>2459</v>
      </c>
      <c r="G754" s="5">
        <v>2071</v>
      </c>
      <c r="H754" s="5">
        <v>2471</v>
      </c>
      <c r="I754" s="5">
        <v>1543</v>
      </c>
      <c r="J754" s="5">
        <v>3374</v>
      </c>
      <c r="K754" s="5">
        <v>1717</v>
      </c>
      <c r="L754" s="5">
        <v>3104</v>
      </c>
      <c r="M754" s="5">
        <v>3137.82</v>
      </c>
      <c r="N754" s="5">
        <v>2149.77</v>
      </c>
    </row>
    <row r="755" spans="1:14" x14ac:dyDescent="0.25">
      <c r="A755" s="5" t="s">
        <v>24</v>
      </c>
      <c r="B755" s="5" t="s">
        <v>87</v>
      </c>
      <c r="C755" s="5">
        <v>1779</v>
      </c>
      <c r="D755" s="5">
        <v>0</v>
      </c>
      <c r="E755" s="5">
        <v>889</v>
      </c>
      <c r="F755" s="5">
        <v>0</v>
      </c>
      <c r="G755" s="5">
        <v>889</v>
      </c>
      <c r="H755" s="5">
        <v>889</v>
      </c>
      <c r="I755" s="5">
        <v>1067</v>
      </c>
      <c r="J755" s="5">
        <v>889</v>
      </c>
      <c r="K755" s="5">
        <v>889</v>
      </c>
      <c r="L755" s="5">
        <v>889</v>
      </c>
      <c r="M755" s="5">
        <v>826.7700000000001</v>
      </c>
      <c r="N755" s="5">
        <v>773.43</v>
      </c>
    </row>
    <row r="756" spans="1:14" x14ac:dyDescent="0.25">
      <c r="A756" s="5" t="s">
        <v>24</v>
      </c>
      <c r="B756" s="5">
        <v>1310</v>
      </c>
      <c r="C756" s="5">
        <v>1790</v>
      </c>
      <c r="D756" s="5">
        <v>2755</v>
      </c>
      <c r="E756" s="5">
        <v>1336</v>
      </c>
      <c r="F756" s="5">
        <v>2223</v>
      </c>
      <c r="G756" s="5">
        <v>2485</v>
      </c>
      <c r="H756" s="5">
        <v>2030</v>
      </c>
      <c r="I756" s="5">
        <v>2440</v>
      </c>
      <c r="J756" s="5">
        <v>2811</v>
      </c>
      <c r="K756" s="5">
        <v>1916</v>
      </c>
      <c r="L756" s="5">
        <v>2140</v>
      </c>
      <c r="M756" s="5">
        <v>2614.23</v>
      </c>
      <c r="N756" s="5">
        <v>1766.1</v>
      </c>
    </row>
    <row r="757" spans="1:14" x14ac:dyDescent="0.25">
      <c r="A757" s="5" t="s">
        <v>24</v>
      </c>
      <c r="B757" s="5">
        <v>3048</v>
      </c>
      <c r="C757" s="5">
        <v>1790</v>
      </c>
      <c r="D757" s="5">
        <v>4045</v>
      </c>
      <c r="E757" s="5">
        <v>2302</v>
      </c>
      <c r="F757" s="5">
        <v>2914</v>
      </c>
      <c r="G757" s="5">
        <v>3094</v>
      </c>
      <c r="H757" s="5">
        <v>3098</v>
      </c>
      <c r="I757" s="5">
        <v>2414</v>
      </c>
      <c r="J757" s="5">
        <v>3886</v>
      </c>
      <c r="K757" s="5">
        <v>3750</v>
      </c>
      <c r="L757" s="5">
        <v>3892</v>
      </c>
      <c r="M757" s="5">
        <v>3613.98</v>
      </c>
      <c r="N757" s="5">
        <v>2695.2599999999998</v>
      </c>
    </row>
    <row r="758" spans="1:14" x14ac:dyDescent="0.25">
      <c r="A758" s="5" t="s">
        <v>24</v>
      </c>
      <c r="B758" s="5" t="s">
        <v>93</v>
      </c>
      <c r="C758" s="5">
        <v>1794</v>
      </c>
      <c r="D758" s="5">
        <v>4665</v>
      </c>
      <c r="E758" s="5">
        <v>0</v>
      </c>
      <c r="F758" s="5">
        <v>1077</v>
      </c>
      <c r="G758" s="5">
        <v>0</v>
      </c>
      <c r="H758" s="5">
        <v>7091</v>
      </c>
      <c r="I758" s="5">
        <v>0</v>
      </c>
      <c r="J758" s="5">
        <v>0</v>
      </c>
      <c r="K758" s="5">
        <v>7177</v>
      </c>
      <c r="L758" s="5">
        <v>1658</v>
      </c>
      <c r="M758" s="5">
        <v>0</v>
      </c>
      <c r="N758" s="5">
        <v>6169.17</v>
      </c>
    </row>
    <row r="759" spans="1:14" x14ac:dyDescent="0.25">
      <c r="A759" s="5" t="s">
        <v>24</v>
      </c>
      <c r="B759" s="5">
        <v>6505</v>
      </c>
      <c r="C759" s="5">
        <v>1796</v>
      </c>
      <c r="D759" s="5">
        <v>1784</v>
      </c>
      <c r="E759" s="5">
        <v>1360</v>
      </c>
      <c r="F759" s="5">
        <v>1388</v>
      </c>
      <c r="G759" s="5">
        <v>1730</v>
      </c>
      <c r="H759" s="5">
        <v>1280</v>
      </c>
      <c r="I759" s="5">
        <v>1301</v>
      </c>
      <c r="J759" s="5">
        <v>2323</v>
      </c>
      <c r="K759" s="5">
        <v>1623</v>
      </c>
      <c r="L759" s="5">
        <v>2288</v>
      </c>
      <c r="M759" s="5">
        <v>2160.3900000000003</v>
      </c>
      <c r="N759" s="5">
        <v>1113.5999999999999</v>
      </c>
    </row>
    <row r="760" spans="1:14" x14ac:dyDescent="0.25">
      <c r="A760" s="5" t="s">
        <v>24</v>
      </c>
      <c r="B760" s="5">
        <v>7330</v>
      </c>
      <c r="C760" s="5">
        <v>1807</v>
      </c>
      <c r="D760" s="5">
        <v>1903</v>
      </c>
      <c r="E760" s="5">
        <v>1888</v>
      </c>
      <c r="F760" s="5">
        <v>1503</v>
      </c>
      <c r="G760" s="5">
        <v>1628</v>
      </c>
      <c r="H760" s="5">
        <v>1449</v>
      </c>
      <c r="I760" s="5">
        <v>2314</v>
      </c>
      <c r="J760" s="5">
        <v>2148</v>
      </c>
      <c r="K760" s="5">
        <v>1437</v>
      </c>
      <c r="L760" s="5">
        <v>1895</v>
      </c>
      <c r="M760" s="5">
        <v>1997.64</v>
      </c>
      <c r="N760" s="5">
        <v>1260.6299999999999</v>
      </c>
    </row>
    <row r="761" spans="1:14" x14ac:dyDescent="0.25">
      <c r="A761" s="5" t="s">
        <v>24</v>
      </c>
      <c r="B761" s="5">
        <v>2478</v>
      </c>
      <c r="C761" s="5">
        <v>1820</v>
      </c>
      <c r="D761" s="5">
        <v>2285</v>
      </c>
      <c r="E761" s="5">
        <v>1866</v>
      </c>
      <c r="F761" s="5">
        <v>1610</v>
      </c>
      <c r="G761" s="5">
        <v>2779</v>
      </c>
      <c r="H761" s="5">
        <v>1804</v>
      </c>
      <c r="I761" s="5">
        <v>1622</v>
      </c>
      <c r="J761" s="5">
        <v>2383</v>
      </c>
      <c r="K761" s="5">
        <v>2696</v>
      </c>
      <c r="L761" s="5">
        <v>2810</v>
      </c>
      <c r="M761" s="5">
        <v>2216.19</v>
      </c>
      <c r="N761" s="5">
        <v>1569.48</v>
      </c>
    </row>
    <row r="762" spans="1:14" x14ac:dyDescent="0.25">
      <c r="A762" s="5" t="s">
        <v>24</v>
      </c>
      <c r="B762" s="5">
        <v>4586</v>
      </c>
      <c r="C762" s="5">
        <v>1821</v>
      </c>
      <c r="D762" s="5">
        <v>3077</v>
      </c>
      <c r="E762" s="5">
        <v>2242</v>
      </c>
      <c r="F762" s="5">
        <v>3055</v>
      </c>
      <c r="G762" s="5">
        <v>2904</v>
      </c>
      <c r="H762" s="5">
        <v>2183</v>
      </c>
      <c r="I762" s="5">
        <v>3675</v>
      </c>
      <c r="J762" s="5">
        <v>3528</v>
      </c>
      <c r="K762" s="5">
        <v>3044</v>
      </c>
      <c r="L762" s="5">
        <v>3978</v>
      </c>
      <c r="M762" s="5">
        <v>3281.04</v>
      </c>
      <c r="N762" s="5">
        <v>1899.21</v>
      </c>
    </row>
    <row r="763" spans="1:14" x14ac:dyDescent="0.25">
      <c r="A763" s="5" t="s">
        <v>24</v>
      </c>
      <c r="B763" s="5">
        <v>43302</v>
      </c>
      <c r="C763" s="5">
        <v>1833</v>
      </c>
      <c r="D763" s="5">
        <v>1658</v>
      </c>
      <c r="E763" s="5">
        <v>1794</v>
      </c>
      <c r="F763" s="5">
        <v>2644</v>
      </c>
      <c r="G763" s="5">
        <v>2570</v>
      </c>
      <c r="H763" s="5">
        <v>1616</v>
      </c>
      <c r="I763" s="5">
        <v>3059</v>
      </c>
      <c r="J763" s="5">
        <v>1846</v>
      </c>
      <c r="K763" s="5">
        <v>2444</v>
      </c>
      <c r="L763" s="5">
        <v>2909</v>
      </c>
      <c r="M763" s="5">
        <v>1716.7800000000002</v>
      </c>
      <c r="N763" s="5">
        <v>1405.92</v>
      </c>
    </row>
    <row r="764" spans="1:14" x14ac:dyDescent="0.25">
      <c r="A764" s="5" t="s">
        <v>24</v>
      </c>
      <c r="B764" s="5">
        <v>4385</v>
      </c>
      <c r="C764" s="5">
        <v>1843</v>
      </c>
      <c r="D764" s="5">
        <v>4977</v>
      </c>
      <c r="E764" s="5">
        <v>2644</v>
      </c>
      <c r="F764" s="5">
        <v>2615</v>
      </c>
      <c r="G764" s="5">
        <v>3928</v>
      </c>
      <c r="H764" s="5">
        <v>2958</v>
      </c>
      <c r="I764" s="5">
        <v>4323</v>
      </c>
      <c r="J764" s="5">
        <v>4388</v>
      </c>
      <c r="K764" s="5">
        <v>1567</v>
      </c>
      <c r="L764" s="5">
        <v>3550</v>
      </c>
      <c r="M764" s="5">
        <v>4080.84</v>
      </c>
      <c r="N764" s="5">
        <v>2573.46</v>
      </c>
    </row>
    <row r="765" spans="1:14" x14ac:dyDescent="0.25">
      <c r="A765" s="5" t="s">
        <v>24</v>
      </c>
      <c r="B765" s="5">
        <v>7216</v>
      </c>
      <c r="C765" s="5">
        <v>1868</v>
      </c>
      <c r="D765" s="5">
        <v>2367</v>
      </c>
      <c r="E765" s="5">
        <v>1632</v>
      </c>
      <c r="F765" s="5">
        <v>2473</v>
      </c>
      <c r="G765" s="5">
        <v>1421</v>
      </c>
      <c r="H765" s="5">
        <v>1986</v>
      </c>
      <c r="I765" s="5">
        <v>1854</v>
      </c>
      <c r="J765" s="5">
        <v>2663</v>
      </c>
      <c r="K765" s="5">
        <v>1865</v>
      </c>
      <c r="L765" s="5">
        <v>2000</v>
      </c>
      <c r="M765" s="5">
        <v>2476.59</v>
      </c>
      <c r="N765" s="5">
        <v>1727.82</v>
      </c>
    </row>
    <row r="766" spans="1:14" x14ac:dyDescent="0.25">
      <c r="A766" s="5" t="s">
        <v>24</v>
      </c>
      <c r="B766" s="5">
        <v>2446</v>
      </c>
      <c r="C766" s="5">
        <v>1870</v>
      </c>
      <c r="D766" s="5">
        <v>2393</v>
      </c>
      <c r="E766" s="5">
        <v>1585</v>
      </c>
      <c r="F766" s="5">
        <v>1407</v>
      </c>
      <c r="G766" s="5">
        <v>1133</v>
      </c>
      <c r="H766" s="5">
        <v>1516</v>
      </c>
      <c r="I766" s="5">
        <v>1627</v>
      </c>
      <c r="J766" s="5">
        <v>2406</v>
      </c>
      <c r="K766" s="5">
        <v>2739</v>
      </c>
      <c r="L766" s="5">
        <v>3171</v>
      </c>
      <c r="M766" s="5">
        <v>2237.58</v>
      </c>
      <c r="N766" s="5">
        <v>1318.92</v>
      </c>
    </row>
    <row r="767" spans="1:14" x14ac:dyDescent="0.25">
      <c r="A767" s="5" t="s">
        <v>24</v>
      </c>
      <c r="B767" s="5">
        <v>6451</v>
      </c>
      <c r="C767" s="5">
        <v>1871</v>
      </c>
      <c r="D767" s="5">
        <v>1955</v>
      </c>
      <c r="E767" s="5">
        <v>743</v>
      </c>
      <c r="F767" s="5">
        <v>668</v>
      </c>
      <c r="G767" s="5">
        <v>1523</v>
      </c>
      <c r="H767" s="5">
        <v>1061</v>
      </c>
      <c r="I767" s="5">
        <v>1227</v>
      </c>
      <c r="J767" s="5">
        <v>3086</v>
      </c>
      <c r="K767" s="5">
        <v>2424</v>
      </c>
      <c r="L767" s="5">
        <v>3735</v>
      </c>
      <c r="M767" s="5">
        <v>2869.98</v>
      </c>
      <c r="N767" s="5">
        <v>923.07</v>
      </c>
    </row>
    <row r="768" spans="1:14" x14ac:dyDescent="0.25">
      <c r="A768" s="5" t="s">
        <v>24</v>
      </c>
      <c r="B768" s="5">
        <v>23387</v>
      </c>
      <c r="C768" s="5">
        <v>1871</v>
      </c>
      <c r="D768" s="5">
        <v>2711</v>
      </c>
      <c r="E768" s="5">
        <v>2236</v>
      </c>
      <c r="F768" s="5">
        <v>1808</v>
      </c>
      <c r="G768" s="5">
        <v>2195</v>
      </c>
      <c r="H768" s="5">
        <v>2395</v>
      </c>
      <c r="I768" s="5">
        <v>2465</v>
      </c>
      <c r="J768" s="5">
        <v>2182</v>
      </c>
      <c r="K768" s="5">
        <v>2033</v>
      </c>
      <c r="L768" s="5">
        <v>1999</v>
      </c>
      <c r="M768" s="5">
        <v>2029.2600000000002</v>
      </c>
      <c r="N768" s="5">
        <v>2083.65</v>
      </c>
    </row>
    <row r="769" spans="1:14" x14ac:dyDescent="0.25">
      <c r="A769" s="5" t="s">
        <v>24</v>
      </c>
      <c r="B769" s="5" t="s">
        <v>79</v>
      </c>
      <c r="C769" s="5">
        <v>1874</v>
      </c>
      <c r="D769" s="5">
        <v>1250</v>
      </c>
      <c r="E769" s="5">
        <v>937</v>
      </c>
      <c r="F769" s="5">
        <v>0</v>
      </c>
      <c r="G769" s="5">
        <v>2680</v>
      </c>
      <c r="H769" s="5">
        <v>937</v>
      </c>
      <c r="I769" s="5">
        <v>937</v>
      </c>
      <c r="J769" s="5">
        <v>937</v>
      </c>
      <c r="K769" s="5">
        <v>681</v>
      </c>
      <c r="L769" s="5">
        <v>937</v>
      </c>
      <c r="M769" s="5">
        <v>871.41000000000008</v>
      </c>
      <c r="N769" s="5">
        <v>815.18999999999994</v>
      </c>
    </row>
    <row r="770" spans="1:14" x14ac:dyDescent="0.25">
      <c r="A770" s="5" t="s">
        <v>24</v>
      </c>
      <c r="B770" s="5">
        <v>1330</v>
      </c>
      <c r="C770" s="5">
        <v>1876</v>
      </c>
      <c r="D770" s="5">
        <v>2103</v>
      </c>
      <c r="E770" s="5">
        <v>1002</v>
      </c>
      <c r="F770" s="5">
        <v>1661</v>
      </c>
      <c r="G770" s="5">
        <v>1450</v>
      </c>
      <c r="H770" s="5">
        <v>1438</v>
      </c>
      <c r="I770" s="5">
        <v>1601</v>
      </c>
      <c r="J770" s="5">
        <v>2403</v>
      </c>
      <c r="K770" s="5">
        <v>1469</v>
      </c>
      <c r="L770" s="5">
        <v>1367</v>
      </c>
      <c r="M770" s="5">
        <v>2234.79</v>
      </c>
      <c r="N770" s="5">
        <v>1251.06</v>
      </c>
    </row>
    <row r="771" spans="1:14" x14ac:dyDescent="0.25">
      <c r="A771" s="5" t="s">
        <v>24</v>
      </c>
      <c r="B771" s="5">
        <v>3031</v>
      </c>
      <c r="C771" s="5">
        <v>1883</v>
      </c>
      <c r="D771" s="5">
        <v>2413</v>
      </c>
      <c r="E771" s="5">
        <v>1953</v>
      </c>
      <c r="F771" s="5">
        <v>2032</v>
      </c>
      <c r="G771" s="5">
        <v>2512</v>
      </c>
      <c r="H771" s="5">
        <v>1901</v>
      </c>
      <c r="I771" s="5">
        <v>1890</v>
      </c>
      <c r="J771" s="5">
        <v>3665</v>
      </c>
      <c r="K771" s="5">
        <v>1925</v>
      </c>
      <c r="L771" s="5">
        <v>2953</v>
      </c>
      <c r="M771" s="5">
        <v>3408.4500000000003</v>
      </c>
      <c r="N771" s="5">
        <v>1653.87</v>
      </c>
    </row>
    <row r="772" spans="1:14" x14ac:dyDescent="0.25">
      <c r="A772" s="5" t="s">
        <v>24</v>
      </c>
      <c r="B772" s="5">
        <v>1730</v>
      </c>
      <c r="C772" s="5">
        <v>1886</v>
      </c>
      <c r="D772" s="5">
        <v>2073</v>
      </c>
      <c r="E772" s="5">
        <v>1712</v>
      </c>
      <c r="F772" s="5">
        <v>1541</v>
      </c>
      <c r="G772" s="5">
        <v>2766</v>
      </c>
      <c r="H772" s="5">
        <v>1453</v>
      </c>
      <c r="I772" s="5">
        <v>2164</v>
      </c>
      <c r="J772" s="5">
        <v>2862</v>
      </c>
      <c r="K772" s="5">
        <v>1596</v>
      </c>
      <c r="L772" s="5">
        <v>2099</v>
      </c>
      <c r="M772" s="5">
        <v>2661.6600000000003</v>
      </c>
      <c r="N772" s="5">
        <v>1264.1099999999999</v>
      </c>
    </row>
    <row r="773" spans="1:14" x14ac:dyDescent="0.25">
      <c r="A773" s="5" t="s">
        <v>24</v>
      </c>
      <c r="B773" s="5">
        <v>2701</v>
      </c>
      <c r="C773" s="5">
        <v>1891</v>
      </c>
      <c r="D773" s="5">
        <v>3815</v>
      </c>
      <c r="E773" s="5">
        <v>1734</v>
      </c>
      <c r="F773" s="5">
        <v>2068</v>
      </c>
      <c r="G773" s="5">
        <v>1621</v>
      </c>
      <c r="H773" s="5">
        <v>2457</v>
      </c>
      <c r="I773" s="5">
        <v>2053</v>
      </c>
      <c r="J773" s="5">
        <v>2551</v>
      </c>
      <c r="K773" s="5">
        <v>2030</v>
      </c>
      <c r="L773" s="5">
        <v>1866</v>
      </c>
      <c r="M773" s="5">
        <v>2372.4300000000003</v>
      </c>
      <c r="N773" s="5">
        <v>2137.59</v>
      </c>
    </row>
    <row r="774" spans="1:14" x14ac:dyDescent="0.25">
      <c r="A774" s="5" t="s">
        <v>24</v>
      </c>
      <c r="B774" s="5">
        <v>48705</v>
      </c>
      <c r="C774" s="5">
        <v>1893</v>
      </c>
      <c r="D774" s="5">
        <v>2075</v>
      </c>
      <c r="E774" s="5">
        <v>1552</v>
      </c>
      <c r="F774" s="5">
        <v>1636</v>
      </c>
      <c r="G774" s="5">
        <v>1973</v>
      </c>
      <c r="H774" s="5">
        <v>1726</v>
      </c>
      <c r="I774" s="5">
        <v>1981</v>
      </c>
      <c r="J774" s="5">
        <v>3009</v>
      </c>
      <c r="K774" s="5">
        <v>2847</v>
      </c>
      <c r="L774" s="5">
        <v>1956</v>
      </c>
      <c r="M774" s="5">
        <v>2798.3700000000003</v>
      </c>
      <c r="N774" s="5">
        <v>1501.62</v>
      </c>
    </row>
    <row r="775" spans="1:14" x14ac:dyDescent="0.25">
      <c r="A775" s="5" t="s">
        <v>24</v>
      </c>
      <c r="B775" s="5">
        <v>3343</v>
      </c>
      <c r="C775" s="5">
        <v>1904</v>
      </c>
      <c r="D775" s="5">
        <v>1695</v>
      </c>
      <c r="E775" s="5">
        <v>1989</v>
      </c>
      <c r="F775" s="5">
        <v>1304</v>
      </c>
      <c r="G775" s="5">
        <v>1967</v>
      </c>
      <c r="H775" s="5">
        <v>1705</v>
      </c>
      <c r="I775" s="5">
        <v>1729</v>
      </c>
      <c r="J775" s="5">
        <v>2321</v>
      </c>
      <c r="K775" s="5">
        <v>2132</v>
      </c>
      <c r="L775" s="5">
        <v>2652</v>
      </c>
      <c r="M775" s="5">
        <v>2158.5300000000002</v>
      </c>
      <c r="N775" s="5">
        <v>1483.35</v>
      </c>
    </row>
    <row r="776" spans="1:14" x14ac:dyDescent="0.25">
      <c r="A776" s="5" t="s">
        <v>24</v>
      </c>
      <c r="B776" s="5">
        <v>1737</v>
      </c>
      <c r="C776" s="5">
        <v>1905</v>
      </c>
      <c r="D776" s="5">
        <v>2050</v>
      </c>
      <c r="E776" s="5">
        <v>1755</v>
      </c>
      <c r="F776" s="5">
        <v>1918</v>
      </c>
      <c r="G776" s="5">
        <v>1896</v>
      </c>
      <c r="H776" s="5">
        <v>1855</v>
      </c>
      <c r="I776" s="5">
        <v>1926</v>
      </c>
      <c r="J776" s="5">
        <v>2684</v>
      </c>
      <c r="K776" s="5">
        <v>1743</v>
      </c>
      <c r="L776" s="5">
        <v>2766</v>
      </c>
      <c r="M776" s="5">
        <v>2496.1200000000003</v>
      </c>
      <c r="N776" s="5">
        <v>1613.85</v>
      </c>
    </row>
    <row r="777" spans="1:14" x14ac:dyDescent="0.25">
      <c r="A777" s="5" t="s">
        <v>24</v>
      </c>
      <c r="B777" s="5">
        <v>7802</v>
      </c>
      <c r="C777" s="5">
        <v>1910</v>
      </c>
      <c r="D777" s="5">
        <v>2629</v>
      </c>
      <c r="E777" s="5">
        <v>1790</v>
      </c>
      <c r="F777" s="5">
        <v>2087</v>
      </c>
      <c r="G777" s="5">
        <v>2048</v>
      </c>
      <c r="H777" s="5">
        <v>2219</v>
      </c>
      <c r="I777" s="5">
        <v>1663</v>
      </c>
      <c r="J777" s="5">
        <v>2214</v>
      </c>
      <c r="K777" s="5">
        <v>1900</v>
      </c>
      <c r="L777" s="5">
        <v>2620</v>
      </c>
      <c r="M777" s="5">
        <v>2059.02</v>
      </c>
      <c r="N777" s="5">
        <v>1930.53</v>
      </c>
    </row>
    <row r="778" spans="1:14" x14ac:dyDescent="0.25">
      <c r="A778" s="5" t="s">
        <v>24</v>
      </c>
      <c r="B778" s="5">
        <v>4370</v>
      </c>
      <c r="C778" s="5">
        <v>1937</v>
      </c>
      <c r="D778" s="5">
        <v>2338</v>
      </c>
      <c r="E778" s="5">
        <v>1990</v>
      </c>
      <c r="F778" s="5">
        <v>2135</v>
      </c>
      <c r="G778" s="5">
        <v>2107</v>
      </c>
      <c r="H778" s="5">
        <v>2001</v>
      </c>
      <c r="I778" s="5">
        <v>1949</v>
      </c>
      <c r="J778" s="5">
        <v>2986</v>
      </c>
      <c r="K778" s="5">
        <v>1879</v>
      </c>
      <c r="L778" s="5">
        <v>2192</v>
      </c>
      <c r="M778" s="5">
        <v>2776.98</v>
      </c>
      <c r="N778" s="5">
        <v>1740.87</v>
      </c>
    </row>
    <row r="779" spans="1:14" x14ac:dyDescent="0.25">
      <c r="A779" s="5" t="s">
        <v>24</v>
      </c>
      <c r="B779" s="5">
        <v>33425</v>
      </c>
      <c r="C779" s="5">
        <v>1940</v>
      </c>
      <c r="D779" s="5">
        <v>2275</v>
      </c>
      <c r="E779" s="5">
        <v>1634</v>
      </c>
      <c r="F779" s="5">
        <v>1534</v>
      </c>
      <c r="G779" s="5">
        <v>2039</v>
      </c>
      <c r="H779" s="5">
        <v>1914</v>
      </c>
      <c r="I779" s="5">
        <v>2112</v>
      </c>
      <c r="J779" s="5">
        <v>3693</v>
      </c>
      <c r="K779" s="5">
        <v>2389</v>
      </c>
      <c r="L779" s="5">
        <v>2202</v>
      </c>
      <c r="M779" s="5">
        <v>3434.4900000000002</v>
      </c>
      <c r="N779" s="5">
        <v>1665.18</v>
      </c>
    </row>
    <row r="780" spans="1:14" x14ac:dyDescent="0.25">
      <c r="A780" s="5" t="s">
        <v>24</v>
      </c>
      <c r="B780" s="5">
        <v>47615</v>
      </c>
      <c r="C780" s="5">
        <v>1941</v>
      </c>
      <c r="D780" s="5">
        <v>2471</v>
      </c>
      <c r="E780" s="5">
        <v>1961</v>
      </c>
      <c r="F780" s="5">
        <v>1685</v>
      </c>
      <c r="G780" s="5">
        <v>2147</v>
      </c>
      <c r="H780" s="5">
        <v>1890</v>
      </c>
      <c r="I780" s="5">
        <v>2029</v>
      </c>
      <c r="J780" s="5">
        <v>2794</v>
      </c>
      <c r="K780" s="5">
        <v>1763</v>
      </c>
      <c r="L780" s="5">
        <v>2389</v>
      </c>
      <c r="M780" s="5">
        <v>2598.42</v>
      </c>
      <c r="N780" s="5">
        <v>1644.3</v>
      </c>
    </row>
    <row r="781" spans="1:14" x14ac:dyDescent="0.25">
      <c r="A781" s="5" t="s">
        <v>24</v>
      </c>
      <c r="B781" s="5">
        <v>37515</v>
      </c>
      <c r="C781" s="5">
        <v>1943</v>
      </c>
      <c r="D781" s="5">
        <v>2500</v>
      </c>
      <c r="E781" s="5">
        <v>1789</v>
      </c>
      <c r="F781" s="5">
        <v>1392</v>
      </c>
      <c r="G781" s="5">
        <v>1661</v>
      </c>
      <c r="H781" s="5">
        <v>2066</v>
      </c>
      <c r="I781" s="5">
        <v>2083</v>
      </c>
      <c r="J781" s="5">
        <v>2432</v>
      </c>
      <c r="K781" s="5">
        <v>1874</v>
      </c>
      <c r="L781" s="5">
        <v>2342</v>
      </c>
      <c r="M781" s="5">
        <v>2261.7600000000002</v>
      </c>
      <c r="N781" s="5">
        <v>1797.42</v>
      </c>
    </row>
    <row r="782" spans="1:14" x14ac:dyDescent="0.25">
      <c r="A782" s="5" t="s">
        <v>24</v>
      </c>
      <c r="B782" s="5">
        <v>7235</v>
      </c>
      <c r="C782" s="5">
        <v>1944</v>
      </c>
      <c r="D782" s="5">
        <v>3710</v>
      </c>
      <c r="E782" s="5">
        <v>2308</v>
      </c>
      <c r="F782" s="5">
        <v>1781</v>
      </c>
      <c r="G782" s="5">
        <v>2776</v>
      </c>
      <c r="H782" s="5">
        <v>2236</v>
      </c>
      <c r="I782" s="5">
        <v>2064</v>
      </c>
      <c r="J782" s="5">
        <v>3370</v>
      </c>
      <c r="K782" s="5">
        <v>2545</v>
      </c>
      <c r="L782" s="5">
        <v>3571</v>
      </c>
      <c r="M782" s="5">
        <v>3134.1000000000004</v>
      </c>
      <c r="N782" s="5">
        <v>1945.32</v>
      </c>
    </row>
    <row r="783" spans="1:14" x14ac:dyDescent="0.25">
      <c r="A783" s="5" t="s">
        <v>24</v>
      </c>
      <c r="B783" s="5">
        <v>4327</v>
      </c>
      <c r="C783" s="5">
        <v>1949</v>
      </c>
      <c r="D783" s="5">
        <v>2755</v>
      </c>
      <c r="E783" s="5">
        <v>2182</v>
      </c>
      <c r="F783" s="5">
        <v>1901</v>
      </c>
      <c r="G783" s="5">
        <v>2237</v>
      </c>
      <c r="H783" s="5">
        <v>1833</v>
      </c>
      <c r="I783" s="5">
        <v>2060</v>
      </c>
      <c r="J783" s="5">
        <v>2655</v>
      </c>
      <c r="K783" s="5">
        <v>2129</v>
      </c>
      <c r="L783" s="5">
        <v>2683</v>
      </c>
      <c r="M783" s="5">
        <v>2469.15</v>
      </c>
      <c r="N783" s="5">
        <v>1594.71</v>
      </c>
    </row>
    <row r="784" spans="1:14" x14ac:dyDescent="0.25">
      <c r="A784" s="5" t="s">
        <v>24</v>
      </c>
      <c r="B784" s="5">
        <v>4622</v>
      </c>
      <c r="C784" s="5">
        <v>1962</v>
      </c>
      <c r="D784" s="5">
        <v>2806</v>
      </c>
      <c r="E784" s="5">
        <v>1600</v>
      </c>
      <c r="F784" s="5">
        <v>1145</v>
      </c>
      <c r="G784" s="5">
        <v>1897</v>
      </c>
      <c r="H784" s="5">
        <v>1304</v>
      </c>
      <c r="I784" s="5">
        <v>1823</v>
      </c>
      <c r="J784" s="5">
        <v>2939</v>
      </c>
      <c r="K784" s="5">
        <v>1524</v>
      </c>
      <c r="L784" s="5">
        <v>1997</v>
      </c>
      <c r="M784" s="5">
        <v>2733.27</v>
      </c>
      <c r="N784" s="5">
        <v>1134.48</v>
      </c>
    </row>
    <row r="785" spans="1:14" x14ac:dyDescent="0.25">
      <c r="A785" s="5" t="s">
        <v>24</v>
      </c>
      <c r="B785" s="5">
        <v>45851</v>
      </c>
      <c r="C785" s="5">
        <v>1967</v>
      </c>
      <c r="D785" s="5">
        <v>3347</v>
      </c>
      <c r="E785" s="5">
        <v>3004</v>
      </c>
      <c r="F785" s="5">
        <v>3272</v>
      </c>
      <c r="G785" s="5">
        <v>3027</v>
      </c>
      <c r="H785" s="5">
        <v>2163</v>
      </c>
      <c r="I785" s="5">
        <v>2711</v>
      </c>
      <c r="J785" s="5">
        <v>3683</v>
      </c>
      <c r="K785" s="5">
        <v>2369</v>
      </c>
      <c r="L785" s="5">
        <v>4132</v>
      </c>
      <c r="M785" s="5">
        <v>3425.19</v>
      </c>
      <c r="N785" s="5">
        <v>1881.81</v>
      </c>
    </row>
    <row r="786" spans="1:14" x14ac:dyDescent="0.25">
      <c r="A786" s="5" t="s">
        <v>24</v>
      </c>
      <c r="B786" s="5">
        <v>35323</v>
      </c>
      <c r="C786" s="5">
        <v>1972</v>
      </c>
      <c r="D786" s="5">
        <v>2844</v>
      </c>
      <c r="E786" s="5">
        <v>1857</v>
      </c>
      <c r="F786" s="5">
        <v>1972</v>
      </c>
      <c r="G786" s="5">
        <v>2316</v>
      </c>
      <c r="H786" s="5">
        <v>1979</v>
      </c>
      <c r="I786" s="5">
        <v>1837</v>
      </c>
      <c r="J786" s="5">
        <v>2708</v>
      </c>
      <c r="K786" s="5">
        <v>1906</v>
      </c>
      <c r="L786" s="5">
        <v>2230</v>
      </c>
      <c r="M786" s="5">
        <v>2518.44</v>
      </c>
      <c r="N786" s="5">
        <v>1721.73</v>
      </c>
    </row>
    <row r="787" spans="1:14" x14ac:dyDescent="0.25">
      <c r="A787" s="5" t="s">
        <v>24</v>
      </c>
      <c r="B787" s="5">
        <v>4326</v>
      </c>
      <c r="C787" s="5">
        <v>1975</v>
      </c>
      <c r="D787" s="5">
        <v>2240</v>
      </c>
      <c r="E787" s="5">
        <v>2268</v>
      </c>
      <c r="F787" s="5">
        <v>570</v>
      </c>
      <c r="G787" s="5">
        <v>1328</v>
      </c>
      <c r="H787" s="5">
        <v>1015</v>
      </c>
      <c r="I787" s="5">
        <v>4051</v>
      </c>
      <c r="J787" s="5">
        <v>2657</v>
      </c>
      <c r="K787" s="5">
        <v>1016</v>
      </c>
      <c r="L787" s="5">
        <v>1870</v>
      </c>
      <c r="M787" s="5">
        <v>2471.0100000000002</v>
      </c>
      <c r="N787" s="5">
        <v>883.05</v>
      </c>
    </row>
    <row r="788" spans="1:14" x14ac:dyDescent="0.25">
      <c r="A788" s="5" t="s">
        <v>24</v>
      </c>
      <c r="B788" s="5">
        <v>381</v>
      </c>
      <c r="C788" s="5">
        <v>1984</v>
      </c>
      <c r="D788" s="5">
        <v>2954</v>
      </c>
      <c r="E788" s="5">
        <v>2080</v>
      </c>
      <c r="F788" s="5">
        <v>2297</v>
      </c>
      <c r="G788" s="5">
        <v>2316</v>
      </c>
      <c r="H788" s="5">
        <v>2174</v>
      </c>
      <c r="I788" s="5">
        <v>2134</v>
      </c>
      <c r="J788" s="5">
        <v>2979</v>
      </c>
      <c r="K788" s="5">
        <v>2123</v>
      </c>
      <c r="L788" s="5">
        <v>3446</v>
      </c>
      <c r="M788" s="5">
        <v>2770.4700000000003</v>
      </c>
      <c r="N788" s="5">
        <v>1891.3799999999999</v>
      </c>
    </row>
    <row r="789" spans="1:14" x14ac:dyDescent="0.25">
      <c r="A789" s="5" t="s">
        <v>24</v>
      </c>
      <c r="B789" s="5">
        <v>4375</v>
      </c>
      <c r="C789" s="5">
        <v>1989</v>
      </c>
      <c r="D789" s="5">
        <v>3885</v>
      </c>
      <c r="E789" s="5">
        <v>4123</v>
      </c>
      <c r="F789" s="5">
        <v>3222</v>
      </c>
      <c r="G789" s="5">
        <v>1886</v>
      </c>
      <c r="H789" s="5">
        <v>3942</v>
      </c>
      <c r="I789" s="5">
        <v>1891</v>
      </c>
      <c r="J789" s="5">
        <v>3754</v>
      </c>
      <c r="K789" s="5">
        <v>2244</v>
      </c>
      <c r="L789" s="5">
        <v>2742</v>
      </c>
      <c r="M789" s="5">
        <v>3491.2200000000003</v>
      </c>
      <c r="N789" s="5">
        <v>3429.54</v>
      </c>
    </row>
    <row r="790" spans="1:14" x14ac:dyDescent="0.25">
      <c r="A790" s="5" t="s">
        <v>24</v>
      </c>
      <c r="B790" s="5">
        <v>35877</v>
      </c>
      <c r="C790" s="5">
        <v>1998</v>
      </c>
      <c r="D790" s="5">
        <v>2747</v>
      </c>
      <c r="E790" s="5">
        <v>1925</v>
      </c>
      <c r="F790" s="5">
        <v>1973</v>
      </c>
      <c r="G790" s="5">
        <v>2100</v>
      </c>
      <c r="H790" s="5">
        <v>2175</v>
      </c>
      <c r="I790" s="5">
        <v>1906</v>
      </c>
      <c r="J790" s="5">
        <v>2602</v>
      </c>
      <c r="K790" s="5">
        <v>1881</v>
      </c>
      <c r="L790" s="5">
        <v>2243</v>
      </c>
      <c r="M790" s="5">
        <v>2419.86</v>
      </c>
      <c r="N790" s="5">
        <v>1892.25</v>
      </c>
    </row>
    <row r="791" spans="1:14" x14ac:dyDescent="0.25">
      <c r="A791" s="5" t="s">
        <v>24</v>
      </c>
      <c r="B791" s="5">
        <v>3012</v>
      </c>
      <c r="C791" s="5">
        <v>2002</v>
      </c>
      <c r="D791" s="5">
        <v>1613</v>
      </c>
      <c r="E791" s="5">
        <v>1038</v>
      </c>
      <c r="F791" s="5">
        <v>1313</v>
      </c>
      <c r="G791" s="5">
        <v>1079</v>
      </c>
      <c r="H791" s="5">
        <v>859</v>
      </c>
      <c r="I791" s="5">
        <v>1845</v>
      </c>
      <c r="J791" s="5">
        <v>2263</v>
      </c>
      <c r="K791" s="5">
        <v>1228</v>
      </c>
      <c r="L791" s="5">
        <v>1842</v>
      </c>
      <c r="M791" s="5">
        <v>2104.59</v>
      </c>
      <c r="N791" s="5">
        <v>747.33</v>
      </c>
    </row>
    <row r="792" spans="1:14" x14ac:dyDescent="0.25">
      <c r="A792" s="5" t="s">
        <v>24</v>
      </c>
      <c r="B792" s="5">
        <v>3368</v>
      </c>
      <c r="C792" s="5">
        <v>2002</v>
      </c>
      <c r="D792" s="5">
        <v>2940</v>
      </c>
      <c r="E792" s="5">
        <v>1725</v>
      </c>
      <c r="F792" s="5">
        <v>1943</v>
      </c>
      <c r="G792" s="5">
        <v>2322</v>
      </c>
      <c r="H792" s="5">
        <v>2093</v>
      </c>
      <c r="I792" s="5">
        <v>1943</v>
      </c>
      <c r="J792" s="5">
        <v>2663</v>
      </c>
      <c r="K792" s="5">
        <v>2017</v>
      </c>
      <c r="L792" s="5">
        <v>3144</v>
      </c>
      <c r="M792" s="5">
        <v>2476.59</v>
      </c>
      <c r="N792" s="5">
        <v>1820.91</v>
      </c>
    </row>
    <row r="793" spans="1:14" x14ac:dyDescent="0.25">
      <c r="A793" s="5" t="s">
        <v>24</v>
      </c>
      <c r="B793" s="5">
        <v>3627</v>
      </c>
      <c r="C793" s="5">
        <v>2004</v>
      </c>
      <c r="D793" s="5">
        <v>1811</v>
      </c>
      <c r="E793" s="5">
        <v>970</v>
      </c>
      <c r="F793" s="5">
        <v>939</v>
      </c>
      <c r="G793" s="5">
        <v>1195</v>
      </c>
      <c r="H793" s="5">
        <v>1356</v>
      </c>
      <c r="I793" s="5">
        <v>1334</v>
      </c>
      <c r="J793" s="5">
        <v>2191</v>
      </c>
      <c r="K793" s="5">
        <v>1917</v>
      </c>
      <c r="L793" s="5">
        <v>3172</v>
      </c>
      <c r="M793" s="5">
        <v>2037.63</v>
      </c>
      <c r="N793" s="5">
        <v>1179.72</v>
      </c>
    </row>
    <row r="794" spans="1:14" x14ac:dyDescent="0.25">
      <c r="A794" s="5" t="s">
        <v>24</v>
      </c>
      <c r="B794" s="5">
        <v>2760</v>
      </c>
      <c r="C794" s="5">
        <v>2014</v>
      </c>
      <c r="D794" s="5">
        <v>5037</v>
      </c>
      <c r="E794" s="5">
        <v>1894</v>
      </c>
      <c r="F794" s="5">
        <v>2897</v>
      </c>
      <c r="G794" s="5">
        <v>4555</v>
      </c>
      <c r="H794" s="5">
        <v>3765</v>
      </c>
      <c r="I794" s="5">
        <v>1976</v>
      </c>
      <c r="J794" s="5">
        <v>2316</v>
      </c>
      <c r="K794" s="5">
        <v>2120</v>
      </c>
      <c r="L794" s="5">
        <v>3543</v>
      </c>
      <c r="M794" s="5">
        <v>2153.88</v>
      </c>
      <c r="N794" s="5">
        <v>3275.55</v>
      </c>
    </row>
    <row r="795" spans="1:14" x14ac:dyDescent="0.25">
      <c r="A795" s="5" t="s">
        <v>24</v>
      </c>
      <c r="B795" s="5">
        <v>3038</v>
      </c>
      <c r="C795" s="5">
        <v>2025</v>
      </c>
      <c r="D795" s="5">
        <v>3397</v>
      </c>
      <c r="E795" s="5">
        <v>2383</v>
      </c>
      <c r="F795" s="5">
        <v>2266</v>
      </c>
      <c r="G795" s="5">
        <v>3126</v>
      </c>
      <c r="H795" s="5">
        <v>2411</v>
      </c>
      <c r="I795" s="5">
        <v>2477</v>
      </c>
      <c r="J795" s="5">
        <v>3530</v>
      </c>
      <c r="K795" s="5">
        <v>2823</v>
      </c>
      <c r="L795" s="5">
        <v>3631</v>
      </c>
      <c r="M795" s="5">
        <v>3282.9</v>
      </c>
      <c r="N795" s="5">
        <v>2097.5700000000002</v>
      </c>
    </row>
    <row r="796" spans="1:14" x14ac:dyDescent="0.25">
      <c r="A796" s="5" t="s">
        <v>24</v>
      </c>
      <c r="B796" s="5">
        <v>5360</v>
      </c>
      <c r="C796" s="5">
        <v>2032</v>
      </c>
      <c r="D796" s="5">
        <v>2039</v>
      </c>
      <c r="E796" s="5">
        <v>1756</v>
      </c>
      <c r="F796" s="5">
        <v>1773</v>
      </c>
      <c r="G796" s="5">
        <v>1976</v>
      </c>
      <c r="H796" s="5">
        <v>1730</v>
      </c>
      <c r="I796" s="5">
        <v>1373</v>
      </c>
      <c r="J796" s="5">
        <v>2161</v>
      </c>
      <c r="K796" s="5">
        <v>1467</v>
      </c>
      <c r="L796" s="5">
        <v>2343</v>
      </c>
      <c r="M796" s="5">
        <v>2009.73</v>
      </c>
      <c r="N796" s="5">
        <v>1505.1</v>
      </c>
    </row>
    <row r="797" spans="1:14" x14ac:dyDescent="0.25">
      <c r="A797" s="5" t="s">
        <v>24</v>
      </c>
      <c r="B797" s="5">
        <v>3360</v>
      </c>
      <c r="C797" s="5">
        <v>2033</v>
      </c>
      <c r="D797" s="5">
        <v>3250</v>
      </c>
      <c r="E797" s="5">
        <v>2836</v>
      </c>
      <c r="F797" s="5">
        <v>2297</v>
      </c>
      <c r="G797" s="5">
        <v>2501</v>
      </c>
      <c r="H797" s="5">
        <v>2947</v>
      </c>
      <c r="I797" s="5">
        <v>2184</v>
      </c>
      <c r="J797" s="5">
        <v>3504</v>
      </c>
      <c r="K797" s="5">
        <v>1806</v>
      </c>
      <c r="L797" s="5">
        <v>2423</v>
      </c>
      <c r="M797" s="5">
        <v>3258.7200000000003</v>
      </c>
      <c r="N797" s="5">
        <v>2563.89</v>
      </c>
    </row>
    <row r="798" spans="1:14" x14ac:dyDescent="0.25">
      <c r="A798" s="5" t="s">
        <v>24</v>
      </c>
      <c r="B798" s="5" t="s">
        <v>46</v>
      </c>
      <c r="C798" s="5">
        <v>2035</v>
      </c>
      <c r="D798" s="5">
        <v>485</v>
      </c>
      <c r="E798" s="5">
        <v>0</v>
      </c>
      <c r="F798" s="5">
        <v>0</v>
      </c>
      <c r="G798" s="5">
        <v>485</v>
      </c>
      <c r="H798" s="5">
        <v>0</v>
      </c>
      <c r="I798" s="5">
        <v>0</v>
      </c>
      <c r="J798" s="5">
        <v>969</v>
      </c>
      <c r="K798" s="5">
        <v>0</v>
      </c>
      <c r="L798" s="5">
        <v>485</v>
      </c>
      <c r="M798" s="5">
        <v>901.17000000000007</v>
      </c>
      <c r="N798" s="5">
        <v>0</v>
      </c>
    </row>
    <row r="799" spans="1:14" x14ac:dyDescent="0.25">
      <c r="A799" s="5" t="s">
        <v>24</v>
      </c>
      <c r="B799" s="5">
        <v>1070</v>
      </c>
      <c r="C799" s="5">
        <v>2040</v>
      </c>
      <c r="D799" s="5">
        <v>2513</v>
      </c>
      <c r="E799" s="5">
        <v>1858</v>
      </c>
      <c r="F799" s="5">
        <v>1961</v>
      </c>
      <c r="G799" s="5">
        <v>2498</v>
      </c>
      <c r="H799" s="5">
        <v>1593</v>
      </c>
      <c r="I799" s="5">
        <v>1940</v>
      </c>
      <c r="J799" s="5">
        <v>3312</v>
      </c>
      <c r="K799" s="5">
        <v>1944</v>
      </c>
      <c r="L799" s="5">
        <v>2573</v>
      </c>
      <c r="M799" s="5">
        <v>3080.1600000000003</v>
      </c>
      <c r="N799" s="5">
        <v>1385.91</v>
      </c>
    </row>
    <row r="800" spans="1:14" x14ac:dyDescent="0.25">
      <c r="A800" s="5" t="s">
        <v>24</v>
      </c>
      <c r="B800" s="5">
        <v>7144</v>
      </c>
      <c r="C800" s="5">
        <v>2043</v>
      </c>
      <c r="D800" s="5">
        <v>2805</v>
      </c>
      <c r="E800" s="5">
        <v>1636</v>
      </c>
      <c r="F800" s="5">
        <v>1744</v>
      </c>
      <c r="G800" s="5">
        <v>2724</v>
      </c>
      <c r="H800" s="5">
        <v>2686</v>
      </c>
      <c r="I800" s="5">
        <v>1665</v>
      </c>
      <c r="J800" s="5">
        <v>2052</v>
      </c>
      <c r="K800" s="5">
        <v>1986</v>
      </c>
      <c r="L800" s="5">
        <v>2337</v>
      </c>
      <c r="M800" s="5">
        <v>1908.3600000000001</v>
      </c>
      <c r="N800" s="5">
        <v>2336.8200000000002</v>
      </c>
    </row>
    <row r="801" spans="1:14" x14ac:dyDescent="0.25">
      <c r="A801" s="5" t="s">
        <v>24</v>
      </c>
      <c r="B801" s="5">
        <v>4603</v>
      </c>
      <c r="C801" s="5">
        <v>2045</v>
      </c>
      <c r="D801" s="5">
        <v>3484</v>
      </c>
      <c r="E801" s="5">
        <v>13605</v>
      </c>
      <c r="F801" s="5">
        <v>2604</v>
      </c>
      <c r="G801" s="5">
        <v>3184</v>
      </c>
      <c r="H801" s="5">
        <v>2478</v>
      </c>
      <c r="I801" s="5">
        <v>2932</v>
      </c>
      <c r="J801" s="5">
        <v>4835</v>
      </c>
      <c r="K801" s="5">
        <v>2283</v>
      </c>
      <c r="L801" s="5">
        <v>3595</v>
      </c>
      <c r="M801" s="5">
        <v>4496.55</v>
      </c>
      <c r="N801" s="5">
        <v>2155.86</v>
      </c>
    </row>
    <row r="802" spans="1:14" x14ac:dyDescent="0.25">
      <c r="A802" s="5" t="s">
        <v>24</v>
      </c>
      <c r="B802" s="5">
        <v>4383</v>
      </c>
      <c r="C802" s="5">
        <v>2045</v>
      </c>
      <c r="D802" s="5">
        <v>2804</v>
      </c>
      <c r="E802" s="5">
        <v>1413</v>
      </c>
      <c r="F802" s="5">
        <v>2279</v>
      </c>
      <c r="G802" s="5">
        <v>1558</v>
      </c>
      <c r="H802" s="5">
        <v>2227</v>
      </c>
      <c r="I802" s="5">
        <v>1610</v>
      </c>
      <c r="J802" s="5">
        <v>3273</v>
      </c>
      <c r="K802" s="5">
        <v>2262</v>
      </c>
      <c r="L802" s="5">
        <v>3497</v>
      </c>
      <c r="M802" s="5">
        <v>3043.8900000000003</v>
      </c>
      <c r="N802" s="5">
        <v>1937.49</v>
      </c>
    </row>
    <row r="803" spans="1:14" x14ac:dyDescent="0.25">
      <c r="A803" s="5" t="s">
        <v>24</v>
      </c>
      <c r="B803" s="5">
        <v>6685</v>
      </c>
      <c r="C803" s="5">
        <v>2045</v>
      </c>
      <c r="D803" s="5">
        <v>3098</v>
      </c>
      <c r="E803" s="5">
        <v>2543</v>
      </c>
      <c r="F803" s="5">
        <v>2440</v>
      </c>
      <c r="G803" s="5">
        <v>3269</v>
      </c>
      <c r="H803" s="5">
        <v>2537</v>
      </c>
      <c r="I803" s="5">
        <v>2633</v>
      </c>
      <c r="J803" s="5">
        <v>2448</v>
      </c>
      <c r="K803" s="5">
        <v>1749</v>
      </c>
      <c r="L803" s="5">
        <v>2479</v>
      </c>
      <c r="M803" s="5">
        <v>2276.6400000000003</v>
      </c>
      <c r="N803" s="5">
        <v>2207.19</v>
      </c>
    </row>
    <row r="804" spans="1:14" x14ac:dyDescent="0.25">
      <c r="A804" s="5" t="s">
        <v>24</v>
      </c>
      <c r="B804" s="5">
        <v>1132</v>
      </c>
      <c r="C804" s="5">
        <v>2047</v>
      </c>
      <c r="D804" s="5">
        <v>3219</v>
      </c>
      <c r="E804" s="5">
        <v>2916</v>
      </c>
      <c r="F804" s="5">
        <v>2165</v>
      </c>
      <c r="G804" s="5">
        <v>2541</v>
      </c>
      <c r="H804" s="5">
        <v>2077</v>
      </c>
      <c r="I804" s="5">
        <v>2272</v>
      </c>
      <c r="J804" s="5">
        <v>2700</v>
      </c>
      <c r="K804" s="5">
        <v>2258</v>
      </c>
      <c r="L804" s="5">
        <v>3040</v>
      </c>
      <c r="M804" s="5">
        <v>2511</v>
      </c>
      <c r="N804" s="5">
        <v>1806.99</v>
      </c>
    </row>
    <row r="805" spans="1:14" x14ac:dyDescent="0.25">
      <c r="A805" s="5" t="s">
        <v>24</v>
      </c>
      <c r="B805" s="5">
        <v>4313</v>
      </c>
      <c r="C805" s="5">
        <v>2063</v>
      </c>
      <c r="D805" s="5">
        <v>3487</v>
      </c>
      <c r="E805" s="5">
        <v>1972</v>
      </c>
      <c r="F805" s="5">
        <v>2534</v>
      </c>
      <c r="G805" s="5">
        <v>2586</v>
      </c>
      <c r="H805" s="5">
        <v>1816</v>
      </c>
      <c r="I805" s="5">
        <v>2491</v>
      </c>
      <c r="J805" s="5">
        <v>3631</v>
      </c>
      <c r="K805" s="5">
        <v>1690</v>
      </c>
      <c r="L805" s="5">
        <v>2621</v>
      </c>
      <c r="M805" s="5">
        <v>3376.8300000000004</v>
      </c>
      <c r="N805" s="5">
        <v>1579.92</v>
      </c>
    </row>
    <row r="806" spans="1:14" x14ac:dyDescent="0.25">
      <c r="A806" s="5" t="s">
        <v>24</v>
      </c>
      <c r="B806" s="5">
        <v>2700</v>
      </c>
      <c r="C806" s="5">
        <v>2066</v>
      </c>
      <c r="D806" s="5">
        <v>3430</v>
      </c>
      <c r="E806" s="5">
        <v>2550</v>
      </c>
      <c r="F806" s="5">
        <v>2679</v>
      </c>
      <c r="G806" s="5">
        <v>3027</v>
      </c>
      <c r="H806" s="5">
        <v>1924</v>
      </c>
      <c r="I806" s="5">
        <v>2340</v>
      </c>
      <c r="J806" s="5">
        <v>4259</v>
      </c>
      <c r="K806" s="5">
        <v>2590</v>
      </c>
      <c r="L806" s="5">
        <v>2996</v>
      </c>
      <c r="M806" s="5">
        <v>3960.8700000000003</v>
      </c>
      <c r="N806" s="5">
        <v>1673.8799999999999</v>
      </c>
    </row>
    <row r="807" spans="1:14" x14ac:dyDescent="0.25">
      <c r="A807" s="5" t="s">
        <v>24</v>
      </c>
      <c r="B807" s="5">
        <v>1085</v>
      </c>
      <c r="C807" s="5">
        <v>2072</v>
      </c>
      <c r="D807" s="5">
        <v>1958</v>
      </c>
      <c r="E807" s="5">
        <v>1781</v>
      </c>
      <c r="F807" s="5">
        <v>3154</v>
      </c>
      <c r="G807" s="5">
        <v>2064</v>
      </c>
      <c r="H807" s="5">
        <v>1259</v>
      </c>
      <c r="I807" s="5">
        <v>2237</v>
      </c>
      <c r="J807" s="5">
        <v>1687</v>
      </c>
      <c r="K807" s="5">
        <v>1952</v>
      </c>
      <c r="L807" s="5">
        <v>2324</v>
      </c>
      <c r="M807" s="5">
        <v>1568.91</v>
      </c>
      <c r="N807" s="5">
        <v>1095.33</v>
      </c>
    </row>
    <row r="808" spans="1:14" x14ac:dyDescent="0.25">
      <c r="A808" s="5" t="s">
        <v>24</v>
      </c>
      <c r="B808" s="5">
        <v>6020</v>
      </c>
      <c r="C808" s="5">
        <v>2074</v>
      </c>
      <c r="D808" s="5">
        <v>3252</v>
      </c>
      <c r="E808" s="5">
        <v>2098</v>
      </c>
      <c r="F808" s="5">
        <v>2343</v>
      </c>
      <c r="G808" s="5">
        <v>2341</v>
      </c>
      <c r="H808" s="5">
        <v>2736</v>
      </c>
      <c r="I808" s="5">
        <v>2592</v>
      </c>
      <c r="J808" s="5">
        <v>3377</v>
      </c>
      <c r="K808" s="5">
        <v>2353</v>
      </c>
      <c r="L808" s="5">
        <v>2153</v>
      </c>
      <c r="M808" s="5">
        <v>3140.61</v>
      </c>
      <c r="N808" s="5">
        <v>2380.3200000000002</v>
      </c>
    </row>
    <row r="809" spans="1:14" x14ac:dyDescent="0.25">
      <c r="A809" s="5" t="s">
        <v>24</v>
      </c>
      <c r="B809" s="5">
        <v>3367</v>
      </c>
      <c r="C809" s="5">
        <v>2075</v>
      </c>
      <c r="D809" s="5">
        <v>3111</v>
      </c>
      <c r="E809" s="5">
        <v>2216</v>
      </c>
      <c r="F809" s="5">
        <v>2278</v>
      </c>
      <c r="G809" s="5">
        <v>2678</v>
      </c>
      <c r="H809" s="5">
        <v>2259</v>
      </c>
      <c r="I809" s="5">
        <v>2305</v>
      </c>
      <c r="J809" s="5">
        <v>2358</v>
      </c>
      <c r="K809" s="5">
        <v>2371</v>
      </c>
      <c r="L809" s="5">
        <v>2941</v>
      </c>
      <c r="M809" s="5">
        <v>2192.94</v>
      </c>
      <c r="N809" s="5">
        <v>1965.33</v>
      </c>
    </row>
    <row r="810" spans="1:14" x14ac:dyDescent="0.25">
      <c r="A810" s="5" t="s">
        <v>24</v>
      </c>
      <c r="B810" s="5">
        <v>36641</v>
      </c>
      <c r="C810" s="5">
        <v>2077</v>
      </c>
      <c r="D810" s="5">
        <v>2481</v>
      </c>
      <c r="E810" s="5">
        <v>1298</v>
      </c>
      <c r="F810" s="5">
        <v>1451</v>
      </c>
      <c r="G810" s="5">
        <v>2184</v>
      </c>
      <c r="H810" s="5">
        <v>1880</v>
      </c>
      <c r="I810" s="5">
        <v>1567</v>
      </c>
      <c r="J810" s="5">
        <v>1946</v>
      </c>
      <c r="K810" s="5">
        <v>2754</v>
      </c>
      <c r="L810" s="5">
        <v>1972</v>
      </c>
      <c r="M810" s="5">
        <v>1809.7800000000002</v>
      </c>
      <c r="N810" s="5">
        <v>1635.6</v>
      </c>
    </row>
    <row r="811" spans="1:14" x14ac:dyDescent="0.25">
      <c r="A811" s="5" t="s">
        <v>24</v>
      </c>
      <c r="B811" s="5">
        <v>31054</v>
      </c>
      <c r="C811" s="5">
        <v>2078</v>
      </c>
      <c r="D811" s="5">
        <v>2602</v>
      </c>
      <c r="E811" s="5">
        <v>1562</v>
      </c>
      <c r="F811" s="5">
        <v>1480</v>
      </c>
      <c r="G811" s="5">
        <v>2103</v>
      </c>
      <c r="H811" s="5">
        <v>1957</v>
      </c>
      <c r="I811" s="5">
        <v>1843</v>
      </c>
      <c r="J811" s="5">
        <v>4385</v>
      </c>
      <c r="K811" s="5">
        <v>3041</v>
      </c>
      <c r="L811" s="5">
        <v>2643</v>
      </c>
      <c r="M811" s="5">
        <v>4078.05</v>
      </c>
      <c r="N811" s="5">
        <v>1702.59</v>
      </c>
    </row>
    <row r="812" spans="1:14" x14ac:dyDescent="0.25">
      <c r="A812" s="5" t="s">
        <v>24</v>
      </c>
      <c r="B812" s="5">
        <v>3032</v>
      </c>
      <c r="C812" s="5">
        <v>2079</v>
      </c>
      <c r="D812" s="5">
        <v>2788</v>
      </c>
      <c r="E812" s="5">
        <v>2109</v>
      </c>
      <c r="F812" s="5">
        <v>2033</v>
      </c>
      <c r="G812" s="5">
        <v>2891</v>
      </c>
      <c r="H812" s="5">
        <v>1775</v>
      </c>
      <c r="I812" s="5">
        <v>2530</v>
      </c>
      <c r="J812" s="5">
        <v>4217</v>
      </c>
      <c r="K812" s="5">
        <v>2579</v>
      </c>
      <c r="L812" s="5">
        <v>3602</v>
      </c>
      <c r="M812" s="5">
        <v>3921.8100000000004</v>
      </c>
      <c r="N812" s="5">
        <v>1544.25</v>
      </c>
    </row>
    <row r="813" spans="1:14" x14ac:dyDescent="0.25">
      <c r="A813" s="5" t="s">
        <v>24</v>
      </c>
      <c r="B813" s="5">
        <v>4160</v>
      </c>
      <c r="C813" s="5">
        <v>2080</v>
      </c>
      <c r="D813" s="5">
        <v>3110</v>
      </c>
      <c r="E813" s="5">
        <v>2384</v>
      </c>
      <c r="F813" s="5">
        <v>2871</v>
      </c>
      <c r="G813" s="5">
        <v>3351</v>
      </c>
      <c r="H813" s="5">
        <v>2650</v>
      </c>
      <c r="I813" s="5">
        <v>2619</v>
      </c>
      <c r="J813" s="5">
        <v>3288</v>
      </c>
      <c r="K813" s="5">
        <v>1850</v>
      </c>
      <c r="L813" s="5">
        <v>2292</v>
      </c>
      <c r="M813" s="5">
        <v>3057.84</v>
      </c>
      <c r="N813" s="5">
        <v>2305.5</v>
      </c>
    </row>
    <row r="814" spans="1:14" x14ac:dyDescent="0.25">
      <c r="A814" s="5" t="s">
        <v>24</v>
      </c>
      <c r="B814" s="5">
        <v>1480</v>
      </c>
      <c r="C814" s="5">
        <v>2083</v>
      </c>
      <c r="D814" s="5">
        <v>2623</v>
      </c>
      <c r="E814" s="5">
        <v>2401</v>
      </c>
      <c r="F814" s="5">
        <v>2854</v>
      </c>
      <c r="G814" s="5">
        <v>4092</v>
      </c>
      <c r="H814" s="5">
        <v>2706</v>
      </c>
      <c r="I814" s="5">
        <v>3685</v>
      </c>
      <c r="J814" s="5">
        <v>2718</v>
      </c>
      <c r="K814" s="5">
        <v>3291</v>
      </c>
      <c r="L814" s="5">
        <v>3474</v>
      </c>
      <c r="M814" s="5">
        <v>2527.7400000000002</v>
      </c>
      <c r="N814" s="5">
        <v>2354.2199999999998</v>
      </c>
    </row>
    <row r="815" spans="1:14" x14ac:dyDescent="0.25">
      <c r="A815" s="5" t="s">
        <v>24</v>
      </c>
      <c r="B815" s="5">
        <v>3054</v>
      </c>
      <c r="C815" s="5">
        <v>2083</v>
      </c>
      <c r="D815" s="5">
        <v>4639</v>
      </c>
      <c r="E815" s="5">
        <v>2255</v>
      </c>
      <c r="F815" s="5">
        <v>2729</v>
      </c>
      <c r="G815" s="5">
        <v>3045</v>
      </c>
      <c r="H815" s="5">
        <v>2900</v>
      </c>
      <c r="I815" s="5">
        <v>2219</v>
      </c>
      <c r="J815" s="5">
        <v>3609</v>
      </c>
      <c r="K815" s="5">
        <v>3145</v>
      </c>
      <c r="L815" s="5">
        <v>2865</v>
      </c>
      <c r="M815" s="5">
        <v>3356.3700000000003</v>
      </c>
      <c r="N815" s="5">
        <v>2523</v>
      </c>
    </row>
    <row r="816" spans="1:14" x14ac:dyDescent="0.25">
      <c r="A816" s="5" t="s">
        <v>24</v>
      </c>
      <c r="B816" s="5">
        <v>30523</v>
      </c>
      <c r="C816" s="5">
        <v>2092</v>
      </c>
      <c r="D816" s="5">
        <v>4140</v>
      </c>
      <c r="E816" s="5">
        <v>3912</v>
      </c>
      <c r="F816" s="5">
        <v>2604</v>
      </c>
      <c r="G816" s="5">
        <v>0</v>
      </c>
      <c r="H816" s="5">
        <v>0</v>
      </c>
      <c r="I816" s="5">
        <v>0</v>
      </c>
      <c r="J816" s="5">
        <v>0</v>
      </c>
      <c r="K816" s="5">
        <v>0</v>
      </c>
      <c r="L816" s="5">
        <v>0</v>
      </c>
      <c r="M816" s="5">
        <v>0</v>
      </c>
      <c r="N816" s="5">
        <v>0</v>
      </c>
    </row>
    <row r="817" spans="1:14" x14ac:dyDescent="0.25">
      <c r="A817" s="5" t="s">
        <v>24</v>
      </c>
      <c r="B817" s="5">
        <v>3630</v>
      </c>
      <c r="C817" s="5">
        <v>2093</v>
      </c>
      <c r="D817" s="5">
        <v>1688</v>
      </c>
      <c r="E817" s="5">
        <v>2887</v>
      </c>
      <c r="F817" s="5">
        <v>1378</v>
      </c>
      <c r="G817" s="5">
        <v>3031</v>
      </c>
      <c r="H817" s="5">
        <v>1452</v>
      </c>
      <c r="I817" s="5">
        <v>1972</v>
      </c>
      <c r="J817" s="5">
        <v>2857</v>
      </c>
      <c r="K817" s="5">
        <v>1950</v>
      </c>
      <c r="L817" s="5">
        <v>4243</v>
      </c>
      <c r="M817" s="5">
        <v>2657.01</v>
      </c>
      <c r="N817" s="5">
        <v>1263.24</v>
      </c>
    </row>
    <row r="818" spans="1:14" x14ac:dyDescent="0.25">
      <c r="A818" s="5" t="s">
        <v>24</v>
      </c>
      <c r="B818" s="5">
        <v>6640</v>
      </c>
      <c r="C818" s="5">
        <v>2093</v>
      </c>
      <c r="D818" s="5">
        <v>2759</v>
      </c>
      <c r="E818" s="5">
        <v>2452</v>
      </c>
      <c r="F818" s="5">
        <v>2072</v>
      </c>
      <c r="G818" s="5">
        <v>2806</v>
      </c>
      <c r="H818" s="5">
        <v>2166</v>
      </c>
      <c r="I818" s="5">
        <v>1810</v>
      </c>
      <c r="J818" s="5">
        <v>2559</v>
      </c>
      <c r="K818" s="5">
        <v>1830</v>
      </c>
      <c r="L818" s="5">
        <v>2312</v>
      </c>
      <c r="M818" s="5">
        <v>2379.8700000000003</v>
      </c>
      <c r="N818" s="5">
        <v>1884.42</v>
      </c>
    </row>
    <row r="819" spans="1:14" x14ac:dyDescent="0.25">
      <c r="A819" s="5" t="s">
        <v>24</v>
      </c>
      <c r="B819" s="5" t="s">
        <v>71</v>
      </c>
      <c r="C819" s="5">
        <v>2103</v>
      </c>
      <c r="D819" s="5">
        <v>0</v>
      </c>
      <c r="E819" s="5">
        <v>3004</v>
      </c>
      <c r="F819" s="5">
        <v>3004</v>
      </c>
      <c r="G819" s="5">
        <v>3604</v>
      </c>
      <c r="H819" s="5">
        <v>0</v>
      </c>
      <c r="I819" s="5">
        <v>6007</v>
      </c>
      <c r="J819" s="5">
        <v>3004</v>
      </c>
      <c r="K819" s="5">
        <v>3004</v>
      </c>
      <c r="L819" s="5">
        <v>1502</v>
      </c>
      <c r="M819" s="5">
        <v>2793.7200000000003</v>
      </c>
      <c r="N819" s="5">
        <v>0</v>
      </c>
    </row>
    <row r="820" spans="1:14" x14ac:dyDescent="0.25">
      <c r="A820" s="5" t="s">
        <v>24</v>
      </c>
      <c r="B820" s="5">
        <v>6420</v>
      </c>
      <c r="C820" s="5">
        <v>2105</v>
      </c>
      <c r="D820" s="5">
        <v>2586</v>
      </c>
      <c r="E820" s="5">
        <v>2418</v>
      </c>
      <c r="F820" s="5">
        <v>1942</v>
      </c>
      <c r="G820" s="5">
        <v>2745</v>
      </c>
      <c r="H820" s="5">
        <v>1743</v>
      </c>
      <c r="I820" s="5">
        <v>2046</v>
      </c>
      <c r="J820" s="5">
        <v>2424</v>
      </c>
      <c r="K820" s="5">
        <v>1711</v>
      </c>
      <c r="L820" s="5">
        <v>2354</v>
      </c>
      <c r="M820" s="5">
        <v>2254.3200000000002</v>
      </c>
      <c r="N820" s="5">
        <v>1516.41</v>
      </c>
    </row>
    <row r="821" spans="1:14" x14ac:dyDescent="0.25">
      <c r="A821" s="5" t="s">
        <v>24</v>
      </c>
      <c r="B821" s="5">
        <v>17363</v>
      </c>
      <c r="C821" s="5">
        <v>2106</v>
      </c>
      <c r="D821" s="5">
        <v>2467</v>
      </c>
      <c r="E821" s="5">
        <v>1737</v>
      </c>
      <c r="F821" s="5">
        <v>1905</v>
      </c>
      <c r="G821" s="5">
        <v>2686</v>
      </c>
      <c r="H821" s="5">
        <v>1689</v>
      </c>
      <c r="I821" s="5">
        <v>1923</v>
      </c>
      <c r="J821" s="5">
        <v>2565</v>
      </c>
      <c r="K821" s="5">
        <v>1710</v>
      </c>
      <c r="L821" s="5">
        <v>2455</v>
      </c>
      <c r="M821" s="5">
        <v>2385.4500000000003</v>
      </c>
      <c r="N821" s="5">
        <v>1469.43</v>
      </c>
    </row>
    <row r="822" spans="1:14" x14ac:dyDescent="0.25">
      <c r="A822" s="5" t="s">
        <v>24</v>
      </c>
      <c r="B822" s="5">
        <v>45837</v>
      </c>
      <c r="C822" s="5">
        <v>2106</v>
      </c>
      <c r="D822" s="5">
        <v>1438</v>
      </c>
      <c r="E822" s="5">
        <v>1497</v>
      </c>
      <c r="F822" s="5">
        <v>1211</v>
      </c>
      <c r="G822" s="5">
        <v>2517</v>
      </c>
      <c r="H822" s="5">
        <v>1733</v>
      </c>
      <c r="I822" s="5">
        <v>2410</v>
      </c>
      <c r="J822" s="5">
        <v>2073</v>
      </c>
      <c r="K822" s="5">
        <v>1796</v>
      </c>
      <c r="L822" s="5">
        <v>1776</v>
      </c>
      <c r="M822" s="5">
        <v>1927.89</v>
      </c>
      <c r="N822" s="5">
        <v>1507.71</v>
      </c>
    </row>
    <row r="823" spans="1:14" x14ac:dyDescent="0.25">
      <c r="A823" s="5" t="s">
        <v>24</v>
      </c>
      <c r="B823" s="5" t="s">
        <v>92</v>
      </c>
      <c r="C823" s="5">
        <v>2120</v>
      </c>
      <c r="D823" s="5">
        <v>8479</v>
      </c>
      <c r="E823" s="5">
        <v>8479</v>
      </c>
      <c r="F823" s="5">
        <v>1272</v>
      </c>
      <c r="G823" s="5">
        <v>0</v>
      </c>
      <c r="H823" s="5">
        <v>14533</v>
      </c>
      <c r="I823" s="5">
        <v>12599</v>
      </c>
      <c r="J823" s="5">
        <v>0</v>
      </c>
      <c r="K823" s="5">
        <v>11970</v>
      </c>
      <c r="L823" s="5">
        <v>11870</v>
      </c>
      <c r="M823" s="5">
        <v>0</v>
      </c>
      <c r="N823" s="5">
        <v>12643.71</v>
      </c>
    </row>
    <row r="824" spans="1:14" x14ac:dyDescent="0.25">
      <c r="A824" s="5" t="s">
        <v>24</v>
      </c>
      <c r="B824" s="5">
        <v>3033</v>
      </c>
      <c r="C824" s="5">
        <v>2133</v>
      </c>
      <c r="D824" s="5">
        <v>2970</v>
      </c>
      <c r="E824" s="5">
        <v>1573</v>
      </c>
      <c r="F824" s="5">
        <v>1847</v>
      </c>
      <c r="G824" s="5">
        <v>2694</v>
      </c>
      <c r="H824" s="5">
        <v>2513</v>
      </c>
      <c r="I824" s="5">
        <v>2037</v>
      </c>
      <c r="J824" s="5">
        <v>3814</v>
      </c>
      <c r="K824" s="5">
        <v>2566</v>
      </c>
      <c r="L824" s="5">
        <v>3913</v>
      </c>
      <c r="M824" s="5">
        <v>3547.02</v>
      </c>
      <c r="N824" s="5">
        <v>2186.31</v>
      </c>
    </row>
    <row r="825" spans="1:14" x14ac:dyDescent="0.25">
      <c r="A825" s="5" t="s">
        <v>24</v>
      </c>
      <c r="B825" s="5">
        <v>4856</v>
      </c>
      <c r="C825" s="5">
        <v>2149</v>
      </c>
      <c r="D825" s="5">
        <v>3270</v>
      </c>
      <c r="E825" s="5">
        <v>2786</v>
      </c>
      <c r="F825" s="5">
        <v>2395</v>
      </c>
      <c r="G825" s="5">
        <v>2744</v>
      </c>
      <c r="H825" s="5">
        <v>3013</v>
      </c>
      <c r="I825" s="5">
        <v>2879</v>
      </c>
      <c r="J825" s="5">
        <v>3858</v>
      </c>
      <c r="K825" s="5">
        <v>2476</v>
      </c>
      <c r="L825" s="5">
        <v>2801</v>
      </c>
      <c r="M825" s="5">
        <v>3587.94</v>
      </c>
      <c r="N825" s="5">
        <v>2621.31</v>
      </c>
    </row>
    <row r="826" spans="1:14" x14ac:dyDescent="0.25">
      <c r="A826" s="5" t="s">
        <v>24</v>
      </c>
      <c r="B826" s="5">
        <v>4455</v>
      </c>
      <c r="C826" s="5">
        <v>2155</v>
      </c>
      <c r="D826" s="5">
        <v>3060</v>
      </c>
      <c r="E826" s="5">
        <v>2566</v>
      </c>
      <c r="F826" s="5">
        <v>2263</v>
      </c>
      <c r="G826" s="5">
        <v>2788</v>
      </c>
      <c r="H826" s="5">
        <v>1778</v>
      </c>
      <c r="I826" s="5">
        <v>1922</v>
      </c>
      <c r="J826" s="5">
        <v>3334</v>
      </c>
      <c r="K826" s="5">
        <v>2407</v>
      </c>
      <c r="L826" s="5">
        <v>3193</v>
      </c>
      <c r="M826" s="5">
        <v>3100.6200000000003</v>
      </c>
      <c r="N826" s="5">
        <v>1546.86</v>
      </c>
    </row>
    <row r="827" spans="1:14" x14ac:dyDescent="0.25">
      <c r="A827" s="5" t="s">
        <v>24</v>
      </c>
      <c r="B827" s="5">
        <v>35300</v>
      </c>
      <c r="C827" s="5">
        <v>2158</v>
      </c>
      <c r="D827" s="5">
        <v>2896</v>
      </c>
      <c r="E827" s="5">
        <v>2551</v>
      </c>
      <c r="F827" s="5">
        <v>1760</v>
      </c>
      <c r="G827" s="5">
        <v>2934</v>
      </c>
      <c r="H827" s="5">
        <v>2181</v>
      </c>
      <c r="I827" s="5">
        <v>2111</v>
      </c>
      <c r="J827" s="5">
        <v>2586</v>
      </c>
      <c r="K827" s="5">
        <v>1808</v>
      </c>
      <c r="L827" s="5">
        <v>2265</v>
      </c>
      <c r="M827" s="5">
        <v>2404.98</v>
      </c>
      <c r="N827" s="5">
        <v>1897.47</v>
      </c>
    </row>
    <row r="828" spans="1:14" x14ac:dyDescent="0.25">
      <c r="A828" s="5" t="s">
        <v>24</v>
      </c>
      <c r="B828" s="5">
        <v>1032</v>
      </c>
      <c r="C828" s="5">
        <v>2159</v>
      </c>
      <c r="D828" s="5">
        <v>2671</v>
      </c>
      <c r="E828" s="5">
        <v>2446</v>
      </c>
      <c r="F828" s="5">
        <v>2410</v>
      </c>
      <c r="G828" s="5">
        <v>1863</v>
      </c>
      <c r="H828" s="5">
        <v>2180</v>
      </c>
      <c r="I828" s="5">
        <v>3281</v>
      </c>
      <c r="J828" s="5">
        <v>2614</v>
      </c>
      <c r="K828" s="5">
        <v>2444</v>
      </c>
      <c r="L828" s="5">
        <v>2908</v>
      </c>
      <c r="M828" s="5">
        <v>2431.02</v>
      </c>
      <c r="N828" s="5">
        <v>1896.6</v>
      </c>
    </row>
    <row r="829" spans="1:14" x14ac:dyDescent="0.25">
      <c r="A829" s="5" t="s">
        <v>24</v>
      </c>
      <c r="B829" s="5">
        <v>6430</v>
      </c>
      <c r="C829" s="5">
        <v>2159</v>
      </c>
      <c r="D829" s="5">
        <v>2965</v>
      </c>
      <c r="E829" s="5">
        <v>2075</v>
      </c>
      <c r="F829" s="5">
        <v>2403</v>
      </c>
      <c r="G829" s="5">
        <v>2489</v>
      </c>
      <c r="H829" s="5">
        <v>2137</v>
      </c>
      <c r="I829" s="5">
        <v>2306</v>
      </c>
      <c r="J829" s="5">
        <v>2591</v>
      </c>
      <c r="K829" s="5">
        <v>1804</v>
      </c>
      <c r="L829" s="5">
        <v>2819</v>
      </c>
      <c r="M829" s="5">
        <v>2409.63</v>
      </c>
      <c r="N829" s="5">
        <v>1859.19</v>
      </c>
    </row>
    <row r="830" spans="1:14" x14ac:dyDescent="0.25">
      <c r="A830" s="5" t="s">
        <v>24</v>
      </c>
      <c r="B830" s="5">
        <v>7354</v>
      </c>
      <c r="C830" s="5">
        <v>2165</v>
      </c>
      <c r="D830" s="5">
        <v>3427</v>
      </c>
      <c r="E830" s="5">
        <v>1788</v>
      </c>
      <c r="F830" s="5">
        <v>2161</v>
      </c>
      <c r="G830" s="5">
        <v>2453</v>
      </c>
      <c r="H830" s="5">
        <v>1901</v>
      </c>
      <c r="I830" s="5">
        <v>2395</v>
      </c>
      <c r="J830" s="5">
        <v>2954</v>
      </c>
      <c r="K830" s="5">
        <v>2824</v>
      </c>
      <c r="L830" s="5">
        <v>2814</v>
      </c>
      <c r="M830" s="5">
        <v>2747.2200000000003</v>
      </c>
      <c r="N830" s="5">
        <v>1653.87</v>
      </c>
    </row>
    <row r="831" spans="1:14" x14ac:dyDescent="0.25">
      <c r="A831" s="5" t="s">
        <v>24</v>
      </c>
      <c r="B831" s="5">
        <v>4611</v>
      </c>
      <c r="C831" s="5">
        <v>2166</v>
      </c>
      <c r="D831" s="5">
        <v>2557</v>
      </c>
      <c r="E831" s="5">
        <v>1744</v>
      </c>
      <c r="F831" s="5">
        <v>1342</v>
      </c>
      <c r="G831" s="5">
        <v>2389</v>
      </c>
      <c r="H831" s="5">
        <v>1769</v>
      </c>
      <c r="I831" s="5">
        <v>2176</v>
      </c>
      <c r="J831" s="5">
        <v>2683</v>
      </c>
      <c r="K831" s="5">
        <v>2107</v>
      </c>
      <c r="L831" s="5">
        <v>2064</v>
      </c>
      <c r="M831" s="5">
        <v>2495.19</v>
      </c>
      <c r="N831" s="5">
        <v>1539.03</v>
      </c>
    </row>
    <row r="832" spans="1:14" x14ac:dyDescent="0.25">
      <c r="A832" s="5" t="s">
        <v>24</v>
      </c>
      <c r="B832" s="5">
        <v>3362</v>
      </c>
      <c r="C832" s="5">
        <v>2178</v>
      </c>
      <c r="D832" s="5">
        <v>3473</v>
      </c>
      <c r="E832" s="5">
        <v>1565</v>
      </c>
      <c r="F832" s="5">
        <v>1752</v>
      </c>
      <c r="G832" s="5">
        <v>2704</v>
      </c>
      <c r="H832" s="5">
        <v>1905</v>
      </c>
      <c r="I832" s="5">
        <v>1691</v>
      </c>
      <c r="J832" s="5">
        <v>2137</v>
      </c>
      <c r="K832" s="5">
        <v>2556</v>
      </c>
      <c r="L832" s="5">
        <v>2265</v>
      </c>
      <c r="M832" s="5">
        <v>1987.41</v>
      </c>
      <c r="N832" s="5">
        <v>1657.35</v>
      </c>
    </row>
    <row r="833" spans="1:14" x14ac:dyDescent="0.25">
      <c r="A833" s="5" t="s">
        <v>24</v>
      </c>
      <c r="B833" s="5">
        <v>35876</v>
      </c>
      <c r="C833" s="5">
        <v>2187</v>
      </c>
      <c r="D833" s="5">
        <v>3199</v>
      </c>
      <c r="E833" s="5">
        <v>2339</v>
      </c>
      <c r="F833" s="5">
        <v>2154</v>
      </c>
      <c r="G833" s="5">
        <v>2151</v>
      </c>
      <c r="H833" s="5">
        <v>2313</v>
      </c>
      <c r="I833" s="5">
        <v>1984</v>
      </c>
      <c r="J833" s="5">
        <v>3199</v>
      </c>
      <c r="K833" s="5">
        <v>2297</v>
      </c>
      <c r="L833" s="5">
        <v>2945</v>
      </c>
      <c r="M833" s="5">
        <v>2975.07</v>
      </c>
      <c r="N833" s="5">
        <v>2012.31</v>
      </c>
    </row>
    <row r="834" spans="1:14" x14ac:dyDescent="0.25">
      <c r="A834" s="5" t="s">
        <v>24</v>
      </c>
      <c r="B834" s="5">
        <v>33365</v>
      </c>
      <c r="C834" s="5">
        <v>2193</v>
      </c>
      <c r="D834" s="5">
        <v>4017</v>
      </c>
      <c r="E834" s="5">
        <v>1538</v>
      </c>
      <c r="F834" s="5">
        <v>3011</v>
      </c>
      <c r="G834" s="5">
        <v>2902</v>
      </c>
      <c r="H834" s="5">
        <v>3214</v>
      </c>
      <c r="I834" s="5">
        <v>1990</v>
      </c>
      <c r="J834" s="5">
        <v>3804</v>
      </c>
      <c r="K834" s="5">
        <v>2511</v>
      </c>
      <c r="L834" s="5">
        <v>2405</v>
      </c>
      <c r="M834" s="5">
        <v>3537.7200000000003</v>
      </c>
      <c r="N834" s="5">
        <v>2796.18</v>
      </c>
    </row>
    <row r="835" spans="1:14" x14ac:dyDescent="0.25">
      <c r="A835" s="5" t="s">
        <v>24</v>
      </c>
      <c r="B835" s="5" t="s">
        <v>82</v>
      </c>
      <c r="C835" s="5">
        <v>2193</v>
      </c>
      <c r="D835" s="5">
        <v>0</v>
      </c>
      <c r="E835" s="5">
        <v>1097</v>
      </c>
      <c r="F835" s="5">
        <v>0</v>
      </c>
      <c r="G835" s="5">
        <v>1097</v>
      </c>
      <c r="H835" s="5">
        <v>0</v>
      </c>
      <c r="I835" s="5">
        <v>1097</v>
      </c>
      <c r="J835" s="5">
        <v>1097</v>
      </c>
      <c r="K835" s="5">
        <v>1097</v>
      </c>
      <c r="L835" s="5">
        <v>0</v>
      </c>
      <c r="M835" s="5">
        <v>1020.21</v>
      </c>
      <c r="N835" s="5">
        <v>0</v>
      </c>
    </row>
    <row r="836" spans="1:14" x14ac:dyDescent="0.25">
      <c r="A836" s="5" t="s">
        <v>24</v>
      </c>
      <c r="B836" s="5">
        <v>33644</v>
      </c>
      <c r="C836" s="5">
        <v>2195</v>
      </c>
      <c r="D836" s="5">
        <v>2292</v>
      </c>
      <c r="E836" s="5">
        <v>1522</v>
      </c>
      <c r="F836" s="5">
        <v>1823</v>
      </c>
      <c r="G836" s="5">
        <v>2277</v>
      </c>
      <c r="H836" s="5">
        <v>1857</v>
      </c>
      <c r="I836" s="5">
        <v>1611</v>
      </c>
      <c r="J836" s="5">
        <v>2291</v>
      </c>
      <c r="K836" s="5">
        <v>2320</v>
      </c>
      <c r="L836" s="5">
        <v>2263</v>
      </c>
      <c r="M836" s="5">
        <v>2130.63</v>
      </c>
      <c r="N836" s="5">
        <v>1615.59</v>
      </c>
    </row>
    <row r="837" spans="1:14" x14ac:dyDescent="0.25">
      <c r="A837" s="5" t="s">
        <v>24</v>
      </c>
      <c r="B837" s="5" t="s">
        <v>63</v>
      </c>
      <c r="C837" s="5">
        <v>2202</v>
      </c>
      <c r="D837" s="5">
        <v>1101</v>
      </c>
      <c r="E837" s="5">
        <v>4678</v>
      </c>
      <c r="F837" s="5">
        <v>0</v>
      </c>
      <c r="G837" s="5">
        <v>2631</v>
      </c>
      <c r="H837" s="5">
        <v>4276</v>
      </c>
      <c r="I837" s="5">
        <v>1376</v>
      </c>
      <c r="J837" s="5">
        <v>2477</v>
      </c>
      <c r="K837" s="5">
        <v>1926</v>
      </c>
      <c r="L837" s="5">
        <v>3853</v>
      </c>
      <c r="M837" s="5">
        <v>2303.61</v>
      </c>
      <c r="N837" s="5">
        <v>3720.12</v>
      </c>
    </row>
    <row r="838" spans="1:14" x14ac:dyDescent="0.25">
      <c r="A838" s="5" t="s">
        <v>24</v>
      </c>
      <c r="B838" s="5">
        <v>35873</v>
      </c>
      <c r="C838" s="5">
        <v>2204</v>
      </c>
      <c r="D838" s="5">
        <v>3045</v>
      </c>
      <c r="E838" s="5">
        <v>2277</v>
      </c>
      <c r="F838" s="5">
        <v>1964</v>
      </c>
      <c r="G838" s="5">
        <v>2386</v>
      </c>
      <c r="H838" s="5">
        <v>1919</v>
      </c>
      <c r="I838" s="5">
        <v>2211</v>
      </c>
      <c r="J838" s="5">
        <v>2756</v>
      </c>
      <c r="K838" s="5">
        <v>1814</v>
      </c>
      <c r="L838" s="5">
        <v>2458</v>
      </c>
      <c r="M838" s="5">
        <v>2563.08</v>
      </c>
      <c r="N838" s="5">
        <v>1669.53</v>
      </c>
    </row>
    <row r="839" spans="1:14" x14ac:dyDescent="0.25">
      <c r="A839" s="5" t="s">
        <v>24</v>
      </c>
      <c r="B839" s="5">
        <v>2771</v>
      </c>
      <c r="C839" s="5">
        <v>2210</v>
      </c>
      <c r="D839" s="5">
        <v>2652</v>
      </c>
      <c r="E839" s="5">
        <v>2538</v>
      </c>
      <c r="F839" s="5">
        <v>1989</v>
      </c>
      <c r="G839" s="5">
        <v>2339</v>
      </c>
      <c r="H839" s="5">
        <v>1835</v>
      </c>
      <c r="I839" s="5">
        <v>2387</v>
      </c>
      <c r="J839" s="5">
        <v>2164</v>
      </c>
      <c r="K839" s="5">
        <v>1429</v>
      </c>
      <c r="L839" s="5">
        <v>2881</v>
      </c>
      <c r="M839" s="5">
        <v>2012.5200000000002</v>
      </c>
      <c r="N839" s="5">
        <v>1596.45</v>
      </c>
    </row>
    <row r="840" spans="1:14" x14ac:dyDescent="0.25">
      <c r="A840" s="5" t="s">
        <v>24</v>
      </c>
      <c r="B840" s="5">
        <v>1710</v>
      </c>
      <c r="C840" s="5">
        <v>2212</v>
      </c>
      <c r="D840" s="5">
        <v>2513</v>
      </c>
      <c r="E840" s="5">
        <v>1227</v>
      </c>
      <c r="F840" s="5">
        <v>3537</v>
      </c>
      <c r="G840" s="5">
        <v>997</v>
      </c>
      <c r="H840" s="5">
        <v>2295</v>
      </c>
      <c r="I840" s="5">
        <v>2038</v>
      </c>
      <c r="J840" s="5">
        <v>3804</v>
      </c>
      <c r="K840" s="5">
        <v>1048</v>
      </c>
      <c r="L840" s="5">
        <v>2254</v>
      </c>
      <c r="M840" s="5">
        <v>3537.7200000000003</v>
      </c>
      <c r="N840" s="5">
        <v>1996.65</v>
      </c>
    </row>
    <row r="841" spans="1:14" x14ac:dyDescent="0.25">
      <c r="A841" s="5" t="s">
        <v>24</v>
      </c>
      <c r="B841" s="5">
        <v>45604</v>
      </c>
      <c r="C841" s="5">
        <v>2219</v>
      </c>
      <c r="D841" s="5">
        <v>3137</v>
      </c>
      <c r="E841" s="5">
        <v>1799</v>
      </c>
      <c r="F841" s="5">
        <v>2212</v>
      </c>
      <c r="G841" s="5">
        <v>2517</v>
      </c>
      <c r="H841" s="5">
        <v>2700</v>
      </c>
      <c r="I841" s="5">
        <v>2195</v>
      </c>
      <c r="J841" s="5">
        <v>3060</v>
      </c>
      <c r="K841" s="5">
        <v>2458</v>
      </c>
      <c r="L841" s="5">
        <v>2886</v>
      </c>
      <c r="M841" s="5">
        <v>2845.8</v>
      </c>
      <c r="N841" s="5">
        <v>2349</v>
      </c>
    </row>
    <row r="842" spans="1:14" x14ac:dyDescent="0.25">
      <c r="A842" s="5" t="s">
        <v>24</v>
      </c>
      <c r="B842" s="5">
        <v>4614</v>
      </c>
      <c r="C842" s="5">
        <v>2220</v>
      </c>
      <c r="D842" s="5">
        <v>2488</v>
      </c>
      <c r="E842" s="5">
        <v>1964</v>
      </c>
      <c r="F842" s="5">
        <v>2187</v>
      </c>
      <c r="G842" s="5">
        <v>2149</v>
      </c>
      <c r="H842" s="5">
        <v>2206</v>
      </c>
      <c r="I842" s="5">
        <v>1534</v>
      </c>
      <c r="J842" s="5">
        <v>2814</v>
      </c>
      <c r="K842" s="5">
        <v>1736</v>
      </c>
      <c r="L842" s="5">
        <v>2222</v>
      </c>
      <c r="M842" s="5">
        <v>2617.02</v>
      </c>
      <c r="N842" s="5">
        <v>1919.22</v>
      </c>
    </row>
    <row r="843" spans="1:14" x14ac:dyDescent="0.25">
      <c r="A843" s="5" t="s">
        <v>24</v>
      </c>
      <c r="B843" s="5">
        <v>4855</v>
      </c>
      <c r="C843" s="5">
        <v>2227</v>
      </c>
      <c r="D843" s="5">
        <v>3870</v>
      </c>
      <c r="E843" s="5">
        <v>3914</v>
      </c>
      <c r="F843" s="5">
        <v>2463</v>
      </c>
      <c r="G843" s="5">
        <v>3249</v>
      </c>
      <c r="H843" s="5">
        <v>2534</v>
      </c>
      <c r="I843" s="5">
        <v>3267</v>
      </c>
      <c r="J843" s="5">
        <v>3908</v>
      </c>
      <c r="K843" s="5">
        <v>3135</v>
      </c>
      <c r="L843" s="5">
        <v>3642</v>
      </c>
      <c r="M843" s="5">
        <v>3634.44</v>
      </c>
      <c r="N843" s="5">
        <v>2204.58</v>
      </c>
    </row>
    <row r="844" spans="1:14" x14ac:dyDescent="0.25">
      <c r="A844" s="5" t="s">
        <v>24</v>
      </c>
      <c r="B844" s="5">
        <v>2060</v>
      </c>
      <c r="C844" s="5">
        <v>2230</v>
      </c>
      <c r="D844" s="5">
        <v>2596</v>
      </c>
      <c r="E844" s="5">
        <v>1700</v>
      </c>
      <c r="F844" s="5">
        <v>1490</v>
      </c>
      <c r="G844" s="5">
        <v>2093</v>
      </c>
      <c r="H844" s="5">
        <v>1307</v>
      </c>
      <c r="I844" s="5">
        <v>1741</v>
      </c>
      <c r="J844" s="5">
        <v>2251</v>
      </c>
      <c r="K844" s="5">
        <v>1247</v>
      </c>
      <c r="L844" s="5">
        <v>1473</v>
      </c>
      <c r="M844" s="5">
        <v>2093.4300000000003</v>
      </c>
      <c r="N844" s="5">
        <v>1137.0899999999999</v>
      </c>
    </row>
    <row r="845" spans="1:14" x14ac:dyDescent="0.25">
      <c r="A845" s="5" t="s">
        <v>24</v>
      </c>
      <c r="B845" s="5">
        <v>7550</v>
      </c>
      <c r="C845" s="5">
        <v>2234</v>
      </c>
      <c r="D845" s="5">
        <v>2546</v>
      </c>
      <c r="E845" s="5">
        <v>1168</v>
      </c>
      <c r="F845" s="5">
        <v>818</v>
      </c>
      <c r="G845" s="5">
        <v>1294</v>
      </c>
      <c r="H845" s="5">
        <v>1920</v>
      </c>
      <c r="I845" s="5">
        <v>2406</v>
      </c>
      <c r="J845" s="5">
        <v>3693</v>
      </c>
      <c r="K845" s="5">
        <v>3293</v>
      </c>
      <c r="L845" s="5">
        <v>4938</v>
      </c>
      <c r="M845" s="5">
        <v>3434.4900000000002</v>
      </c>
      <c r="N845" s="5">
        <v>1670.4</v>
      </c>
    </row>
    <row r="846" spans="1:14" x14ac:dyDescent="0.25">
      <c r="A846" s="5" t="s">
        <v>24</v>
      </c>
      <c r="B846" s="5" t="s">
        <v>69</v>
      </c>
      <c r="C846" s="5">
        <v>2261</v>
      </c>
      <c r="D846" s="5">
        <v>2100</v>
      </c>
      <c r="E846" s="5">
        <v>0</v>
      </c>
      <c r="F846" s="5">
        <v>2261</v>
      </c>
      <c r="G846" s="5">
        <v>2235</v>
      </c>
      <c r="H846" s="5">
        <v>969</v>
      </c>
      <c r="I846" s="5">
        <v>1938</v>
      </c>
      <c r="J846" s="5">
        <v>685</v>
      </c>
      <c r="K846" s="5">
        <v>2907</v>
      </c>
      <c r="L846" s="5">
        <v>2855</v>
      </c>
      <c r="M846" s="5">
        <v>637.05000000000007</v>
      </c>
      <c r="N846" s="5">
        <v>843.03</v>
      </c>
    </row>
    <row r="847" spans="1:14" x14ac:dyDescent="0.25">
      <c r="A847" s="5" t="s">
        <v>24</v>
      </c>
      <c r="B847" s="5">
        <v>43632</v>
      </c>
      <c r="C847" s="5">
        <v>2263</v>
      </c>
      <c r="D847" s="5">
        <v>2792</v>
      </c>
      <c r="E847" s="5">
        <v>1543</v>
      </c>
      <c r="F847" s="5">
        <v>2342</v>
      </c>
      <c r="G847" s="5">
        <v>1530</v>
      </c>
      <c r="H847" s="5">
        <v>1929</v>
      </c>
      <c r="I847" s="5">
        <v>1867</v>
      </c>
      <c r="J847" s="5">
        <v>2390</v>
      </c>
      <c r="K847" s="5">
        <v>1583</v>
      </c>
      <c r="L847" s="5">
        <v>2151</v>
      </c>
      <c r="M847" s="5">
        <v>2222.7000000000003</v>
      </c>
      <c r="N847" s="5">
        <v>1678.23</v>
      </c>
    </row>
    <row r="848" spans="1:14" x14ac:dyDescent="0.25">
      <c r="A848" s="5" t="s">
        <v>24</v>
      </c>
      <c r="B848" s="5">
        <v>5103</v>
      </c>
      <c r="C848" s="5">
        <v>2267</v>
      </c>
      <c r="D848" s="5">
        <v>3062</v>
      </c>
      <c r="E848" s="5">
        <v>2230</v>
      </c>
      <c r="F848" s="5">
        <v>1977</v>
      </c>
      <c r="G848" s="5">
        <v>2232</v>
      </c>
      <c r="H848" s="5">
        <v>1615</v>
      </c>
      <c r="I848" s="5">
        <v>1805</v>
      </c>
      <c r="J848" s="5">
        <v>3970</v>
      </c>
      <c r="K848" s="5">
        <v>2087</v>
      </c>
      <c r="L848" s="5">
        <v>2540</v>
      </c>
      <c r="M848" s="5">
        <v>3692.1000000000004</v>
      </c>
      <c r="N848" s="5">
        <v>1405.05</v>
      </c>
    </row>
    <row r="849" spans="1:14" x14ac:dyDescent="0.25">
      <c r="A849" s="5" t="s">
        <v>24</v>
      </c>
      <c r="B849" s="5">
        <v>4333</v>
      </c>
      <c r="C849" s="5">
        <v>2270</v>
      </c>
      <c r="D849" s="5">
        <v>4670</v>
      </c>
      <c r="E849" s="5">
        <v>3978</v>
      </c>
      <c r="F849" s="5">
        <v>2951</v>
      </c>
      <c r="G849" s="5">
        <v>3882</v>
      </c>
      <c r="H849" s="5">
        <v>3468</v>
      </c>
      <c r="I849" s="5">
        <v>4368</v>
      </c>
      <c r="J849" s="5">
        <v>4993</v>
      </c>
      <c r="K849" s="5">
        <v>2228</v>
      </c>
      <c r="L849" s="5">
        <v>3428</v>
      </c>
      <c r="M849" s="5">
        <v>4643.4900000000007</v>
      </c>
      <c r="N849" s="5">
        <v>3017.16</v>
      </c>
    </row>
    <row r="850" spans="1:14" x14ac:dyDescent="0.25">
      <c r="A850" s="5" t="s">
        <v>24</v>
      </c>
      <c r="B850" s="5">
        <v>2220</v>
      </c>
      <c r="C850" s="5">
        <v>2272</v>
      </c>
      <c r="D850" s="5">
        <v>2743</v>
      </c>
      <c r="E850" s="5">
        <v>1384</v>
      </c>
      <c r="F850" s="5">
        <v>2118</v>
      </c>
      <c r="G850" s="5">
        <v>1354</v>
      </c>
      <c r="H850" s="5">
        <v>1510</v>
      </c>
      <c r="I850" s="5">
        <v>1702</v>
      </c>
      <c r="J850" s="5">
        <v>1930</v>
      </c>
      <c r="K850" s="5">
        <v>2128</v>
      </c>
      <c r="L850" s="5">
        <v>2439</v>
      </c>
      <c r="M850" s="5">
        <v>1794.9</v>
      </c>
      <c r="N850" s="5">
        <v>1313.7</v>
      </c>
    </row>
    <row r="851" spans="1:14" x14ac:dyDescent="0.25">
      <c r="A851" s="5" t="s">
        <v>24</v>
      </c>
      <c r="B851" s="5">
        <v>7224</v>
      </c>
      <c r="C851" s="5">
        <v>2280</v>
      </c>
      <c r="D851" s="5">
        <v>2498</v>
      </c>
      <c r="E851" s="5">
        <v>2288</v>
      </c>
      <c r="F851" s="5">
        <v>2003</v>
      </c>
      <c r="G851" s="5">
        <v>1794</v>
      </c>
      <c r="H851" s="5">
        <v>1983</v>
      </c>
      <c r="I851" s="5">
        <v>2476</v>
      </c>
      <c r="J851" s="5">
        <v>3072</v>
      </c>
      <c r="K851" s="5">
        <v>1808</v>
      </c>
      <c r="L851" s="5">
        <v>2510</v>
      </c>
      <c r="M851" s="5">
        <v>2856.96</v>
      </c>
      <c r="N851" s="5">
        <v>1725.21</v>
      </c>
    </row>
    <row r="852" spans="1:14" x14ac:dyDescent="0.25">
      <c r="A852" s="5" t="s">
        <v>24</v>
      </c>
      <c r="B852" s="5">
        <v>3365</v>
      </c>
      <c r="C852" s="5">
        <v>2308</v>
      </c>
      <c r="D852" s="5">
        <v>7116</v>
      </c>
      <c r="E852" s="5">
        <v>2850</v>
      </c>
      <c r="F852" s="5">
        <v>7883</v>
      </c>
      <c r="G852" s="5">
        <v>4775</v>
      </c>
      <c r="H852" s="5">
        <v>4082</v>
      </c>
      <c r="I852" s="5">
        <v>7182</v>
      </c>
      <c r="J852" s="5">
        <v>5681</v>
      </c>
      <c r="K852" s="5">
        <v>4778</v>
      </c>
      <c r="L852" s="5">
        <v>4927</v>
      </c>
      <c r="M852" s="5">
        <v>5283.33</v>
      </c>
      <c r="N852" s="5">
        <v>3551.34</v>
      </c>
    </row>
    <row r="853" spans="1:14" x14ac:dyDescent="0.25">
      <c r="A853" s="5" t="s">
        <v>24</v>
      </c>
      <c r="B853" s="5">
        <v>25005</v>
      </c>
      <c r="C853" s="5">
        <v>2314</v>
      </c>
      <c r="D853" s="5">
        <v>1782</v>
      </c>
      <c r="E853" s="5">
        <v>1341</v>
      </c>
      <c r="F853" s="5">
        <v>1049</v>
      </c>
      <c r="G853" s="5">
        <v>1749</v>
      </c>
      <c r="H853" s="5">
        <v>1226</v>
      </c>
      <c r="I853" s="5">
        <v>1902</v>
      </c>
      <c r="J853" s="5">
        <v>3700</v>
      </c>
      <c r="K853" s="5">
        <v>1632</v>
      </c>
      <c r="L853" s="5">
        <v>2354</v>
      </c>
      <c r="M853" s="5">
        <v>3441</v>
      </c>
      <c r="N853" s="5">
        <v>1066.6199999999999</v>
      </c>
    </row>
    <row r="854" spans="1:14" x14ac:dyDescent="0.25">
      <c r="A854" s="5" t="s">
        <v>24</v>
      </c>
      <c r="B854" s="5">
        <v>3306</v>
      </c>
      <c r="C854" s="5">
        <v>2315</v>
      </c>
      <c r="D854" s="5">
        <v>2526</v>
      </c>
      <c r="E854" s="5">
        <v>2287</v>
      </c>
      <c r="F854" s="5">
        <v>2138</v>
      </c>
      <c r="G854" s="5">
        <v>2502</v>
      </c>
      <c r="H854" s="5">
        <v>1891</v>
      </c>
      <c r="I854" s="5">
        <v>2152</v>
      </c>
      <c r="J854" s="5">
        <v>2821</v>
      </c>
      <c r="K854" s="5">
        <v>2354</v>
      </c>
      <c r="L854" s="5">
        <v>3008</v>
      </c>
      <c r="M854" s="5">
        <v>2623.53</v>
      </c>
      <c r="N854" s="5">
        <v>1645.17</v>
      </c>
    </row>
    <row r="855" spans="1:14" x14ac:dyDescent="0.25">
      <c r="A855" s="5" t="s">
        <v>24</v>
      </c>
      <c r="B855" s="5">
        <v>24761</v>
      </c>
      <c r="C855" s="5">
        <v>2321</v>
      </c>
      <c r="D855" s="5">
        <v>1573</v>
      </c>
      <c r="E855" s="5">
        <v>716</v>
      </c>
      <c r="F855" s="5">
        <v>1118</v>
      </c>
      <c r="G855" s="5">
        <v>1521</v>
      </c>
      <c r="H855" s="5">
        <v>1187</v>
      </c>
      <c r="I855" s="5">
        <v>1031</v>
      </c>
      <c r="J855" s="5">
        <v>2295</v>
      </c>
      <c r="K855" s="5">
        <v>1890</v>
      </c>
      <c r="L855" s="5">
        <v>2173</v>
      </c>
      <c r="M855" s="5">
        <v>2134.35</v>
      </c>
      <c r="N855" s="5">
        <v>1032.69</v>
      </c>
    </row>
    <row r="856" spans="1:14" x14ac:dyDescent="0.25">
      <c r="A856" s="5" t="s">
        <v>24</v>
      </c>
      <c r="B856" s="5">
        <v>3046</v>
      </c>
      <c r="C856" s="5">
        <v>2323</v>
      </c>
      <c r="D856" s="5">
        <v>1931</v>
      </c>
      <c r="E856" s="5">
        <v>1674</v>
      </c>
      <c r="F856" s="5">
        <v>1609</v>
      </c>
      <c r="G856" s="5">
        <v>2612</v>
      </c>
      <c r="H856" s="5">
        <v>1853</v>
      </c>
      <c r="I856" s="5">
        <v>1840</v>
      </c>
      <c r="J856" s="5">
        <v>2923</v>
      </c>
      <c r="K856" s="5">
        <v>1729</v>
      </c>
      <c r="L856" s="5">
        <v>3011</v>
      </c>
      <c r="M856" s="5">
        <v>2718.3900000000003</v>
      </c>
      <c r="N856" s="5">
        <v>1612.11</v>
      </c>
    </row>
    <row r="857" spans="1:14" x14ac:dyDescent="0.25">
      <c r="A857" s="5" t="s">
        <v>24</v>
      </c>
      <c r="B857" s="5">
        <v>7446</v>
      </c>
      <c r="C857" s="5">
        <v>2324</v>
      </c>
      <c r="D857" s="5">
        <v>2451</v>
      </c>
      <c r="E857" s="5">
        <v>1348</v>
      </c>
      <c r="F857" s="5">
        <v>862</v>
      </c>
      <c r="G857" s="5">
        <v>1626</v>
      </c>
      <c r="H857" s="5">
        <v>1358</v>
      </c>
      <c r="I857" s="5">
        <v>1793</v>
      </c>
      <c r="J857" s="5">
        <v>2174</v>
      </c>
      <c r="K857" s="5">
        <v>1993</v>
      </c>
      <c r="L857" s="5">
        <v>3421</v>
      </c>
      <c r="M857" s="5">
        <v>2021.8200000000002</v>
      </c>
      <c r="N857" s="5">
        <v>1181.46</v>
      </c>
    </row>
    <row r="858" spans="1:14" x14ac:dyDescent="0.25">
      <c r="A858" s="5" t="s">
        <v>24</v>
      </c>
      <c r="B858" s="5">
        <v>1635</v>
      </c>
      <c r="C858" s="5">
        <v>2337</v>
      </c>
      <c r="D858" s="5">
        <v>3088</v>
      </c>
      <c r="E858" s="5">
        <v>2761</v>
      </c>
      <c r="F858" s="5">
        <v>2071</v>
      </c>
      <c r="G858" s="5">
        <v>3518</v>
      </c>
      <c r="H858" s="5">
        <v>2364</v>
      </c>
      <c r="I858" s="5">
        <v>2590</v>
      </c>
      <c r="J858" s="5">
        <v>3411</v>
      </c>
      <c r="K858" s="5">
        <v>2534</v>
      </c>
      <c r="L858" s="5">
        <v>3383</v>
      </c>
      <c r="M858" s="5">
        <v>3172.23</v>
      </c>
      <c r="N858" s="5">
        <v>2056.6799999999998</v>
      </c>
    </row>
    <row r="859" spans="1:14" x14ac:dyDescent="0.25">
      <c r="A859" s="5" t="s">
        <v>24</v>
      </c>
      <c r="B859" s="5">
        <v>36704</v>
      </c>
      <c r="C859" s="5">
        <v>2343</v>
      </c>
      <c r="D859" s="5">
        <v>3742</v>
      </c>
      <c r="E859" s="5">
        <v>2246</v>
      </c>
      <c r="F859" s="5">
        <v>1819</v>
      </c>
      <c r="G859" s="5">
        <v>10569</v>
      </c>
      <c r="H859" s="5">
        <v>2774</v>
      </c>
      <c r="I859" s="5">
        <v>2753</v>
      </c>
      <c r="J859" s="5">
        <v>3312</v>
      </c>
      <c r="K859" s="5">
        <v>1979</v>
      </c>
      <c r="L859" s="5">
        <v>3514</v>
      </c>
      <c r="M859" s="5">
        <v>3080.1600000000003</v>
      </c>
      <c r="N859" s="5">
        <v>2413.38</v>
      </c>
    </row>
    <row r="860" spans="1:14" x14ac:dyDescent="0.25">
      <c r="A860" s="5" t="s">
        <v>24</v>
      </c>
      <c r="B860" s="5">
        <v>7116</v>
      </c>
      <c r="C860" s="5">
        <v>2353</v>
      </c>
      <c r="D860" s="5">
        <v>2799</v>
      </c>
      <c r="E860" s="5">
        <v>1634</v>
      </c>
      <c r="F860" s="5">
        <v>1813</v>
      </c>
      <c r="G860" s="5">
        <v>2394</v>
      </c>
      <c r="H860" s="5">
        <v>1715</v>
      </c>
      <c r="I860" s="5">
        <v>2551</v>
      </c>
      <c r="J860" s="5">
        <v>3015</v>
      </c>
      <c r="K860" s="5">
        <v>1753</v>
      </c>
      <c r="L860" s="5">
        <v>3034</v>
      </c>
      <c r="M860" s="5">
        <v>2803.9500000000003</v>
      </c>
      <c r="N860" s="5">
        <v>1492.05</v>
      </c>
    </row>
    <row r="861" spans="1:14" x14ac:dyDescent="0.25">
      <c r="A861" s="5" t="s">
        <v>24</v>
      </c>
      <c r="B861" s="5">
        <v>4176</v>
      </c>
      <c r="C861" s="5">
        <v>2359</v>
      </c>
      <c r="D861" s="5">
        <v>2748</v>
      </c>
      <c r="E861" s="5">
        <v>2509</v>
      </c>
      <c r="F861" s="5">
        <v>2780</v>
      </c>
      <c r="G861" s="5">
        <v>3051</v>
      </c>
      <c r="H861" s="5">
        <v>2926</v>
      </c>
      <c r="I861" s="5">
        <v>2754</v>
      </c>
      <c r="J861" s="5">
        <v>3246</v>
      </c>
      <c r="K861" s="5">
        <v>2173</v>
      </c>
      <c r="L861" s="5">
        <v>3895</v>
      </c>
      <c r="M861" s="5">
        <v>3018.78</v>
      </c>
      <c r="N861" s="5">
        <v>2545.62</v>
      </c>
    </row>
    <row r="862" spans="1:14" x14ac:dyDescent="0.25">
      <c r="A862" s="5" t="s">
        <v>24</v>
      </c>
      <c r="B862" s="5">
        <v>7234</v>
      </c>
      <c r="C862" s="5">
        <v>2371</v>
      </c>
      <c r="D862" s="5">
        <v>1921</v>
      </c>
      <c r="E862" s="5">
        <v>3052</v>
      </c>
      <c r="F862" s="5">
        <v>1346</v>
      </c>
      <c r="G862" s="5">
        <v>2331</v>
      </c>
      <c r="H862" s="5">
        <v>871</v>
      </c>
      <c r="I862" s="5">
        <v>2519</v>
      </c>
      <c r="J862" s="5">
        <v>2873</v>
      </c>
      <c r="K862" s="5">
        <v>1128</v>
      </c>
      <c r="L862" s="5">
        <v>3537</v>
      </c>
      <c r="M862" s="5">
        <v>2671.8900000000003</v>
      </c>
      <c r="N862" s="5">
        <v>757.77</v>
      </c>
    </row>
    <row r="863" spans="1:14" x14ac:dyDescent="0.25">
      <c r="A863" s="5" t="s">
        <v>24</v>
      </c>
      <c r="B863" s="5">
        <v>45306</v>
      </c>
      <c r="C863" s="5">
        <v>2382</v>
      </c>
      <c r="D863" s="5">
        <v>3194</v>
      </c>
      <c r="E863" s="5">
        <v>3217</v>
      </c>
      <c r="F863" s="5">
        <v>2973</v>
      </c>
      <c r="G863" s="5">
        <v>4108</v>
      </c>
      <c r="H863" s="5">
        <v>3452</v>
      </c>
      <c r="I863" s="5">
        <v>4997</v>
      </c>
      <c r="J863" s="5">
        <v>6913</v>
      </c>
      <c r="K863" s="5">
        <v>4836</v>
      </c>
      <c r="L863" s="5">
        <v>4489</v>
      </c>
      <c r="M863" s="5">
        <v>6429.09</v>
      </c>
      <c r="N863" s="5">
        <v>3003.24</v>
      </c>
    </row>
    <row r="864" spans="1:14" x14ac:dyDescent="0.25">
      <c r="A864" s="5" t="s">
        <v>24</v>
      </c>
      <c r="B864" s="5">
        <v>3631</v>
      </c>
      <c r="C864" s="5">
        <v>2400</v>
      </c>
      <c r="D864" s="5">
        <v>624</v>
      </c>
      <c r="E864" s="5">
        <v>2030</v>
      </c>
      <c r="F864" s="5">
        <v>545</v>
      </c>
      <c r="G864" s="5">
        <v>2775</v>
      </c>
      <c r="H864" s="5">
        <v>1629</v>
      </c>
      <c r="I864" s="5">
        <v>249</v>
      </c>
      <c r="J864" s="5">
        <v>1788</v>
      </c>
      <c r="K864" s="5">
        <v>471</v>
      </c>
      <c r="L864" s="5">
        <v>2120</v>
      </c>
      <c r="M864" s="5">
        <v>1662.8400000000001</v>
      </c>
      <c r="N864" s="5">
        <v>1417.23</v>
      </c>
    </row>
    <row r="865" spans="1:14" x14ac:dyDescent="0.25">
      <c r="A865" s="5" t="s">
        <v>24</v>
      </c>
      <c r="B865" s="5">
        <v>1450</v>
      </c>
      <c r="C865" s="5">
        <v>2410</v>
      </c>
      <c r="D865" s="5">
        <v>3685</v>
      </c>
      <c r="E865" s="5">
        <v>2759</v>
      </c>
      <c r="F865" s="5">
        <v>2826</v>
      </c>
      <c r="G865" s="5">
        <v>3152</v>
      </c>
      <c r="H865" s="5">
        <v>2852</v>
      </c>
      <c r="I865" s="5">
        <v>2140</v>
      </c>
      <c r="J865" s="5">
        <v>4091</v>
      </c>
      <c r="K865" s="5">
        <v>2960</v>
      </c>
      <c r="L865" s="5">
        <v>2860</v>
      </c>
      <c r="M865" s="5">
        <v>3804.63</v>
      </c>
      <c r="N865" s="5">
        <v>2481.2399999999998</v>
      </c>
    </row>
    <row r="866" spans="1:14" x14ac:dyDescent="0.25">
      <c r="A866" s="5" t="s">
        <v>24</v>
      </c>
      <c r="B866" s="5">
        <v>7244</v>
      </c>
      <c r="C866" s="5">
        <v>2411</v>
      </c>
      <c r="D866" s="5">
        <v>2893</v>
      </c>
      <c r="E866" s="5">
        <v>1745</v>
      </c>
      <c r="F866" s="5">
        <v>2551</v>
      </c>
      <c r="G866" s="5">
        <v>3524</v>
      </c>
      <c r="H866" s="5">
        <v>2232</v>
      </c>
      <c r="I866" s="5">
        <v>2108</v>
      </c>
      <c r="J866" s="5">
        <v>2314</v>
      </c>
      <c r="K866" s="5">
        <v>2260</v>
      </c>
      <c r="L866" s="5">
        <v>3261</v>
      </c>
      <c r="M866" s="5">
        <v>2152.02</v>
      </c>
      <c r="N866" s="5">
        <v>1941.84</v>
      </c>
    </row>
    <row r="867" spans="1:14" x14ac:dyDescent="0.25">
      <c r="A867" s="5" t="s">
        <v>24</v>
      </c>
      <c r="B867" s="5">
        <v>3787</v>
      </c>
      <c r="C867" s="5">
        <v>2412</v>
      </c>
      <c r="D867" s="5">
        <v>2173</v>
      </c>
      <c r="E867" s="5">
        <v>1995</v>
      </c>
      <c r="F867" s="5">
        <v>2463</v>
      </c>
      <c r="G867" s="5">
        <v>2126</v>
      </c>
      <c r="H867" s="5">
        <v>1212</v>
      </c>
      <c r="I867" s="5">
        <v>1318</v>
      </c>
      <c r="J867" s="5">
        <v>3745</v>
      </c>
      <c r="K867" s="5">
        <v>967</v>
      </c>
      <c r="L867" s="5">
        <v>1907</v>
      </c>
      <c r="M867" s="5">
        <v>3482.8500000000004</v>
      </c>
      <c r="N867" s="5">
        <v>1054.44</v>
      </c>
    </row>
    <row r="868" spans="1:14" x14ac:dyDescent="0.25">
      <c r="A868" s="5" t="s">
        <v>24</v>
      </c>
      <c r="B868" s="5">
        <v>1125</v>
      </c>
      <c r="C868" s="5">
        <v>2413</v>
      </c>
      <c r="D868" s="5">
        <v>1786</v>
      </c>
      <c r="E868" s="5">
        <v>1932</v>
      </c>
      <c r="F868" s="5">
        <v>1471</v>
      </c>
      <c r="G868" s="5">
        <v>2544</v>
      </c>
      <c r="H868" s="5">
        <v>3413</v>
      </c>
      <c r="I868" s="5">
        <v>2560</v>
      </c>
      <c r="J868" s="5">
        <v>3305</v>
      </c>
      <c r="K868" s="5">
        <v>1905</v>
      </c>
      <c r="L868" s="5">
        <v>3045</v>
      </c>
      <c r="M868" s="5">
        <v>3073.65</v>
      </c>
      <c r="N868" s="5">
        <v>2969.31</v>
      </c>
    </row>
    <row r="869" spans="1:14" x14ac:dyDescent="0.25">
      <c r="A869" s="5" t="s">
        <v>24</v>
      </c>
      <c r="B869" s="5">
        <v>3357</v>
      </c>
      <c r="C869" s="5">
        <v>2421</v>
      </c>
      <c r="D869" s="5">
        <v>2902</v>
      </c>
      <c r="E869" s="5">
        <v>2349</v>
      </c>
      <c r="F869" s="5">
        <v>1974</v>
      </c>
      <c r="G869" s="5">
        <v>2305</v>
      </c>
      <c r="H869" s="5">
        <v>2405</v>
      </c>
      <c r="I869" s="5">
        <v>1991</v>
      </c>
      <c r="J869" s="5">
        <v>3211</v>
      </c>
      <c r="K869" s="5">
        <v>2202</v>
      </c>
      <c r="L869" s="5">
        <v>3023</v>
      </c>
      <c r="M869" s="5">
        <v>2986.23</v>
      </c>
      <c r="N869" s="5">
        <v>2092.35</v>
      </c>
    </row>
    <row r="870" spans="1:14" x14ac:dyDescent="0.25">
      <c r="A870" s="5" t="s">
        <v>24</v>
      </c>
      <c r="B870" s="5" t="s">
        <v>47</v>
      </c>
      <c r="C870" s="5">
        <v>2423</v>
      </c>
      <c r="D870" s="5">
        <v>692</v>
      </c>
      <c r="E870" s="5">
        <v>577</v>
      </c>
      <c r="F870" s="5">
        <v>0</v>
      </c>
      <c r="G870" s="5">
        <v>1846</v>
      </c>
      <c r="H870" s="5">
        <v>577</v>
      </c>
      <c r="I870" s="5">
        <v>1154</v>
      </c>
      <c r="J870" s="5">
        <v>1154</v>
      </c>
      <c r="K870" s="5">
        <v>1154</v>
      </c>
      <c r="L870" s="5">
        <v>577</v>
      </c>
      <c r="M870" s="5">
        <v>1073.22</v>
      </c>
      <c r="N870" s="5">
        <v>501.99</v>
      </c>
    </row>
    <row r="871" spans="1:14" x14ac:dyDescent="0.25">
      <c r="A871" s="5" t="s">
        <v>24</v>
      </c>
      <c r="B871" s="5">
        <v>2444</v>
      </c>
      <c r="C871" s="5">
        <v>2440</v>
      </c>
      <c r="D871" s="5">
        <v>3147</v>
      </c>
      <c r="E871" s="5">
        <v>1421</v>
      </c>
      <c r="F871" s="5">
        <v>1679</v>
      </c>
      <c r="G871" s="5">
        <v>1910</v>
      </c>
      <c r="H871" s="5">
        <v>1686</v>
      </c>
      <c r="I871" s="5">
        <v>1963</v>
      </c>
      <c r="J871" s="5">
        <v>3118</v>
      </c>
      <c r="K871" s="5">
        <v>2545</v>
      </c>
      <c r="L871" s="5">
        <v>3785</v>
      </c>
      <c r="M871" s="5">
        <v>2899.7400000000002</v>
      </c>
      <c r="N871" s="5">
        <v>1466.82</v>
      </c>
    </row>
    <row r="872" spans="1:14" x14ac:dyDescent="0.25">
      <c r="A872" s="5" t="s">
        <v>24</v>
      </c>
      <c r="B872" s="5">
        <v>45303</v>
      </c>
      <c r="C872" s="5">
        <v>2442</v>
      </c>
      <c r="D872" s="5">
        <v>2832</v>
      </c>
      <c r="E872" s="5">
        <v>1976</v>
      </c>
      <c r="F872" s="5">
        <v>1813</v>
      </c>
      <c r="G872" s="5">
        <v>2518</v>
      </c>
      <c r="H872" s="5">
        <v>1939</v>
      </c>
      <c r="I872" s="5">
        <v>3611</v>
      </c>
      <c r="J872" s="5">
        <v>5246</v>
      </c>
      <c r="K872" s="5">
        <v>4059</v>
      </c>
      <c r="L872" s="5">
        <v>2847</v>
      </c>
      <c r="M872" s="5">
        <v>4878.7800000000007</v>
      </c>
      <c r="N872" s="5">
        <v>1686.93</v>
      </c>
    </row>
    <row r="873" spans="1:14" x14ac:dyDescent="0.25">
      <c r="A873" s="5" t="s">
        <v>24</v>
      </c>
      <c r="B873" s="5">
        <v>1038</v>
      </c>
      <c r="C873" s="5">
        <v>2449</v>
      </c>
      <c r="D873" s="5">
        <v>1861</v>
      </c>
      <c r="E873" s="5">
        <v>1802</v>
      </c>
      <c r="F873" s="5">
        <v>2380</v>
      </c>
      <c r="G873" s="5">
        <v>1472</v>
      </c>
      <c r="H873" s="5">
        <v>1057</v>
      </c>
      <c r="I873" s="5">
        <v>1775</v>
      </c>
      <c r="J873" s="5">
        <v>1401</v>
      </c>
      <c r="K873" s="5">
        <v>2471</v>
      </c>
      <c r="L873" s="5">
        <v>1932</v>
      </c>
      <c r="M873" s="5">
        <v>1302.93</v>
      </c>
      <c r="N873" s="5">
        <v>919.59</v>
      </c>
    </row>
    <row r="874" spans="1:14" x14ac:dyDescent="0.25">
      <c r="A874" s="5" t="s">
        <v>24</v>
      </c>
      <c r="B874" s="5">
        <v>7478</v>
      </c>
      <c r="C874" s="5">
        <v>2455</v>
      </c>
      <c r="D874" s="5">
        <v>3804</v>
      </c>
      <c r="E874" s="5">
        <v>2590</v>
      </c>
      <c r="F874" s="5">
        <v>2516</v>
      </c>
      <c r="G874" s="5">
        <v>3701</v>
      </c>
      <c r="H874" s="5">
        <v>2051</v>
      </c>
      <c r="I874" s="5">
        <v>2440</v>
      </c>
      <c r="J874" s="5">
        <v>3803</v>
      </c>
      <c r="K874" s="5">
        <v>2584</v>
      </c>
      <c r="L874" s="5">
        <v>3078</v>
      </c>
      <c r="M874" s="5">
        <v>3536.79</v>
      </c>
      <c r="N874" s="5">
        <v>1784.37</v>
      </c>
    </row>
    <row r="875" spans="1:14" x14ac:dyDescent="0.25">
      <c r="A875" s="5" t="s">
        <v>24</v>
      </c>
      <c r="B875" s="5">
        <v>36671</v>
      </c>
      <c r="C875" s="5">
        <v>2465</v>
      </c>
      <c r="D875" s="5">
        <v>2398</v>
      </c>
      <c r="E875" s="5">
        <v>1334</v>
      </c>
      <c r="F875" s="5">
        <v>1450</v>
      </c>
      <c r="G875" s="5">
        <v>2123</v>
      </c>
      <c r="H875" s="5">
        <v>1814</v>
      </c>
      <c r="I875" s="5">
        <v>1913</v>
      </c>
      <c r="J875" s="5">
        <v>2143</v>
      </c>
      <c r="K875" s="5">
        <v>1771</v>
      </c>
      <c r="L875" s="5">
        <v>2058</v>
      </c>
      <c r="M875" s="5">
        <v>1992.99</v>
      </c>
      <c r="N875" s="5">
        <v>1578.18</v>
      </c>
    </row>
    <row r="876" spans="1:14" x14ac:dyDescent="0.25">
      <c r="A876" s="5" t="s">
        <v>24</v>
      </c>
      <c r="B876" s="5">
        <v>4532</v>
      </c>
      <c r="C876" s="5">
        <v>2482</v>
      </c>
      <c r="D876" s="5">
        <v>2686</v>
      </c>
      <c r="E876" s="5">
        <v>2279</v>
      </c>
      <c r="F876" s="5">
        <v>2555</v>
      </c>
      <c r="G876" s="5">
        <v>4098</v>
      </c>
      <c r="H876" s="5">
        <v>1900</v>
      </c>
      <c r="I876" s="5">
        <v>2891</v>
      </c>
      <c r="J876" s="5">
        <v>3432</v>
      </c>
      <c r="K876" s="5">
        <v>1894</v>
      </c>
      <c r="L876" s="5">
        <v>2732</v>
      </c>
      <c r="M876" s="5">
        <v>3191.76</v>
      </c>
      <c r="N876" s="5">
        <v>1653</v>
      </c>
    </row>
    <row r="877" spans="1:14" x14ac:dyDescent="0.25">
      <c r="A877" s="5" t="s">
        <v>24</v>
      </c>
      <c r="B877" s="5">
        <v>30807</v>
      </c>
      <c r="C877" s="5">
        <v>2482</v>
      </c>
      <c r="D877" s="5">
        <v>2471</v>
      </c>
      <c r="E877" s="5">
        <v>1825</v>
      </c>
      <c r="F877" s="5">
        <v>2052</v>
      </c>
      <c r="G877" s="5">
        <v>2888</v>
      </c>
      <c r="H877" s="5">
        <v>2021</v>
      </c>
      <c r="I877" s="5">
        <v>2550</v>
      </c>
      <c r="J877" s="5">
        <v>4193</v>
      </c>
      <c r="K877" s="5">
        <v>2040</v>
      </c>
      <c r="L877" s="5">
        <v>2978</v>
      </c>
      <c r="M877" s="5">
        <v>3899.4900000000002</v>
      </c>
      <c r="N877" s="5">
        <v>1758.27</v>
      </c>
    </row>
    <row r="878" spans="1:14" x14ac:dyDescent="0.25">
      <c r="A878" s="5" t="s">
        <v>24</v>
      </c>
      <c r="B878" s="5">
        <v>43465</v>
      </c>
      <c r="C878" s="5">
        <v>2490</v>
      </c>
      <c r="D878" s="5">
        <v>1223</v>
      </c>
      <c r="E878" s="5">
        <v>1120</v>
      </c>
      <c r="F878" s="5">
        <v>809</v>
      </c>
      <c r="G878" s="5">
        <v>1934</v>
      </c>
      <c r="H878" s="5">
        <v>1293</v>
      </c>
      <c r="I878" s="5">
        <v>2990</v>
      </c>
      <c r="J878" s="5">
        <v>3408</v>
      </c>
      <c r="K878" s="5">
        <v>1395</v>
      </c>
      <c r="L878" s="5">
        <v>1564</v>
      </c>
      <c r="M878" s="5">
        <v>3169.44</v>
      </c>
      <c r="N878" s="5">
        <v>1124.9100000000001</v>
      </c>
    </row>
    <row r="879" spans="1:14" x14ac:dyDescent="0.25">
      <c r="A879" s="5" t="s">
        <v>24</v>
      </c>
      <c r="B879" s="5">
        <v>3344</v>
      </c>
      <c r="C879" s="5">
        <v>2502</v>
      </c>
      <c r="D879" s="5">
        <v>3105</v>
      </c>
      <c r="E879" s="5">
        <v>3149</v>
      </c>
      <c r="F879" s="5">
        <v>2245</v>
      </c>
      <c r="G879" s="5">
        <v>2814</v>
      </c>
      <c r="H879" s="5">
        <v>2226</v>
      </c>
      <c r="I879" s="5">
        <v>2759</v>
      </c>
      <c r="J879" s="5">
        <v>2903</v>
      </c>
      <c r="K879" s="5">
        <v>3429</v>
      </c>
      <c r="L879" s="5">
        <v>3429</v>
      </c>
      <c r="M879" s="5">
        <v>2699.79</v>
      </c>
      <c r="N879" s="5">
        <v>1936.62</v>
      </c>
    </row>
    <row r="880" spans="1:14" x14ac:dyDescent="0.25">
      <c r="A880" s="5" t="s">
        <v>24</v>
      </c>
      <c r="B880" s="5">
        <v>35345</v>
      </c>
      <c r="C880" s="5">
        <v>2502</v>
      </c>
      <c r="D880" s="5">
        <v>2961</v>
      </c>
      <c r="E880" s="5">
        <v>3338</v>
      </c>
      <c r="F880" s="5">
        <v>2065</v>
      </c>
      <c r="G880" s="5">
        <v>0</v>
      </c>
      <c r="H880" s="5">
        <v>0</v>
      </c>
      <c r="I880" s="5">
        <v>0</v>
      </c>
      <c r="J880" s="5">
        <v>0</v>
      </c>
      <c r="K880" s="5">
        <v>0</v>
      </c>
      <c r="L880" s="5">
        <v>0</v>
      </c>
      <c r="M880" s="5">
        <v>0</v>
      </c>
      <c r="N880" s="5">
        <v>0</v>
      </c>
    </row>
    <row r="881" spans="1:14" x14ac:dyDescent="0.25">
      <c r="A881" s="5" t="s">
        <v>24</v>
      </c>
      <c r="B881" s="5">
        <v>37731</v>
      </c>
      <c r="C881" s="5">
        <v>2508</v>
      </c>
      <c r="D881" s="5">
        <v>3591</v>
      </c>
      <c r="E881" s="5">
        <v>3088</v>
      </c>
      <c r="F881" s="5">
        <v>3161</v>
      </c>
      <c r="G881" s="5">
        <v>3554</v>
      </c>
      <c r="H881" s="5">
        <v>3163</v>
      </c>
      <c r="I881" s="5">
        <v>3455</v>
      </c>
      <c r="J881" s="5">
        <v>5225</v>
      </c>
      <c r="K881" s="5">
        <v>4156</v>
      </c>
      <c r="L881" s="5">
        <v>5560</v>
      </c>
      <c r="M881" s="5">
        <v>4859.25</v>
      </c>
      <c r="N881" s="5">
        <v>2751.81</v>
      </c>
    </row>
    <row r="882" spans="1:14" x14ac:dyDescent="0.25">
      <c r="A882" s="5" t="s">
        <v>24</v>
      </c>
      <c r="B882" s="5">
        <v>2563</v>
      </c>
      <c r="C882" s="5">
        <v>2518</v>
      </c>
      <c r="D882" s="5">
        <v>3789</v>
      </c>
      <c r="E882" s="5">
        <v>2075</v>
      </c>
      <c r="F882" s="5">
        <v>2446</v>
      </c>
      <c r="G882" s="5">
        <v>4327</v>
      </c>
      <c r="H882" s="5">
        <v>3950</v>
      </c>
      <c r="I882" s="5">
        <v>4185</v>
      </c>
      <c r="J882" s="5">
        <v>4437</v>
      </c>
      <c r="K882" s="5">
        <v>2104</v>
      </c>
      <c r="L882" s="5">
        <v>3139</v>
      </c>
      <c r="M882" s="5">
        <v>4126.41</v>
      </c>
      <c r="N882" s="5">
        <v>3436.5</v>
      </c>
    </row>
    <row r="883" spans="1:14" x14ac:dyDescent="0.25">
      <c r="A883" s="5" t="s">
        <v>24</v>
      </c>
      <c r="B883" s="5">
        <v>34553</v>
      </c>
      <c r="C883" s="5">
        <v>2518</v>
      </c>
      <c r="D883" s="5">
        <v>3525</v>
      </c>
      <c r="E883" s="5">
        <v>3315</v>
      </c>
      <c r="F883" s="5">
        <v>2569</v>
      </c>
      <c r="G883" s="5">
        <v>3589</v>
      </c>
      <c r="H883" s="5">
        <v>3003</v>
      </c>
      <c r="I883" s="5">
        <v>2946</v>
      </c>
      <c r="J883" s="5">
        <v>3698</v>
      </c>
      <c r="K883" s="5">
        <v>3026</v>
      </c>
      <c r="L883" s="5">
        <v>3108</v>
      </c>
      <c r="M883" s="5">
        <v>3439.1400000000003</v>
      </c>
      <c r="N883" s="5">
        <v>2612.61</v>
      </c>
    </row>
    <row r="884" spans="1:14" x14ac:dyDescent="0.25">
      <c r="A884" s="5" t="s">
        <v>24</v>
      </c>
      <c r="B884" s="5" t="s">
        <v>53</v>
      </c>
      <c r="C884" s="5">
        <v>2520</v>
      </c>
      <c r="D884" s="5">
        <v>1008</v>
      </c>
      <c r="E884" s="5">
        <v>756</v>
      </c>
      <c r="F884" s="5">
        <v>0</v>
      </c>
      <c r="G884" s="5">
        <v>1814</v>
      </c>
      <c r="H884" s="5">
        <v>1512</v>
      </c>
      <c r="I884" s="5">
        <v>0</v>
      </c>
      <c r="J884" s="5">
        <v>756</v>
      </c>
      <c r="K884" s="5">
        <v>756</v>
      </c>
      <c r="L884" s="5">
        <v>756</v>
      </c>
      <c r="M884" s="5">
        <v>703.08</v>
      </c>
      <c r="N884" s="5">
        <v>1315.44</v>
      </c>
    </row>
    <row r="885" spans="1:14" x14ac:dyDescent="0.25">
      <c r="A885" s="5" t="s">
        <v>24</v>
      </c>
      <c r="B885" s="5">
        <v>3660</v>
      </c>
      <c r="C885" s="5">
        <v>2532</v>
      </c>
      <c r="D885" s="5">
        <v>2786</v>
      </c>
      <c r="E885" s="5">
        <v>2410</v>
      </c>
      <c r="F885" s="5">
        <v>2797</v>
      </c>
      <c r="G885" s="5">
        <v>2105</v>
      </c>
      <c r="H885" s="5">
        <v>2154</v>
      </c>
      <c r="I885" s="5">
        <v>2362</v>
      </c>
      <c r="J885" s="5">
        <v>3741</v>
      </c>
      <c r="K885" s="5">
        <v>2659</v>
      </c>
      <c r="L885" s="5">
        <v>3182</v>
      </c>
      <c r="M885" s="5">
        <v>3479.13</v>
      </c>
      <c r="N885" s="5">
        <v>1873.98</v>
      </c>
    </row>
    <row r="886" spans="1:14" x14ac:dyDescent="0.25">
      <c r="A886" s="5" t="s">
        <v>24</v>
      </c>
      <c r="B886" s="5">
        <v>1231</v>
      </c>
      <c r="C886" s="5">
        <v>2542</v>
      </c>
      <c r="D886" s="5">
        <v>3459</v>
      </c>
      <c r="E886" s="5">
        <v>3231</v>
      </c>
      <c r="F886" s="5">
        <v>2635</v>
      </c>
      <c r="G886" s="5">
        <v>3141</v>
      </c>
      <c r="H886" s="5">
        <v>3253</v>
      </c>
      <c r="I886" s="5">
        <v>2481</v>
      </c>
      <c r="J886" s="5">
        <v>3068</v>
      </c>
      <c r="K886" s="5">
        <v>2493</v>
      </c>
      <c r="L886" s="5">
        <v>3841</v>
      </c>
      <c r="M886" s="5">
        <v>2853.2400000000002</v>
      </c>
      <c r="N886" s="5">
        <v>2830.11</v>
      </c>
    </row>
    <row r="887" spans="1:14" x14ac:dyDescent="0.25">
      <c r="A887" s="5" t="s">
        <v>24</v>
      </c>
      <c r="B887" s="5">
        <v>3486</v>
      </c>
      <c r="C887" s="5">
        <v>2549</v>
      </c>
      <c r="D887" s="5">
        <v>2960</v>
      </c>
      <c r="E887" s="5">
        <v>1265</v>
      </c>
      <c r="F887" s="5">
        <v>2515</v>
      </c>
      <c r="G887" s="5">
        <v>2538</v>
      </c>
      <c r="H887" s="5">
        <v>2721</v>
      </c>
      <c r="I887" s="5">
        <v>2428</v>
      </c>
      <c r="J887" s="5">
        <v>3093</v>
      </c>
      <c r="K887" s="5">
        <v>1708</v>
      </c>
      <c r="L887" s="5">
        <v>2862</v>
      </c>
      <c r="M887" s="5">
        <v>2876.4900000000002</v>
      </c>
      <c r="N887" s="5">
        <v>2367.27</v>
      </c>
    </row>
    <row r="888" spans="1:14" x14ac:dyDescent="0.25">
      <c r="A888" s="5" t="s">
        <v>24</v>
      </c>
      <c r="B888" s="5">
        <v>30806</v>
      </c>
      <c r="C888" s="5">
        <v>2549</v>
      </c>
      <c r="D888" s="5">
        <v>3081</v>
      </c>
      <c r="E888" s="5">
        <v>4592</v>
      </c>
      <c r="F888" s="5">
        <v>901</v>
      </c>
      <c r="G888" s="5">
        <v>3222</v>
      </c>
      <c r="H888" s="5">
        <v>4134</v>
      </c>
      <c r="I888" s="5">
        <v>2757</v>
      </c>
      <c r="J888" s="5">
        <v>5960</v>
      </c>
      <c r="K888" s="5">
        <v>936</v>
      </c>
      <c r="L888" s="5">
        <v>4489</v>
      </c>
      <c r="M888" s="5">
        <v>5542.8</v>
      </c>
      <c r="N888" s="5">
        <v>3596.58</v>
      </c>
    </row>
    <row r="889" spans="1:14" x14ac:dyDescent="0.25">
      <c r="A889" s="5" t="s">
        <v>24</v>
      </c>
      <c r="B889" s="5">
        <v>1430</v>
      </c>
      <c r="C889" s="5">
        <v>2553</v>
      </c>
      <c r="D889" s="5">
        <v>7160</v>
      </c>
      <c r="E889" s="5">
        <v>5482</v>
      </c>
      <c r="F889" s="5">
        <v>6262</v>
      </c>
      <c r="G889" s="5">
        <v>4468</v>
      </c>
      <c r="H889" s="5">
        <v>7019</v>
      </c>
      <c r="I889" s="5">
        <v>3567</v>
      </c>
      <c r="J889" s="5">
        <v>6410</v>
      </c>
      <c r="K889" s="5">
        <v>2949</v>
      </c>
      <c r="L889" s="5">
        <v>5473</v>
      </c>
      <c r="M889" s="5">
        <v>5961.3</v>
      </c>
      <c r="N889" s="5">
        <v>6106.53</v>
      </c>
    </row>
    <row r="890" spans="1:14" x14ac:dyDescent="0.25">
      <c r="A890" s="5" t="s">
        <v>24</v>
      </c>
      <c r="B890" s="5">
        <v>1732</v>
      </c>
      <c r="C890" s="5">
        <v>2554</v>
      </c>
      <c r="D890" s="5">
        <v>3688</v>
      </c>
      <c r="E890" s="5">
        <v>2563</v>
      </c>
      <c r="F890" s="5">
        <v>2411</v>
      </c>
      <c r="G890" s="5">
        <v>3258</v>
      </c>
      <c r="H890" s="5">
        <v>2486</v>
      </c>
      <c r="I890" s="5">
        <v>2439</v>
      </c>
      <c r="J890" s="5">
        <v>4094</v>
      </c>
      <c r="K890" s="5">
        <v>2764</v>
      </c>
      <c r="L890" s="5">
        <v>3748</v>
      </c>
      <c r="M890" s="5">
        <v>3807.42</v>
      </c>
      <c r="N890" s="5">
        <v>2162.8200000000002</v>
      </c>
    </row>
    <row r="891" spans="1:14" x14ac:dyDescent="0.25">
      <c r="A891" s="5" t="s">
        <v>24</v>
      </c>
      <c r="B891" s="5">
        <v>5201</v>
      </c>
      <c r="C891" s="5">
        <v>2555</v>
      </c>
      <c r="D891" s="5">
        <v>3168</v>
      </c>
      <c r="E891" s="5">
        <v>2962</v>
      </c>
      <c r="F891" s="5">
        <v>2971</v>
      </c>
      <c r="G891" s="5">
        <v>3627</v>
      </c>
      <c r="H891" s="5">
        <v>2273</v>
      </c>
      <c r="I891" s="5">
        <v>3062</v>
      </c>
      <c r="J891" s="5">
        <v>3418</v>
      </c>
      <c r="K891" s="5">
        <v>2661</v>
      </c>
      <c r="L891" s="5">
        <v>2423</v>
      </c>
      <c r="M891" s="5">
        <v>3178.7400000000002</v>
      </c>
      <c r="N891" s="5">
        <v>1977.51</v>
      </c>
    </row>
    <row r="892" spans="1:14" x14ac:dyDescent="0.25">
      <c r="A892" s="5" t="s">
        <v>24</v>
      </c>
      <c r="B892" s="5">
        <v>5350</v>
      </c>
      <c r="C892" s="5">
        <v>2565</v>
      </c>
      <c r="D892" s="5">
        <v>3310</v>
      </c>
      <c r="E892" s="5">
        <v>2682</v>
      </c>
      <c r="F892" s="5">
        <v>2634</v>
      </c>
      <c r="G892" s="5">
        <v>2856</v>
      </c>
      <c r="H892" s="5">
        <v>2354</v>
      </c>
      <c r="I892" s="5">
        <v>2492</v>
      </c>
      <c r="J892" s="5">
        <v>3432</v>
      </c>
      <c r="K892" s="5">
        <v>2340</v>
      </c>
      <c r="L892" s="5">
        <v>3043</v>
      </c>
      <c r="M892" s="5">
        <v>3191.76</v>
      </c>
      <c r="N892" s="5">
        <v>2047.98</v>
      </c>
    </row>
    <row r="893" spans="1:14" x14ac:dyDescent="0.25">
      <c r="A893" s="5" t="s">
        <v>24</v>
      </c>
      <c r="B893" s="5">
        <v>4873</v>
      </c>
      <c r="C893" s="5">
        <v>2574</v>
      </c>
      <c r="D893" s="5">
        <v>4636</v>
      </c>
      <c r="E893" s="5">
        <v>2342</v>
      </c>
      <c r="F893" s="5">
        <v>2603</v>
      </c>
      <c r="G893" s="5">
        <v>3776</v>
      </c>
      <c r="H893" s="5">
        <v>2362</v>
      </c>
      <c r="I893" s="5">
        <v>4280</v>
      </c>
      <c r="J893" s="5">
        <v>4449</v>
      </c>
      <c r="K893" s="5">
        <v>5110</v>
      </c>
      <c r="L893" s="5">
        <v>3931</v>
      </c>
      <c r="M893" s="5">
        <v>4137.5700000000006</v>
      </c>
      <c r="N893" s="5">
        <v>2054.94</v>
      </c>
    </row>
    <row r="894" spans="1:14" x14ac:dyDescent="0.25">
      <c r="A894" s="5" t="s">
        <v>24</v>
      </c>
      <c r="B894" s="5">
        <v>4356</v>
      </c>
      <c r="C894" s="5">
        <v>2581</v>
      </c>
      <c r="D894" s="5">
        <v>4719</v>
      </c>
      <c r="E894" s="5">
        <v>1870</v>
      </c>
      <c r="F894" s="5">
        <v>3916</v>
      </c>
      <c r="G894" s="5">
        <v>2029</v>
      </c>
      <c r="H894" s="5">
        <v>1962</v>
      </c>
      <c r="I894" s="5">
        <v>6172</v>
      </c>
      <c r="J894" s="5">
        <v>2825</v>
      </c>
      <c r="K894" s="5">
        <v>1481</v>
      </c>
      <c r="L894" s="5">
        <v>4082</v>
      </c>
      <c r="M894" s="5">
        <v>2627.25</v>
      </c>
      <c r="N894" s="5">
        <v>1706.94</v>
      </c>
    </row>
    <row r="895" spans="1:14" x14ac:dyDescent="0.25">
      <c r="A895" s="5" t="s">
        <v>24</v>
      </c>
      <c r="B895" s="5">
        <v>1330</v>
      </c>
      <c r="C895" s="5">
        <v>2592</v>
      </c>
      <c r="D895" s="5">
        <v>2262</v>
      </c>
      <c r="E895" s="5">
        <v>1493</v>
      </c>
      <c r="F895" s="5">
        <v>2649</v>
      </c>
      <c r="G895" s="5">
        <v>2038</v>
      </c>
      <c r="H895" s="5">
        <v>2324</v>
      </c>
      <c r="I895" s="5">
        <v>2263</v>
      </c>
      <c r="J895" s="5">
        <v>2509</v>
      </c>
      <c r="K895" s="5">
        <v>2246</v>
      </c>
      <c r="L895" s="5">
        <v>2556</v>
      </c>
      <c r="M895" s="5">
        <v>2333.3700000000003</v>
      </c>
      <c r="N895" s="5">
        <v>2021.8799999999999</v>
      </c>
    </row>
    <row r="896" spans="1:14" x14ac:dyDescent="0.25">
      <c r="A896" s="5" t="s">
        <v>24</v>
      </c>
      <c r="B896" s="5">
        <v>6443</v>
      </c>
      <c r="C896" s="5">
        <v>2592</v>
      </c>
      <c r="D896" s="5">
        <v>2065</v>
      </c>
      <c r="E896" s="5">
        <v>998</v>
      </c>
      <c r="F896" s="5">
        <v>1462</v>
      </c>
      <c r="G896" s="5">
        <v>1931</v>
      </c>
      <c r="H896" s="5">
        <v>1704</v>
      </c>
      <c r="I896" s="5">
        <v>1905</v>
      </c>
      <c r="J896" s="5">
        <v>3976</v>
      </c>
      <c r="K896" s="5">
        <v>3103</v>
      </c>
      <c r="L896" s="5">
        <v>4416</v>
      </c>
      <c r="M896" s="5">
        <v>3697.6800000000003</v>
      </c>
      <c r="N896" s="5">
        <v>1482.48</v>
      </c>
    </row>
    <row r="897" spans="1:14" x14ac:dyDescent="0.25">
      <c r="A897" s="5" t="s">
        <v>24</v>
      </c>
      <c r="B897" s="5">
        <v>6610</v>
      </c>
      <c r="C897" s="5">
        <v>2596</v>
      </c>
      <c r="D897" s="5">
        <v>2907</v>
      </c>
      <c r="E897" s="5">
        <v>2537</v>
      </c>
      <c r="F897" s="5">
        <v>2467</v>
      </c>
      <c r="G897" s="5">
        <v>3235</v>
      </c>
      <c r="H897" s="5">
        <v>2340</v>
      </c>
      <c r="I897" s="5">
        <v>2410</v>
      </c>
      <c r="J897" s="5">
        <v>3391</v>
      </c>
      <c r="K897" s="5">
        <v>2252</v>
      </c>
      <c r="L897" s="5">
        <v>3407</v>
      </c>
      <c r="M897" s="5">
        <v>3153.63</v>
      </c>
      <c r="N897" s="5">
        <v>2035.8</v>
      </c>
    </row>
    <row r="898" spans="1:14" x14ac:dyDescent="0.25">
      <c r="A898" s="5" t="s">
        <v>24</v>
      </c>
      <c r="B898" s="5">
        <v>4365</v>
      </c>
      <c r="C898" s="5">
        <v>2600</v>
      </c>
      <c r="D898" s="5">
        <v>3287</v>
      </c>
      <c r="E898" s="5">
        <v>2083</v>
      </c>
      <c r="F898" s="5">
        <v>2043</v>
      </c>
      <c r="G898" s="5">
        <v>3066</v>
      </c>
      <c r="H898" s="5">
        <v>3633</v>
      </c>
      <c r="I898" s="5">
        <v>5097</v>
      </c>
      <c r="J898" s="5">
        <v>3572</v>
      </c>
      <c r="K898" s="5">
        <v>1557</v>
      </c>
      <c r="L898" s="5">
        <v>6268</v>
      </c>
      <c r="M898" s="5">
        <v>3321.96</v>
      </c>
      <c r="N898" s="5">
        <v>3160.71</v>
      </c>
    </row>
    <row r="899" spans="1:14" x14ac:dyDescent="0.25">
      <c r="A899" s="5" t="s">
        <v>24</v>
      </c>
      <c r="B899" s="5">
        <v>4621</v>
      </c>
      <c r="C899" s="5">
        <v>2614</v>
      </c>
      <c r="D899" s="5">
        <v>3901</v>
      </c>
      <c r="E899" s="5">
        <v>2651</v>
      </c>
      <c r="F899" s="5">
        <v>2076</v>
      </c>
      <c r="G899" s="5">
        <v>2812</v>
      </c>
      <c r="H899" s="5">
        <v>1954</v>
      </c>
      <c r="I899" s="5">
        <v>3921</v>
      </c>
      <c r="J899" s="5">
        <v>3549</v>
      </c>
      <c r="K899" s="5">
        <v>2949</v>
      </c>
      <c r="L899" s="5">
        <v>2589</v>
      </c>
      <c r="M899" s="5">
        <v>3300.57</v>
      </c>
      <c r="N899" s="5">
        <v>1699.98</v>
      </c>
    </row>
    <row r="900" spans="1:14" x14ac:dyDescent="0.25">
      <c r="A900" s="5" t="s">
        <v>24</v>
      </c>
      <c r="B900" s="5">
        <v>4173</v>
      </c>
      <c r="C900" s="5">
        <v>2619</v>
      </c>
      <c r="D900" s="5">
        <v>2907</v>
      </c>
      <c r="E900" s="5">
        <v>3307</v>
      </c>
      <c r="F900" s="5">
        <v>2969</v>
      </c>
      <c r="G900" s="5">
        <v>3348</v>
      </c>
      <c r="H900" s="5">
        <v>3548</v>
      </c>
      <c r="I900" s="5">
        <v>3225</v>
      </c>
      <c r="J900" s="5">
        <v>3261</v>
      </c>
      <c r="K900" s="5">
        <v>3232</v>
      </c>
      <c r="L900" s="5">
        <v>3031</v>
      </c>
      <c r="M900" s="5">
        <v>3032.73</v>
      </c>
      <c r="N900" s="5">
        <v>3086.7599999999998</v>
      </c>
    </row>
    <row r="901" spans="1:14" x14ac:dyDescent="0.25">
      <c r="A901" s="5" t="s">
        <v>24</v>
      </c>
      <c r="B901" s="5">
        <v>46835</v>
      </c>
      <c r="C901" s="5">
        <v>2623</v>
      </c>
      <c r="D901" s="5">
        <v>4120</v>
      </c>
      <c r="E901" s="5">
        <v>3239</v>
      </c>
      <c r="F901" s="5">
        <v>3152</v>
      </c>
      <c r="G901" s="5">
        <v>3881</v>
      </c>
      <c r="H901" s="5">
        <v>3472</v>
      </c>
      <c r="I901" s="5">
        <v>3586</v>
      </c>
      <c r="J901" s="5">
        <v>4487</v>
      </c>
      <c r="K901" s="5">
        <v>4035</v>
      </c>
      <c r="L901" s="5">
        <v>3976</v>
      </c>
      <c r="M901" s="5">
        <v>4172.91</v>
      </c>
      <c r="N901" s="5">
        <v>3020.64</v>
      </c>
    </row>
    <row r="902" spans="1:14" x14ac:dyDescent="0.25">
      <c r="A902" s="5" t="s">
        <v>24</v>
      </c>
      <c r="B902" s="5">
        <v>23356</v>
      </c>
      <c r="C902" s="5">
        <v>2628</v>
      </c>
      <c r="D902" s="5">
        <v>4386</v>
      </c>
      <c r="E902" s="5">
        <v>3287</v>
      </c>
      <c r="F902" s="5">
        <v>2928</v>
      </c>
      <c r="G902" s="5">
        <v>2676</v>
      </c>
      <c r="H902" s="5">
        <v>3446</v>
      </c>
      <c r="I902" s="5">
        <v>2050</v>
      </c>
      <c r="J902" s="5">
        <v>4157</v>
      </c>
      <c r="K902" s="5">
        <v>2554</v>
      </c>
      <c r="L902" s="5">
        <v>3456</v>
      </c>
      <c r="M902" s="5">
        <v>3866.01</v>
      </c>
      <c r="N902" s="5">
        <v>2998.02</v>
      </c>
    </row>
    <row r="903" spans="1:14" x14ac:dyDescent="0.25">
      <c r="A903" s="5" t="s">
        <v>24</v>
      </c>
      <c r="B903" s="5">
        <v>7256</v>
      </c>
      <c r="C903" s="5">
        <v>2629</v>
      </c>
      <c r="D903" s="5">
        <v>3611</v>
      </c>
      <c r="E903" s="5">
        <v>2484</v>
      </c>
      <c r="F903" s="5">
        <v>2077</v>
      </c>
      <c r="G903" s="5">
        <v>3319</v>
      </c>
      <c r="H903" s="5">
        <v>2331</v>
      </c>
      <c r="I903" s="5">
        <v>3285</v>
      </c>
      <c r="J903" s="5">
        <v>4174</v>
      </c>
      <c r="K903" s="5">
        <v>2259</v>
      </c>
      <c r="L903" s="5">
        <v>3031</v>
      </c>
      <c r="M903" s="5">
        <v>3881.82</v>
      </c>
      <c r="N903" s="5">
        <v>2027.97</v>
      </c>
    </row>
    <row r="904" spans="1:14" x14ac:dyDescent="0.25">
      <c r="A904" s="5" t="s">
        <v>24</v>
      </c>
      <c r="B904" s="5" t="s">
        <v>55</v>
      </c>
      <c r="C904" s="5">
        <v>2642</v>
      </c>
      <c r="D904" s="5">
        <v>826</v>
      </c>
      <c r="E904" s="5">
        <v>826</v>
      </c>
      <c r="F904" s="5">
        <v>0</v>
      </c>
      <c r="G904" s="5">
        <v>1651</v>
      </c>
      <c r="H904" s="5">
        <v>0</v>
      </c>
      <c r="I904" s="5">
        <v>826</v>
      </c>
      <c r="J904" s="5">
        <v>1651</v>
      </c>
      <c r="K904" s="5">
        <v>826</v>
      </c>
      <c r="L904" s="5">
        <v>0</v>
      </c>
      <c r="M904" s="5">
        <v>1535.43</v>
      </c>
      <c r="N904" s="5">
        <v>0</v>
      </c>
    </row>
    <row r="905" spans="1:14" x14ac:dyDescent="0.25">
      <c r="A905" s="5" t="s">
        <v>24</v>
      </c>
      <c r="B905" s="5">
        <v>74570</v>
      </c>
      <c r="C905" s="5">
        <v>2644</v>
      </c>
      <c r="D905" s="5">
        <v>2241</v>
      </c>
      <c r="E905" s="5">
        <v>890</v>
      </c>
      <c r="F905" s="5">
        <v>3676</v>
      </c>
      <c r="G905" s="5">
        <v>2480</v>
      </c>
      <c r="H905" s="5">
        <v>3270</v>
      </c>
      <c r="I905" s="5">
        <v>1483</v>
      </c>
      <c r="J905" s="5">
        <v>2332</v>
      </c>
      <c r="K905" s="5">
        <v>1704</v>
      </c>
      <c r="L905" s="5">
        <v>790</v>
      </c>
      <c r="M905" s="5">
        <v>2168.7600000000002</v>
      </c>
      <c r="N905" s="5">
        <v>2844.9</v>
      </c>
    </row>
    <row r="906" spans="1:14" x14ac:dyDescent="0.25">
      <c r="A906" s="5" t="s">
        <v>24</v>
      </c>
      <c r="B906" s="5">
        <v>3345</v>
      </c>
      <c r="C906" s="5">
        <v>2646</v>
      </c>
      <c r="D906" s="5">
        <v>3342</v>
      </c>
      <c r="E906" s="5">
        <v>2392</v>
      </c>
      <c r="F906" s="5">
        <v>2115</v>
      </c>
      <c r="G906" s="5">
        <v>2850</v>
      </c>
      <c r="H906" s="5">
        <v>2483</v>
      </c>
      <c r="I906" s="5">
        <v>2356</v>
      </c>
      <c r="J906" s="5">
        <v>3409</v>
      </c>
      <c r="K906" s="5">
        <v>2751</v>
      </c>
      <c r="L906" s="5">
        <v>3215</v>
      </c>
      <c r="M906" s="5">
        <v>3170.3700000000003</v>
      </c>
      <c r="N906" s="5">
        <v>2160.21</v>
      </c>
    </row>
    <row r="907" spans="1:14" x14ac:dyDescent="0.25">
      <c r="A907" s="5" t="s">
        <v>24</v>
      </c>
      <c r="B907" s="5" t="s">
        <v>112</v>
      </c>
      <c r="C907" s="5">
        <v>2647</v>
      </c>
      <c r="D907" s="5">
        <v>0</v>
      </c>
      <c r="E907" s="5">
        <v>0</v>
      </c>
      <c r="F907" s="5">
        <v>2647</v>
      </c>
      <c r="G907" s="5">
        <v>0</v>
      </c>
      <c r="H907" s="5">
        <v>2647</v>
      </c>
      <c r="I907" s="5">
        <v>0</v>
      </c>
      <c r="J907" s="5">
        <v>2647</v>
      </c>
      <c r="K907" s="5">
        <v>0</v>
      </c>
      <c r="L907" s="5">
        <v>2647</v>
      </c>
      <c r="M907" s="5">
        <v>2461.71</v>
      </c>
      <c r="N907" s="5">
        <v>2302.89</v>
      </c>
    </row>
    <row r="908" spans="1:14" x14ac:dyDescent="0.25">
      <c r="A908" s="5" t="s">
        <v>24</v>
      </c>
      <c r="B908" s="5">
        <v>3410</v>
      </c>
      <c r="C908" s="5">
        <v>2649</v>
      </c>
      <c r="D908" s="5">
        <v>2867</v>
      </c>
      <c r="E908" s="5">
        <v>2528</v>
      </c>
      <c r="F908" s="5">
        <v>1984</v>
      </c>
      <c r="G908" s="5">
        <v>1692</v>
      </c>
      <c r="H908" s="5">
        <v>2367</v>
      </c>
      <c r="I908" s="5">
        <v>2531</v>
      </c>
      <c r="J908" s="5">
        <v>2958</v>
      </c>
      <c r="K908" s="5">
        <v>1583</v>
      </c>
      <c r="L908" s="5">
        <v>2521</v>
      </c>
      <c r="M908" s="5">
        <v>2750.94</v>
      </c>
      <c r="N908" s="5">
        <v>2059.29</v>
      </c>
    </row>
    <row r="909" spans="1:14" x14ac:dyDescent="0.25">
      <c r="A909" s="5" t="s">
        <v>24</v>
      </c>
      <c r="B909" s="5">
        <v>1146</v>
      </c>
      <c r="C909" s="5">
        <v>2653</v>
      </c>
      <c r="D909" s="5">
        <v>3673</v>
      </c>
      <c r="E909" s="5">
        <v>2758</v>
      </c>
      <c r="F909" s="5">
        <v>2599</v>
      </c>
      <c r="G909" s="5">
        <v>2579</v>
      </c>
      <c r="H909" s="5">
        <v>2433</v>
      </c>
      <c r="I909" s="5">
        <v>2227</v>
      </c>
      <c r="J909" s="5">
        <v>3466</v>
      </c>
      <c r="K909" s="5">
        <v>3320</v>
      </c>
      <c r="L909" s="5">
        <v>3884</v>
      </c>
      <c r="M909" s="5">
        <v>3223.38</v>
      </c>
      <c r="N909" s="5">
        <v>2116.71</v>
      </c>
    </row>
    <row r="910" spans="1:14" x14ac:dyDescent="0.25">
      <c r="A910" s="5" t="s">
        <v>24</v>
      </c>
      <c r="B910" s="5">
        <v>3360</v>
      </c>
      <c r="C910" s="5">
        <v>2661</v>
      </c>
      <c r="D910" s="5">
        <v>3102</v>
      </c>
      <c r="E910" s="5">
        <v>2016</v>
      </c>
      <c r="F910" s="5">
        <v>2578</v>
      </c>
      <c r="G910" s="5">
        <v>2895</v>
      </c>
      <c r="H910" s="5">
        <v>1971</v>
      </c>
      <c r="I910" s="5">
        <v>2756</v>
      </c>
      <c r="J910" s="5">
        <v>2355</v>
      </c>
      <c r="K910" s="5">
        <v>2486</v>
      </c>
      <c r="L910" s="5">
        <v>2902</v>
      </c>
      <c r="M910" s="5">
        <v>2190.15</v>
      </c>
      <c r="N910" s="5">
        <v>1714.77</v>
      </c>
    </row>
    <row r="911" spans="1:14" x14ac:dyDescent="0.25">
      <c r="A911" s="5" t="s">
        <v>24</v>
      </c>
      <c r="B911" s="5" t="s">
        <v>65</v>
      </c>
      <c r="C911" s="5">
        <v>2661</v>
      </c>
      <c r="D911" s="5">
        <v>0</v>
      </c>
      <c r="E911" s="5">
        <v>998</v>
      </c>
      <c r="F911" s="5">
        <v>0</v>
      </c>
      <c r="G911" s="5">
        <v>2075</v>
      </c>
      <c r="H911" s="5">
        <v>2328</v>
      </c>
      <c r="I911" s="5">
        <v>1330</v>
      </c>
      <c r="J911" s="5">
        <v>1330</v>
      </c>
      <c r="K911" s="5">
        <v>998</v>
      </c>
      <c r="L911" s="5">
        <v>1995</v>
      </c>
      <c r="M911" s="5">
        <v>1236.9000000000001</v>
      </c>
      <c r="N911" s="5">
        <v>2025.36</v>
      </c>
    </row>
    <row r="912" spans="1:14" x14ac:dyDescent="0.25">
      <c r="A912" s="5" t="s">
        <v>24</v>
      </c>
      <c r="B912" s="5">
        <v>43561</v>
      </c>
      <c r="C912" s="5">
        <v>2682</v>
      </c>
      <c r="D912" s="5">
        <v>5617</v>
      </c>
      <c r="E912" s="5">
        <v>4714</v>
      </c>
      <c r="F912" s="5">
        <v>3089</v>
      </c>
      <c r="G912" s="5">
        <v>7863</v>
      </c>
      <c r="H912" s="5">
        <v>3973</v>
      </c>
      <c r="I912" s="5">
        <v>6602</v>
      </c>
      <c r="J912" s="5">
        <v>4877</v>
      </c>
      <c r="K912" s="5">
        <v>4054</v>
      </c>
      <c r="L912" s="5">
        <v>5433</v>
      </c>
      <c r="M912" s="5">
        <v>4535.6100000000006</v>
      </c>
      <c r="N912" s="5">
        <v>3456.5099999999998</v>
      </c>
    </row>
    <row r="913" spans="1:14" x14ac:dyDescent="0.25">
      <c r="A913" s="5" t="s">
        <v>24</v>
      </c>
      <c r="B913" s="5">
        <v>4715</v>
      </c>
      <c r="C913" s="5">
        <v>2695</v>
      </c>
      <c r="D913" s="5">
        <v>2102</v>
      </c>
      <c r="E913" s="5">
        <v>2092</v>
      </c>
      <c r="F913" s="5">
        <v>1514</v>
      </c>
      <c r="G913" s="5">
        <v>5164</v>
      </c>
      <c r="H913" s="5">
        <v>2688</v>
      </c>
      <c r="I913" s="5">
        <v>3025</v>
      </c>
      <c r="J913" s="5">
        <v>3798</v>
      </c>
      <c r="K913" s="5">
        <v>2890</v>
      </c>
      <c r="L913" s="5">
        <v>2936</v>
      </c>
      <c r="M913" s="5">
        <v>3532.1400000000003</v>
      </c>
      <c r="N913" s="5">
        <v>2338.56</v>
      </c>
    </row>
    <row r="914" spans="1:14" x14ac:dyDescent="0.25">
      <c r="A914" s="5" t="s">
        <v>24</v>
      </c>
      <c r="B914" s="5">
        <v>1067</v>
      </c>
      <c r="C914" s="5">
        <v>2699</v>
      </c>
      <c r="D914" s="5">
        <v>1726</v>
      </c>
      <c r="E914" s="5">
        <v>1969</v>
      </c>
      <c r="F914" s="5">
        <v>955</v>
      </c>
      <c r="G914" s="5">
        <v>1360</v>
      </c>
      <c r="H914" s="5">
        <v>1637</v>
      </c>
      <c r="I914" s="5">
        <v>3207</v>
      </c>
      <c r="J914" s="5">
        <v>3064</v>
      </c>
      <c r="K914" s="5">
        <v>1763</v>
      </c>
      <c r="L914" s="5">
        <v>2369</v>
      </c>
      <c r="M914" s="5">
        <v>2849.52</v>
      </c>
      <c r="N914" s="5">
        <v>1424.19</v>
      </c>
    </row>
    <row r="915" spans="1:14" x14ac:dyDescent="0.25">
      <c r="A915" s="5" t="s">
        <v>24</v>
      </c>
      <c r="B915" s="5">
        <v>4563</v>
      </c>
      <c r="C915" s="5">
        <v>2706</v>
      </c>
      <c r="D915" s="5">
        <v>2200</v>
      </c>
      <c r="E915" s="5">
        <v>2167</v>
      </c>
      <c r="F915" s="5">
        <v>1654</v>
      </c>
      <c r="G915" s="5">
        <v>3605</v>
      </c>
      <c r="H915" s="5">
        <v>1626</v>
      </c>
      <c r="I915" s="5">
        <v>2218</v>
      </c>
      <c r="J915" s="5">
        <v>2881</v>
      </c>
      <c r="K915" s="5">
        <v>1870</v>
      </c>
      <c r="L915" s="5">
        <v>2418</v>
      </c>
      <c r="M915" s="5">
        <v>2679.33</v>
      </c>
      <c r="N915" s="5">
        <v>1414.62</v>
      </c>
    </row>
    <row r="916" spans="1:14" x14ac:dyDescent="0.25">
      <c r="A916" s="5" t="s">
        <v>24</v>
      </c>
      <c r="B916" s="5">
        <v>3024</v>
      </c>
      <c r="C916" s="5">
        <v>2763</v>
      </c>
      <c r="D916" s="5">
        <v>3662</v>
      </c>
      <c r="E916" s="5">
        <v>2458</v>
      </c>
      <c r="F916" s="5">
        <v>2329</v>
      </c>
      <c r="G916" s="5">
        <v>3538</v>
      </c>
      <c r="H916" s="5">
        <v>2412</v>
      </c>
      <c r="I916" s="5">
        <v>2687</v>
      </c>
      <c r="J916" s="5">
        <v>4015</v>
      </c>
      <c r="K916" s="5">
        <v>2828</v>
      </c>
      <c r="L916" s="5">
        <v>3862</v>
      </c>
      <c r="M916" s="5">
        <v>3733.9500000000003</v>
      </c>
      <c r="N916" s="5">
        <v>2098.44</v>
      </c>
    </row>
    <row r="917" spans="1:14" x14ac:dyDescent="0.25">
      <c r="A917" s="5" t="s">
        <v>24</v>
      </c>
      <c r="B917" s="5">
        <v>4838</v>
      </c>
      <c r="C917" s="5">
        <v>2767</v>
      </c>
      <c r="D917" s="5">
        <v>4870</v>
      </c>
      <c r="E917" s="5">
        <v>1724</v>
      </c>
      <c r="F917" s="5">
        <v>2502</v>
      </c>
      <c r="G917" s="5">
        <v>3749</v>
      </c>
      <c r="H917" s="5">
        <v>2674</v>
      </c>
      <c r="I917" s="5">
        <v>2836</v>
      </c>
      <c r="J917" s="5">
        <v>4376</v>
      </c>
      <c r="K917" s="5">
        <v>1717</v>
      </c>
      <c r="L917" s="5">
        <v>3868</v>
      </c>
      <c r="M917" s="5">
        <v>4069.6800000000003</v>
      </c>
      <c r="N917" s="5">
        <v>2326.38</v>
      </c>
    </row>
    <row r="918" spans="1:14" x14ac:dyDescent="0.25">
      <c r="A918" s="5" t="s">
        <v>24</v>
      </c>
      <c r="B918" s="5">
        <v>33642</v>
      </c>
      <c r="C918" s="5">
        <v>2768</v>
      </c>
      <c r="D918" s="5">
        <v>3884</v>
      </c>
      <c r="E918" s="5">
        <v>2935</v>
      </c>
      <c r="F918" s="5">
        <v>3481</v>
      </c>
      <c r="G918" s="5">
        <v>3335</v>
      </c>
      <c r="H918" s="5">
        <v>3231</v>
      </c>
      <c r="I918" s="5">
        <v>2853</v>
      </c>
      <c r="J918" s="5">
        <v>3920</v>
      </c>
      <c r="K918" s="5">
        <v>4048</v>
      </c>
      <c r="L918" s="5">
        <v>4795</v>
      </c>
      <c r="M918" s="5">
        <v>3645.6000000000004</v>
      </c>
      <c r="N918" s="5">
        <v>2810.97</v>
      </c>
    </row>
    <row r="919" spans="1:14" x14ac:dyDescent="0.25">
      <c r="A919" s="5" t="s">
        <v>24</v>
      </c>
      <c r="B919" s="5" t="s">
        <v>59</v>
      </c>
      <c r="C919" s="5">
        <v>2773</v>
      </c>
      <c r="D919" s="5">
        <v>1541</v>
      </c>
      <c r="E919" s="5">
        <v>1233</v>
      </c>
      <c r="F919" s="5">
        <v>1849</v>
      </c>
      <c r="G919" s="5">
        <v>1257</v>
      </c>
      <c r="H919" s="5">
        <v>1849</v>
      </c>
      <c r="I919" s="5">
        <v>2465</v>
      </c>
      <c r="J919" s="5">
        <v>924</v>
      </c>
      <c r="K919" s="5">
        <v>924</v>
      </c>
      <c r="L919" s="5">
        <v>2748</v>
      </c>
      <c r="M919" s="5">
        <v>859.32</v>
      </c>
      <c r="N919" s="5">
        <v>1608.6299999999999</v>
      </c>
    </row>
    <row r="920" spans="1:14" x14ac:dyDescent="0.25">
      <c r="A920" s="5" t="s">
        <v>24</v>
      </c>
      <c r="B920" s="5">
        <v>3365</v>
      </c>
      <c r="C920" s="5">
        <v>2775</v>
      </c>
      <c r="D920" s="5">
        <v>3515</v>
      </c>
      <c r="E920" s="5">
        <v>2176</v>
      </c>
      <c r="F920" s="5">
        <v>1748</v>
      </c>
      <c r="G920" s="5">
        <v>2866</v>
      </c>
      <c r="H920" s="5">
        <v>2485</v>
      </c>
      <c r="I920" s="5">
        <v>5841</v>
      </c>
      <c r="J920" s="5">
        <v>3369</v>
      </c>
      <c r="K920" s="5">
        <v>4929</v>
      </c>
      <c r="L920" s="5">
        <v>3241</v>
      </c>
      <c r="M920" s="5">
        <v>3133.17</v>
      </c>
      <c r="N920" s="5">
        <v>2161.9499999999998</v>
      </c>
    </row>
    <row r="921" spans="1:14" x14ac:dyDescent="0.25">
      <c r="A921" s="5" t="s">
        <v>24</v>
      </c>
      <c r="B921" s="5">
        <v>47611</v>
      </c>
      <c r="C921" s="5">
        <v>2784</v>
      </c>
      <c r="D921" s="5">
        <v>3645</v>
      </c>
      <c r="E921" s="5">
        <v>2478</v>
      </c>
      <c r="F921" s="5">
        <v>2772</v>
      </c>
      <c r="G921" s="5">
        <v>3167</v>
      </c>
      <c r="H921" s="5">
        <v>2057</v>
      </c>
      <c r="I921" s="5">
        <v>2590</v>
      </c>
      <c r="J921" s="5">
        <v>4147</v>
      </c>
      <c r="K921" s="5">
        <v>2383</v>
      </c>
      <c r="L921" s="5">
        <v>3178</v>
      </c>
      <c r="M921" s="5">
        <v>3856.71</v>
      </c>
      <c r="N921" s="5">
        <v>1789.59</v>
      </c>
    </row>
    <row r="922" spans="1:14" x14ac:dyDescent="0.25">
      <c r="A922" s="5" t="s">
        <v>24</v>
      </c>
      <c r="B922" s="5" t="s">
        <v>49</v>
      </c>
      <c r="C922" s="5">
        <v>2793</v>
      </c>
      <c r="D922" s="5">
        <v>0</v>
      </c>
      <c r="E922" s="5">
        <v>1016</v>
      </c>
      <c r="F922" s="5">
        <v>0</v>
      </c>
      <c r="G922" s="5">
        <v>2595</v>
      </c>
      <c r="H922" s="5">
        <v>1016</v>
      </c>
      <c r="I922" s="5">
        <v>1016</v>
      </c>
      <c r="J922" s="5">
        <v>1503</v>
      </c>
      <c r="K922" s="5">
        <v>762</v>
      </c>
      <c r="L922" s="5">
        <v>1524</v>
      </c>
      <c r="M922" s="5">
        <v>1397.79</v>
      </c>
      <c r="N922" s="5">
        <v>883.92</v>
      </c>
    </row>
    <row r="923" spans="1:14" x14ac:dyDescent="0.25">
      <c r="A923" s="5" t="s">
        <v>24</v>
      </c>
      <c r="B923" s="5">
        <v>30081</v>
      </c>
      <c r="C923" s="5">
        <v>2796</v>
      </c>
      <c r="D923" s="5">
        <v>3510</v>
      </c>
      <c r="E923" s="5">
        <v>3062</v>
      </c>
      <c r="F923" s="5">
        <v>2353</v>
      </c>
      <c r="G923" s="5">
        <v>3281</v>
      </c>
      <c r="H923" s="5">
        <v>2584</v>
      </c>
      <c r="I923" s="5">
        <v>2770</v>
      </c>
      <c r="J923" s="5">
        <v>4099</v>
      </c>
      <c r="K923" s="5">
        <v>3241</v>
      </c>
      <c r="L923" s="5">
        <v>3743</v>
      </c>
      <c r="M923" s="5">
        <v>3812.07</v>
      </c>
      <c r="N923" s="5">
        <v>2248.08</v>
      </c>
    </row>
    <row r="924" spans="1:14" x14ac:dyDescent="0.25">
      <c r="A924" s="5" t="s">
        <v>24</v>
      </c>
      <c r="B924" s="5">
        <v>35313</v>
      </c>
      <c r="C924" s="5">
        <v>2799</v>
      </c>
      <c r="D924" s="5">
        <v>4119</v>
      </c>
      <c r="E924" s="5">
        <v>2685</v>
      </c>
      <c r="F924" s="5">
        <v>2692</v>
      </c>
      <c r="G924" s="5">
        <v>3178</v>
      </c>
      <c r="H924" s="5">
        <v>3072</v>
      </c>
      <c r="I924" s="5">
        <v>2765</v>
      </c>
      <c r="J924" s="5">
        <v>3941</v>
      </c>
      <c r="K924" s="5">
        <v>2767</v>
      </c>
      <c r="L924" s="5">
        <v>3874</v>
      </c>
      <c r="M924" s="5">
        <v>3665.13</v>
      </c>
      <c r="N924" s="5">
        <v>2672.64</v>
      </c>
    </row>
    <row r="925" spans="1:14" x14ac:dyDescent="0.25">
      <c r="A925" s="5" t="s">
        <v>24</v>
      </c>
      <c r="B925" s="5" t="s">
        <v>81</v>
      </c>
      <c r="C925" s="5">
        <v>2799</v>
      </c>
      <c r="D925" s="5">
        <v>3732</v>
      </c>
      <c r="E925" s="5">
        <v>1399</v>
      </c>
      <c r="F925" s="5">
        <v>1399</v>
      </c>
      <c r="G925" s="5">
        <v>2911</v>
      </c>
      <c r="H925" s="5">
        <v>3265</v>
      </c>
      <c r="I925" s="5">
        <v>2071</v>
      </c>
      <c r="J925" s="5">
        <v>2799</v>
      </c>
      <c r="K925" s="5">
        <v>2799</v>
      </c>
      <c r="L925" s="5">
        <v>3732</v>
      </c>
      <c r="M925" s="5">
        <v>2603.0700000000002</v>
      </c>
      <c r="N925" s="5">
        <v>2840.55</v>
      </c>
    </row>
    <row r="926" spans="1:14" x14ac:dyDescent="0.25">
      <c r="A926" s="5" t="s">
        <v>24</v>
      </c>
      <c r="B926" s="5">
        <v>43300</v>
      </c>
      <c r="C926" s="5">
        <v>2813</v>
      </c>
      <c r="D926" s="5">
        <v>3053</v>
      </c>
      <c r="E926" s="5">
        <v>1995</v>
      </c>
      <c r="F926" s="5">
        <v>3085</v>
      </c>
      <c r="G926" s="5">
        <v>5173</v>
      </c>
      <c r="H926" s="5">
        <v>3090</v>
      </c>
      <c r="I926" s="5">
        <v>4121</v>
      </c>
      <c r="J926" s="5">
        <v>4478</v>
      </c>
      <c r="K926" s="5">
        <v>2398</v>
      </c>
      <c r="L926" s="5">
        <v>5386</v>
      </c>
      <c r="M926" s="5">
        <v>4164.54</v>
      </c>
      <c r="N926" s="5">
        <v>2688.3</v>
      </c>
    </row>
    <row r="927" spans="1:14" x14ac:dyDescent="0.25">
      <c r="A927" s="5" t="s">
        <v>24</v>
      </c>
      <c r="B927" s="5">
        <v>4711</v>
      </c>
      <c r="C927" s="5">
        <v>2827</v>
      </c>
      <c r="D927" s="5">
        <v>8271</v>
      </c>
      <c r="E927" s="5">
        <v>7553</v>
      </c>
      <c r="F927" s="5">
        <v>6069</v>
      </c>
      <c r="G927" s="5">
        <v>5067</v>
      </c>
      <c r="H927" s="5">
        <v>5710</v>
      </c>
      <c r="I927" s="5">
        <v>2712</v>
      </c>
      <c r="J927" s="5">
        <v>7298</v>
      </c>
      <c r="K927" s="5">
        <v>2683</v>
      </c>
      <c r="L927" s="5">
        <v>6793</v>
      </c>
      <c r="M927" s="5">
        <v>6787.14</v>
      </c>
      <c r="N927" s="5">
        <v>4967.7</v>
      </c>
    </row>
    <row r="928" spans="1:14" x14ac:dyDescent="0.25">
      <c r="A928" s="5" t="s">
        <v>24</v>
      </c>
      <c r="B928" s="5">
        <v>34606</v>
      </c>
      <c r="C928" s="5">
        <v>2836</v>
      </c>
      <c r="D928" s="5">
        <v>3734</v>
      </c>
      <c r="E928" s="5">
        <v>3161</v>
      </c>
      <c r="F928" s="5">
        <v>2617</v>
      </c>
      <c r="G928" s="5">
        <v>3365</v>
      </c>
      <c r="H928" s="5">
        <v>2557</v>
      </c>
      <c r="I928" s="5">
        <v>2530</v>
      </c>
      <c r="J928" s="5">
        <v>3427</v>
      </c>
      <c r="K928" s="5">
        <v>2766</v>
      </c>
      <c r="L928" s="5">
        <v>3397</v>
      </c>
      <c r="M928" s="5">
        <v>3187.11</v>
      </c>
      <c r="N928" s="5">
        <v>2224.59</v>
      </c>
    </row>
    <row r="929" spans="1:14" x14ac:dyDescent="0.25">
      <c r="A929" s="5" t="s">
        <v>24</v>
      </c>
      <c r="B929" s="5">
        <v>30808</v>
      </c>
      <c r="C929" s="5">
        <v>2843</v>
      </c>
      <c r="D929" s="5">
        <v>2970</v>
      </c>
      <c r="E929" s="5">
        <v>2636</v>
      </c>
      <c r="F929" s="5">
        <v>2679</v>
      </c>
      <c r="G929" s="5">
        <v>2966</v>
      </c>
      <c r="H929" s="5">
        <v>2085</v>
      </c>
      <c r="I929" s="5">
        <v>1979</v>
      </c>
      <c r="J929" s="5">
        <v>2995</v>
      </c>
      <c r="K929" s="5">
        <v>2740</v>
      </c>
      <c r="L929" s="5">
        <v>4243</v>
      </c>
      <c r="M929" s="5">
        <v>2785.3500000000004</v>
      </c>
      <c r="N929" s="5">
        <v>1813.95</v>
      </c>
    </row>
    <row r="930" spans="1:14" x14ac:dyDescent="0.25">
      <c r="A930" s="5" t="s">
        <v>24</v>
      </c>
      <c r="B930" s="5" t="s">
        <v>45</v>
      </c>
      <c r="C930" s="5">
        <v>2845</v>
      </c>
      <c r="D930" s="5">
        <v>2189</v>
      </c>
      <c r="E930" s="5">
        <v>5253</v>
      </c>
      <c r="F930" s="5">
        <v>657</v>
      </c>
      <c r="G930" s="5">
        <v>2469</v>
      </c>
      <c r="H930" s="5">
        <v>2189</v>
      </c>
      <c r="I930" s="5">
        <v>2627</v>
      </c>
      <c r="J930" s="5">
        <v>3038</v>
      </c>
      <c r="K930" s="5">
        <v>657</v>
      </c>
      <c r="L930" s="5">
        <v>3502</v>
      </c>
      <c r="M930" s="5">
        <v>2825.34</v>
      </c>
      <c r="N930" s="5">
        <v>1904.43</v>
      </c>
    </row>
    <row r="931" spans="1:14" x14ac:dyDescent="0.25">
      <c r="A931" s="5" t="s">
        <v>24</v>
      </c>
      <c r="B931" s="5" t="s">
        <v>72</v>
      </c>
      <c r="C931" s="5">
        <v>2849</v>
      </c>
      <c r="D931" s="5">
        <v>0</v>
      </c>
      <c r="E931" s="5">
        <v>3256</v>
      </c>
      <c r="F931" s="5">
        <v>1221</v>
      </c>
      <c r="G931" s="5">
        <v>3711</v>
      </c>
      <c r="H931" s="5">
        <v>0</v>
      </c>
      <c r="I931" s="5">
        <v>2849</v>
      </c>
      <c r="J931" s="5">
        <v>1221</v>
      </c>
      <c r="K931" s="5">
        <v>2442</v>
      </c>
      <c r="L931" s="5">
        <v>3662</v>
      </c>
      <c r="M931" s="5">
        <v>1135.53</v>
      </c>
      <c r="N931" s="5">
        <v>0</v>
      </c>
    </row>
    <row r="932" spans="1:14" x14ac:dyDescent="0.25">
      <c r="A932" s="5" t="s">
        <v>24</v>
      </c>
      <c r="B932" s="5">
        <v>7832</v>
      </c>
      <c r="C932" s="5">
        <v>2853</v>
      </c>
      <c r="D932" s="5">
        <v>3773</v>
      </c>
      <c r="E932" s="5">
        <v>3366</v>
      </c>
      <c r="F932" s="5">
        <v>3147</v>
      </c>
      <c r="G932" s="5">
        <v>3374</v>
      </c>
      <c r="H932" s="5">
        <v>3189</v>
      </c>
      <c r="I932" s="5">
        <v>3066</v>
      </c>
      <c r="J932" s="5">
        <v>4290</v>
      </c>
      <c r="K932" s="5">
        <v>3541</v>
      </c>
      <c r="L932" s="5">
        <v>3998</v>
      </c>
      <c r="M932" s="5">
        <v>3989.7000000000003</v>
      </c>
      <c r="N932" s="5">
        <v>2774.43</v>
      </c>
    </row>
    <row r="933" spans="1:14" x14ac:dyDescent="0.25">
      <c r="A933" s="5" t="s">
        <v>24</v>
      </c>
      <c r="B933" s="5" t="s">
        <v>60</v>
      </c>
      <c r="C933" s="5">
        <v>2859</v>
      </c>
      <c r="D933" s="5">
        <v>953</v>
      </c>
      <c r="E933" s="5">
        <v>0</v>
      </c>
      <c r="F933" s="5">
        <v>953</v>
      </c>
      <c r="G933" s="5">
        <v>2287</v>
      </c>
      <c r="H933" s="5">
        <v>0</v>
      </c>
      <c r="I933" s="5">
        <v>953</v>
      </c>
      <c r="J933" s="5">
        <v>1811</v>
      </c>
      <c r="K933" s="5">
        <v>953</v>
      </c>
      <c r="L933" s="5">
        <v>1906</v>
      </c>
      <c r="M933" s="5">
        <v>1684.23</v>
      </c>
      <c r="N933" s="5">
        <v>0</v>
      </c>
    </row>
    <row r="934" spans="1:14" x14ac:dyDescent="0.25">
      <c r="A934" s="5" t="s">
        <v>24</v>
      </c>
      <c r="B934" s="5">
        <v>3646</v>
      </c>
      <c r="C934" s="5">
        <v>2862</v>
      </c>
      <c r="D934" s="5">
        <v>2254</v>
      </c>
      <c r="E934" s="5">
        <v>1451</v>
      </c>
      <c r="F934" s="5">
        <v>1952</v>
      </c>
      <c r="G934" s="5">
        <v>2067</v>
      </c>
      <c r="H934" s="5">
        <v>1507</v>
      </c>
      <c r="I934" s="5">
        <v>3434</v>
      </c>
      <c r="J934" s="5">
        <v>2298</v>
      </c>
      <c r="K934" s="5">
        <v>1712</v>
      </c>
      <c r="L934" s="5">
        <v>2332</v>
      </c>
      <c r="M934" s="5">
        <v>2137.1400000000003</v>
      </c>
      <c r="N934" s="5">
        <v>1311.09</v>
      </c>
    </row>
    <row r="935" spans="1:14" x14ac:dyDescent="0.25">
      <c r="A935" s="5" t="s">
        <v>24</v>
      </c>
      <c r="B935" s="5">
        <v>34604</v>
      </c>
      <c r="C935" s="5">
        <v>2863</v>
      </c>
      <c r="D935" s="5">
        <v>4289</v>
      </c>
      <c r="E935" s="5">
        <v>3075</v>
      </c>
      <c r="F935" s="5">
        <v>2960</v>
      </c>
      <c r="G935" s="5">
        <v>4316</v>
      </c>
      <c r="H935" s="5">
        <v>3133</v>
      </c>
      <c r="I935" s="5">
        <v>2919</v>
      </c>
      <c r="J935" s="5">
        <v>3804</v>
      </c>
      <c r="K935" s="5">
        <v>3038</v>
      </c>
      <c r="L935" s="5">
        <v>3467</v>
      </c>
      <c r="M935" s="5">
        <v>3537.7200000000003</v>
      </c>
      <c r="N935" s="5">
        <v>2725.71</v>
      </c>
    </row>
    <row r="936" spans="1:14" x14ac:dyDescent="0.25">
      <c r="A936" s="5" t="s">
        <v>24</v>
      </c>
      <c r="B936" s="5">
        <v>35343</v>
      </c>
      <c r="C936" s="5">
        <v>2886</v>
      </c>
      <c r="D936" s="5">
        <v>3344</v>
      </c>
      <c r="E936" s="5">
        <v>4311</v>
      </c>
      <c r="F936" s="5">
        <v>2231</v>
      </c>
      <c r="G936" s="5">
        <v>0</v>
      </c>
      <c r="H936" s="5">
        <v>0</v>
      </c>
      <c r="I936" s="5">
        <v>0</v>
      </c>
      <c r="J936" s="5">
        <v>0</v>
      </c>
      <c r="K936" s="5">
        <v>0</v>
      </c>
      <c r="L936" s="5">
        <v>0</v>
      </c>
      <c r="M936" s="5">
        <v>0</v>
      </c>
      <c r="N936" s="5">
        <v>0</v>
      </c>
    </row>
    <row r="937" spans="1:14" x14ac:dyDescent="0.25">
      <c r="A937" s="5" t="s">
        <v>24</v>
      </c>
      <c r="B937" s="5">
        <v>1320</v>
      </c>
      <c r="C937" s="5">
        <v>2892</v>
      </c>
      <c r="D937" s="5">
        <v>3546</v>
      </c>
      <c r="E937" s="5">
        <v>2899</v>
      </c>
      <c r="F937" s="5">
        <v>3087</v>
      </c>
      <c r="G937" s="5">
        <v>3239</v>
      </c>
      <c r="H937" s="5">
        <v>3296</v>
      </c>
      <c r="I937" s="5">
        <v>2918</v>
      </c>
      <c r="J937" s="5">
        <v>4221</v>
      </c>
      <c r="K937" s="5">
        <v>2834</v>
      </c>
      <c r="L937" s="5">
        <v>4091</v>
      </c>
      <c r="M937" s="5">
        <v>3925.53</v>
      </c>
      <c r="N937" s="5">
        <v>2867.52</v>
      </c>
    </row>
    <row r="938" spans="1:14" x14ac:dyDescent="0.25">
      <c r="A938" s="5" t="s">
        <v>24</v>
      </c>
      <c r="B938" s="5">
        <v>45324</v>
      </c>
      <c r="C938" s="5">
        <v>2894</v>
      </c>
      <c r="D938" s="5">
        <v>3739</v>
      </c>
      <c r="E938" s="5">
        <v>3077</v>
      </c>
      <c r="F938" s="5">
        <v>3328</v>
      </c>
      <c r="G938" s="5">
        <v>2352</v>
      </c>
      <c r="H938" s="5">
        <v>3627</v>
      </c>
      <c r="I938" s="5">
        <v>8841</v>
      </c>
      <c r="J938" s="5">
        <v>14446</v>
      </c>
      <c r="K938" s="5">
        <v>36086</v>
      </c>
      <c r="L938" s="5">
        <v>0</v>
      </c>
      <c r="M938" s="5">
        <v>13434.78</v>
      </c>
      <c r="N938" s="5">
        <v>3155.49</v>
      </c>
    </row>
    <row r="939" spans="1:14" x14ac:dyDescent="0.25">
      <c r="A939" s="5" t="s">
        <v>24</v>
      </c>
      <c r="B939" s="5" t="s">
        <v>58</v>
      </c>
      <c r="C939" s="5">
        <v>2917</v>
      </c>
      <c r="D939" s="5">
        <v>0</v>
      </c>
      <c r="E939" s="5">
        <v>972</v>
      </c>
      <c r="F939" s="5">
        <v>972</v>
      </c>
      <c r="G939" s="5">
        <v>0</v>
      </c>
      <c r="H939" s="5">
        <v>972</v>
      </c>
      <c r="I939" s="5">
        <v>972</v>
      </c>
      <c r="J939" s="5">
        <v>1944</v>
      </c>
      <c r="K939" s="5">
        <v>0</v>
      </c>
      <c r="L939" s="5">
        <v>0</v>
      </c>
      <c r="M939" s="5">
        <v>1807.92</v>
      </c>
      <c r="N939" s="5">
        <v>845.64</v>
      </c>
    </row>
    <row r="940" spans="1:14" x14ac:dyDescent="0.25">
      <c r="A940" s="5" t="s">
        <v>24</v>
      </c>
      <c r="B940" s="5" t="s">
        <v>57</v>
      </c>
      <c r="C940" s="5">
        <v>2917</v>
      </c>
      <c r="D940" s="5">
        <v>0</v>
      </c>
      <c r="E940" s="5">
        <v>2917</v>
      </c>
      <c r="F940" s="5">
        <v>972</v>
      </c>
      <c r="G940" s="5">
        <v>2644</v>
      </c>
      <c r="H940" s="5">
        <v>2268</v>
      </c>
      <c r="I940" s="5">
        <v>972</v>
      </c>
      <c r="J940" s="5">
        <v>2268</v>
      </c>
      <c r="K940" s="5">
        <v>1944</v>
      </c>
      <c r="L940" s="5">
        <v>2268</v>
      </c>
      <c r="M940" s="5">
        <v>2109.2400000000002</v>
      </c>
      <c r="N940" s="5">
        <v>1973.16</v>
      </c>
    </row>
    <row r="941" spans="1:14" x14ac:dyDescent="0.25">
      <c r="A941" s="5" t="s">
        <v>24</v>
      </c>
      <c r="B941" s="5">
        <v>7168</v>
      </c>
      <c r="C941" s="5">
        <v>2971</v>
      </c>
      <c r="D941" s="5">
        <v>2332</v>
      </c>
      <c r="E941" s="5">
        <v>1393</v>
      </c>
      <c r="F941" s="5">
        <v>1630</v>
      </c>
      <c r="G941" s="5">
        <v>1857</v>
      </c>
      <c r="H941" s="5">
        <v>1511</v>
      </c>
      <c r="I941" s="5">
        <v>2226</v>
      </c>
      <c r="J941" s="5">
        <v>1932</v>
      </c>
      <c r="K941" s="5">
        <v>1654</v>
      </c>
      <c r="L941" s="5">
        <v>2455</v>
      </c>
      <c r="M941" s="5">
        <v>1796.76</v>
      </c>
      <c r="N941" s="5">
        <v>1314.57</v>
      </c>
    </row>
    <row r="942" spans="1:14" x14ac:dyDescent="0.25">
      <c r="A942" s="5" t="s">
        <v>24</v>
      </c>
      <c r="B942" s="5">
        <v>4210</v>
      </c>
      <c r="C942" s="5">
        <v>2972</v>
      </c>
      <c r="D942" s="5">
        <v>4482</v>
      </c>
      <c r="E942" s="5">
        <v>4461</v>
      </c>
      <c r="F942" s="5">
        <v>3161</v>
      </c>
      <c r="G942" s="5">
        <v>3985</v>
      </c>
      <c r="H942" s="5">
        <v>3655</v>
      </c>
      <c r="I942" s="5">
        <v>3709</v>
      </c>
      <c r="J942" s="5">
        <v>4125</v>
      </c>
      <c r="K942" s="5">
        <v>3444</v>
      </c>
      <c r="L942" s="5">
        <v>4178</v>
      </c>
      <c r="M942" s="5">
        <v>3836.25</v>
      </c>
      <c r="N942" s="5">
        <v>3179.85</v>
      </c>
    </row>
    <row r="943" spans="1:14" x14ac:dyDescent="0.25">
      <c r="A943" s="5" t="s">
        <v>24</v>
      </c>
      <c r="B943" s="5">
        <v>4335</v>
      </c>
      <c r="C943" s="5">
        <v>3020</v>
      </c>
      <c r="D943" s="5">
        <v>3274</v>
      </c>
      <c r="E943" s="5">
        <v>2052</v>
      </c>
      <c r="F943" s="5">
        <v>2891</v>
      </c>
      <c r="G943" s="5">
        <v>4562</v>
      </c>
      <c r="H943" s="5">
        <v>5537</v>
      </c>
      <c r="I943" s="5">
        <v>4860</v>
      </c>
      <c r="J943" s="5">
        <v>6383</v>
      </c>
      <c r="K943" s="5">
        <v>3154</v>
      </c>
      <c r="L943" s="5">
        <v>3880</v>
      </c>
      <c r="M943" s="5">
        <v>5936.1900000000005</v>
      </c>
      <c r="N943" s="5">
        <v>4817.1899999999996</v>
      </c>
    </row>
    <row r="944" spans="1:14" x14ac:dyDescent="0.25">
      <c r="A944" s="5" t="s">
        <v>24</v>
      </c>
      <c r="B944" s="5">
        <v>4321</v>
      </c>
      <c r="C944" s="5">
        <v>3031</v>
      </c>
      <c r="D944" s="5">
        <v>2950</v>
      </c>
      <c r="E944" s="5">
        <v>2974</v>
      </c>
      <c r="F944" s="5">
        <v>1536</v>
      </c>
      <c r="G944" s="5">
        <v>3719</v>
      </c>
      <c r="H944" s="5">
        <v>1536</v>
      </c>
      <c r="I944" s="5">
        <v>3865</v>
      </c>
      <c r="J944" s="5">
        <v>4857</v>
      </c>
      <c r="K944" s="5">
        <v>2578</v>
      </c>
      <c r="L944" s="5">
        <v>4020</v>
      </c>
      <c r="M944" s="5">
        <v>4517.01</v>
      </c>
      <c r="N944" s="5">
        <v>1336.32</v>
      </c>
    </row>
    <row r="945" spans="1:14" x14ac:dyDescent="0.25">
      <c r="A945" s="5" t="s">
        <v>24</v>
      </c>
      <c r="B945" s="5">
        <v>4377</v>
      </c>
      <c r="C945" s="5">
        <v>3032</v>
      </c>
      <c r="D945" s="5">
        <v>3530</v>
      </c>
      <c r="E945" s="5">
        <v>2613</v>
      </c>
      <c r="F945" s="5">
        <v>2201</v>
      </c>
      <c r="G945" s="5">
        <v>4271</v>
      </c>
      <c r="H945" s="5">
        <v>2734</v>
      </c>
      <c r="I945" s="5">
        <v>2914</v>
      </c>
      <c r="J945" s="5">
        <v>3632</v>
      </c>
      <c r="K945" s="5">
        <v>1750</v>
      </c>
      <c r="L945" s="5">
        <v>3933</v>
      </c>
      <c r="M945" s="5">
        <v>3377.76</v>
      </c>
      <c r="N945" s="5">
        <v>2378.58</v>
      </c>
    </row>
    <row r="946" spans="1:14" x14ac:dyDescent="0.25">
      <c r="A946" s="5" t="s">
        <v>24</v>
      </c>
      <c r="B946" s="5">
        <v>3366</v>
      </c>
      <c r="C946" s="5">
        <v>3035</v>
      </c>
      <c r="D946" s="5">
        <v>4259</v>
      </c>
      <c r="E946" s="5">
        <v>3064</v>
      </c>
      <c r="F946" s="5">
        <v>3773</v>
      </c>
      <c r="G946" s="5">
        <v>3159</v>
      </c>
      <c r="H946" s="5">
        <v>2959</v>
      </c>
      <c r="I946" s="5">
        <v>3654</v>
      </c>
      <c r="J946" s="5">
        <v>4153</v>
      </c>
      <c r="K946" s="5">
        <v>2417</v>
      </c>
      <c r="L946" s="5">
        <v>4419</v>
      </c>
      <c r="M946" s="5">
        <v>3862.2900000000004</v>
      </c>
      <c r="N946" s="5">
        <v>2574.33</v>
      </c>
    </row>
    <row r="947" spans="1:14" x14ac:dyDescent="0.25">
      <c r="A947" s="5" t="s">
        <v>24</v>
      </c>
      <c r="B947" s="5">
        <v>37741</v>
      </c>
      <c r="C947" s="5">
        <v>3047</v>
      </c>
      <c r="D947" s="5">
        <v>2892</v>
      </c>
      <c r="E947" s="5">
        <v>2892</v>
      </c>
      <c r="F947" s="5">
        <v>2693</v>
      </c>
      <c r="G947" s="5">
        <v>3250</v>
      </c>
      <c r="H947" s="5">
        <v>2899</v>
      </c>
      <c r="I947" s="5">
        <v>2431</v>
      </c>
      <c r="J947" s="5">
        <v>5022</v>
      </c>
      <c r="K947" s="5">
        <v>3254</v>
      </c>
      <c r="L947" s="5">
        <v>3504</v>
      </c>
      <c r="M947" s="5">
        <v>4670.46</v>
      </c>
      <c r="N947" s="5">
        <v>2522.13</v>
      </c>
    </row>
    <row r="948" spans="1:14" x14ac:dyDescent="0.25">
      <c r="A948" s="5" t="s">
        <v>24</v>
      </c>
      <c r="B948" s="5">
        <v>30031</v>
      </c>
      <c r="C948" s="5">
        <v>3055</v>
      </c>
      <c r="D948" s="5">
        <v>4433</v>
      </c>
      <c r="E948" s="5">
        <v>3021</v>
      </c>
      <c r="F948" s="5">
        <v>2706</v>
      </c>
      <c r="G948" s="5">
        <v>3643</v>
      </c>
      <c r="H948" s="5">
        <v>3682</v>
      </c>
      <c r="I948" s="5">
        <v>3069</v>
      </c>
      <c r="J948" s="5">
        <v>4806</v>
      </c>
      <c r="K948" s="5">
        <v>3162</v>
      </c>
      <c r="L948" s="5">
        <v>4023</v>
      </c>
      <c r="M948" s="5">
        <v>4469.58</v>
      </c>
      <c r="N948" s="5">
        <v>3203.34</v>
      </c>
    </row>
    <row r="949" spans="1:14" x14ac:dyDescent="0.25">
      <c r="A949" s="5" t="s">
        <v>24</v>
      </c>
      <c r="B949" s="5">
        <v>2443</v>
      </c>
      <c r="C949" s="5">
        <v>3056</v>
      </c>
      <c r="D949" s="5">
        <v>2643</v>
      </c>
      <c r="E949" s="5">
        <v>1886</v>
      </c>
      <c r="F949" s="5">
        <v>1445</v>
      </c>
      <c r="G949" s="5">
        <v>1780</v>
      </c>
      <c r="H949" s="5">
        <v>1781</v>
      </c>
      <c r="I949" s="5">
        <v>2715</v>
      </c>
      <c r="J949" s="5">
        <v>2795</v>
      </c>
      <c r="K949" s="5">
        <v>2431</v>
      </c>
      <c r="L949" s="5">
        <v>4407</v>
      </c>
      <c r="M949" s="5">
        <v>2599.3500000000004</v>
      </c>
      <c r="N949" s="5">
        <v>1549.47</v>
      </c>
    </row>
    <row r="950" spans="1:14" x14ac:dyDescent="0.25">
      <c r="A950" s="5" t="s">
        <v>24</v>
      </c>
      <c r="B950" s="5">
        <v>4743</v>
      </c>
      <c r="C950" s="5">
        <v>3063</v>
      </c>
      <c r="D950" s="5">
        <v>4617</v>
      </c>
      <c r="E950" s="5">
        <v>2184</v>
      </c>
      <c r="F950" s="5">
        <v>3309</v>
      </c>
      <c r="G950" s="5">
        <v>3261</v>
      </c>
      <c r="H950" s="5">
        <v>1811</v>
      </c>
      <c r="I950" s="5">
        <v>3213</v>
      </c>
      <c r="J950" s="5">
        <v>5151</v>
      </c>
      <c r="K950" s="5">
        <v>3251</v>
      </c>
      <c r="L950" s="5">
        <v>2562</v>
      </c>
      <c r="M950" s="5">
        <v>4790.43</v>
      </c>
      <c r="N950" s="5">
        <v>1575.57</v>
      </c>
    </row>
    <row r="951" spans="1:14" x14ac:dyDescent="0.25">
      <c r="A951" s="5" t="s">
        <v>24</v>
      </c>
      <c r="B951" s="5">
        <v>7178</v>
      </c>
      <c r="C951" s="5">
        <v>3068</v>
      </c>
      <c r="D951" s="5">
        <v>3350</v>
      </c>
      <c r="E951" s="5">
        <v>2612</v>
      </c>
      <c r="F951" s="5">
        <v>2205</v>
      </c>
      <c r="G951" s="5">
        <v>2659</v>
      </c>
      <c r="H951" s="5">
        <v>2133</v>
      </c>
      <c r="I951" s="5">
        <v>1828</v>
      </c>
      <c r="J951" s="5">
        <v>2876</v>
      </c>
      <c r="K951" s="5">
        <v>2446</v>
      </c>
      <c r="L951" s="5">
        <v>1944</v>
      </c>
      <c r="M951" s="5">
        <v>2674.6800000000003</v>
      </c>
      <c r="N951" s="5">
        <v>1855.71</v>
      </c>
    </row>
    <row r="952" spans="1:14" x14ac:dyDescent="0.25">
      <c r="A952" s="5" t="s">
        <v>24</v>
      </c>
      <c r="B952" s="5">
        <v>23365</v>
      </c>
      <c r="C952" s="5">
        <v>3098</v>
      </c>
      <c r="D952" s="5">
        <v>3380</v>
      </c>
      <c r="E952" s="5">
        <v>2579</v>
      </c>
      <c r="F952" s="5">
        <v>2278</v>
      </c>
      <c r="G952" s="5">
        <v>2987</v>
      </c>
      <c r="H952" s="5">
        <v>2678</v>
      </c>
      <c r="I952" s="5">
        <v>2673</v>
      </c>
      <c r="J952" s="5">
        <v>3866</v>
      </c>
      <c r="K952" s="5">
        <v>3180</v>
      </c>
      <c r="L952" s="5">
        <v>3410</v>
      </c>
      <c r="M952" s="5">
        <v>3595.38</v>
      </c>
      <c r="N952" s="5">
        <v>2329.86</v>
      </c>
    </row>
    <row r="953" spans="1:14" x14ac:dyDescent="0.25">
      <c r="A953" s="5" t="s">
        <v>24</v>
      </c>
      <c r="B953" s="5">
        <v>1140</v>
      </c>
      <c r="C953" s="5">
        <v>3100</v>
      </c>
      <c r="D953" s="5">
        <v>4042</v>
      </c>
      <c r="E953" s="5">
        <v>2603</v>
      </c>
      <c r="F953" s="5">
        <v>5264</v>
      </c>
      <c r="G953" s="5">
        <v>5721</v>
      </c>
      <c r="H953" s="5">
        <v>3829</v>
      </c>
      <c r="I953" s="5">
        <v>3740</v>
      </c>
      <c r="J953" s="5">
        <v>8299</v>
      </c>
      <c r="K953" s="5">
        <v>6849</v>
      </c>
      <c r="L953" s="5">
        <v>5353</v>
      </c>
      <c r="M953" s="5">
        <v>7718.0700000000006</v>
      </c>
      <c r="N953" s="5">
        <v>3331.23</v>
      </c>
    </row>
    <row r="954" spans="1:14" x14ac:dyDescent="0.25">
      <c r="A954" s="5" t="s">
        <v>24</v>
      </c>
      <c r="B954" s="5">
        <v>2221</v>
      </c>
      <c r="C954" s="5">
        <v>3125</v>
      </c>
      <c r="D954" s="5">
        <v>3491</v>
      </c>
      <c r="E954" s="5">
        <v>2355</v>
      </c>
      <c r="F954" s="5">
        <v>2453</v>
      </c>
      <c r="G954" s="5">
        <v>3678</v>
      </c>
      <c r="H954" s="5">
        <v>2511</v>
      </c>
      <c r="I954" s="5">
        <v>2614</v>
      </c>
      <c r="J954" s="5">
        <v>4296</v>
      </c>
      <c r="K954" s="5">
        <v>2917</v>
      </c>
      <c r="L954" s="5">
        <v>3894</v>
      </c>
      <c r="M954" s="5">
        <v>3995.28</v>
      </c>
      <c r="N954" s="5">
        <v>2184.5700000000002</v>
      </c>
    </row>
    <row r="955" spans="1:14" x14ac:dyDescent="0.25">
      <c r="A955" s="5" t="s">
        <v>24</v>
      </c>
      <c r="B955" s="5">
        <v>36705</v>
      </c>
      <c r="C955" s="5">
        <v>3140</v>
      </c>
      <c r="D955" s="5">
        <v>6371</v>
      </c>
      <c r="E955" s="5">
        <v>6842</v>
      </c>
      <c r="F955" s="5">
        <v>5674</v>
      </c>
      <c r="G955" s="5">
        <v>22581</v>
      </c>
      <c r="H955" s="5">
        <v>4623</v>
      </c>
      <c r="I955" s="5">
        <v>5788</v>
      </c>
      <c r="J955" s="5">
        <v>13345</v>
      </c>
      <c r="K955" s="5">
        <v>2379</v>
      </c>
      <c r="L955" s="5">
        <v>3851</v>
      </c>
      <c r="M955" s="5">
        <v>12410.85</v>
      </c>
      <c r="N955" s="5">
        <v>4022.0099999999998</v>
      </c>
    </row>
    <row r="956" spans="1:14" x14ac:dyDescent="0.25">
      <c r="A956" s="5" t="s">
        <v>24</v>
      </c>
      <c r="B956" s="5">
        <v>2560</v>
      </c>
      <c r="C956" s="5">
        <v>3147</v>
      </c>
      <c r="D956" s="5">
        <v>3802</v>
      </c>
      <c r="E956" s="5">
        <v>3019</v>
      </c>
      <c r="F956" s="5">
        <v>2569</v>
      </c>
      <c r="G956" s="5">
        <v>2876</v>
      </c>
      <c r="H956" s="5">
        <v>2749</v>
      </c>
      <c r="I956" s="5">
        <v>2402</v>
      </c>
      <c r="J956" s="5">
        <v>3474</v>
      </c>
      <c r="K956" s="5">
        <v>2779</v>
      </c>
      <c r="L956" s="5">
        <v>3346</v>
      </c>
      <c r="M956" s="5">
        <v>3230.82</v>
      </c>
      <c r="N956" s="5">
        <v>2391.63</v>
      </c>
    </row>
    <row r="957" spans="1:14" x14ac:dyDescent="0.25">
      <c r="A957" s="5" t="s">
        <v>24</v>
      </c>
      <c r="B957" s="5">
        <v>35341</v>
      </c>
      <c r="C957" s="5">
        <v>3172</v>
      </c>
      <c r="D957" s="5">
        <v>3633</v>
      </c>
      <c r="E957" s="5">
        <v>4580</v>
      </c>
      <c r="F957" s="5">
        <v>2432</v>
      </c>
      <c r="G957" s="5">
        <v>0</v>
      </c>
      <c r="H957" s="5">
        <v>0</v>
      </c>
      <c r="I957" s="5">
        <v>0</v>
      </c>
      <c r="J957" s="5">
        <v>0</v>
      </c>
      <c r="K957" s="5">
        <v>0</v>
      </c>
      <c r="L957" s="5">
        <v>0</v>
      </c>
      <c r="M957" s="5">
        <v>0</v>
      </c>
      <c r="N957" s="5">
        <v>0</v>
      </c>
    </row>
    <row r="958" spans="1:14" x14ac:dyDescent="0.25">
      <c r="A958" s="5" t="s">
        <v>24</v>
      </c>
      <c r="B958" s="5">
        <v>2312</v>
      </c>
      <c r="C958" s="5">
        <v>3192</v>
      </c>
      <c r="D958" s="5">
        <v>2963</v>
      </c>
      <c r="E958" s="5">
        <v>1652</v>
      </c>
      <c r="F958" s="5">
        <v>1398</v>
      </c>
      <c r="G958" s="5">
        <v>1860</v>
      </c>
      <c r="H958" s="5">
        <v>1549</v>
      </c>
      <c r="I958" s="5">
        <v>1947</v>
      </c>
      <c r="J958" s="5">
        <v>2581</v>
      </c>
      <c r="K958" s="5">
        <v>1663</v>
      </c>
      <c r="L958" s="5">
        <v>2529</v>
      </c>
      <c r="M958" s="5">
        <v>2400.33</v>
      </c>
      <c r="N958" s="5">
        <v>1347.6299999999999</v>
      </c>
    </row>
    <row r="959" spans="1:14" x14ac:dyDescent="0.25">
      <c r="A959" s="5" t="s">
        <v>24</v>
      </c>
      <c r="B959" s="5">
        <v>1440</v>
      </c>
      <c r="C959" s="5">
        <v>3214</v>
      </c>
      <c r="D959" s="5">
        <v>5151</v>
      </c>
      <c r="E959" s="5">
        <v>2796</v>
      </c>
      <c r="F959" s="5">
        <v>3787</v>
      </c>
      <c r="G959" s="5">
        <v>4133</v>
      </c>
      <c r="H959" s="5">
        <v>4234</v>
      </c>
      <c r="I959" s="5">
        <v>3332</v>
      </c>
      <c r="J959" s="5">
        <v>5066</v>
      </c>
      <c r="K959" s="5">
        <v>4393</v>
      </c>
      <c r="L959" s="5">
        <v>4604</v>
      </c>
      <c r="M959" s="5">
        <v>4711.38</v>
      </c>
      <c r="N959" s="5">
        <v>3683.58</v>
      </c>
    </row>
    <row r="960" spans="1:14" x14ac:dyDescent="0.25">
      <c r="A960" s="5" t="s">
        <v>24</v>
      </c>
      <c r="B960" s="5">
        <v>2483</v>
      </c>
      <c r="C960" s="5">
        <v>3231</v>
      </c>
      <c r="D960" s="5">
        <v>3955</v>
      </c>
      <c r="E960" s="5">
        <v>2659</v>
      </c>
      <c r="F960" s="5">
        <v>2946</v>
      </c>
      <c r="G960" s="5">
        <v>3069</v>
      </c>
      <c r="H960" s="5">
        <v>2761</v>
      </c>
      <c r="I960" s="5">
        <v>2733</v>
      </c>
      <c r="J960" s="5">
        <v>3732</v>
      </c>
      <c r="K960" s="5">
        <v>3552</v>
      </c>
      <c r="L960" s="5">
        <v>4315</v>
      </c>
      <c r="M960" s="5">
        <v>3470.76</v>
      </c>
      <c r="N960" s="5">
        <v>2402.0700000000002</v>
      </c>
    </row>
    <row r="961" spans="1:14" x14ac:dyDescent="0.25">
      <c r="A961" s="5" t="s">
        <v>24</v>
      </c>
      <c r="B961" s="5">
        <v>45885</v>
      </c>
      <c r="C961" s="5">
        <v>3237</v>
      </c>
      <c r="D961" s="5">
        <v>4761</v>
      </c>
      <c r="E961" s="5">
        <v>4747</v>
      </c>
      <c r="F961" s="5">
        <v>3082</v>
      </c>
      <c r="G961" s="5">
        <v>5075</v>
      </c>
      <c r="H961" s="5">
        <v>3440</v>
      </c>
      <c r="I961" s="5">
        <v>4329</v>
      </c>
      <c r="J961" s="5">
        <v>5771</v>
      </c>
      <c r="K961" s="5">
        <v>3044</v>
      </c>
      <c r="L961" s="5">
        <v>3750</v>
      </c>
      <c r="M961" s="5">
        <v>5367.0300000000007</v>
      </c>
      <c r="N961" s="5">
        <v>2992.8</v>
      </c>
    </row>
    <row r="962" spans="1:14" x14ac:dyDescent="0.25">
      <c r="A962" s="5" t="s">
        <v>24</v>
      </c>
      <c r="B962" s="5">
        <v>1080</v>
      </c>
      <c r="C962" s="5">
        <v>3251</v>
      </c>
      <c r="D962" s="5">
        <v>4366</v>
      </c>
      <c r="E962" s="5">
        <v>3173</v>
      </c>
      <c r="F962" s="5">
        <v>3613</v>
      </c>
      <c r="G962" s="5">
        <v>3554</v>
      </c>
      <c r="H962" s="5">
        <v>2967</v>
      </c>
      <c r="I962" s="5">
        <v>3776</v>
      </c>
      <c r="J962" s="5">
        <v>5184</v>
      </c>
      <c r="K962" s="5">
        <v>3052</v>
      </c>
      <c r="L962" s="5">
        <v>4737</v>
      </c>
      <c r="M962" s="5">
        <v>4821.12</v>
      </c>
      <c r="N962" s="5">
        <v>2581.29</v>
      </c>
    </row>
    <row r="963" spans="1:14" x14ac:dyDescent="0.25">
      <c r="A963" s="5" t="s">
        <v>24</v>
      </c>
      <c r="B963" s="5">
        <v>3350</v>
      </c>
      <c r="C963" s="5">
        <v>3253</v>
      </c>
      <c r="D963" s="5">
        <v>4359</v>
      </c>
      <c r="E963" s="5">
        <v>2846</v>
      </c>
      <c r="F963" s="5">
        <v>3837</v>
      </c>
      <c r="G963" s="5">
        <v>4564</v>
      </c>
      <c r="H963" s="5">
        <v>3193</v>
      </c>
      <c r="I963" s="5">
        <v>3464</v>
      </c>
      <c r="J963" s="5">
        <v>4560</v>
      </c>
      <c r="K963" s="5">
        <v>3283</v>
      </c>
      <c r="L963" s="5">
        <v>4012</v>
      </c>
      <c r="M963" s="5">
        <v>4240.8</v>
      </c>
      <c r="N963" s="5">
        <v>2777.91</v>
      </c>
    </row>
    <row r="964" spans="1:14" x14ac:dyDescent="0.25">
      <c r="A964" s="5" t="s">
        <v>24</v>
      </c>
      <c r="B964" s="5">
        <v>4762</v>
      </c>
      <c r="C964" s="5">
        <v>3255</v>
      </c>
      <c r="D964" s="5">
        <v>3287</v>
      </c>
      <c r="E964" s="5">
        <v>3556</v>
      </c>
      <c r="F964" s="5">
        <v>2664</v>
      </c>
      <c r="G964" s="5">
        <v>2958</v>
      </c>
      <c r="H964" s="5">
        <v>2774</v>
      </c>
      <c r="I964" s="5">
        <v>3457</v>
      </c>
      <c r="J964" s="5">
        <v>4453</v>
      </c>
      <c r="K964" s="5">
        <v>2836</v>
      </c>
      <c r="L964" s="5">
        <v>3802</v>
      </c>
      <c r="M964" s="5">
        <v>4141.29</v>
      </c>
      <c r="N964" s="5">
        <v>2413.38</v>
      </c>
    </row>
    <row r="965" spans="1:14" x14ac:dyDescent="0.25">
      <c r="A965" s="5" t="s">
        <v>24</v>
      </c>
      <c r="B965" s="5">
        <v>3003</v>
      </c>
      <c r="C965" s="5">
        <v>3261</v>
      </c>
      <c r="D965" s="5">
        <v>4868</v>
      </c>
      <c r="E965" s="5">
        <v>4571</v>
      </c>
      <c r="F965" s="5">
        <v>3100</v>
      </c>
      <c r="G965" s="5">
        <v>5129</v>
      </c>
      <c r="H965" s="5">
        <v>2874</v>
      </c>
      <c r="I965" s="5">
        <v>3549</v>
      </c>
      <c r="J965" s="5">
        <v>5289</v>
      </c>
      <c r="K965" s="5">
        <v>4649</v>
      </c>
      <c r="L965" s="5">
        <v>4940</v>
      </c>
      <c r="M965" s="5">
        <v>4918.7700000000004</v>
      </c>
      <c r="N965" s="5">
        <v>2500.38</v>
      </c>
    </row>
    <row r="966" spans="1:14" x14ac:dyDescent="0.25">
      <c r="A966" s="5" t="s">
        <v>24</v>
      </c>
      <c r="B966" s="5">
        <v>4480</v>
      </c>
      <c r="C966" s="5">
        <v>3266</v>
      </c>
      <c r="D966" s="5">
        <v>7847</v>
      </c>
      <c r="E966" s="5">
        <v>3755</v>
      </c>
      <c r="F966" s="5">
        <v>4799</v>
      </c>
      <c r="G966" s="5">
        <v>3116</v>
      </c>
      <c r="H966" s="5">
        <v>4833</v>
      </c>
      <c r="I966" s="5">
        <v>3879</v>
      </c>
      <c r="J966" s="5">
        <v>6098</v>
      </c>
      <c r="K966" s="5">
        <v>3573</v>
      </c>
      <c r="L966" s="5">
        <v>4578</v>
      </c>
      <c r="M966" s="5">
        <v>5671.14</v>
      </c>
      <c r="N966" s="5">
        <v>4204.71</v>
      </c>
    </row>
    <row r="967" spans="1:14" x14ac:dyDescent="0.25">
      <c r="A967" s="5" t="s">
        <v>24</v>
      </c>
      <c r="B967" s="5">
        <v>2230</v>
      </c>
      <c r="C967" s="5">
        <v>3274</v>
      </c>
      <c r="D967" s="5">
        <v>1313</v>
      </c>
      <c r="E967" s="5">
        <v>1114</v>
      </c>
      <c r="F967" s="5">
        <v>552</v>
      </c>
      <c r="G967" s="5">
        <v>1691</v>
      </c>
      <c r="H967" s="5">
        <v>947</v>
      </c>
      <c r="I967" s="5">
        <v>1140</v>
      </c>
      <c r="J967" s="5">
        <v>868</v>
      </c>
      <c r="K967" s="5">
        <v>667</v>
      </c>
      <c r="L967" s="5">
        <v>786</v>
      </c>
      <c r="M967" s="5">
        <v>807.24</v>
      </c>
      <c r="N967" s="5">
        <v>823.89</v>
      </c>
    </row>
    <row r="968" spans="1:14" x14ac:dyDescent="0.25">
      <c r="A968" s="5" t="s">
        <v>24</v>
      </c>
      <c r="B968" s="5">
        <v>46321</v>
      </c>
      <c r="C968" s="5">
        <v>3277</v>
      </c>
      <c r="D968" s="5">
        <v>2896</v>
      </c>
      <c r="E968" s="5">
        <v>1513</v>
      </c>
      <c r="F968" s="5">
        <v>3648</v>
      </c>
      <c r="G968" s="5">
        <v>1811</v>
      </c>
      <c r="H968" s="5">
        <v>3369</v>
      </c>
      <c r="I968" s="5">
        <v>1682</v>
      </c>
      <c r="J968" s="5">
        <v>2922</v>
      </c>
      <c r="K968" s="5">
        <v>2593</v>
      </c>
      <c r="L968" s="5">
        <v>3478</v>
      </c>
      <c r="M968" s="5">
        <v>2717.46</v>
      </c>
      <c r="N968" s="5">
        <v>2931.03</v>
      </c>
    </row>
    <row r="969" spans="1:14" x14ac:dyDescent="0.25">
      <c r="A969" s="5" t="s">
        <v>24</v>
      </c>
      <c r="B969" s="5">
        <v>3021</v>
      </c>
      <c r="C969" s="5">
        <v>3300</v>
      </c>
      <c r="D969" s="5">
        <v>3891</v>
      </c>
      <c r="E969" s="5">
        <v>2734</v>
      </c>
      <c r="F969" s="5">
        <v>2160</v>
      </c>
      <c r="G969" s="5">
        <v>3409</v>
      </c>
      <c r="H969" s="5">
        <v>2812</v>
      </c>
      <c r="I969" s="5">
        <v>2316</v>
      </c>
      <c r="J969" s="5">
        <v>2367</v>
      </c>
      <c r="K969" s="5">
        <v>2562</v>
      </c>
      <c r="L969" s="5">
        <v>2011</v>
      </c>
      <c r="M969" s="5">
        <v>2201.31</v>
      </c>
      <c r="N969" s="5">
        <v>2446.44</v>
      </c>
    </row>
    <row r="970" spans="1:14" x14ac:dyDescent="0.25">
      <c r="A970" s="5" t="s">
        <v>24</v>
      </c>
      <c r="B970" s="5">
        <v>4840</v>
      </c>
      <c r="C970" s="5">
        <v>3301</v>
      </c>
      <c r="D970" s="5">
        <v>4030</v>
      </c>
      <c r="E970" s="5">
        <v>2634</v>
      </c>
      <c r="F970" s="5">
        <v>3169</v>
      </c>
      <c r="G970" s="5">
        <v>3741</v>
      </c>
      <c r="H970" s="5">
        <v>3290</v>
      </c>
      <c r="I970" s="5">
        <v>2856</v>
      </c>
      <c r="J970" s="5">
        <v>4880</v>
      </c>
      <c r="K970" s="5">
        <v>2697</v>
      </c>
      <c r="L970" s="5">
        <v>3899</v>
      </c>
      <c r="M970" s="5">
        <v>4538.4000000000005</v>
      </c>
      <c r="N970" s="5">
        <v>2862.3</v>
      </c>
    </row>
    <row r="971" spans="1:14" x14ac:dyDescent="0.25">
      <c r="A971" s="5" t="s">
        <v>24</v>
      </c>
      <c r="B971" s="5">
        <v>35323</v>
      </c>
      <c r="C971" s="5">
        <v>3313</v>
      </c>
      <c r="D971" s="5">
        <v>3884</v>
      </c>
      <c r="E971" s="5">
        <v>2911</v>
      </c>
      <c r="F971" s="5">
        <v>3008</v>
      </c>
      <c r="G971" s="5">
        <v>3573</v>
      </c>
      <c r="H971" s="5">
        <v>2877</v>
      </c>
      <c r="I971" s="5">
        <v>2780</v>
      </c>
      <c r="J971" s="5">
        <v>3948</v>
      </c>
      <c r="K971" s="5">
        <v>2673</v>
      </c>
      <c r="L971" s="5">
        <v>3450</v>
      </c>
      <c r="M971" s="5">
        <v>3671.6400000000003</v>
      </c>
      <c r="N971" s="5">
        <v>2502.9899999999998</v>
      </c>
    </row>
    <row r="972" spans="1:14" x14ac:dyDescent="0.25">
      <c r="A972" s="5" t="s">
        <v>24</v>
      </c>
      <c r="B972" s="5">
        <v>2550</v>
      </c>
      <c r="C972" s="5">
        <v>3315</v>
      </c>
      <c r="D972" s="5">
        <v>3439</v>
      </c>
      <c r="E972" s="5">
        <v>3276</v>
      </c>
      <c r="F972" s="5">
        <v>2934</v>
      </c>
      <c r="G972" s="5">
        <v>3323</v>
      </c>
      <c r="H972" s="5">
        <v>2735</v>
      </c>
      <c r="I972" s="5">
        <v>2894</v>
      </c>
      <c r="J972" s="5">
        <v>3257</v>
      </c>
      <c r="K972" s="5">
        <v>2652</v>
      </c>
      <c r="L972" s="5">
        <v>4327</v>
      </c>
      <c r="M972" s="5">
        <v>3029.01</v>
      </c>
      <c r="N972" s="5">
        <v>2379.4499999999998</v>
      </c>
    </row>
    <row r="973" spans="1:14" x14ac:dyDescent="0.25">
      <c r="A973" s="5" t="s">
        <v>24</v>
      </c>
      <c r="B973" s="5">
        <v>4335</v>
      </c>
      <c r="C973" s="5">
        <v>3321</v>
      </c>
      <c r="D973" s="5">
        <v>2387</v>
      </c>
      <c r="E973" s="5">
        <v>2604</v>
      </c>
      <c r="F973" s="5">
        <v>1880</v>
      </c>
      <c r="G973" s="5">
        <v>3607</v>
      </c>
      <c r="H973" s="5">
        <v>1832</v>
      </c>
      <c r="I973" s="5">
        <v>3141</v>
      </c>
      <c r="J973" s="5">
        <v>4137</v>
      </c>
      <c r="K973" s="5">
        <v>2155</v>
      </c>
      <c r="L973" s="5">
        <v>2815</v>
      </c>
      <c r="M973" s="5">
        <v>3847.4100000000003</v>
      </c>
      <c r="N973" s="5">
        <v>1593.84</v>
      </c>
    </row>
    <row r="974" spans="1:14" x14ac:dyDescent="0.25">
      <c r="A974" s="5" t="s">
        <v>24</v>
      </c>
      <c r="B974" s="5">
        <v>3301</v>
      </c>
      <c r="C974" s="5">
        <v>3331</v>
      </c>
      <c r="D974" s="5">
        <v>5531</v>
      </c>
      <c r="E974" s="5">
        <v>3131</v>
      </c>
      <c r="F974" s="5">
        <v>3998</v>
      </c>
      <c r="G974" s="5">
        <v>4520</v>
      </c>
      <c r="H974" s="5">
        <v>3747</v>
      </c>
      <c r="I974" s="5">
        <v>3504</v>
      </c>
      <c r="J974" s="5">
        <v>5748</v>
      </c>
      <c r="K974" s="5">
        <v>3257</v>
      </c>
      <c r="L974" s="5">
        <v>4949</v>
      </c>
      <c r="M974" s="5">
        <v>5345.64</v>
      </c>
      <c r="N974" s="5">
        <v>3259.89</v>
      </c>
    </row>
    <row r="975" spans="1:14" x14ac:dyDescent="0.25">
      <c r="A975" s="5" t="s">
        <v>24</v>
      </c>
      <c r="B975" s="5" t="s">
        <v>67</v>
      </c>
      <c r="C975" s="5">
        <v>3332</v>
      </c>
      <c r="D975" s="5">
        <v>0</v>
      </c>
      <c r="E975" s="5">
        <v>0</v>
      </c>
      <c r="F975" s="5">
        <v>0</v>
      </c>
      <c r="G975" s="5">
        <v>1262</v>
      </c>
      <c r="H975" s="5">
        <v>0</v>
      </c>
      <c r="I975" s="5">
        <v>1262</v>
      </c>
      <c r="J975" s="5">
        <v>0</v>
      </c>
      <c r="K975" s="5">
        <v>1262</v>
      </c>
      <c r="L975" s="5">
        <v>0</v>
      </c>
      <c r="M975" s="5">
        <v>0</v>
      </c>
      <c r="N975" s="5">
        <v>0</v>
      </c>
    </row>
    <row r="976" spans="1:14" x14ac:dyDescent="0.25">
      <c r="A976" s="5" t="s">
        <v>24</v>
      </c>
      <c r="B976" s="5">
        <v>2442</v>
      </c>
      <c r="C976" s="5">
        <v>3344</v>
      </c>
      <c r="D976" s="5">
        <v>4258</v>
      </c>
      <c r="E976" s="5">
        <v>1864</v>
      </c>
      <c r="F976" s="5">
        <v>1714</v>
      </c>
      <c r="G976" s="5">
        <v>2587</v>
      </c>
      <c r="H976" s="5">
        <v>2520</v>
      </c>
      <c r="I976" s="5">
        <v>2245</v>
      </c>
      <c r="J976" s="5">
        <v>3711</v>
      </c>
      <c r="K976" s="5">
        <v>3635</v>
      </c>
      <c r="L976" s="5">
        <v>4310</v>
      </c>
      <c r="M976" s="5">
        <v>3451.23</v>
      </c>
      <c r="N976" s="5">
        <v>2192.4</v>
      </c>
    </row>
    <row r="977" spans="1:14" x14ac:dyDescent="0.25">
      <c r="A977" s="5" t="s">
        <v>24</v>
      </c>
      <c r="B977" s="5" t="s">
        <v>61</v>
      </c>
      <c r="C977" s="5">
        <v>3350</v>
      </c>
      <c r="D977" s="5">
        <v>0</v>
      </c>
      <c r="E977" s="5">
        <v>13233</v>
      </c>
      <c r="F977" s="5">
        <v>0</v>
      </c>
      <c r="G977" s="5">
        <v>0</v>
      </c>
      <c r="H977" s="5">
        <v>0</v>
      </c>
      <c r="I977" s="5">
        <v>12579</v>
      </c>
      <c r="J977" s="5">
        <v>0</v>
      </c>
      <c r="K977" s="5">
        <v>0</v>
      </c>
      <c r="L977" s="5">
        <v>0</v>
      </c>
      <c r="M977" s="5">
        <v>0</v>
      </c>
      <c r="N977" s="5">
        <v>0</v>
      </c>
    </row>
    <row r="978" spans="1:14" x14ac:dyDescent="0.25">
      <c r="A978" s="5" t="s">
        <v>24</v>
      </c>
      <c r="B978" s="5">
        <v>4501</v>
      </c>
      <c r="C978" s="5">
        <v>3375</v>
      </c>
      <c r="D978" s="5">
        <v>6358</v>
      </c>
      <c r="E978" s="5">
        <v>2720</v>
      </c>
      <c r="F978" s="5">
        <v>3928</v>
      </c>
      <c r="G978" s="5">
        <v>3631</v>
      </c>
      <c r="H978" s="5">
        <v>4122</v>
      </c>
      <c r="I978" s="5">
        <v>8014</v>
      </c>
      <c r="J978" s="5">
        <v>4548</v>
      </c>
      <c r="K978" s="5">
        <v>3559</v>
      </c>
      <c r="L978" s="5">
        <v>5510</v>
      </c>
      <c r="M978" s="5">
        <v>4229.6400000000003</v>
      </c>
      <c r="N978" s="5">
        <v>3586.14</v>
      </c>
    </row>
    <row r="979" spans="1:14" x14ac:dyDescent="0.25">
      <c r="A979" s="5" t="s">
        <v>24</v>
      </c>
      <c r="B979" s="5">
        <v>2460</v>
      </c>
      <c r="C979" s="5">
        <v>3381</v>
      </c>
      <c r="D979" s="5">
        <v>5400</v>
      </c>
      <c r="E979" s="5">
        <v>2453</v>
      </c>
      <c r="F979" s="5">
        <v>2523</v>
      </c>
      <c r="G979" s="5">
        <v>3001</v>
      </c>
      <c r="H979" s="5">
        <v>2975</v>
      </c>
      <c r="I979" s="5">
        <v>3596</v>
      </c>
      <c r="J979" s="5">
        <v>4088</v>
      </c>
      <c r="K979" s="5">
        <v>3489</v>
      </c>
      <c r="L979" s="5">
        <v>5456</v>
      </c>
      <c r="M979" s="5">
        <v>3801.84</v>
      </c>
      <c r="N979" s="5">
        <v>2588.25</v>
      </c>
    </row>
    <row r="980" spans="1:14" x14ac:dyDescent="0.25">
      <c r="A980" s="5" t="s">
        <v>24</v>
      </c>
      <c r="B980" s="5">
        <v>32851</v>
      </c>
      <c r="C980" s="5">
        <v>3381</v>
      </c>
      <c r="D980" s="5">
        <v>4744</v>
      </c>
      <c r="E980" s="5">
        <v>2888</v>
      </c>
      <c r="F980" s="5">
        <v>3980</v>
      </c>
      <c r="G980" s="5">
        <v>5228</v>
      </c>
      <c r="H980" s="5">
        <v>3700</v>
      </c>
      <c r="I980" s="5">
        <v>4867</v>
      </c>
      <c r="J980" s="5">
        <v>6037</v>
      </c>
      <c r="K980" s="5">
        <v>5822</v>
      </c>
      <c r="L980" s="5">
        <v>6225</v>
      </c>
      <c r="M980" s="5">
        <v>5614.41</v>
      </c>
      <c r="N980" s="5">
        <v>3219</v>
      </c>
    </row>
    <row r="981" spans="1:14" x14ac:dyDescent="0.25">
      <c r="A981" s="5" t="s">
        <v>24</v>
      </c>
      <c r="B981" s="5">
        <v>1068</v>
      </c>
      <c r="C981" s="5">
        <v>3383</v>
      </c>
      <c r="D981" s="5">
        <v>4286</v>
      </c>
      <c r="E981" s="5">
        <v>2711</v>
      </c>
      <c r="F981" s="5">
        <v>2187</v>
      </c>
      <c r="G981" s="5">
        <v>2708</v>
      </c>
      <c r="H981" s="5">
        <v>2292</v>
      </c>
      <c r="I981" s="5">
        <v>3560</v>
      </c>
      <c r="J981" s="5">
        <v>3717</v>
      </c>
      <c r="K981" s="5">
        <v>3660</v>
      </c>
      <c r="L981" s="5">
        <v>5170</v>
      </c>
      <c r="M981" s="5">
        <v>3456.8100000000004</v>
      </c>
      <c r="N981" s="5">
        <v>1994.04</v>
      </c>
    </row>
    <row r="982" spans="1:14" x14ac:dyDescent="0.25">
      <c r="A982" s="5" t="s">
        <v>24</v>
      </c>
      <c r="B982" s="5">
        <v>370</v>
      </c>
      <c r="C982" s="5">
        <v>3396</v>
      </c>
      <c r="D982" s="5">
        <v>4409</v>
      </c>
      <c r="E982" s="5">
        <v>3327</v>
      </c>
      <c r="F982" s="5">
        <v>3297</v>
      </c>
      <c r="G982" s="5">
        <v>6025</v>
      </c>
      <c r="H982" s="5">
        <v>3940</v>
      </c>
      <c r="I982" s="5">
        <v>3798</v>
      </c>
      <c r="J982" s="5">
        <v>3593</v>
      </c>
      <c r="K982" s="5">
        <v>4355</v>
      </c>
      <c r="L982" s="5">
        <v>3980</v>
      </c>
      <c r="M982" s="5">
        <v>3341.4900000000002</v>
      </c>
      <c r="N982" s="5">
        <v>3427.8</v>
      </c>
    </row>
    <row r="983" spans="1:14" x14ac:dyDescent="0.25">
      <c r="A983" s="5" t="s">
        <v>24</v>
      </c>
      <c r="B983" s="5">
        <v>7843</v>
      </c>
      <c r="C983" s="5">
        <v>3396</v>
      </c>
      <c r="D983" s="5">
        <v>4464</v>
      </c>
      <c r="E983" s="5">
        <v>2413</v>
      </c>
      <c r="F983" s="5">
        <v>2310</v>
      </c>
      <c r="G983" s="5">
        <v>3104</v>
      </c>
      <c r="H983" s="5">
        <v>2866</v>
      </c>
      <c r="I983" s="5">
        <v>2904</v>
      </c>
      <c r="J983" s="5">
        <v>4846</v>
      </c>
      <c r="K983" s="5">
        <v>3998</v>
      </c>
      <c r="L983" s="5">
        <v>6156</v>
      </c>
      <c r="M983" s="5">
        <v>4506.7800000000007</v>
      </c>
      <c r="N983" s="5">
        <v>2493.42</v>
      </c>
    </row>
    <row r="984" spans="1:14" x14ac:dyDescent="0.25">
      <c r="A984" s="5" t="s">
        <v>24</v>
      </c>
      <c r="B984" s="5">
        <v>7124</v>
      </c>
      <c r="C984" s="5">
        <v>3403</v>
      </c>
      <c r="D984" s="5">
        <v>5254</v>
      </c>
      <c r="E984" s="5">
        <v>2994</v>
      </c>
      <c r="F984" s="5">
        <v>4458</v>
      </c>
      <c r="G984" s="5">
        <v>3613</v>
      </c>
      <c r="H984" s="5">
        <v>3303</v>
      </c>
      <c r="I984" s="5">
        <v>3932</v>
      </c>
      <c r="J984" s="5">
        <v>4369</v>
      </c>
      <c r="K984" s="5">
        <v>3025</v>
      </c>
      <c r="L984" s="5">
        <v>3966</v>
      </c>
      <c r="M984" s="5">
        <v>4063.17</v>
      </c>
      <c r="N984" s="5">
        <v>2873.61</v>
      </c>
    </row>
    <row r="985" spans="1:14" x14ac:dyDescent="0.25">
      <c r="A985" s="5" t="s">
        <v>24</v>
      </c>
      <c r="B985" s="5">
        <v>6510</v>
      </c>
      <c r="C985" s="5">
        <v>3413</v>
      </c>
      <c r="D985" s="5">
        <v>4345</v>
      </c>
      <c r="E985" s="5">
        <v>3152</v>
      </c>
      <c r="F985" s="5">
        <v>2757</v>
      </c>
      <c r="G985" s="5">
        <v>3961</v>
      </c>
      <c r="H985" s="5">
        <v>3047</v>
      </c>
      <c r="I985" s="5">
        <v>3065</v>
      </c>
      <c r="J985" s="5">
        <v>4807</v>
      </c>
      <c r="K985" s="5">
        <v>3451</v>
      </c>
      <c r="L985" s="5">
        <v>4260</v>
      </c>
      <c r="M985" s="5">
        <v>4470.51</v>
      </c>
      <c r="N985" s="5">
        <v>2650.89</v>
      </c>
    </row>
    <row r="986" spans="1:14" x14ac:dyDescent="0.25">
      <c r="A986" s="5" t="s">
        <v>24</v>
      </c>
      <c r="B986" s="5">
        <v>35881</v>
      </c>
      <c r="C986" s="5">
        <v>3425</v>
      </c>
      <c r="D986" s="5">
        <v>4228</v>
      </c>
      <c r="E986" s="5">
        <v>3691</v>
      </c>
      <c r="F986" s="5">
        <v>2793</v>
      </c>
      <c r="G986" s="5">
        <v>3493</v>
      </c>
      <c r="H986" s="5">
        <v>2930</v>
      </c>
      <c r="I986" s="5">
        <v>2860</v>
      </c>
      <c r="J986" s="5">
        <v>3583</v>
      </c>
      <c r="K986" s="5">
        <v>2541</v>
      </c>
      <c r="L986" s="5">
        <v>3474</v>
      </c>
      <c r="M986" s="5">
        <v>3332.19</v>
      </c>
      <c r="N986" s="5">
        <v>2549.1</v>
      </c>
    </row>
    <row r="987" spans="1:14" x14ac:dyDescent="0.25">
      <c r="A987" s="5" t="s">
        <v>24</v>
      </c>
      <c r="B987" s="5">
        <v>1087</v>
      </c>
      <c r="C987" s="5">
        <v>3431</v>
      </c>
      <c r="D987" s="5">
        <v>2348</v>
      </c>
      <c r="E987" s="5">
        <v>3049</v>
      </c>
      <c r="F987" s="5">
        <v>2549</v>
      </c>
      <c r="G987" s="5">
        <v>1675</v>
      </c>
      <c r="H987" s="5">
        <v>1998</v>
      </c>
      <c r="I987" s="5">
        <v>3149</v>
      </c>
      <c r="J987" s="5">
        <v>3041</v>
      </c>
      <c r="K987" s="5">
        <v>1987</v>
      </c>
      <c r="L987" s="5">
        <v>4360</v>
      </c>
      <c r="M987" s="5">
        <v>2828.13</v>
      </c>
      <c r="N987" s="5">
        <v>1738.26</v>
      </c>
    </row>
    <row r="988" spans="1:14" x14ac:dyDescent="0.25">
      <c r="A988" s="5" t="s">
        <v>24</v>
      </c>
      <c r="B988" s="5">
        <v>2820</v>
      </c>
      <c r="C988" s="5">
        <v>3461</v>
      </c>
      <c r="D988" s="5">
        <v>5227</v>
      </c>
      <c r="E988" s="5">
        <v>3266</v>
      </c>
      <c r="F988" s="5">
        <v>2854</v>
      </c>
      <c r="G988" s="5">
        <v>4607</v>
      </c>
      <c r="H988" s="5">
        <v>3522</v>
      </c>
      <c r="I988" s="5">
        <v>3159</v>
      </c>
      <c r="J988" s="5">
        <v>5225</v>
      </c>
      <c r="K988" s="5">
        <v>3946</v>
      </c>
      <c r="L988" s="5">
        <v>4982</v>
      </c>
      <c r="M988" s="5">
        <v>4859.25</v>
      </c>
      <c r="N988" s="5">
        <v>3064.14</v>
      </c>
    </row>
    <row r="989" spans="1:14" x14ac:dyDescent="0.25">
      <c r="A989" s="5" t="s">
        <v>24</v>
      </c>
      <c r="B989" s="5">
        <v>3082</v>
      </c>
      <c r="C989" s="5">
        <v>3466</v>
      </c>
      <c r="D989" s="5">
        <v>5818</v>
      </c>
      <c r="E989" s="5">
        <v>4125</v>
      </c>
      <c r="F989" s="5">
        <v>4180</v>
      </c>
      <c r="G989" s="5">
        <v>4058</v>
      </c>
      <c r="H989" s="5">
        <v>4361</v>
      </c>
      <c r="I989" s="5">
        <v>3438</v>
      </c>
      <c r="J989" s="5">
        <v>4992</v>
      </c>
      <c r="K989" s="5">
        <v>3337</v>
      </c>
      <c r="L989" s="5">
        <v>4482</v>
      </c>
      <c r="M989" s="5">
        <v>4642.5600000000004</v>
      </c>
      <c r="N989" s="5">
        <v>3794.07</v>
      </c>
    </row>
    <row r="990" spans="1:14" x14ac:dyDescent="0.25">
      <c r="A990" s="5" t="s">
        <v>24</v>
      </c>
      <c r="B990" s="5">
        <v>17364</v>
      </c>
      <c r="C990" s="5">
        <v>3476</v>
      </c>
      <c r="D990" s="5">
        <v>5720</v>
      </c>
      <c r="E990" s="5">
        <v>2878</v>
      </c>
      <c r="F990" s="5">
        <v>5003</v>
      </c>
      <c r="G990" s="5">
        <v>3792</v>
      </c>
      <c r="H990" s="5">
        <v>4382</v>
      </c>
      <c r="I990" s="5">
        <v>4284</v>
      </c>
      <c r="J990" s="5">
        <v>5320</v>
      </c>
      <c r="K990" s="5">
        <v>3711</v>
      </c>
      <c r="L990" s="5">
        <v>6180</v>
      </c>
      <c r="M990" s="5">
        <v>4947.6000000000004</v>
      </c>
      <c r="N990" s="5">
        <v>3812.34</v>
      </c>
    </row>
    <row r="991" spans="1:14" x14ac:dyDescent="0.25">
      <c r="A991" s="5" t="s">
        <v>24</v>
      </c>
      <c r="B991" s="5">
        <v>4458</v>
      </c>
      <c r="C991" s="5">
        <v>3485</v>
      </c>
      <c r="D991" s="5">
        <v>5584</v>
      </c>
      <c r="E991" s="5">
        <v>4922</v>
      </c>
      <c r="F991" s="5">
        <v>4996</v>
      </c>
      <c r="G991" s="5">
        <v>4247</v>
      </c>
      <c r="H991" s="5">
        <v>3988</v>
      </c>
      <c r="I991" s="5">
        <v>4201</v>
      </c>
      <c r="J991" s="5">
        <v>6153</v>
      </c>
      <c r="K991" s="5">
        <v>4941</v>
      </c>
      <c r="L991" s="5">
        <v>6029</v>
      </c>
      <c r="M991" s="5">
        <v>5722.29</v>
      </c>
      <c r="N991" s="5">
        <v>3469.56</v>
      </c>
    </row>
    <row r="992" spans="1:14" x14ac:dyDescent="0.25">
      <c r="A992" s="5" t="s">
        <v>24</v>
      </c>
      <c r="B992" s="5">
        <v>4462</v>
      </c>
      <c r="C992" s="5">
        <v>3509</v>
      </c>
      <c r="D992" s="5">
        <v>5662</v>
      </c>
      <c r="E992" s="5">
        <v>3741</v>
      </c>
      <c r="F992" s="5">
        <v>4099</v>
      </c>
      <c r="G992" s="5">
        <v>5618</v>
      </c>
      <c r="H992" s="5">
        <v>4111</v>
      </c>
      <c r="I992" s="5">
        <v>4448</v>
      </c>
      <c r="J992" s="5">
        <v>6049</v>
      </c>
      <c r="K992" s="5">
        <v>4447</v>
      </c>
      <c r="L992" s="5">
        <v>6297</v>
      </c>
      <c r="M992" s="5">
        <v>5625.5700000000006</v>
      </c>
      <c r="N992" s="5">
        <v>3576.57</v>
      </c>
    </row>
    <row r="993" spans="1:14" x14ac:dyDescent="0.25">
      <c r="A993" s="5" t="s">
        <v>24</v>
      </c>
      <c r="B993" s="5">
        <v>4450</v>
      </c>
      <c r="C993" s="5">
        <v>3523</v>
      </c>
      <c r="D993" s="5">
        <v>4230</v>
      </c>
      <c r="E993" s="5">
        <v>3198</v>
      </c>
      <c r="F993" s="5">
        <v>2912</v>
      </c>
      <c r="G993" s="5">
        <v>4102</v>
      </c>
      <c r="H993" s="5">
        <v>2760</v>
      </c>
      <c r="I993" s="5">
        <v>3126</v>
      </c>
      <c r="J993" s="5">
        <v>4546</v>
      </c>
      <c r="K993" s="5">
        <v>3161</v>
      </c>
      <c r="L993" s="5">
        <v>4136</v>
      </c>
      <c r="M993" s="5">
        <v>4227.7800000000007</v>
      </c>
      <c r="N993" s="5">
        <v>2401.1999999999998</v>
      </c>
    </row>
    <row r="994" spans="1:14" x14ac:dyDescent="0.25">
      <c r="A994" s="5" t="s">
        <v>24</v>
      </c>
      <c r="B994" s="5">
        <v>53404</v>
      </c>
      <c r="C994" s="5">
        <v>3547</v>
      </c>
      <c r="D994" s="5">
        <v>5348</v>
      </c>
      <c r="E994" s="5">
        <v>4086</v>
      </c>
      <c r="F994" s="5">
        <v>3815</v>
      </c>
      <c r="G994" s="5">
        <v>6185</v>
      </c>
      <c r="H994" s="5">
        <v>6751</v>
      </c>
      <c r="I994" s="5">
        <v>7307</v>
      </c>
      <c r="J994" s="5">
        <v>13757</v>
      </c>
      <c r="K994" s="5">
        <v>37463</v>
      </c>
      <c r="L994" s="5">
        <v>0</v>
      </c>
      <c r="M994" s="5">
        <v>12794.01</v>
      </c>
      <c r="N994" s="5">
        <v>5873.37</v>
      </c>
    </row>
    <row r="995" spans="1:14" x14ac:dyDescent="0.25">
      <c r="A995" s="5" t="s">
        <v>24</v>
      </c>
      <c r="B995" s="5">
        <v>5330</v>
      </c>
      <c r="C995" s="5">
        <v>3557</v>
      </c>
      <c r="D995" s="5">
        <v>5865</v>
      </c>
      <c r="E995" s="5">
        <v>4193</v>
      </c>
      <c r="F995" s="5">
        <v>3794</v>
      </c>
      <c r="G995" s="5">
        <v>4896</v>
      </c>
      <c r="H995" s="5">
        <v>4837</v>
      </c>
      <c r="I995" s="5">
        <v>3954</v>
      </c>
      <c r="J995" s="5">
        <v>7621</v>
      </c>
      <c r="K995" s="5">
        <v>4944</v>
      </c>
      <c r="L995" s="5">
        <v>6984</v>
      </c>
      <c r="M995" s="5">
        <v>7087.5300000000007</v>
      </c>
      <c r="N995" s="5">
        <v>4208.1899999999996</v>
      </c>
    </row>
    <row r="996" spans="1:14" x14ac:dyDescent="0.25">
      <c r="A996" s="5" t="s">
        <v>24</v>
      </c>
      <c r="B996" s="5">
        <v>23355</v>
      </c>
      <c r="C996" s="5">
        <v>3557</v>
      </c>
      <c r="D996" s="5">
        <v>5358</v>
      </c>
      <c r="E996" s="5">
        <v>3750</v>
      </c>
      <c r="F996" s="5">
        <v>3263</v>
      </c>
      <c r="G996" s="5">
        <v>4934</v>
      </c>
      <c r="H996" s="5">
        <v>3548</v>
      </c>
      <c r="I996" s="5">
        <v>4014</v>
      </c>
      <c r="J996" s="5">
        <v>5841</v>
      </c>
      <c r="K996" s="5">
        <v>4286</v>
      </c>
      <c r="L996" s="5">
        <v>5580</v>
      </c>
      <c r="M996" s="5">
        <v>5432.13</v>
      </c>
      <c r="N996" s="5">
        <v>3086.7599999999998</v>
      </c>
    </row>
    <row r="997" spans="1:14" x14ac:dyDescent="0.25">
      <c r="A997" s="5" t="s">
        <v>24</v>
      </c>
      <c r="B997" s="5">
        <v>3350</v>
      </c>
      <c r="C997" s="5">
        <v>3578</v>
      </c>
      <c r="D997" s="5">
        <v>4721</v>
      </c>
      <c r="E997" s="5">
        <v>3850</v>
      </c>
      <c r="F997" s="5">
        <v>3236</v>
      </c>
      <c r="G997" s="5">
        <v>4222</v>
      </c>
      <c r="H997" s="5">
        <v>3462</v>
      </c>
      <c r="I997" s="5">
        <v>4760</v>
      </c>
      <c r="J997" s="5">
        <v>5581</v>
      </c>
      <c r="K997" s="5">
        <v>4125</v>
      </c>
      <c r="L997" s="5">
        <v>4870</v>
      </c>
      <c r="M997" s="5">
        <v>5190.33</v>
      </c>
      <c r="N997" s="5">
        <v>3011.94</v>
      </c>
    </row>
    <row r="998" spans="1:14" x14ac:dyDescent="0.25">
      <c r="A998" s="5" t="s">
        <v>24</v>
      </c>
      <c r="B998" s="5">
        <v>35314</v>
      </c>
      <c r="C998" s="5">
        <v>3582</v>
      </c>
      <c r="D998" s="5">
        <v>4651</v>
      </c>
      <c r="E998" s="5">
        <v>3461</v>
      </c>
      <c r="F998" s="5">
        <v>3396</v>
      </c>
      <c r="G998" s="5">
        <v>4100</v>
      </c>
      <c r="H998" s="5">
        <v>3330</v>
      </c>
      <c r="I998" s="5">
        <v>3413</v>
      </c>
      <c r="J998" s="5">
        <v>4555</v>
      </c>
      <c r="K998" s="5">
        <v>3676</v>
      </c>
      <c r="L998" s="5">
        <v>4246</v>
      </c>
      <c r="M998" s="5">
        <v>4236.1500000000005</v>
      </c>
      <c r="N998" s="5">
        <v>2897.1</v>
      </c>
    </row>
    <row r="999" spans="1:14" x14ac:dyDescent="0.25">
      <c r="A999" s="5" t="s">
        <v>24</v>
      </c>
      <c r="B999" s="5">
        <v>4323</v>
      </c>
      <c r="C999" s="5">
        <v>3586</v>
      </c>
      <c r="D999" s="5">
        <v>5176</v>
      </c>
      <c r="E999" s="5">
        <v>3234</v>
      </c>
      <c r="F999" s="5">
        <v>7470</v>
      </c>
      <c r="G999" s="5">
        <v>5721</v>
      </c>
      <c r="H999" s="5">
        <v>6201</v>
      </c>
      <c r="I999" s="5">
        <v>3127</v>
      </c>
      <c r="J999" s="5">
        <v>8395</v>
      </c>
      <c r="K999" s="5">
        <v>4512</v>
      </c>
      <c r="L999" s="5">
        <v>5435</v>
      </c>
      <c r="M999" s="5">
        <v>7807.35</v>
      </c>
      <c r="N999" s="5">
        <v>5394.87</v>
      </c>
    </row>
    <row r="1000" spans="1:14" x14ac:dyDescent="0.25">
      <c r="A1000" s="5" t="s">
        <v>24</v>
      </c>
      <c r="B1000" s="5">
        <v>7136</v>
      </c>
      <c r="C1000" s="5">
        <v>3589</v>
      </c>
      <c r="D1000" s="5">
        <v>7688</v>
      </c>
      <c r="E1000" s="5">
        <v>5162</v>
      </c>
      <c r="F1000" s="5">
        <v>5214</v>
      </c>
      <c r="G1000" s="5">
        <v>6978</v>
      </c>
      <c r="H1000" s="5">
        <v>5968</v>
      </c>
      <c r="I1000" s="5">
        <v>4544</v>
      </c>
      <c r="J1000" s="5">
        <v>7436</v>
      </c>
      <c r="K1000" s="5">
        <v>4800</v>
      </c>
      <c r="L1000" s="5">
        <v>7096</v>
      </c>
      <c r="M1000" s="5">
        <v>6915.4800000000005</v>
      </c>
      <c r="N1000" s="5">
        <v>5192.16</v>
      </c>
    </row>
    <row r="1001" spans="1:14" x14ac:dyDescent="0.25">
      <c r="A1001" s="5" t="s">
        <v>24</v>
      </c>
      <c r="B1001" s="5">
        <v>36741</v>
      </c>
      <c r="C1001" s="5">
        <v>3589</v>
      </c>
      <c r="D1001" s="5">
        <v>4806</v>
      </c>
      <c r="E1001" s="5">
        <v>1342</v>
      </c>
      <c r="F1001" s="5">
        <v>3744</v>
      </c>
      <c r="G1001" s="5">
        <v>5432</v>
      </c>
      <c r="H1001" s="5">
        <v>3146</v>
      </c>
      <c r="I1001" s="5">
        <v>2582</v>
      </c>
      <c r="J1001" s="5">
        <v>5573</v>
      </c>
      <c r="K1001" s="5">
        <v>3180</v>
      </c>
      <c r="L1001" s="5">
        <v>3460</v>
      </c>
      <c r="M1001" s="5">
        <v>5182.8900000000003</v>
      </c>
      <c r="N1001" s="5">
        <v>2737.02</v>
      </c>
    </row>
    <row r="1002" spans="1:14" x14ac:dyDescent="0.25">
      <c r="A1002" s="5" t="s">
        <v>24</v>
      </c>
      <c r="B1002" s="5">
        <v>6500</v>
      </c>
      <c r="C1002" s="5">
        <v>3592</v>
      </c>
      <c r="D1002" s="5">
        <v>3841</v>
      </c>
      <c r="E1002" s="5">
        <v>3142</v>
      </c>
      <c r="F1002" s="5">
        <v>2960</v>
      </c>
      <c r="G1002" s="5">
        <v>3989</v>
      </c>
      <c r="H1002" s="5">
        <v>2980</v>
      </c>
      <c r="I1002" s="5">
        <v>3039</v>
      </c>
      <c r="J1002" s="5">
        <v>4574</v>
      </c>
      <c r="K1002" s="5">
        <v>3053</v>
      </c>
      <c r="L1002" s="5">
        <v>4003</v>
      </c>
      <c r="M1002" s="5">
        <v>4253.8200000000006</v>
      </c>
      <c r="N1002" s="5">
        <v>2592.6</v>
      </c>
    </row>
    <row r="1003" spans="1:14" x14ac:dyDescent="0.25">
      <c r="A1003" s="5" t="s">
        <v>24</v>
      </c>
      <c r="B1003" s="5">
        <v>6445</v>
      </c>
      <c r="C1003" s="5">
        <v>3597</v>
      </c>
      <c r="D1003" s="5">
        <v>4506</v>
      </c>
      <c r="E1003" s="5">
        <v>3981</v>
      </c>
      <c r="F1003" s="5">
        <v>3416</v>
      </c>
      <c r="G1003" s="5">
        <v>4214</v>
      </c>
      <c r="H1003" s="5">
        <v>4560</v>
      </c>
      <c r="I1003" s="5">
        <v>3518</v>
      </c>
      <c r="J1003" s="5">
        <v>4314</v>
      </c>
      <c r="K1003" s="5">
        <v>3873</v>
      </c>
      <c r="L1003" s="5">
        <v>4743</v>
      </c>
      <c r="M1003" s="5">
        <v>4012.0200000000004</v>
      </c>
      <c r="N1003" s="5">
        <v>3967.2</v>
      </c>
    </row>
    <row r="1004" spans="1:14" x14ac:dyDescent="0.25">
      <c r="A1004" s="5" t="s">
        <v>24</v>
      </c>
      <c r="B1004" s="5">
        <v>35848</v>
      </c>
      <c r="C1004" s="5">
        <v>3603</v>
      </c>
      <c r="D1004" s="5">
        <v>5006</v>
      </c>
      <c r="E1004" s="5">
        <v>3480</v>
      </c>
      <c r="F1004" s="5">
        <v>3284</v>
      </c>
      <c r="G1004" s="5">
        <v>4012</v>
      </c>
      <c r="H1004" s="5">
        <v>3531</v>
      </c>
      <c r="I1004" s="5">
        <v>7184</v>
      </c>
      <c r="J1004" s="5">
        <v>4928</v>
      </c>
      <c r="K1004" s="5">
        <v>3142</v>
      </c>
      <c r="L1004" s="5">
        <v>3902</v>
      </c>
      <c r="M1004" s="5">
        <v>4583.04</v>
      </c>
      <c r="N1004" s="5">
        <v>3071.97</v>
      </c>
    </row>
    <row r="1005" spans="1:14" x14ac:dyDescent="0.25">
      <c r="A1005" s="5" t="s">
        <v>24</v>
      </c>
      <c r="B1005" s="5">
        <v>4403</v>
      </c>
      <c r="C1005" s="5">
        <v>3633</v>
      </c>
      <c r="D1005" s="5">
        <v>4463</v>
      </c>
      <c r="E1005" s="5">
        <v>3600</v>
      </c>
      <c r="F1005" s="5">
        <v>4129</v>
      </c>
      <c r="G1005" s="5">
        <v>6037</v>
      </c>
      <c r="H1005" s="5">
        <v>4645</v>
      </c>
      <c r="I1005" s="5">
        <v>4553</v>
      </c>
      <c r="J1005" s="5">
        <v>4747</v>
      </c>
      <c r="K1005" s="5">
        <v>4762</v>
      </c>
      <c r="L1005" s="5">
        <v>5681</v>
      </c>
      <c r="M1005" s="5">
        <v>4414.71</v>
      </c>
      <c r="N1005" s="5">
        <v>4041.15</v>
      </c>
    </row>
    <row r="1006" spans="1:14" x14ac:dyDescent="0.25">
      <c r="A1006" s="5" t="s">
        <v>24</v>
      </c>
      <c r="B1006" s="5">
        <v>30841</v>
      </c>
      <c r="C1006" s="5">
        <v>3657</v>
      </c>
      <c r="D1006" s="5">
        <v>3924</v>
      </c>
      <c r="E1006" s="5">
        <v>4063</v>
      </c>
      <c r="F1006" s="5">
        <v>2870</v>
      </c>
      <c r="G1006" s="5">
        <v>3847</v>
      </c>
      <c r="H1006" s="5">
        <v>2622</v>
      </c>
      <c r="I1006" s="5">
        <v>3148</v>
      </c>
      <c r="J1006" s="5">
        <v>3704</v>
      </c>
      <c r="K1006" s="5">
        <v>3808</v>
      </c>
      <c r="L1006" s="5">
        <v>3072</v>
      </c>
      <c r="M1006" s="5">
        <v>3444.7200000000003</v>
      </c>
      <c r="N1006" s="5">
        <v>2281.14</v>
      </c>
    </row>
    <row r="1007" spans="1:14" x14ac:dyDescent="0.25">
      <c r="A1007" s="5" t="s">
        <v>24</v>
      </c>
      <c r="B1007" s="5">
        <v>3040</v>
      </c>
      <c r="C1007" s="5">
        <v>3658</v>
      </c>
      <c r="D1007" s="5">
        <v>5016</v>
      </c>
      <c r="E1007" s="5">
        <v>3494</v>
      </c>
      <c r="F1007" s="5">
        <v>3833</v>
      </c>
      <c r="G1007" s="5">
        <v>4443</v>
      </c>
      <c r="H1007" s="5">
        <v>3874</v>
      </c>
      <c r="I1007" s="5">
        <v>4110</v>
      </c>
      <c r="J1007" s="5">
        <v>4982</v>
      </c>
      <c r="K1007" s="5">
        <v>4677</v>
      </c>
      <c r="L1007" s="5">
        <v>4697</v>
      </c>
      <c r="M1007" s="5">
        <v>4633.26</v>
      </c>
      <c r="N1007" s="5">
        <v>3370.38</v>
      </c>
    </row>
    <row r="1008" spans="1:14" x14ac:dyDescent="0.25">
      <c r="A1008" s="5" t="s">
        <v>24</v>
      </c>
      <c r="B1008" s="5">
        <v>72531</v>
      </c>
      <c r="C1008" s="5">
        <v>3667</v>
      </c>
      <c r="D1008" s="5">
        <v>24138</v>
      </c>
      <c r="E1008" s="5">
        <v>2390</v>
      </c>
      <c r="F1008" s="5">
        <v>3887</v>
      </c>
      <c r="G1008" s="5">
        <v>4073</v>
      </c>
      <c r="H1008" s="5">
        <v>3565</v>
      </c>
      <c r="I1008" s="5">
        <v>3570</v>
      </c>
      <c r="J1008" s="5">
        <v>4954</v>
      </c>
      <c r="K1008" s="5">
        <v>3588</v>
      </c>
      <c r="L1008" s="5">
        <v>3818</v>
      </c>
      <c r="M1008" s="5">
        <v>4607.22</v>
      </c>
      <c r="N1008" s="5">
        <v>3101.55</v>
      </c>
    </row>
    <row r="1009" spans="1:14" x14ac:dyDescent="0.25">
      <c r="A1009" s="5" t="s">
        <v>24</v>
      </c>
      <c r="B1009" s="5">
        <v>3421</v>
      </c>
      <c r="C1009" s="5">
        <v>3685</v>
      </c>
      <c r="D1009" s="5">
        <v>4939</v>
      </c>
      <c r="E1009" s="5">
        <v>4371</v>
      </c>
      <c r="F1009" s="5">
        <v>4076</v>
      </c>
      <c r="G1009" s="5">
        <v>3313</v>
      </c>
      <c r="H1009" s="5">
        <v>4090</v>
      </c>
      <c r="I1009" s="5">
        <v>3604</v>
      </c>
      <c r="J1009" s="5">
        <v>5088</v>
      </c>
      <c r="K1009" s="5">
        <v>3830</v>
      </c>
      <c r="L1009" s="5">
        <v>5192</v>
      </c>
      <c r="M1009" s="5">
        <v>4731.84</v>
      </c>
      <c r="N1009" s="5">
        <v>3558.3</v>
      </c>
    </row>
    <row r="1010" spans="1:14" x14ac:dyDescent="0.25">
      <c r="A1010" s="5" t="s">
        <v>24</v>
      </c>
      <c r="B1010" s="5">
        <v>35872</v>
      </c>
      <c r="C1010" s="5">
        <v>3686</v>
      </c>
      <c r="D1010" s="5">
        <v>5618</v>
      </c>
      <c r="E1010" s="5">
        <v>3867</v>
      </c>
      <c r="F1010" s="5">
        <v>3644</v>
      </c>
      <c r="G1010" s="5">
        <v>4394</v>
      </c>
      <c r="H1010" s="5">
        <v>3716</v>
      </c>
      <c r="I1010" s="5">
        <v>3712</v>
      </c>
      <c r="J1010" s="5">
        <v>5236</v>
      </c>
      <c r="K1010" s="5">
        <v>3538</v>
      </c>
      <c r="L1010" s="5">
        <v>4687</v>
      </c>
      <c r="M1010" s="5">
        <v>4869.4800000000005</v>
      </c>
      <c r="N1010" s="5">
        <v>3232.92</v>
      </c>
    </row>
    <row r="1011" spans="1:14" x14ac:dyDescent="0.25">
      <c r="A1011" s="5" t="s">
        <v>24</v>
      </c>
      <c r="B1011" s="5" t="s">
        <v>38</v>
      </c>
      <c r="C1011" s="5">
        <v>3692</v>
      </c>
      <c r="D1011" s="5">
        <v>1154</v>
      </c>
      <c r="E1011" s="5">
        <v>577</v>
      </c>
      <c r="F1011" s="5">
        <v>0</v>
      </c>
      <c r="G1011" s="5">
        <v>1362</v>
      </c>
      <c r="H1011" s="5">
        <v>577</v>
      </c>
      <c r="I1011" s="5">
        <v>1154</v>
      </c>
      <c r="J1011" s="5">
        <v>1269</v>
      </c>
      <c r="K1011" s="5">
        <v>1154</v>
      </c>
      <c r="L1011" s="5">
        <v>577</v>
      </c>
      <c r="M1011" s="5">
        <v>1180.17</v>
      </c>
      <c r="N1011" s="5">
        <v>501.99</v>
      </c>
    </row>
    <row r="1012" spans="1:14" x14ac:dyDescent="0.25">
      <c r="A1012" s="5" t="s">
        <v>24</v>
      </c>
      <c r="B1012" s="5">
        <v>3050</v>
      </c>
      <c r="C1012" s="5">
        <v>3696</v>
      </c>
      <c r="D1012" s="5">
        <v>3243</v>
      </c>
      <c r="E1012" s="5">
        <v>3620</v>
      </c>
      <c r="F1012" s="5">
        <v>3044</v>
      </c>
      <c r="G1012" s="5">
        <v>3358</v>
      </c>
      <c r="H1012" s="5">
        <v>2408</v>
      </c>
      <c r="I1012" s="5">
        <v>3587</v>
      </c>
      <c r="J1012" s="5">
        <v>4167</v>
      </c>
      <c r="K1012" s="5">
        <v>3224</v>
      </c>
      <c r="L1012" s="5">
        <v>3557</v>
      </c>
      <c r="M1012" s="5">
        <v>3875.3100000000004</v>
      </c>
      <c r="N1012" s="5">
        <v>2094.96</v>
      </c>
    </row>
    <row r="1013" spans="1:14" x14ac:dyDescent="0.25">
      <c r="A1013" s="5" t="s">
        <v>24</v>
      </c>
      <c r="B1013" s="5">
        <v>3300</v>
      </c>
      <c r="C1013" s="5">
        <v>3724</v>
      </c>
      <c r="D1013" s="5">
        <v>3747</v>
      </c>
      <c r="E1013" s="5">
        <v>3921</v>
      </c>
      <c r="F1013" s="5">
        <v>3750</v>
      </c>
      <c r="G1013" s="5">
        <v>4143</v>
      </c>
      <c r="H1013" s="5">
        <v>3610</v>
      </c>
      <c r="I1013" s="5">
        <v>3660</v>
      </c>
      <c r="J1013" s="5">
        <v>4541</v>
      </c>
      <c r="K1013" s="5">
        <v>3559</v>
      </c>
      <c r="L1013" s="5">
        <v>4411</v>
      </c>
      <c r="M1013" s="5">
        <v>4223.13</v>
      </c>
      <c r="N1013" s="5">
        <v>3140.7</v>
      </c>
    </row>
    <row r="1014" spans="1:14" x14ac:dyDescent="0.25">
      <c r="A1014" s="5" t="s">
        <v>24</v>
      </c>
      <c r="B1014" s="5">
        <v>1031</v>
      </c>
      <c r="C1014" s="5">
        <v>3736</v>
      </c>
      <c r="D1014" s="5">
        <v>9190</v>
      </c>
      <c r="E1014" s="5">
        <v>6632</v>
      </c>
      <c r="F1014" s="5">
        <v>7602</v>
      </c>
      <c r="G1014" s="5">
        <v>3556</v>
      </c>
      <c r="H1014" s="5">
        <v>6500</v>
      </c>
      <c r="I1014" s="5">
        <v>3340</v>
      </c>
      <c r="J1014" s="5">
        <v>8291</v>
      </c>
      <c r="K1014" s="5">
        <v>2183</v>
      </c>
      <c r="L1014" s="5">
        <v>8590</v>
      </c>
      <c r="M1014" s="5">
        <v>7710.63</v>
      </c>
      <c r="N1014" s="5">
        <v>5655</v>
      </c>
    </row>
    <row r="1015" spans="1:14" x14ac:dyDescent="0.25">
      <c r="A1015" s="5" t="s">
        <v>24</v>
      </c>
      <c r="B1015" s="5">
        <v>3367</v>
      </c>
      <c r="C1015" s="5">
        <v>3745</v>
      </c>
      <c r="D1015" s="5">
        <v>9124</v>
      </c>
      <c r="E1015" s="5">
        <v>4533</v>
      </c>
      <c r="F1015" s="5">
        <v>7329</v>
      </c>
      <c r="G1015" s="5">
        <v>9482</v>
      </c>
      <c r="H1015" s="5">
        <v>7438</v>
      </c>
      <c r="I1015" s="5">
        <v>7174</v>
      </c>
      <c r="J1015" s="5">
        <v>19537</v>
      </c>
      <c r="K1015" s="5">
        <v>5430</v>
      </c>
      <c r="L1015" s="5">
        <v>6215</v>
      </c>
      <c r="M1015" s="5">
        <v>18169.41</v>
      </c>
      <c r="N1015" s="5">
        <v>6471.06</v>
      </c>
    </row>
    <row r="1016" spans="1:14" x14ac:dyDescent="0.25">
      <c r="A1016" s="5" t="s">
        <v>24</v>
      </c>
      <c r="B1016" s="5" t="s">
        <v>36</v>
      </c>
      <c r="C1016" s="5">
        <v>3774</v>
      </c>
      <c r="D1016" s="5">
        <v>2264</v>
      </c>
      <c r="E1016" s="5">
        <v>4906</v>
      </c>
      <c r="F1016" s="5">
        <v>0</v>
      </c>
      <c r="G1016" s="5">
        <v>1947</v>
      </c>
      <c r="H1016" s="5">
        <v>1698</v>
      </c>
      <c r="I1016" s="5">
        <v>1132</v>
      </c>
      <c r="J1016" s="5">
        <v>3019</v>
      </c>
      <c r="K1016" s="5">
        <v>1510</v>
      </c>
      <c r="L1016" s="5">
        <v>4151</v>
      </c>
      <c r="M1016" s="5">
        <v>2807.67</v>
      </c>
      <c r="N1016" s="5">
        <v>1477.26</v>
      </c>
    </row>
    <row r="1017" spans="1:14" x14ac:dyDescent="0.25">
      <c r="A1017" s="5" t="s">
        <v>24</v>
      </c>
      <c r="B1017" s="5" t="s">
        <v>43</v>
      </c>
      <c r="C1017" s="5">
        <v>3779</v>
      </c>
      <c r="D1017" s="5">
        <v>914</v>
      </c>
      <c r="E1017" s="5">
        <v>762</v>
      </c>
      <c r="F1017" s="5">
        <v>0</v>
      </c>
      <c r="G1017" s="5">
        <v>1524</v>
      </c>
      <c r="H1017" s="5">
        <v>0</v>
      </c>
      <c r="I1017" s="5">
        <v>1524</v>
      </c>
      <c r="J1017" s="5">
        <v>1524</v>
      </c>
      <c r="K1017" s="5">
        <v>762</v>
      </c>
      <c r="L1017" s="5">
        <v>762</v>
      </c>
      <c r="M1017" s="5">
        <v>1417.3200000000002</v>
      </c>
      <c r="N1017" s="5">
        <v>0</v>
      </c>
    </row>
    <row r="1018" spans="1:14" x14ac:dyDescent="0.25">
      <c r="A1018" s="5" t="s">
        <v>24</v>
      </c>
      <c r="B1018" s="5">
        <v>45327</v>
      </c>
      <c r="C1018" s="5">
        <v>3782</v>
      </c>
      <c r="D1018" s="5">
        <v>6791</v>
      </c>
      <c r="E1018" s="5">
        <v>4905</v>
      </c>
      <c r="F1018" s="5">
        <v>5135</v>
      </c>
      <c r="G1018" s="5">
        <v>5783</v>
      </c>
      <c r="H1018" s="5">
        <v>5212</v>
      </c>
      <c r="I1018" s="5">
        <v>6094</v>
      </c>
      <c r="J1018" s="5">
        <v>7972</v>
      </c>
      <c r="K1018" s="5">
        <v>6756</v>
      </c>
      <c r="L1018" s="5">
        <v>6097</v>
      </c>
      <c r="M1018" s="5">
        <v>7413.96</v>
      </c>
      <c r="N1018" s="5">
        <v>4534.4399999999996</v>
      </c>
    </row>
    <row r="1019" spans="1:14" x14ac:dyDescent="0.25">
      <c r="A1019" s="5" t="s">
        <v>24</v>
      </c>
      <c r="B1019" s="5">
        <v>3501</v>
      </c>
      <c r="C1019" s="5">
        <v>3784</v>
      </c>
      <c r="D1019" s="5">
        <v>4065</v>
      </c>
      <c r="E1019" s="5">
        <v>3098</v>
      </c>
      <c r="F1019" s="5">
        <v>2754</v>
      </c>
      <c r="G1019" s="5">
        <v>5458</v>
      </c>
      <c r="H1019" s="5">
        <v>2402</v>
      </c>
      <c r="I1019" s="5">
        <v>3545</v>
      </c>
      <c r="J1019" s="5">
        <v>5023</v>
      </c>
      <c r="K1019" s="5">
        <v>3032</v>
      </c>
      <c r="L1019" s="5">
        <v>3682</v>
      </c>
      <c r="M1019" s="5">
        <v>4671.3900000000003</v>
      </c>
      <c r="N1019" s="5">
        <v>2089.7399999999998</v>
      </c>
    </row>
    <row r="1020" spans="1:14" x14ac:dyDescent="0.25">
      <c r="A1020" s="5" t="s">
        <v>24</v>
      </c>
      <c r="B1020" s="5">
        <v>4367</v>
      </c>
      <c r="C1020" s="5">
        <v>3792</v>
      </c>
      <c r="D1020" s="5">
        <v>5401</v>
      </c>
      <c r="E1020" s="5">
        <v>4021</v>
      </c>
      <c r="F1020" s="5">
        <v>4443</v>
      </c>
      <c r="G1020" s="5">
        <v>4724</v>
      </c>
      <c r="H1020" s="5">
        <v>3826</v>
      </c>
      <c r="I1020" s="5">
        <v>3998</v>
      </c>
      <c r="J1020" s="5">
        <v>5412</v>
      </c>
      <c r="K1020" s="5">
        <v>3819</v>
      </c>
      <c r="L1020" s="5">
        <v>5197</v>
      </c>
      <c r="M1020" s="5">
        <v>5033.16</v>
      </c>
      <c r="N1020" s="5">
        <v>3328.62</v>
      </c>
    </row>
    <row r="1021" spans="1:14" x14ac:dyDescent="0.25">
      <c r="A1021" s="5" t="s">
        <v>24</v>
      </c>
      <c r="B1021" s="5">
        <v>1250</v>
      </c>
      <c r="C1021" s="5">
        <v>3816</v>
      </c>
      <c r="D1021" s="5">
        <v>4376</v>
      </c>
      <c r="E1021" s="5">
        <v>3025</v>
      </c>
      <c r="F1021" s="5">
        <v>2754</v>
      </c>
      <c r="G1021" s="5">
        <v>4450</v>
      </c>
      <c r="H1021" s="5">
        <v>3509</v>
      </c>
      <c r="I1021" s="5">
        <v>3603</v>
      </c>
      <c r="J1021" s="5">
        <v>4821</v>
      </c>
      <c r="K1021" s="5">
        <v>2780</v>
      </c>
      <c r="L1021" s="5">
        <v>4054</v>
      </c>
      <c r="M1021" s="5">
        <v>4483.5300000000007</v>
      </c>
      <c r="N1021" s="5">
        <v>3052.83</v>
      </c>
    </row>
    <row r="1022" spans="1:14" x14ac:dyDescent="0.25">
      <c r="A1022" s="5" t="s">
        <v>24</v>
      </c>
      <c r="B1022" s="5">
        <v>3008</v>
      </c>
      <c r="C1022" s="5">
        <v>3836</v>
      </c>
      <c r="D1022" s="5">
        <v>4769</v>
      </c>
      <c r="E1022" s="5">
        <v>4145</v>
      </c>
      <c r="F1022" s="5">
        <v>3330</v>
      </c>
      <c r="G1022" s="5">
        <v>3932</v>
      </c>
      <c r="H1022" s="5">
        <v>3460</v>
      </c>
      <c r="I1022" s="5">
        <v>3389</v>
      </c>
      <c r="J1022" s="5">
        <v>5696</v>
      </c>
      <c r="K1022" s="5">
        <v>3815</v>
      </c>
      <c r="L1022" s="5">
        <v>5242</v>
      </c>
      <c r="M1022" s="5">
        <v>5297.2800000000007</v>
      </c>
      <c r="N1022" s="5">
        <v>3010.2</v>
      </c>
    </row>
    <row r="1023" spans="1:14" x14ac:dyDescent="0.25">
      <c r="A1023" s="5" t="s">
        <v>24</v>
      </c>
      <c r="B1023" s="5">
        <v>3363</v>
      </c>
      <c r="C1023" s="5">
        <v>3836</v>
      </c>
      <c r="D1023" s="5">
        <v>4995</v>
      </c>
      <c r="E1023" s="5">
        <v>3967</v>
      </c>
      <c r="F1023" s="5">
        <v>3436</v>
      </c>
      <c r="G1023" s="5">
        <v>4836</v>
      </c>
      <c r="H1023" s="5">
        <v>4546</v>
      </c>
      <c r="I1023" s="5">
        <v>3875</v>
      </c>
      <c r="J1023" s="5">
        <v>5098</v>
      </c>
      <c r="K1023" s="5">
        <v>4721</v>
      </c>
      <c r="L1023" s="5">
        <v>5451</v>
      </c>
      <c r="M1023" s="5">
        <v>4741.1400000000003</v>
      </c>
      <c r="N1023" s="5">
        <v>3955.02</v>
      </c>
    </row>
    <row r="1024" spans="1:14" x14ac:dyDescent="0.25">
      <c r="A1024" s="5" t="s">
        <v>24</v>
      </c>
      <c r="B1024" s="5">
        <v>1033</v>
      </c>
      <c r="C1024" s="5">
        <v>3854</v>
      </c>
      <c r="D1024" s="5">
        <v>5761</v>
      </c>
      <c r="E1024" s="5">
        <v>2064</v>
      </c>
      <c r="F1024" s="5">
        <v>5813</v>
      </c>
      <c r="G1024" s="5">
        <v>3779</v>
      </c>
      <c r="H1024" s="5">
        <v>3387</v>
      </c>
      <c r="I1024" s="5">
        <v>4947</v>
      </c>
      <c r="J1024" s="5">
        <v>5008</v>
      </c>
      <c r="K1024" s="5">
        <v>2498</v>
      </c>
      <c r="L1024" s="5">
        <v>4338</v>
      </c>
      <c r="M1024" s="5">
        <v>4657.4400000000005</v>
      </c>
      <c r="N1024" s="5">
        <v>2946.69</v>
      </c>
    </row>
    <row r="1025" spans="1:14" x14ac:dyDescent="0.25">
      <c r="A1025" s="5" t="s">
        <v>24</v>
      </c>
      <c r="B1025" s="5">
        <v>6720</v>
      </c>
      <c r="C1025" s="5">
        <v>3856</v>
      </c>
      <c r="D1025" s="5">
        <v>5036</v>
      </c>
      <c r="E1025" s="5">
        <v>3858</v>
      </c>
      <c r="F1025" s="5">
        <v>3627</v>
      </c>
      <c r="G1025" s="5">
        <v>4272</v>
      </c>
      <c r="H1025" s="5">
        <v>3879</v>
      </c>
      <c r="I1025" s="5">
        <v>3764</v>
      </c>
      <c r="J1025" s="5">
        <v>5906</v>
      </c>
      <c r="K1025" s="5">
        <v>3701</v>
      </c>
      <c r="L1025" s="5">
        <v>5179</v>
      </c>
      <c r="M1025" s="5">
        <v>5492.58</v>
      </c>
      <c r="N1025" s="5">
        <v>3374.73</v>
      </c>
    </row>
    <row r="1026" spans="1:14" x14ac:dyDescent="0.25">
      <c r="A1026" s="5" t="s">
        <v>24</v>
      </c>
      <c r="B1026" s="5">
        <v>17335</v>
      </c>
      <c r="C1026" s="5">
        <v>3856</v>
      </c>
      <c r="D1026" s="5">
        <v>6122</v>
      </c>
      <c r="E1026" s="5">
        <v>4006</v>
      </c>
      <c r="F1026" s="5">
        <v>3737</v>
      </c>
      <c r="G1026" s="5">
        <v>4975</v>
      </c>
      <c r="H1026" s="5">
        <v>3716</v>
      </c>
      <c r="I1026" s="5">
        <v>4366</v>
      </c>
      <c r="J1026" s="5">
        <v>7343</v>
      </c>
      <c r="K1026" s="5">
        <v>4842</v>
      </c>
      <c r="L1026" s="5">
        <v>4282</v>
      </c>
      <c r="M1026" s="5">
        <v>6828.9900000000007</v>
      </c>
      <c r="N1026" s="5">
        <v>3232.92</v>
      </c>
    </row>
    <row r="1027" spans="1:14" x14ac:dyDescent="0.25">
      <c r="A1027" s="5" t="s">
        <v>24</v>
      </c>
      <c r="B1027" s="5">
        <v>7560</v>
      </c>
      <c r="C1027" s="5">
        <v>3876</v>
      </c>
      <c r="D1027" s="5">
        <v>5485</v>
      </c>
      <c r="E1027" s="5">
        <v>3734</v>
      </c>
      <c r="F1027" s="5">
        <v>3069</v>
      </c>
      <c r="G1027" s="5">
        <v>5307</v>
      </c>
      <c r="H1027" s="5">
        <v>5069</v>
      </c>
      <c r="I1027" s="5">
        <v>5957</v>
      </c>
      <c r="J1027" s="5">
        <v>9842</v>
      </c>
      <c r="K1027" s="5">
        <v>6767</v>
      </c>
      <c r="L1027" s="5">
        <v>7915</v>
      </c>
      <c r="M1027" s="5">
        <v>9153.0600000000013</v>
      </c>
      <c r="N1027" s="5">
        <v>4410.03</v>
      </c>
    </row>
    <row r="1028" spans="1:14" x14ac:dyDescent="0.25">
      <c r="A1028" s="5" t="s">
        <v>24</v>
      </c>
      <c r="B1028" s="5" t="s">
        <v>39</v>
      </c>
      <c r="C1028" s="5">
        <v>3882</v>
      </c>
      <c r="D1028" s="5">
        <v>1294</v>
      </c>
      <c r="E1028" s="5">
        <v>776</v>
      </c>
      <c r="F1028" s="5">
        <v>0</v>
      </c>
      <c r="G1028" s="5">
        <v>4836</v>
      </c>
      <c r="H1028" s="5">
        <v>2607</v>
      </c>
      <c r="I1028" s="5">
        <v>1812</v>
      </c>
      <c r="J1028" s="5">
        <v>2588</v>
      </c>
      <c r="K1028" s="5">
        <v>4060</v>
      </c>
      <c r="L1028" s="5">
        <v>1294</v>
      </c>
      <c r="M1028" s="5">
        <v>2406.84</v>
      </c>
      <c r="N1028" s="5">
        <v>2268.09</v>
      </c>
    </row>
    <row r="1029" spans="1:14" x14ac:dyDescent="0.25">
      <c r="A1029" s="5" t="s">
        <v>24</v>
      </c>
      <c r="B1029" s="5">
        <v>360</v>
      </c>
      <c r="C1029" s="5">
        <v>3885</v>
      </c>
      <c r="D1029" s="5">
        <v>3541</v>
      </c>
      <c r="E1029" s="5">
        <v>2500</v>
      </c>
      <c r="F1029" s="5">
        <v>4852</v>
      </c>
      <c r="G1029" s="5">
        <v>4518</v>
      </c>
      <c r="H1029" s="5">
        <v>1553</v>
      </c>
      <c r="I1029" s="5">
        <v>4241</v>
      </c>
      <c r="J1029" s="5">
        <v>4853</v>
      </c>
      <c r="K1029" s="5">
        <v>8468</v>
      </c>
      <c r="L1029" s="5">
        <v>4835</v>
      </c>
      <c r="M1029" s="5">
        <v>8546</v>
      </c>
      <c r="N1029" s="5">
        <v>4528</v>
      </c>
    </row>
    <row r="1030" spans="1:14" x14ac:dyDescent="0.25">
      <c r="A1030" s="5" t="s">
        <v>24</v>
      </c>
      <c r="B1030" s="5">
        <v>5362</v>
      </c>
      <c r="C1030" s="5">
        <v>3886</v>
      </c>
      <c r="D1030" s="5">
        <v>5028</v>
      </c>
      <c r="E1030" s="5">
        <v>4658</v>
      </c>
      <c r="F1030" s="5">
        <v>3969</v>
      </c>
      <c r="G1030" s="5">
        <v>5352</v>
      </c>
      <c r="H1030" s="5">
        <v>4285</v>
      </c>
      <c r="I1030" s="5">
        <v>4005</v>
      </c>
      <c r="J1030" s="5">
        <v>5953</v>
      </c>
      <c r="K1030" s="5">
        <v>4943</v>
      </c>
      <c r="L1030" s="5">
        <v>5824</v>
      </c>
      <c r="M1030" s="5">
        <v>5536.29</v>
      </c>
      <c r="N1030" s="5">
        <v>3727.95</v>
      </c>
    </row>
    <row r="1031" spans="1:14" x14ac:dyDescent="0.25">
      <c r="A1031" s="5" t="s">
        <v>24</v>
      </c>
      <c r="B1031" s="5">
        <v>30576</v>
      </c>
      <c r="C1031" s="5">
        <v>3900</v>
      </c>
      <c r="D1031" s="5">
        <v>8533</v>
      </c>
      <c r="E1031" s="5">
        <v>5787</v>
      </c>
      <c r="F1031" s="5">
        <v>6623</v>
      </c>
      <c r="G1031" s="5">
        <v>0</v>
      </c>
      <c r="H1031" s="5">
        <v>0</v>
      </c>
      <c r="I1031" s="5">
        <v>0</v>
      </c>
      <c r="J1031" s="5">
        <v>0</v>
      </c>
      <c r="K1031" s="5">
        <v>0</v>
      </c>
      <c r="L1031" s="5">
        <v>0</v>
      </c>
      <c r="M1031" s="5">
        <v>0</v>
      </c>
      <c r="N1031" s="5">
        <v>0</v>
      </c>
    </row>
    <row r="1032" spans="1:14" x14ac:dyDescent="0.25">
      <c r="A1032" s="5" t="s">
        <v>24</v>
      </c>
      <c r="B1032" s="5">
        <v>2564</v>
      </c>
      <c r="C1032" s="5">
        <v>3909</v>
      </c>
      <c r="D1032" s="5">
        <v>5857</v>
      </c>
      <c r="E1032" s="5">
        <v>3740</v>
      </c>
      <c r="F1032" s="5">
        <v>3983</v>
      </c>
      <c r="G1032" s="5">
        <v>4626</v>
      </c>
      <c r="H1032" s="5">
        <v>3978</v>
      </c>
      <c r="I1032" s="5">
        <v>3730</v>
      </c>
      <c r="J1032" s="5">
        <v>5158</v>
      </c>
      <c r="K1032" s="5">
        <v>3581</v>
      </c>
      <c r="L1032" s="5">
        <v>4643</v>
      </c>
      <c r="M1032" s="5">
        <v>4796.9400000000005</v>
      </c>
      <c r="N1032" s="5">
        <v>3460.86</v>
      </c>
    </row>
    <row r="1033" spans="1:14" x14ac:dyDescent="0.25">
      <c r="A1033" s="5" t="s">
        <v>24</v>
      </c>
      <c r="B1033" s="5">
        <v>23364</v>
      </c>
      <c r="C1033" s="5">
        <v>3934</v>
      </c>
      <c r="D1033" s="5">
        <v>4774</v>
      </c>
      <c r="E1033" s="5">
        <v>3046</v>
      </c>
      <c r="F1033" s="5">
        <v>6497</v>
      </c>
      <c r="G1033" s="5">
        <v>4643</v>
      </c>
      <c r="H1033" s="5">
        <v>20702</v>
      </c>
      <c r="I1033" s="5">
        <v>53</v>
      </c>
      <c r="J1033" s="5">
        <v>0</v>
      </c>
      <c r="K1033" s="5">
        <v>0</v>
      </c>
      <c r="L1033" s="5">
        <v>0</v>
      </c>
      <c r="M1033" s="5">
        <v>0</v>
      </c>
      <c r="N1033" s="5">
        <v>18010.740000000002</v>
      </c>
    </row>
    <row r="1034" spans="1:14" x14ac:dyDescent="0.25">
      <c r="A1034" s="5" t="s">
        <v>24</v>
      </c>
      <c r="B1034" s="5">
        <v>2630</v>
      </c>
      <c r="C1034" s="5">
        <v>3936</v>
      </c>
      <c r="D1034" s="5">
        <v>4900</v>
      </c>
      <c r="E1034" s="5">
        <v>9179</v>
      </c>
      <c r="F1034" s="5">
        <v>4334</v>
      </c>
      <c r="G1034" s="5">
        <v>1637</v>
      </c>
      <c r="H1034" s="5">
        <v>4467</v>
      </c>
      <c r="I1034" s="5">
        <v>1248</v>
      </c>
      <c r="J1034" s="5">
        <v>1493</v>
      </c>
      <c r="K1034" s="5">
        <v>4127</v>
      </c>
      <c r="L1034" s="5">
        <v>1727</v>
      </c>
      <c r="M1034" s="5">
        <v>1388.49</v>
      </c>
      <c r="N1034" s="5">
        <v>3886.29</v>
      </c>
    </row>
    <row r="1035" spans="1:14" x14ac:dyDescent="0.25">
      <c r="A1035" s="5" t="s">
        <v>24</v>
      </c>
      <c r="B1035" s="5">
        <v>73641</v>
      </c>
      <c r="C1035" s="5">
        <v>3937</v>
      </c>
      <c r="D1035" s="5">
        <v>5536</v>
      </c>
      <c r="E1035" s="5">
        <v>3328</v>
      </c>
      <c r="F1035" s="5">
        <v>3867</v>
      </c>
      <c r="G1035" s="5">
        <v>3818</v>
      </c>
      <c r="H1035" s="5">
        <v>4572</v>
      </c>
      <c r="I1035" s="5">
        <v>4605</v>
      </c>
      <c r="J1035" s="5">
        <v>6068</v>
      </c>
      <c r="K1035" s="5">
        <v>4325</v>
      </c>
      <c r="L1035" s="5">
        <v>5178</v>
      </c>
      <c r="M1035" s="5">
        <v>5643.2400000000007</v>
      </c>
      <c r="N1035" s="5">
        <v>3977.64</v>
      </c>
    </row>
    <row r="1036" spans="1:14" x14ac:dyDescent="0.25">
      <c r="A1036" s="5" t="s">
        <v>24</v>
      </c>
      <c r="B1036" s="5">
        <v>4322</v>
      </c>
      <c r="C1036" s="5">
        <v>3949</v>
      </c>
      <c r="D1036" s="5">
        <v>5529</v>
      </c>
      <c r="E1036" s="5">
        <v>3672</v>
      </c>
      <c r="F1036" s="5">
        <v>2989</v>
      </c>
      <c r="G1036" s="5">
        <v>5160</v>
      </c>
      <c r="H1036" s="5">
        <v>3627</v>
      </c>
      <c r="I1036" s="5">
        <v>3663</v>
      </c>
      <c r="J1036" s="5">
        <v>4751</v>
      </c>
      <c r="K1036" s="5">
        <v>5307</v>
      </c>
      <c r="L1036" s="5">
        <v>4784</v>
      </c>
      <c r="M1036" s="5">
        <v>4418.43</v>
      </c>
      <c r="N1036" s="5">
        <v>3155.49</v>
      </c>
    </row>
    <row r="1037" spans="1:14" x14ac:dyDescent="0.25">
      <c r="A1037" s="5" t="s">
        <v>24</v>
      </c>
      <c r="B1037" s="5">
        <v>36611</v>
      </c>
      <c r="C1037" s="5">
        <v>3956</v>
      </c>
      <c r="D1037" s="5">
        <v>4506</v>
      </c>
      <c r="E1037" s="5">
        <v>3823</v>
      </c>
      <c r="F1037" s="5">
        <v>2587</v>
      </c>
      <c r="G1037" s="5">
        <v>4334</v>
      </c>
      <c r="H1037" s="5">
        <v>4491</v>
      </c>
      <c r="I1037" s="5">
        <v>4071</v>
      </c>
      <c r="J1037" s="5">
        <v>4842</v>
      </c>
      <c r="K1037" s="5">
        <v>5442</v>
      </c>
      <c r="L1037" s="5">
        <v>4503</v>
      </c>
      <c r="M1037" s="5">
        <v>4503.0600000000004</v>
      </c>
      <c r="N1037" s="5">
        <v>3907.17</v>
      </c>
    </row>
    <row r="1038" spans="1:14" x14ac:dyDescent="0.25">
      <c r="A1038" s="5" t="s">
        <v>24</v>
      </c>
      <c r="B1038" s="5">
        <v>31057</v>
      </c>
      <c r="C1038" s="5">
        <v>3960</v>
      </c>
      <c r="D1038" s="5">
        <v>5301</v>
      </c>
      <c r="E1038" s="5">
        <v>4532</v>
      </c>
      <c r="F1038" s="5">
        <v>4716</v>
      </c>
      <c r="G1038" s="5">
        <v>5606</v>
      </c>
      <c r="H1038" s="5">
        <v>3900</v>
      </c>
      <c r="I1038" s="5">
        <v>5391</v>
      </c>
      <c r="J1038" s="5">
        <v>8321</v>
      </c>
      <c r="K1038" s="5">
        <v>4627</v>
      </c>
      <c r="L1038" s="5">
        <v>5177</v>
      </c>
      <c r="M1038" s="5">
        <v>7738.5300000000007</v>
      </c>
      <c r="N1038" s="5">
        <v>3393</v>
      </c>
    </row>
    <row r="1039" spans="1:14" x14ac:dyDescent="0.25">
      <c r="A1039" s="5" t="s">
        <v>24</v>
      </c>
      <c r="B1039" s="5">
        <v>3023</v>
      </c>
      <c r="C1039" s="5">
        <v>3971</v>
      </c>
      <c r="D1039" s="5">
        <v>4797</v>
      </c>
      <c r="E1039" s="5">
        <v>3120</v>
      </c>
      <c r="F1039" s="5">
        <v>3522</v>
      </c>
      <c r="G1039" s="5">
        <v>4732</v>
      </c>
      <c r="H1039" s="5">
        <v>3060</v>
      </c>
      <c r="I1039" s="5">
        <v>4079</v>
      </c>
      <c r="J1039" s="5">
        <v>4892</v>
      </c>
      <c r="K1039" s="5">
        <v>5026</v>
      </c>
      <c r="L1039" s="5">
        <v>4824</v>
      </c>
      <c r="M1039" s="5">
        <v>4549.5600000000004</v>
      </c>
      <c r="N1039" s="5">
        <v>2662.2</v>
      </c>
    </row>
    <row r="1040" spans="1:14" x14ac:dyDescent="0.25">
      <c r="A1040" s="5" t="s">
        <v>24</v>
      </c>
      <c r="B1040" s="5">
        <v>7460</v>
      </c>
      <c r="C1040" s="5">
        <v>3987</v>
      </c>
      <c r="D1040" s="5">
        <v>6158</v>
      </c>
      <c r="E1040" s="5">
        <v>3994</v>
      </c>
      <c r="F1040" s="5">
        <v>4005</v>
      </c>
      <c r="G1040" s="5">
        <v>4057</v>
      </c>
      <c r="H1040" s="5">
        <v>4881</v>
      </c>
      <c r="I1040" s="5">
        <v>4707</v>
      </c>
      <c r="J1040" s="5">
        <v>5467</v>
      </c>
      <c r="K1040" s="5">
        <v>4329</v>
      </c>
      <c r="L1040" s="5">
        <v>6795</v>
      </c>
      <c r="M1040" s="5">
        <v>5084.3100000000004</v>
      </c>
      <c r="N1040" s="5">
        <v>4246.47</v>
      </c>
    </row>
    <row r="1041" spans="1:14" x14ac:dyDescent="0.25">
      <c r="A1041" s="5" t="s">
        <v>24</v>
      </c>
      <c r="B1041" s="5" t="s">
        <v>40</v>
      </c>
      <c r="C1041" s="5">
        <v>4010</v>
      </c>
      <c r="D1041" s="5">
        <v>944</v>
      </c>
      <c r="E1041" s="5">
        <v>708</v>
      </c>
      <c r="F1041" s="5">
        <v>708</v>
      </c>
      <c r="G1041" s="5">
        <v>2151</v>
      </c>
      <c r="H1041" s="5">
        <v>1477</v>
      </c>
      <c r="I1041" s="5">
        <v>1415</v>
      </c>
      <c r="J1041" s="5">
        <v>2972</v>
      </c>
      <c r="K1041" s="5">
        <v>30</v>
      </c>
      <c r="L1041" s="5">
        <v>944</v>
      </c>
      <c r="M1041" s="5">
        <v>2763.96</v>
      </c>
      <c r="N1041" s="5">
        <v>1284.99</v>
      </c>
    </row>
    <row r="1042" spans="1:14" x14ac:dyDescent="0.25">
      <c r="A1042" s="5" t="s">
        <v>24</v>
      </c>
      <c r="B1042" s="5">
        <v>45320</v>
      </c>
      <c r="C1042" s="5">
        <v>4030</v>
      </c>
      <c r="D1042" s="5">
        <v>5588</v>
      </c>
      <c r="E1042" s="5">
        <v>4961</v>
      </c>
      <c r="F1042" s="5">
        <v>3781</v>
      </c>
      <c r="G1042" s="5">
        <v>4520</v>
      </c>
      <c r="H1042" s="5">
        <v>3727</v>
      </c>
      <c r="I1042" s="5">
        <v>4600</v>
      </c>
      <c r="J1042" s="5">
        <v>6453</v>
      </c>
      <c r="K1042" s="5">
        <v>3799</v>
      </c>
      <c r="L1042" s="5">
        <v>6405</v>
      </c>
      <c r="M1042" s="5">
        <v>6001.29</v>
      </c>
      <c r="N1042" s="5">
        <v>3242.49</v>
      </c>
    </row>
    <row r="1043" spans="1:14" x14ac:dyDescent="0.25">
      <c r="A1043" s="5" t="s">
        <v>24</v>
      </c>
      <c r="B1043" s="5">
        <v>30505</v>
      </c>
      <c r="C1043" s="5">
        <v>4036</v>
      </c>
      <c r="D1043" s="5">
        <v>5569</v>
      </c>
      <c r="E1043" s="5">
        <v>3912</v>
      </c>
      <c r="F1043" s="5">
        <v>3572</v>
      </c>
      <c r="G1043" s="5">
        <v>4366</v>
      </c>
      <c r="H1043" s="5">
        <v>3558</v>
      </c>
      <c r="I1043" s="5">
        <v>3539</v>
      </c>
      <c r="J1043" s="5">
        <v>6656</v>
      </c>
      <c r="K1043" s="5">
        <v>4876</v>
      </c>
      <c r="L1043" s="5">
        <v>4461</v>
      </c>
      <c r="M1043" s="5">
        <v>6190.08</v>
      </c>
      <c r="N1043" s="5">
        <v>3095.46</v>
      </c>
    </row>
    <row r="1044" spans="1:14" x14ac:dyDescent="0.25">
      <c r="A1044" s="5" t="s">
        <v>24</v>
      </c>
      <c r="B1044" s="5">
        <v>36703</v>
      </c>
      <c r="C1044" s="5">
        <v>4040</v>
      </c>
      <c r="D1044" s="5">
        <v>5741</v>
      </c>
      <c r="E1044" s="5">
        <v>4159</v>
      </c>
      <c r="F1044" s="5">
        <v>2692</v>
      </c>
      <c r="G1044" s="5">
        <v>11076</v>
      </c>
      <c r="H1044" s="5">
        <v>2924</v>
      </c>
      <c r="I1044" s="5">
        <v>3201</v>
      </c>
      <c r="J1044" s="5">
        <v>4402</v>
      </c>
      <c r="K1044" s="5">
        <v>2409</v>
      </c>
      <c r="L1044" s="5">
        <v>4638</v>
      </c>
      <c r="M1044" s="5">
        <v>4093.86</v>
      </c>
      <c r="N1044" s="5">
        <v>2543.88</v>
      </c>
    </row>
    <row r="1045" spans="1:14" x14ac:dyDescent="0.25">
      <c r="A1045" s="5" t="s">
        <v>24</v>
      </c>
      <c r="B1045" s="5">
        <v>4488</v>
      </c>
      <c r="C1045" s="5">
        <v>4046</v>
      </c>
      <c r="D1045" s="5">
        <v>12975</v>
      </c>
      <c r="E1045" s="5">
        <v>4641</v>
      </c>
      <c r="F1045" s="5">
        <v>11540</v>
      </c>
      <c r="G1045" s="5">
        <v>9205</v>
      </c>
      <c r="H1045" s="5">
        <v>7270</v>
      </c>
      <c r="I1045" s="5">
        <v>8996</v>
      </c>
      <c r="J1045" s="5">
        <v>11726</v>
      </c>
      <c r="K1045" s="5">
        <v>6971</v>
      </c>
      <c r="L1045" s="5">
        <v>8826</v>
      </c>
      <c r="M1045" s="5">
        <v>10905.18</v>
      </c>
      <c r="N1045" s="5">
        <v>6324.9</v>
      </c>
    </row>
    <row r="1046" spans="1:14" x14ac:dyDescent="0.25">
      <c r="A1046" s="5" t="s">
        <v>24</v>
      </c>
      <c r="B1046" s="5">
        <v>35887</v>
      </c>
      <c r="C1046" s="5">
        <v>4068</v>
      </c>
      <c r="D1046" s="5">
        <v>5621</v>
      </c>
      <c r="E1046" s="5">
        <v>4414</v>
      </c>
      <c r="F1046" s="5">
        <v>3803</v>
      </c>
      <c r="G1046" s="5">
        <v>4878</v>
      </c>
      <c r="H1046" s="5">
        <v>4120</v>
      </c>
      <c r="I1046" s="5">
        <v>4470</v>
      </c>
      <c r="J1046" s="5">
        <v>5853</v>
      </c>
      <c r="K1046" s="5">
        <v>4363</v>
      </c>
      <c r="L1046" s="5">
        <v>5221</v>
      </c>
      <c r="M1046" s="5">
        <v>5443.29</v>
      </c>
      <c r="N1046" s="5">
        <v>3584.4</v>
      </c>
    </row>
    <row r="1047" spans="1:14" x14ac:dyDescent="0.25">
      <c r="A1047" s="5" t="s">
        <v>24</v>
      </c>
      <c r="B1047" s="5">
        <v>4530</v>
      </c>
      <c r="C1047" s="5">
        <v>4071</v>
      </c>
      <c r="D1047" s="5">
        <v>4786</v>
      </c>
      <c r="E1047" s="5">
        <v>4226</v>
      </c>
      <c r="F1047" s="5">
        <v>3410</v>
      </c>
      <c r="G1047" s="5">
        <v>5927</v>
      </c>
      <c r="H1047" s="5">
        <v>3789</v>
      </c>
      <c r="I1047" s="5">
        <v>3813</v>
      </c>
      <c r="J1047" s="5">
        <v>5033</v>
      </c>
      <c r="K1047" s="5">
        <v>3292</v>
      </c>
      <c r="L1047" s="5">
        <v>4101</v>
      </c>
      <c r="M1047" s="5">
        <v>4680.6900000000005</v>
      </c>
      <c r="N1047" s="5">
        <v>3296.43</v>
      </c>
    </row>
    <row r="1048" spans="1:14" x14ac:dyDescent="0.25">
      <c r="A1048" s="5" t="s">
        <v>24</v>
      </c>
      <c r="B1048" s="5">
        <v>5007</v>
      </c>
      <c r="C1048" s="5">
        <v>4089</v>
      </c>
      <c r="D1048" s="5">
        <v>4879</v>
      </c>
      <c r="E1048" s="5">
        <v>1979</v>
      </c>
      <c r="F1048" s="5">
        <v>2845</v>
      </c>
      <c r="G1048" s="5">
        <v>6204</v>
      </c>
      <c r="H1048" s="5">
        <v>8095</v>
      </c>
      <c r="I1048" s="5">
        <v>7607</v>
      </c>
      <c r="J1048" s="5">
        <v>5414</v>
      </c>
      <c r="K1048" s="5">
        <v>2861</v>
      </c>
      <c r="L1048" s="5">
        <v>2385</v>
      </c>
      <c r="M1048" s="5">
        <v>5035.0200000000004</v>
      </c>
      <c r="N1048" s="5">
        <v>7042.65</v>
      </c>
    </row>
    <row r="1049" spans="1:14" x14ac:dyDescent="0.25">
      <c r="A1049" s="5" t="s">
        <v>24</v>
      </c>
      <c r="B1049" s="5">
        <v>3346</v>
      </c>
      <c r="C1049" s="5">
        <v>4096</v>
      </c>
      <c r="D1049" s="5">
        <v>5922</v>
      </c>
      <c r="E1049" s="5">
        <v>5319</v>
      </c>
      <c r="F1049" s="5">
        <v>4395</v>
      </c>
      <c r="G1049" s="5">
        <v>4487</v>
      </c>
      <c r="H1049" s="5">
        <v>5039</v>
      </c>
      <c r="I1049" s="5">
        <v>4968</v>
      </c>
      <c r="J1049" s="5">
        <v>6502</v>
      </c>
      <c r="K1049" s="5">
        <v>5617</v>
      </c>
      <c r="L1049" s="5">
        <v>6840</v>
      </c>
      <c r="M1049" s="5">
        <v>6046.8600000000006</v>
      </c>
      <c r="N1049" s="5">
        <v>4383.93</v>
      </c>
    </row>
    <row r="1050" spans="1:14" x14ac:dyDescent="0.25">
      <c r="A1050" s="5" t="s">
        <v>24</v>
      </c>
      <c r="B1050" s="5">
        <v>2443</v>
      </c>
      <c r="C1050" s="5">
        <v>4102</v>
      </c>
      <c r="D1050" s="5">
        <v>6187</v>
      </c>
      <c r="E1050" s="5">
        <v>3006</v>
      </c>
      <c r="F1050" s="5">
        <v>3125</v>
      </c>
      <c r="G1050" s="5">
        <v>3457</v>
      </c>
      <c r="H1050" s="5">
        <v>3939</v>
      </c>
      <c r="I1050" s="5">
        <v>3940</v>
      </c>
      <c r="J1050" s="5">
        <v>5966</v>
      </c>
      <c r="K1050" s="5">
        <v>5120</v>
      </c>
      <c r="L1050" s="5">
        <v>6928</v>
      </c>
      <c r="M1050" s="5">
        <v>5548.38</v>
      </c>
      <c r="N1050" s="5">
        <v>3426.93</v>
      </c>
    </row>
    <row r="1051" spans="1:14" x14ac:dyDescent="0.25">
      <c r="A1051" s="5" t="s">
        <v>24</v>
      </c>
      <c r="B1051" s="5">
        <v>4370</v>
      </c>
      <c r="C1051" s="5">
        <v>4108</v>
      </c>
      <c r="D1051" s="5">
        <v>5823</v>
      </c>
      <c r="E1051" s="5">
        <v>3210</v>
      </c>
      <c r="F1051" s="5">
        <v>4755</v>
      </c>
      <c r="G1051" s="5">
        <v>3817</v>
      </c>
      <c r="H1051" s="5">
        <v>3426</v>
      </c>
      <c r="I1051" s="5">
        <v>3656</v>
      </c>
      <c r="J1051" s="5">
        <v>4433</v>
      </c>
      <c r="K1051" s="5">
        <v>4184</v>
      </c>
      <c r="L1051" s="5">
        <v>4332</v>
      </c>
      <c r="M1051" s="5">
        <v>4122.6900000000005</v>
      </c>
      <c r="N1051" s="5">
        <v>2980.62</v>
      </c>
    </row>
    <row r="1052" spans="1:14" x14ac:dyDescent="0.25">
      <c r="A1052" s="5" t="s">
        <v>24</v>
      </c>
      <c r="B1052" s="5">
        <v>36721</v>
      </c>
      <c r="C1052" s="5">
        <v>4116</v>
      </c>
      <c r="D1052" s="5">
        <v>4083</v>
      </c>
      <c r="E1052" s="5">
        <v>3550</v>
      </c>
      <c r="F1052" s="5">
        <v>2993</v>
      </c>
      <c r="G1052" s="5">
        <v>3902</v>
      </c>
      <c r="H1052" s="5">
        <v>2987</v>
      </c>
      <c r="I1052" s="5">
        <v>3423</v>
      </c>
      <c r="J1052" s="5">
        <v>4342</v>
      </c>
      <c r="K1052" s="5">
        <v>3629</v>
      </c>
      <c r="L1052" s="5">
        <v>3736</v>
      </c>
      <c r="M1052" s="5">
        <v>4038.0600000000004</v>
      </c>
      <c r="N1052" s="5">
        <v>2598.69</v>
      </c>
    </row>
    <row r="1053" spans="1:14" x14ac:dyDescent="0.25">
      <c r="A1053" s="5" t="s">
        <v>24</v>
      </c>
      <c r="B1053" s="5">
        <v>3006</v>
      </c>
      <c r="C1053" s="5">
        <v>4179</v>
      </c>
      <c r="D1053" s="5">
        <v>6380</v>
      </c>
      <c r="E1053" s="5">
        <v>4589</v>
      </c>
      <c r="F1053" s="5">
        <v>4009</v>
      </c>
      <c r="G1053" s="5">
        <v>5305</v>
      </c>
      <c r="H1053" s="5">
        <v>5103</v>
      </c>
      <c r="I1053" s="5">
        <v>4683</v>
      </c>
      <c r="J1053" s="5">
        <v>6354</v>
      </c>
      <c r="K1053" s="5">
        <v>4987</v>
      </c>
      <c r="L1053" s="5">
        <v>5916</v>
      </c>
      <c r="M1053" s="5">
        <v>5909.22</v>
      </c>
      <c r="N1053" s="5">
        <v>4439.6099999999997</v>
      </c>
    </row>
    <row r="1054" spans="1:14" x14ac:dyDescent="0.25">
      <c r="A1054" s="5" t="s">
        <v>24</v>
      </c>
      <c r="B1054" s="5">
        <v>2338</v>
      </c>
      <c r="C1054" s="5">
        <v>4195</v>
      </c>
      <c r="D1054" s="5">
        <v>5110</v>
      </c>
      <c r="E1054" s="5">
        <v>3787</v>
      </c>
      <c r="F1054" s="5">
        <v>3195</v>
      </c>
      <c r="G1054" s="5">
        <v>4582</v>
      </c>
      <c r="H1054" s="5">
        <v>3551</v>
      </c>
      <c r="I1054" s="5">
        <v>4215</v>
      </c>
      <c r="J1054" s="5">
        <v>6330</v>
      </c>
      <c r="K1054" s="5">
        <v>5323</v>
      </c>
      <c r="L1054" s="5">
        <v>6866</v>
      </c>
      <c r="M1054" s="5">
        <v>5886.9000000000005</v>
      </c>
      <c r="N1054" s="5">
        <v>3089.37</v>
      </c>
    </row>
    <row r="1055" spans="1:14" x14ac:dyDescent="0.25">
      <c r="A1055" s="5" t="s">
        <v>24</v>
      </c>
      <c r="B1055" s="5">
        <v>3025</v>
      </c>
      <c r="C1055" s="5">
        <v>4201</v>
      </c>
      <c r="D1055" s="5">
        <v>7588</v>
      </c>
      <c r="E1055" s="5">
        <v>5328</v>
      </c>
      <c r="F1055" s="5">
        <v>5442</v>
      </c>
      <c r="G1055" s="5">
        <v>4878</v>
      </c>
      <c r="H1055" s="5">
        <v>5390</v>
      </c>
      <c r="I1055" s="5">
        <v>4727</v>
      </c>
      <c r="J1055" s="5">
        <v>6890</v>
      </c>
      <c r="K1055" s="5">
        <v>5886</v>
      </c>
      <c r="L1055" s="5">
        <v>6855</v>
      </c>
      <c r="M1055" s="5">
        <v>6407.7000000000007</v>
      </c>
      <c r="N1055" s="5">
        <v>4689.3</v>
      </c>
    </row>
    <row r="1056" spans="1:14" x14ac:dyDescent="0.25">
      <c r="A1056" s="5" t="s">
        <v>24</v>
      </c>
      <c r="B1056" s="5">
        <v>33303</v>
      </c>
      <c r="C1056" s="5">
        <v>4218</v>
      </c>
      <c r="D1056" s="5">
        <v>6348</v>
      </c>
      <c r="E1056" s="5">
        <v>4704</v>
      </c>
      <c r="F1056" s="5">
        <v>4824</v>
      </c>
      <c r="G1056" s="5">
        <v>5366</v>
      </c>
      <c r="H1056" s="5">
        <v>4886</v>
      </c>
      <c r="I1056" s="5">
        <v>5302</v>
      </c>
      <c r="J1056" s="5">
        <v>12082</v>
      </c>
      <c r="K1056" s="5">
        <v>5358</v>
      </c>
      <c r="L1056" s="5">
        <v>3600</v>
      </c>
      <c r="M1056" s="5">
        <v>11236.26</v>
      </c>
      <c r="N1056" s="5">
        <v>4250.82</v>
      </c>
    </row>
    <row r="1057" spans="1:14" x14ac:dyDescent="0.25">
      <c r="A1057" s="5" t="s">
        <v>24</v>
      </c>
      <c r="B1057" s="5">
        <v>7416</v>
      </c>
      <c r="C1057" s="5">
        <v>4229</v>
      </c>
      <c r="D1057" s="5">
        <v>4402</v>
      </c>
      <c r="E1057" s="5">
        <v>3787</v>
      </c>
      <c r="F1057" s="5">
        <v>3235</v>
      </c>
      <c r="G1057" s="5">
        <v>4639</v>
      </c>
      <c r="H1057" s="5">
        <v>3095</v>
      </c>
      <c r="I1057" s="5">
        <v>4163</v>
      </c>
      <c r="J1057" s="5">
        <v>4736</v>
      </c>
      <c r="K1057" s="5">
        <v>5002</v>
      </c>
      <c r="L1057" s="5">
        <v>3766</v>
      </c>
      <c r="M1057" s="5">
        <v>4404.4800000000005</v>
      </c>
      <c r="N1057" s="5">
        <v>2692.65</v>
      </c>
    </row>
    <row r="1058" spans="1:14" x14ac:dyDescent="0.25">
      <c r="A1058" s="5" t="s">
        <v>24</v>
      </c>
      <c r="B1058" s="5">
        <v>5361</v>
      </c>
      <c r="C1058" s="5">
        <v>4246</v>
      </c>
      <c r="D1058" s="5">
        <v>5368</v>
      </c>
      <c r="E1058" s="5">
        <v>5468</v>
      </c>
      <c r="F1058" s="5">
        <v>3883</v>
      </c>
      <c r="G1058" s="5">
        <v>5728</v>
      </c>
      <c r="H1058" s="5">
        <v>3988</v>
      </c>
      <c r="I1058" s="5">
        <v>3870</v>
      </c>
      <c r="J1058" s="5">
        <v>5374</v>
      </c>
      <c r="K1058" s="5">
        <v>4254</v>
      </c>
      <c r="L1058" s="5">
        <v>5382</v>
      </c>
      <c r="M1058" s="5">
        <v>4997.8200000000006</v>
      </c>
      <c r="N1058" s="5">
        <v>3469.56</v>
      </c>
    </row>
    <row r="1059" spans="1:14" x14ac:dyDescent="0.25">
      <c r="A1059" s="5" t="s">
        <v>24</v>
      </c>
      <c r="B1059" s="5">
        <v>35832</v>
      </c>
      <c r="C1059" s="5">
        <v>4273</v>
      </c>
      <c r="D1059" s="5">
        <v>5939</v>
      </c>
      <c r="E1059" s="5">
        <v>4631</v>
      </c>
      <c r="F1059" s="5">
        <v>4173</v>
      </c>
      <c r="G1059" s="5">
        <v>4432</v>
      </c>
      <c r="H1059" s="5">
        <v>4020</v>
      </c>
      <c r="I1059" s="5">
        <v>4004</v>
      </c>
      <c r="J1059" s="5">
        <v>5283</v>
      </c>
      <c r="K1059" s="5">
        <v>4188</v>
      </c>
      <c r="L1059" s="5">
        <v>5102</v>
      </c>
      <c r="M1059" s="5">
        <v>4913.1900000000005</v>
      </c>
      <c r="N1059" s="5">
        <v>3497.4</v>
      </c>
    </row>
    <row r="1060" spans="1:14" x14ac:dyDescent="0.25">
      <c r="A1060" s="5" t="s">
        <v>24</v>
      </c>
      <c r="B1060" s="5">
        <v>6435</v>
      </c>
      <c r="C1060" s="5">
        <v>4275</v>
      </c>
      <c r="D1060" s="5">
        <v>5859</v>
      </c>
      <c r="E1060" s="5">
        <v>5093</v>
      </c>
      <c r="F1060" s="5">
        <v>4614</v>
      </c>
      <c r="G1060" s="5">
        <v>5551</v>
      </c>
      <c r="H1060" s="5">
        <v>3948</v>
      </c>
      <c r="I1060" s="5">
        <v>4461</v>
      </c>
      <c r="J1060" s="5">
        <v>5242</v>
      </c>
      <c r="K1060" s="5">
        <v>3492</v>
      </c>
      <c r="L1060" s="5">
        <v>5123</v>
      </c>
      <c r="M1060" s="5">
        <v>4875.0600000000004</v>
      </c>
      <c r="N1060" s="5">
        <v>3434.7599999999998</v>
      </c>
    </row>
    <row r="1061" spans="1:14" x14ac:dyDescent="0.25">
      <c r="A1061" s="5" t="s">
        <v>24</v>
      </c>
      <c r="B1061" s="5">
        <v>4585</v>
      </c>
      <c r="C1061" s="5">
        <v>4294</v>
      </c>
      <c r="D1061" s="5">
        <v>5188</v>
      </c>
      <c r="E1061" s="5">
        <v>4631</v>
      </c>
      <c r="F1061" s="5">
        <v>5633</v>
      </c>
      <c r="G1061" s="5">
        <v>5772</v>
      </c>
      <c r="H1061" s="5">
        <v>4998</v>
      </c>
      <c r="I1061" s="5">
        <v>5843</v>
      </c>
      <c r="J1061" s="5">
        <v>7547</v>
      </c>
      <c r="K1061" s="5">
        <v>6728</v>
      </c>
      <c r="L1061" s="5">
        <v>6607</v>
      </c>
      <c r="M1061" s="5">
        <v>7018.71</v>
      </c>
      <c r="N1061" s="5">
        <v>4348.26</v>
      </c>
    </row>
    <row r="1062" spans="1:14" x14ac:dyDescent="0.25">
      <c r="A1062" s="5" t="s">
        <v>24</v>
      </c>
      <c r="B1062" s="5">
        <v>3233</v>
      </c>
      <c r="C1062" s="5">
        <v>4326</v>
      </c>
      <c r="D1062" s="5">
        <v>5742</v>
      </c>
      <c r="E1062" s="5">
        <v>3751</v>
      </c>
      <c r="F1062" s="5">
        <v>4621</v>
      </c>
      <c r="G1062" s="5">
        <v>5107</v>
      </c>
      <c r="H1062" s="5">
        <v>3674</v>
      </c>
      <c r="I1062" s="5">
        <v>4027</v>
      </c>
      <c r="J1062" s="5">
        <v>5317</v>
      </c>
      <c r="K1062" s="5">
        <v>4372</v>
      </c>
      <c r="L1062" s="5">
        <v>6542</v>
      </c>
      <c r="M1062" s="5">
        <v>4944.8100000000004</v>
      </c>
      <c r="N1062" s="5">
        <v>3196.38</v>
      </c>
    </row>
    <row r="1063" spans="1:14" x14ac:dyDescent="0.25">
      <c r="A1063" s="5" t="s">
        <v>24</v>
      </c>
      <c r="B1063" s="5">
        <v>2475</v>
      </c>
      <c r="C1063" s="5">
        <v>4330</v>
      </c>
      <c r="D1063" s="5">
        <v>4787</v>
      </c>
      <c r="E1063" s="5">
        <v>2371</v>
      </c>
      <c r="F1063" s="5">
        <v>2165</v>
      </c>
      <c r="G1063" s="5">
        <v>3069</v>
      </c>
      <c r="H1063" s="5">
        <v>2825</v>
      </c>
      <c r="I1063" s="5">
        <v>2968</v>
      </c>
      <c r="J1063" s="5">
        <v>5153</v>
      </c>
      <c r="K1063" s="5">
        <v>3982</v>
      </c>
      <c r="L1063" s="5">
        <v>5506</v>
      </c>
      <c r="M1063" s="5">
        <v>4792.29</v>
      </c>
      <c r="N1063" s="5">
        <v>2457.75</v>
      </c>
    </row>
    <row r="1064" spans="1:14" x14ac:dyDescent="0.25">
      <c r="A1064" s="5" t="s">
        <v>24</v>
      </c>
      <c r="B1064" s="5">
        <v>31734</v>
      </c>
      <c r="C1064" s="5">
        <v>4339</v>
      </c>
      <c r="D1064" s="5">
        <v>7217</v>
      </c>
      <c r="E1064" s="5">
        <v>4404</v>
      </c>
      <c r="F1064" s="5">
        <v>3902</v>
      </c>
      <c r="G1064" s="5">
        <v>6525</v>
      </c>
      <c r="H1064" s="5">
        <v>5110</v>
      </c>
      <c r="I1064" s="5">
        <v>2903</v>
      </c>
      <c r="J1064" s="5">
        <v>9181</v>
      </c>
      <c r="K1064" s="5">
        <v>4418</v>
      </c>
      <c r="L1064" s="5">
        <v>4798</v>
      </c>
      <c r="M1064" s="5">
        <v>8538.33</v>
      </c>
      <c r="N1064" s="5">
        <v>4445.7</v>
      </c>
    </row>
    <row r="1065" spans="1:14" x14ac:dyDescent="0.25">
      <c r="A1065" s="5" t="s">
        <v>24</v>
      </c>
      <c r="B1065" s="5">
        <v>23333</v>
      </c>
      <c r="C1065" s="5">
        <v>4342</v>
      </c>
      <c r="D1065" s="5">
        <v>4681</v>
      </c>
      <c r="E1065" s="5">
        <v>4517</v>
      </c>
      <c r="F1065" s="5">
        <v>4473</v>
      </c>
      <c r="G1065" s="5">
        <v>3759</v>
      </c>
      <c r="H1065" s="5">
        <v>3879</v>
      </c>
      <c r="I1065" s="5">
        <v>3780</v>
      </c>
      <c r="J1065" s="5">
        <v>6288</v>
      </c>
      <c r="K1065" s="5">
        <v>3992</v>
      </c>
      <c r="L1065" s="5">
        <v>5100</v>
      </c>
      <c r="M1065" s="5">
        <v>5847.84</v>
      </c>
      <c r="N1065" s="5">
        <v>3374.73</v>
      </c>
    </row>
    <row r="1066" spans="1:14" x14ac:dyDescent="0.25">
      <c r="A1066" s="5" t="s">
        <v>24</v>
      </c>
      <c r="B1066" s="5">
        <v>35834</v>
      </c>
      <c r="C1066" s="5">
        <v>4342</v>
      </c>
      <c r="D1066" s="5">
        <v>6158</v>
      </c>
      <c r="E1066" s="5">
        <v>4781</v>
      </c>
      <c r="F1066" s="5">
        <v>4616</v>
      </c>
      <c r="G1066" s="5">
        <v>5634</v>
      </c>
      <c r="H1066" s="5">
        <v>4552</v>
      </c>
      <c r="I1066" s="5">
        <v>4431</v>
      </c>
      <c r="J1066" s="5">
        <v>6058</v>
      </c>
      <c r="K1066" s="5">
        <v>4132</v>
      </c>
      <c r="L1066" s="5">
        <v>5240</v>
      </c>
      <c r="M1066" s="5">
        <v>5633.9400000000005</v>
      </c>
      <c r="N1066" s="5">
        <v>3960.24</v>
      </c>
    </row>
    <row r="1067" spans="1:14" x14ac:dyDescent="0.25">
      <c r="A1067" s="5" t="s">
        <v>24</v>
      </c>
      <c r="B1067" s="5">
        <v>6010</v>
      </c>
      <c r="C1067" s="5">
        <v>4350</v>
      </c>
      <c r="D1067" s="5">
        <v>2733</v>
      </c>
      <c r="E1067" s="5">
        <v>1748</v>
      </c>
      <c r="F1067" s="5">
        <v>4353</v>
      </c>
      <c r="G1067" s="5">
        <v>1882</v>
      </c>
      <c r="H1067" s="5">
        <v>2254</v>
      </c>
      <c r="I1067" s="5">
        <v>1606</v>
      </c>
      <c r="J1067" s="5">
        <v>3477</v>
      </c>
      <c r="K1067" s="5">
        <v>2687</v>
      </c>
      <c r="L1067" s="5">
        <v>2363</v>
      </c>
      <c r="M1067" s="5">
        <v>3233.61</v>
      </c>
      <c r="N1067" s="5">
        <v>1960.98</v>
      </c>
    </row>
    <row r="1068" spans="1:14" x14ac:dyDescent="0.25">
      <c r="A1068" s="5" t="s">
        <v>24</v>
      </c>
      <c r="B1068" s="5">
        <v>7108</v>
      </c>
      <c r="C1068" s="5">
        <v>4353</v>
      </c>
      <c r="D1068" s="5">
        <v>4212</v>
      </c>
      <c r="E1068" s="5">
        <v>3269</v>
      </c>
      <c r="F1068" s="5">
        <v>2685</v>
      </c>
      <c r="G1068" s="5">
        <v>5012</v>
      </c>
      <c r="H1068" s="5">
        <v>4100</v>
      </c>
      <c r="I1068" s="5">
        <v>4241</v>
      </c>
      <c r="J1068" s="5">
        <v>4733</v>
      </c>
      <c r="K1068" s="5">
        <v>3921</v>
      </c>
      <c r="L1068" s="5">
        <v>5229</v>
      </c>
      <c r="M1068" s="5">
        <v>4401.6900000000005</v>
      </c>
      <c r="N1068" s="5">
        <v>3567</v>
      </c>
    </row>
    <row r="1069" spans="1:14" x14ac:dyDescent="0.25">
      <c r="A1069" s="5" t="s">
        <v>24</v>
      </c>
      <c r="B1069" s="5" t="s">
        <v>31</v>
      </c>
      <c r="C1069" s="5">
        <v>4360</v>
      </c>
      <c r="D1069" s="5">
        <v>0</v>
      </c>
      <c r="E1069" s="5">
        <v>0</v>
      </c>
      <c r="F1069" s="5">
        <v>0</v>
      </c>
      <c r="G1069" s="5">
        <v>10900</v>
      </c>
      <c r="H1069" s="5">
        <v>0</v>
      </c>
      <c r="I1069" s="5">
        <v>4360</v>
      </c>
      <c r="J1069" s="5">
        <v>0</v>
      </c>
      <c r="K1069" s="5">
        <v>2180</v>
      </c>
      <c r="L1069" s="5">
        <v>2180</v>
      </c>
      <c r="M1069" s="5">
        <v>0</v>
      </c>
      <c r="N1069" s="5">
        <v>0</v>
      </c>
    </row>
    <row r="1070" spans="1:14" x14ac:dyDescent="0.25">
      <c r="A1070" s="5" t="s">
        <v>24</v>
      </c>
      <c r="B1070" s="5">
        <v>4561</v>
      </c>
      <c r="C1070" s="5">
        <v>4361</v>
      </c>
      <c r="D1070" s="5">
        <v>5370</v>
      </c>
      <c r="E1070" s="5">
        <v>4503</v>
      </c>
      <c r="F1070" s="5">
        <v>3385</v>
      </c>
      <c r="G1070" s="5">
        <v>6658</v>
      </c>
      <c r="H1070" s="5">
        <v>3738</v>
      </c>
      <c r="I1070" s="5">
        <v>4168</v>
      </c>
      <c r="J1070" s="5">
        <v>5252</v>
      </c>
      <c r="K1070" s="5">
        <v>4002</v>
      </c>
      <c r="L1070" s="5">
        <v>4791</v>
      </c>
      <c r="M1070" s="5">
        <v>4884.3600000000006</v>
      </c>
      <c r="N1070" s="5">
        <v>3252.06</v>
      </c>
    </row>
    <row r="1071" spans="1:14" x14ac:dyDescent="0.25">
      <c r="A1071" s="5" t="s">
        <v>24</v>
      </c>
      <c r="B1071" s="5">
        <v>3032</v>
      </c>
      <c r="C1071" s="5">
        <v>4365</v>
      </c>
      <c r="D1071" s="5">
        <v>0</v>
      </c>
      <c r="E1071" s="5">
        <v>0</v>
      </c>
      <c r="F1071" s="5">
        <v>0</v>
      </c>
      <c r="G1071" s="5">
        <v>0</v>
      </c>
      <c r="H1071" s="5">
        <v>0</v>
      </c>
      <c r="I1071" s="5">
        <v>0</v>
      </c>
      <c r="J1071" s="5">
        <v>0</v>
      </c>
      <c r="K1071" s="5">
        <v>0</v>
      </c>
      <c r="L1071" s="5">
        <v>0</v>
      </c>
      <c r="M1071" s="5">
        <v>0</v>
      </c>
      <c r="N1071" s="5">
        <v>0</v>
      </c>
    </row>
    <row r="1072" spans="1:14" x14ac:dyDescent="0.25">
      <c r="A1072" s="5" t="s">
        <v>24</v>
      </c>
      <c r="B1072" s="5">
        <v>43634</v>
      </c>
      <c r="C1072" s="5">
        <v>4374</v>
      </c>
      <c r="D1072" s="5">
        <v>5501</v>
      </c>
      <c r="E1072" s="5">
        <v>3971</v>
      </c>
      <c r="F1072" s="5">
        <v>4406</v>
      </c>
      <c r="G1072" s="5">
        <v>4752</v>
      </c>
      <c r="H1072" s="5">
        <v>3921</v>
      </c>
      <c r="I1072" s="5">
        <v>4294</v>
      </c>
      <c r="J1072" s="5">
        <v>5106</v>
      </c>
      <c r="K1072" s="5">
        <v>4321</v>
      </c>
      <c r="L1072" s="5">
        <v>6044</v>
      </c>
      <c r="M1072" s="5">
        <v>4748.58</v>
      </c>
      <c r="N1072" s="5">
        <v>3411.27</v>
      </c>
    </row>
    <row r="1073" spans="1:14" x14ac:dyDescent="0.25">
      <c r="A1073" s="5" t="s">
        <v>24</v>
      </c>
      <c r="B1073" s="5">
        <v>23354</v>
      </c>
      <c r="C1073" s="5">
        <v>4397</v>
      </c>
      <c r="D1073" s="5">
        <v>5948</v>
      </c>
      <c r="E1073" s="5">
        <v>4696</v>
      </c>
      <c r="F1073" s="5">
        <v>5503</v>
      </c>
      <c r="G1073" s="5">
        <v>4314</v>
      </c>
      <c r="H1073" s="5">
        <v>3980</v>
      </c>
      <c r="I1073" s="5">
        <v>4456</v>
      </c>
      <c r="J1073" s="5">
        <v>8621</v>
      </c>
      <c r="K1073" s="5">
        <v>4611</v>
      </c>
      <c r="L1073" s="5">
        <v>4508</v>
      </c>
      <c r="M1073" s="5">
        <v>8017.5300000000007</v>
      </c>
      <c r="N1073" s="5">
        <v>3462.6</v>
      </c>
    </row>
    <row r="1074" spans="1:14" x14ac:dyDescent="0.25">
      <c r="A1074" s="5" t="s">
        <v>24</v>
      </c>
      <c r="B1074" s="5">
        <v>1731</v>
      </c>
      <c r="C1074" s="5">
        <v>4398</v>
      </c>
      <c r="D1074" s="5">
        <v>6074</v>
      </c>
      <c r="E1074" s="5">
        <v>4818</v>
      </c>
      <c r="F1074" s="5">
        <v>3665</v>
      </c>
      <c r="G1074" s="5">
        <v>5058</v>
      </c>
      <c r="H1074" s="5">
        <v>4543</v>
      </c>
      <c r="I1074" s="5">
        <v>4153</v>
      </c>
      <c r="J1074" s="5">
        <v>6608</v>
      </c>
      <c r="K1074" s="5">
        <v>4304</v>
      </c>
      <c r="L1074" s="5">
        <v>6270</v>
      </c>
      <c r="M1074" s="5">
        <v>6145.4400000000005</v>
      </c>
      <c r="N1074" s="5">
        <v>3952.41</v>
      </c>
    </row>
    <row r="1075" spans="1:14" x14ac:dyDescent="0.25">
      <c r="A1075" s="5" t="s">
        <v>24</v>
      </c>
      <c r="B1075" s="5">
        <v>23332</v>
      </c>
      <c r="C1075" s="5">
        <v>4414</v>
      </c>
      <c r="D1075" s="5">
        <v>6084</v>
      </c>
      <c r="E1075" s="5">
        <v>2895</v>
      </c>
      <c r="F1075" s="5">
        <v>3155</v>
      </c>
      <c r="G1075" s="5">
        <v>4536</v>
      </c>
      <c r="H1075" s="5">
        <v>3633</v>
      </c>
      <c r="I1075" s="5">
        <v>3676</v>
      </c>
      <c r="J1075" s="5">
        <v>6644</v>
      </c>
      <c r="K1075" s="5">
        <v>4264</v>
      </c>
      <c r="L1075" s="5">
        <v>3696</v>
      </c>
      <c r="M1075" s="5">
        <v>6178.92</v>
      </c>
      <c r="N1075" s="5">
        <v>3160.71</v>
      </c>
    </row>
    <row r="1076" spans="1:14" x14ac:dyDescent="0.25">
      <c r="A1076" s="5" t="s">
        <v>24</v>
      </c>
      <c r="B1076" s="5">
        <v>2336</v>
      </c>
      <c r="C1076" s="5">
        <v>4432</v>
      </c>
      <c r="D1076" s="5">
        <v>6708</v>
      </c>
      <c r="E1076" s="5">
        <v>3838</v>
      </c>
      <c r="F1076" s="5">
        <v>3274</v>
      </c>
      <c r="G1076" s="5">
        <v>4359</v>
      </c>
      <c r="H1076" s="5">
        <v>4701</v>
      </c>
      <c r="I1076" s="5">
        <v>5043</v>
      </c>
      <c r="J1076" s="5">
        <v>6661</v>
      </c>
      <c r="K1076" s="5">
        <v>5506</v>
      </c>
      <c r="L1076" s="5">
        <v>7741</v>
      </c>
      <c r="M1076" s="5">
        <v>6194.7300000000005</v>
      </c>
      <c r="N1076" s="5">
        <v>4089.87</v>
      </c>
    </row>
    <row r="1077" spans="1:14" x14ac:dyDescent="0.25">
      <c r="A1077" s="5" t="s">
        <v>24</v>
      </c>
      <c r="B1077" s="5">
        <v>4483</v>
      </c>
      <c r="C1077" s="5">
        <v>4491</v>
      </c>
      <c r="D1077" s="5">
        <v>3891</v>
      </c>
      <c r="E1077" s="5">
        <v>5069</v>
      </c>
      <c r="F1077" s="5">
        <v>3620</v>
      </c>
      <c r="G1077" s="5">
        <v>6438</v>
      </c>
      <c r="H1077" s="5">
        <v>3435</v>
      </c>
      <c r="I1077" s="5">
        <v>4859</v>
      </c>
      <c r="J1077" s="5">
        <v>4948</v>
      </c>
      <c r="K1077" s="5">
        <v>4382</v>
      </c>
      <c r="L1077" s="5">
        <v>6068</v>
      </c>
      <c r="M1077" s="5">
        <v>4601.6400000000003</v>
      </c>
      <c r="N1077" s="5">
        <v>2988.45</v>
      </c>
    </row>
    <row r="1078" spans="1:14" x14ac:dyDescent="0.25">
      <c r="A1078" s="5" t="s">
        <v>24</v>
      </c>
      <c r="B1078" s="5">
        <v>7112</v>
      </c>
      <c r="C1078" s="5">
        <v>4532</v>
      </c>
      <c r="D1078" s="5">
        <v>4469</v>
      </c>
      <c r="E1078" s="5">
        <v>3143</v>
      </c>
      <c r="F1078" s="5">
        <v>4087</v>
      </c>
      <c r="G1078" s="5">
        <v>4040</v>
      </c>
      <c r="H1078" s="5">
        <v>4417</v>
      </c>
      <c r="I1078" s="5">
        <v>5531</v>
      </c>
      <c r="J1078" s="5">
        <v>6079</v>
      </c>
      <c r="K1078" s="5">
        <v>5215</v>
      </c>
      <c r="L1078" s="5">
        <v>7044</v>
      </c>
      <c r="M1078" s="5">
        <v>5653.47</v>
      </c>
      <c r="N1078" s="5">
        <v>3842.79</v>
      </c>
    </row>
    <row r="1079" spans="1:14" x14ac:dyDescent="0.25">
      <c r="A1079" s="5" t="s">
        <v>24</v>
      </c>
      <c r="B1079" s="5">
        <v>23330</v>
      </c>
      <c r="C1079" s="5">
        <v>4543</v>
      </c>
      <c r="D1079" s="5">
        <v>5296</v>
      </c>
      <c r="E1079" s="5">
        <v>5650</v>
      </c>
      <c r="F1079" s="5">
        <v>5006</v>
      </c>
      <c r="G1079" s="5">
        <v>4028</v>
      </c>
      <c r="H1079" s="5">
        <v>4331</v>
      </c>
      <c r="I1079" s="5">
        <v>4414</v>
      </c>
      <c r="J1079" s="5">
        <v>7010</v>
      </c>
      <c r="K1079" s="5">
        <v>4649</v>
      </c>
      <c r="L1079" s="5">
        <v>6506</v>
      </c>
      <c r="M1079" s="5">
        <v>6519.3</v>
      </c>
      <c r="N1079" s="5">
        <v>3767.97</v>
      </c>
    </row>
    <row r="1080" spans="1:14" x14ac:dyDescent="0.25">
      <c r="A1080" s="5" t="s">
        <v>24</v>
      </c>
      <c r="B1080" s="5">
        <v>4333</v>
      </c>
      <c r="C1080" s="5">
        <v>4577</v>
      </c>
      <c r="D1080" s="5">
        <v>5487</v>
      </c>
      <c r="E1080" s="5">
        <v>3696</v>
      </c>
      <c r="F1080" s="5">
        <v>3726</v>
      </c>
      <c r="G1080" s="5">
        <v>4126</v>
      </c>
      <c r="H1080" s="5">
        <v>5047</v>
      </c>
      <c r="I1080" s="5">
        <v>3999</v>
      </c>
      <c r="J1080" s="5">
        <v>5739</v>
      </c>
      <c r="K1080" s="5">
        <v>4767</v>
      </c>
      <c r="L1080" s="5">
        <v>5500</v>
      </c>
      <c r="M1080" s="5">
        <v>5337.27</v>
      </c>
      <c r="N1080" s="5">
        <v>4390.8900000000003</v>
      </c>
    </row>
    <row r="1081" spans="1:14" x14ac:dyDescent="0.25">
      <c r="A1081" s="5" t="s">
        <v>24</v>
      </c>
      <c r="B1081" s="5">
        <v>2471</v>
      </c>
      <c r="C1081" s="5">
        <v>4584</v>
      </c>
      <c r="D1081" s="5">
        <v>7095</v>
      </c>
      <c r="E1081" s="5">
        <v>4003</v>
      </c>
      <c r="F1081" s="5">
        <v>4800</v>
      </c>
      <c r="G1081" s="5">
        <v>3319</v>
      </c>
      <c r="H1081" s="5">
        <v>3087</v>
      </c>
      <c r="I1081" s="5">
        <v>3582</v>
      </c>
      <c r="J1081" s="5">
        <v>9001</v>
      </c>
      <c r="K1081" s="5">
        <v>4678</v>
      </c>
      <c r="L1081" s="5">
        <v>7090</v>
      </c>
      <c r="M1081" s="5">
        <v>8370.93</v>
      </c>
      <c r="N1081" s="5">
        <v>2685.69</v>
      </c>
    </row>
    <row r="1082" spans="1:14" x14ac:dyDescent="0.25">
      <c r="A1082" s="5" t="s">
        <v>24</v>
      </c>
      <c r="B1082" s="5">
        <v>33645</v>
      </c>
      <c r="C1082" s="5">
        <v>4592</v>
      </c>
      <c r="D1082" s="5">
        <v>6532</v>
      </c>
      <c r="E1082" s="5">
        <v>5233</v>
      </c>
      <c r="F1082" s="5">
        <v>4194</v>
      </c>
      <c r="G1082" s="5">
        <v>6033</v>
      </c>
      <c r="H1082" s="5">
        <v>4578</v>
      </c>
      <c r="I1082" s="5">
        <v>4977</v>
      </c>
      <c r="J1082" s="5">
        <v>6466</v>
      </c>
      <c r="K1082" s="5">
        <v>5422</v>
      </c>
      <c r="L1082" s="5">
        <v>6547</v>
      </c>
      <c r="M1082" s="5">
        <v>6013.38</v>
      </c>
      <c r="N1082" s="5">
        <v>3982.86</v>
      </c>
    </row>
    <row r="1083" spans="1:14" x14ac:dyDescent="0.25">
      <c r="A1083" s="5" t="s">
        <v>24</v>
      </c>
      <c r="B1083" s="5">
        <v>7346</v>
      </c>
      <c r="C1083" s="5">
        <v>4593</v>
      </c>
      <c r="D1083" s="5">
        <v>6529</v>
      </c>
      <c r="E1083" s="5">
        <v>3924</v>
      </c>
      <c r="F1083" s="5">
        <v>3037</v>
      </c>
      <c r="G1083" s="5">
        <v>3953</v>
      </c>
      <c r="H1083" s="5">
        <v>3872</v>
      </c>
      <c r="I1083" s="5">
        <v>5063</v>
      </c>
      <c r="J1083" s="5">
        <v>6252</v>
      </c>
      <c r="K1083" s="5">
        <v>4742</v>
      </c>
      <c r="L1083" s="5">
        <v>6273</v>
      </c>
      <c r="M1083" s="5">
        <v>5814.3600000000006</v>
      </c>
      <c r="N1083" s="5">
        <v>3368.64</v>
      </c>
    </row>
    <row r="1084" spans="1:14" x14ac:dyDescent="0.25">
      <c r="A1084" s="5" t="s">
        <v>24</v>
      </c>
      <c r="B1084" s="5">
        <v>2472</v>
      </c>
      <c r="C1084" s="5">
        <v>4614</v>
      </c>
      <c r="D1084" s="5">
        <v>5943</v>
      </c>
      <c r="E1084" s="5">
        <v>3625</v>
      </c>
      <c r="F1084" s="5">
        <v>2837</v>
      </c>
      <c r="G1084" s="5">
        <v>2898</v>
      </c>
      <c r="H1084" s="5">
        <v>3594</v>
      </c>
      <c r="I1084" s="5">
        <v>3515</v>
      </c>
      <c r="J1084" s="5">
        <v>5967</v>
      </c>
      <c r="K1084" s="5">
        <v>5150</v>
      </c>
      <c r="L1084" s="5">
        <v>6827</v>
      </c>
      <c r="M1084" s="5">
        <v>5549.31</v>
      </c>
      <c r="N1084" s="5">
        <v>3126.78</v>
      </c>
    </row>
    <row r="1085" spans="1:14" x14ac:dyDescent="0.25">
      <c r="A1085" s="5" t="s">
        <v>24</v>
      </c>
      <c r="B1085" s="5">
        <v>4331</v>
      </c>
      <c r="C1085" s="5">
        <v>4641</v>
      </c>
      <c r="D1085" s="5">
        <v>1564</v>
      </c>
      <c r="E1085" s="5">
        <v>12185</v>
      </c>
      <c r="F1085" s="5">
        <v>7645</v>
      </c>
      <c r="G1085" s="5">
        <v>5347</v>
      </c>
      <c r="H1085" s="5">
        <v>11132</v>
      </c>
      <c r="I1085" s="5">
        <v>2062</v>
      </c>
      <c r="J1085" s="5">
        <v>8924</v>
      </c>
      <c r="K1085" s="5">
        <v>8441</v>
      </c>
      <c r="L1085" s="5">
        <v>5519</v>
      </c>
      <c r="M1085" s="5">
        <v>8299.32</v>
      </c>
      <c r="N1085" s="5">
        <v>9684.84</v>
      </c>
    </row>
    <row r="1086" spans="1:14" x14ac:dyDescent="0.25">
      <c r="A1086" s="5" t="s">
        <v>24</v>
      </c>
      <c r="B1086" s="5">
        <v>7326</v>
      </c>
      <c r="C1086" s="5">
        <v>4644</v>
      </c>
      <c r="D1086" s="5">
        <v>5032</v>
      </c>
      <c r="E1086" s="5">
        <v>4824</v>
      </c>
      <c r="F1086" s="5">
        <v>4873</v>
      </c>
      <c r="G1086" s="5">
        <v>4769</v>
      </c>
      <c r="H1086" s="5">
        <v>4683</v>
      </c>
      <c r="I1086" s="5">
        <v>6349</v>
      </c>
      <c r="J1086" s="5">
        <v>5857</v>
      </c>
      <c r="K1086" s="5">
        <v>4904</v>
      </c>
      <c r="L1086" s="5">
        <v>5565</v>
      </c>
      <c r="M1086" s="5">
        <v>5447.01</v>
      </c>
      <c r="N1086" s="5">
        <v>4074.21</v>
      </c>
    </row>
    <row r="1087" spans="1:14" x14ac:dyDescent="0.25">
      <c r="A1087" s="5" t="s">
        <v>24</v>
      </c>
      <c r="B1087" s="5">
        <v>1040</v>
      </c>
      <c r="C1087" s="5">
        <v>4660</v>
      </c>
      <c r="D1087" s="5">
        <v>5420</v>
      </c>
      <c r="E1087" s="5">
        <v>4135</v>
      </c>
      <c r="F1087" s="5">
        <v>3049</v>
      </c>
      <c r="G1087" s="5">
        <v>4859</v>
      </c>
      <c r="H1087" s="5">
        <v>4488</v>
      </c>
      <c r="I1087" s="5">
        <v>3832</v>
      </c>
      <c r="J1087" s="5">
        <v>5016</v>
      </c>
      <c r="K1087" s="5">
        <v>4842</v>
      </c>
      <c r="L1087" s="5">
        <v>10413</v>
      </c>
      <c r="M1087" s="5">
        <v>4664.88</v>
      </c>
      <c r="N1087" s="5">
        <v>3904.56</v>
      </c>
    </row>
    <row r="1088" spans="1:14" x14ac:dyDescent="0.25">
      <c r="A1088" s="5" t="s">
        <v>24</v>
      </c>
      <c r="B1088" s="5">
        <v>331</v>
      </c>
      <c r="C1088" s="5">
        <v>4670</v>
      </c>
      <c r="D1088" s="5">
        <v>5511</v>
      </c>
      <c r="E1088" s="5">
        <v>3979</v>
      </c>
      <c r="F1088" s="5">
        <v>3579</v>
      </c>
      <c r="G1088" s="5">
        <v>4299</v>
      </c>
      <c r="H1088" s="5">
        <v>4003</v>
      </c>
      <c r="I1088" s="5">
        <v>4317</v>
      </c>
      <c r="J1088" s="5">
        <v>5790</v>
      </c>
      <c r="K1088" s="5">
        <v>6009</v>
      </c>
      <c r="L1088" s="5">
        <v>7761</v>
      </c>
      <c r="M1088" s="5">
        <v>5384.7000000000007</v>
      </c>
      <c r="N1088" s="5">
        <v>3482.61</v>
      </c>
    </row>
    <row r="1089" spans="1:14" x14ac:dyDescent="0.25">
      <c r="A1089" s="5" t="s">
        <v>24</v>
      </c>
      <c r="B1089" s="5">
        <v>2561</v>
      </c>
      <c r="C1089" s="5">
        <v>4687</v>
      </c>
      <c r="D1089" s="5">
        <v>4732</v>
      </c>
      <c r="E1089" s="5">
        <v>4597</v>
      </c>
      <c r="F1089" s="5">
        <v>4307</v>
      </c>
      <c r="G1089" s="5">
        <v>5344</v>
      </c>
      <c r="H1089" s="5">
        <v>4492</v>
      </c>
      <c r="I1089" s="5">
        <v>4406</v>
      </c>
      <c r="J1089" s="5">
        <v>5430</v>
      </c>
      <c r="K1089" s="5">
        <v>4677</v>
      </c>
      <c r="L1089" s="5">
        <v>4862</v>
      </c>
      <c r="M1089" s="5">
        <v>5049.9000000000005</v>
      </c>
      <c r="N1089" s="5">
        <v>3908.04</v>
      </c>
    </row>
    <row r="1090" spans="1:14" x14ac:dyDescent="0.25">
      <c r="A1090" s="5" t="s">
        <v>24</v>
      </c>
      <c r="B1090" s="5">
        <v>30537</v>
      </c>
      <c r="C1090" s="5">
        <v>4695</v>
      </c>
      <c r="D1090" s="5">
        <v>5725</v>
      </c>
      <c r="E1090" s="5">
        <v>4138</v>
      </c>
      <c r="F1090" s="5">
        <v>4576</v>
      </c>
      <c r="G1090" s="5">
        <v>4958</v>
      </c>
      <c r="H1090" s="5">
        <v>4107</v>
      </c>
      <c r="I1090" s="5">
        <v>4178</v>
      </c>
      <c r="J1090" s="5">
        <v>5620</v>
      </c>
      <c r="K1090" s="5">
        <v>3664</v>
      </c>
      <c r="L1090" s="5">
        <v>5146</v>
      </c>
      <c r="M1090" s="5">
        <v>5226.6000000000004</v>
      </c>
      <c r="N1090" s="5">
        <v>3573.09</v>
      </c>
    </row>
    <row r="1091" spans="1:14" x14ac:dyDescent="0.25">
      <c r="A1091" s="5" t="s">
        <v>24</v>
      </c>
      <c r="B1091" s="5">
        <v>7476</v>
      </c>
      <c r="C1091" s="5">
        <v>4706</v>
      </c>
      <c r="D1091" s="5">
        <v>4616</v>
      </c>
      <c r="E1091" s="5">
        <v>4874</v>
      </c>
      <c r="F1091" s="5">
        <v>4651</v>
      </c>
      <c r="G1091" s="5">
        <v>5860</v>
      </c>
      <c r="H1091" s="5">
        <v>4168</v>
      </c>
      <c r="I1091" s="5">
        <v>3868</v>
      </c>
      <c r="J1091" s="5">
        <v>5640</v>
      </c>
      <c r="K1091" s="5">
        <v>3405</v>
      </c>
      <c r="L1091" s="5">
        <v>4143</v>
      </c>
      <c r="M1091" s="5">
        <v>5245.2000000000007</v>
      </c>
      <c r="N1091" s="5">
        <v>3626.16</v>
      </c>
    </row>
    <row r="1092" spans="1:14" x14ac:dyDescent="0.25">
      <c r="A1092" s="5" t="s">
        <v>24</v>
      </c>
      <c r="B1092" s="5">
        <v>7447</v>
      </c>
      <c r="C1092" s="5">
        <v>4707</v>
      </c>
      <c r="D1092" s="5">
        <v>4653</v>
      </c>
      <c r="E1092" s="5">
        <v>2293</v>
      </c>
      <c r="F1092" s="5">
        <v>1823</v>
      </c>
      <c r="G1092" s="5">
        <v>2426</v>
      </c>
      <c r="H1092" s="5">
        <v>2537</v>
      </c>
      <c r="I1092" s="5">
        <v>3433</v>
      </c>
      <c r="J1092" s="5">
        <v>5335</v>
      </c>
      <c r="K1092" s="5">
        <v>4755</v>
      </c>
      <c r="L1092" s="5">
        <v>7988</v>
      </c>
      <c r="M1092" s="5">
        <v>4961.55</v>
      </c>
      <c r="N1092" s="5">
        <v>2207.19</v>
      </c>
    </row>
    <row r="1093" spans="1:14" x14ac:dyDescent="0.25">
      <c r="A1093" s="5" t="s">
        <v>24</v>
      </c>
      <c r="B1093" s="5">
        <v>7338</v>
      </c>
      <c r="C1093" s="5">
        <v>4743</v>
      </c>
      <c r="D1093" s="5">
        <v>7825</v>
      </c>
      <c r="E1093" s="5">
        <v>6765</v>
      </c>
      <c r="F1093" s="5">
        <v>7975</v>
      </c>
      <c r="G1093" s="5">
        <v>2298</v>
      </c>
      <c r="H1093" s="5">
        <v>1736</v>
      </c>
      <c r="I1093" s="5">
        <v>1544</v>
      </c>
      <c r="J1093" s="5">
        <v>2259</v>
      </c>
      <c r="K1093" s="5">
        <v>2283</v>
      </c>
      <c r="L1093" s="5">
        <v>2305</v>
      </c>
      <c r="M1093" s="5">
        <v>2100.87</v>
      </c>
      <c r="N1093" s="5">
        <v>1510.32</v>
      </c>
    </row>
    <row r="1094" spans="1:14" x14ac:dyDescent="0.25">
      <c r="A1094" s="5" t="s">
        <v>24</v>
      </c>
      <c r="B1094" s="5">
        <v>30587</v>
      </c>
      <c r="C1094" s="5">
        <v>4745</v>
      </c>
      <c r="D1094" s="5">
        <v>6861</v>
      </c>
      <c r="E1094" s="5">
        <v>4248</v>
      </c>
      <c r="F1094" s="5">
        <v>4408</v>
      </c>
      <c r="G1094" s="5">
        <v>5359</v>
      </c>
      <c r="H1094" s="5">
        <v>4491</v>
      </c>
      <c r="I1094" s="5">
        <v>4494</v>
      </c>
      <c r="J1094" s="5">
        <v>6873</v>
      </c>
      <c r="K1094" s="5">
        <v>5172</v>
      </c>
      <c r="L1094" s="5">
        <v>6656</v>
      </c>
      <c r="M1094" s="5">
        <v>6391.89</v>
      </c>
      <c r="N1094" s="5">
        <v>3907.17</v>
      </c>
    </row>
    <row r="1095" spans="1:14" x14ac:dyDescent="0.25">
      <c r="A1095" s="5" t="s">
        <v>24</v>
      </c>
      <c r="B1095" s="5">
        <v>4457</v>
      </c>
      <c r="C1095" s="5">
        <v>4765</v>
      </c>
      <c r="D1095" s="5">
        <v>8532</v>
      </c>
      <c r="E1095" s="5">
        <v>4971</v>
      </c>
      <c r="F1095" s="5">
        <v>5410</v>
      </c>
      <c r="G1095" s="5">
        <v>5774</v>
      </c>
      <c r="H1095" s="5">
        <v>5139</v>
      </c>
      <c r="I1095" s="5">
        <v>5377</v>
      </c>
      <c r="J1095" s="5">
        <v>6876</v>
      </c>
      <c r="K1095" s="5">
        <v>4606</v>
      </c>
      <c r="L1095" s="5">
        <v>6795</v>
      </c>
      <c r="M1095" s="5">
        <v>6394.68</v>
      </c>
      <c r="N1095" s="5">
        <v>4470.93</v>
      </c>
    </row>
    <row r="1096" spans="1:14" x14ac:dyDescent="0.25">
      <c r="A1096" s="5" t="s">
        <v>24</v>
      </c>
      <c r="B1096" s="5">
        <v>6632</v>
      </c>
      <c r="C1096" s="5">
        <v>4773</v>
      </c>
      <c r="D1096" s="5">
        <v>6172</v>
      </c>
      <c r="E1096" s="5">
        <v>4894</v>
      </c>
      <c r="F1096" s="5">
        <v>3670</v>
      </c>
      <c r="G1096" s="5">
        <v>5551</v>
      </c>
      <c r="H1096" s="5">
        <v>4516</v>
      </c>
      <c r="I1096" s="5">
        <v>3815</v>
      </c>
      <c r="J1096" s="5">
        <v>4978</v>
      </c>
      <c r="K1096" s="5">
        <v>4338</v>
      </c>
      <c r="L1096" s="5">
        <v>5671</v>
      </c>
      <c r="M1096" s="5">
        <v>4629.54</v>
      </c>
      <c r="N1096" s="5">
        <v>3928.92</v>
      </c>
    </row>
    <row r="1097" spans="1:14" x14ac:dyDescent="0.25">
      <c r="A1097" s="5" t="s">
        <v>24</v>
      </c>
      <c r="B1097" s="5">
        <v>2484</v>
      </c>
      <c r="C1097" s="5">
        <v>4792</v>
      </c>
      <c r="D1097" s="5">
        <v>6576</v>
      </c>
      <c r="E1097" s="5">
        <v>3668</v>
      </c>
      <c r="F1097" s="5">
        <v>4894</v>
      </c>
      <c r="G1097" s="5">
        <v>4365</v>
      </c>
      <c r="H1097" s="5">
        <v>3945</v>
      </c>
      <c r="I1097" s="5">
        <v>4185</v>
      </c>
      <c r="J1097" s="5">
        <v>5587</v>
      </c>
      <c r="K1097" s="5">
        <v>5000</v>
      </c>
      <c r="L1097" s="5">
        <v>7054</v>
      </c>
      <c r="M1097" s="5">
        <v>5195.91</v>
      </c>
      <c r="N1097" s="5">
        <v>3432.15</v>
      </c>
    </row>
    <row r="1098" spans="1:14" x14ac:dyDescent="0.25">
      <c r="A1098" s="5" t="s">
        <v>24</v>
      </c>
      <c r="B1098" s="5">
        <v>4366</v>
      </c>
      <c r="C1098" s="5">
        <v>4800</v>
      </c>
      <c r="D1098" s="5">
        <v>4743</v>
      </c>
      <c r="E1098" s="5">
        <v>2846</v>
      </c>
      <c r="F1098" s="5">
        <v>4790</v>
      </c>
      <c r="G1098" s="5">
        <v>4745</v>
      </c>
      <c r="H1098" s="5">
        <v>3285</v>
      </c>
      <c r="I1098" s="5">
        <v>4882</v>
      </c>
      <c r="J1098" s="5">
        <v>5556</v>
      </c>
      <c r="K1098" s="5">
        <v>3984</v>
      </c>
      <c r="L1098" s="5">
        <v>8071</v>
      </c>
      <c r="M1098" s="5">
        <v>5167.08</v>
      </c>
      <c r="N1098" s="5">
        <v>2857.95</v>
      </c>
    </row>
    <row r="1099" spans="1:14" x14ac:dyDescent="0.25">
      <c r="A1099" s="5" t="s">
        <v>24</v>
      </c>
      <c r="B1099" s="5">
        <v>6601</v>
      </c>
      <c r="C1099" s="5">
        <v>4811</v>
      </c>
      <c r="D1099" s="5">
        <v>5707</v>
      </c>
      <c r="E1099" s="5">
        <v>5169</v>
      </c>
      <c r="F1099" s="5">
        <v>4245</v>
      </c>
      <c r="G1099" s="5">
        <v>5457</v>
      </c>
      <c r="H1099" s="5">
        <v>4240</v>
      </c>
      <c r="I1099" s="5">
        <v>4636</v>
      </c>
      <c r="J1099" s="5">
        <v>5994</v>
      </c>
      <c r="K1099" s="5">
        <v>4703</v>
      </c>
      <c r="L1099" s="5">
        <v>5715</v>
      </c>
      <c r="M1099" s="5">
        <v>5574.42</v>
      </c>
      <c r="N1099" s="5">
        <v>3688.8</v>
      </c>
    </row>
    <row r="1100" spans="1:14" x14ac:dyDescent="0.25">
      <c r="A1100" s="5" t="s">
        <v>24</v>
      </c>
      <c r="B1100" s="5">
        <v>30815</v>
      </c>
      <c r="C1100" s="5">
        <v>4823</v>
      </c>
      <c r="D1100" s="5">
        <v>4297</v>
      </c>
      <c r="E1100" s="5">
        <v>3385</v>
      </c>
      <c r="F1100" s="5">
        <v>3285</v>
      </c>
      <c r="G1100" s="5">
        <v>4197</v>
      </c>
      <c r="H1100" s="5">
        <v>2344</v>
      </c>
      <c r="I1100" s="5">
        <v>2820</v>
      </c>
      <c r="J1100" s="5">
        <v>4205</v>
      </c>
      <c r="K1100" s="5">
        <v>3649</v>
      </c>
      <c r="L1100" s="5">
        <v>4301</v>
      </c>
      <c r="M1100" s="5">
        <v>3910.65</v>
      </c>
      <c r="N1100" s="5">
        <v>2039.28</v>
      </c>
    </row>
    <row r="1101" spans="1:14" x14ac:dyDescent="0.25">
      <c r="A1101" s="5" t="s">
        <v>24</v>
      </c>
      <c r="B1101" s="5">
        <v>45602</v>
      </c>
      <c r="C1101" s="5">
        <v>4876</v>
      </c>
      <c r="D1101" s="5">
        <v>6573</v>
      </c>
      <c r="E1101" s="5">
        <v>4456</v>
      </c>
      <c r="F1101" s="5">
        <v>4497</v>
      </c>
      <c r="G1101" s="5">
        <v>5063</v>
      </c>
      <c r="H1101" s="5">
        <v>4612</v>
      </c>
      <c r="I1101" s="5">
        <v>8618</v>
      </c>
      <c r="J1101" s="5">
        <v>6121</v>
      </c>
      <c r="K1101" s="5">
        <v>5113</v>
      </c>
      <c r="L1101" s="5">
        <v>4889</v>
      </c>
      <c r="M1101" s="5">
        <v>5692.5300000000007</v>
      </c>
      <c r="N1101" s="5">
        <v>4012.44</v>
      </c>
    </row>
    <row r="1102" spans="1:14" x14ac:dyDescent="0.25">
      <c r="A1102" s="5" t="s">
        <v>24</v>
      </c>
      <c r="B1102" s="5">
        <v>2210</v>
      </c>
      <c r="C1102" s="5">
        <v>4886</v>
      </c>
      <c r="D1102" s="5">
        <v>5965</v>
      </c>
      <c r="E1102" s="5">
        <v>2582</v>
      </c>
      <c r="F1102" s="5">
        <v>3285</v>
      </c>
      <c r="G1102" s="5">
        <v>5205</v>
      </c>
      <c r="H1102" s="5">
        <v>4030</v>
      </c>
      <c r="I1102" s="5">
        <v>4937</v>
      </c>
      <c r="J1102" s="5">
        <v>6742</v>
      </c>
      <c r="K1102" s="5">
        <v>4034</v>
      </c>
      <c r="L1102" s="5">
        <v>7267</v>
      </c>
      <c r="M1102" s="5">
        <v>6270.06</v>
      </c>
      <c r="N1102" s="5">
        <v>3506.1</v>
      </c>
    </row>
    <row r="1103" spans="1:14" x14ac:dyDescent="0.25">
      <c r="A1103" s="5" t="s">
        <v>24</v>
      </c>
      <c r="B1103" s="5">
        <v>2212</v>
      </c>
      <c r="C1103" s="5">
        <v>4887</v>
      </c>
      <c r="D1103" s="5">
        <v>5620</v>
      </c>
      <c r="E1103" s="5">
        <v>4259</v>
      </c>
      <c r="F1103" s="5">
        <v>3358</v>
      </c>
      <c r="G1103" s="5">
        <v>5382</v>
      </c>
      <c r="H1103" s="5">
        <v>6949</v>
      </c>
      <c r="I1103" s="5">
        <v>5200</v>
      </c>
      <c r="J1103" s="5">
        <v>4951</v>
      </c>
      <c r="K1103" s="5">
        <v>3855</v>
      </c>
      <c r="L1103" s="5">
        <v>5087</v>
      </c>
      <c r="M1103" s="5">
        <v>4604.43</v>
      </c>
      <c r="N1103" s="5">
        <v>6045.63</v>
      </c>
    </row>
    <row r="1104" spans="1:14" x14ac:dyDescent="0.25">
      <c r="A1104" s="5" t="s">
        <v>24</v>
      </c>
      <c r="B1104" s="5">
        <v>7188</v>
      </c>
      <c r="C1104" s="5">
        <v>4888</v>
      </c>
      <c r="D1104" s="5">
        <v>5947</v>
      </c>
      <c r="E1104" s="5">
        <v>3944</v>
      </c>
      <c r="F1104" s="5">
        <v>5228</v>
      </c>
      <c r="G1104" s="5">
        <v>5612</v>
      </c>
      <c r="H1104" s="5">
        <v>5266</v>
      </c>
      <c r="I1104" s="5">
        <v>15191</v>
      </c>
      <c r="J1104" s="5">
        <v>7630</v>
      </c>
      <c r="K1104" s="5">
        <v>5149</v>
      </c>
      <c r="L1104" s="5">
        <v>8893</v>
      </c>
      <c r="M1104" s="5">
        <v>7095.9000000000005</v>
      </c>
      <c r="N1104" s="5">
        <v>4581.42</v>
      </c>
    </row>
    <row r="1105" spans="1:14" x14ac:dyDescent="0.25">
      <c r="A1105" s="5" t="s">
        <v>24</v>
      </c>
      <c r="B1105" s="5">
        <v>2474</v>
      </c>
      <c r="C1105" s="5">
        <v>4906</v>
      </c>
      <c r="D1105" s="5">
        <v>5314</v>
      </c>
      <c r="E1105" s="5">
        <v>2915</v>
      </c>
      <c r="F1105" s="5">
        <v>2441</v>
      </c>
      <c r="G1105" s="5">
        <v>3694</v>
      </c>
      <c r="H1105" s="5">
        <v>2897</v>
      </c>
      <c r="I1105" s="5">
        <v>3076</v>
      </c>
      <c r="J1105" s="5">
        <v>5150</v>
      </c>
      <c r="K1105" s="5">
        <v>4728</v>
      </c>
      <c r="L1105" s="5">
        <v>7174</v>
      </c>
      <c r="M1105" s="5">
        <v>4789.5</v>
      </c>
      <c r="N1105" s="5">
        <v>2520.39</v>
      </c>
    </row>
    <row r="1106" spans="1:14" x14ac:dyDescent="0.25">
      <c r="A1106" s="5" t="s">
        <v>24</v>
      </c>
      <c r="B1106" s="5">
        <v>30355</v>
      </c>
      <c r="C1106" s="5">
        <v>4934</v>
      </c>
      <c r="D1106" s="5">
        <v>5867</v>
      </c>
      <c r="E1106" s="5">
        <v>4657</v>
      </c>
      <c r="F1106" s="5">
        <v>4148</v>
      </c>
      <c r="G1106" s="5">
        <v>5401</v>
      </c>
      <c r="H1106" s="5">
        <v>4386</v>
      </c>
      <c r="I1106" s="5">
        <v>4578</v>
      </c>
      <c r="J1106" s="5">
        <v>7904</v>
      </c>
      <c r="K1106" s="5">
        <v>5190</v>
      </c>
      <c r="L1106" s="5">
        <v>6327</v>
      </c>
      <c r="M1106" s="5">
        <v>7350.72</v>
      </c>
      <c r="N1106" s="5">
        <v>3815.82</v>
      </c>
    </row>
    <row r="1107" spans="1:14" x14ac:dyDescent="0.25">
      <c r="A1107" s="5" t="s">
        <v>24</v>
      </c>
      <c r="B1107" s="5">
        <v>47140</v>
      </c>
      <c r="C1107" s="5">
        <v>4983</v>
      </c>
      <c r="D1107" s="5">
        <v>6340</v>
      </c>
      <c r="E1107" s="5">
        <v>5787</v>
      </c>
      <c r="F1107" s="5">
        <v>5200</v>
      </c>
      <c r="G1107" s="5">
        <v>6927</v>
      </c>
      <c r="H1107" s="5">
        <v>8340</v>
      </c>
      <c r="I1107" s="5">
        <v>8058</v>
      </c>
      <c r="J1107" s="5">
        <v>8714</v>
      </c>
      <c r="K1107" s="5">
        <v>6815</v>
      </c>
      <c r="L1107" s="5">
        <v>8552</v>
      </c>
      <c r="M1107" s="5">
        <v>8104.02</v>
      </c>
      <c r="N1107" s="5">
        <v>7255.8</v>
      </c>
    </row>
    <row r="1108" spans="1:14" x14ac:dyDescent="0.25">
      <c r="A1108" s="5" t="s">
        <v>24</v>
      </c>
      <c r="B1108" s="5">
        <v>4440</v>
      </c>
      <c r="C1108" s="5">
        <v>5044</v>
      </c>
      <c r="D1108" s="5">
        <v>7655</v>
      </c>
      <c r="E1108" s="5">
        <v>5329</v>
      </c>
      <c r="F1108" s="5">
        <v>5268</v>
      </c>
      <c r="G1108" s="5">
        <v>6212</v>
      </c>
      <c r="H1108" s="5">
        <v>4392</v>
      </c>
      <c r="I1108" s="5">
        <v>6623</v>
      </c>
      <c r="J1108" s="5">
        <v>6513</v>
      </c>
      <c r="K1108" s="5">
        <v>5090</v>
      </c>
      <c r="L1108" s="5">
        <v>5688</v>
      </c>
      <c r="M1108" s="5">
        <v>6057.09</v>
      </c>
      <c r="N1108" s="5">
        <v>3821.04</v>
      </c>
    </row>
    <row r="1109" spans="1:14" x14ac:dyDescent="0.25">
      <c r="A1109" s="5" t="s">
        <v>24</v>
      </c>
      <c r="B1109" s="5">
        <v>3004</v>
      </c>
      <c r="C1109" s="5">
        <v>5097</v>
      </c>
      <c r="D1109" s="5">
        <v>6351</v>
      </c>
      <c r="E1109" s="5">
        <v>4957</v>
      </c>
      <c r="F1109" s="5">
        <v>3963</v>
      </c>
      <c r="G1109" s="5">
        <v>6281</v>
      </c>
      <c r="H1109" s="5">
        <v>5150</v>
      </c>
      <c r="I1109" s="5">
        <v>5768</v>
      </c>
      <c r="J1109" s="5">
        <v>8422</v>
      </c>
      <c r="K1109" s="5">
        <v>5420</v>
      </c>
      <c r="L1109" s="5">
        <v>6677</v>
      </c>
      <c r="M1109" s="5">
        <v>7832.46</v>
      </c>
      <c r="N1109" s="5">
        <v>4480.5</v>
      </c>
    </row>
    <row r="1110" spans="1:14" x14ac:dyDescent="0.25">
      <c r="A1110" s="5" t="s">
        <v>24</v>
      </c>
      <c r="B1110" s="5">
        <v>4460</v>
      </c>
      <c r="C1110" s="5">
        <v>5113</v>
      </c>
      <c r="D1110" s="5">
        <v>5899</v>
      </c>
      <c r="E1110" s="5">
        <v>4418</v>
      </c>
      <c r="F1110" s="5">
        <v>4024</v>
      </c>
      <c r="G1110" s="5">
        <v>4834</v>
      </c>
      <c r="H1110" s="5">
        <v>4478</v>
      </c>
      <c r="I1110" s="5">
        <v>5239</v>
      </c>
      <c r="J1110" s="5">
        <v>6455</v>
      </c>
      <c r="K1110" s="5">
        <v>4710</v>
      </c>
      <c r="L1110" s="5">
        <v>6159</v>
      </c>
      <c r="M1110" s="5">
        <v>6003.1500000000005</v>
      </c>
      <c r="N1110" s="5">
        <v>3895.86</v>
      </c>
    </row>
    <row r="1111" spans="1:14" x14ac:dyDescent="0.25">
      <c r="A1111" s="5" t="s">
        <v>24</v>
      </c>
      <c r="B1111" s="5" t="s">
        <v>44</v>
      </c>
      <c r="C1111" s="5">
        <v>5117</v>
      </c>
      <c r="D1111" s="5">
        <v>1367</v>
      </c>
      <c r="E1111" s="5">
        <v>18370</v>
      </c>
      <c r="F1111" s="5">
        <v>2193</v>
      </c>
      <c r="G1111" s="5">
        <v>5877</v>
      </c>
      <c r="H1111" s="5">
        <v>3290</v>
      </c>
      <c r="I1111" s="5">
        <v>4386</v>
      </c>
      <c r="J1111" s="5">
        <v>3655</v>
      </c>
      <c r="K1111" s="5">
        <v>7310</v>
      </c>
      <c r="L1111" s="5">
        <v>7310</v>
      </c>
      <c r="M1111" s="5">
        <v>3399.15</v>
      </c>
      <c r="N1111" s="5">
        <v>2862.3</v>
      </c>
    </row>
    <row r="1112" spans="1:14" x14ac:dyDescent="0.25">
      <c r="A1112" s="5" t="s">
        <v>24</v>
      </c>
      <c r="B1112" s="5">
        <v>7436</v>
      </c>
      <c r="C1112" s="5">
        <v>5140</v>
      </c>
      <c r="D1112" s="5">
        <v>6735</v>
      </c>
      <c r="E1112" s="5">
        <v>5596</v>
      </c>
      <c r="F1112" s="5">
        <v>5898</v>
      </c>
      <c r="G1112" s="5">
        <v>5929</v>
      </c>
      <c r="H1112" s="5">
        <v>5597</v>
      </c>
      <c r="I1112" s="5">
        <v>5722</v>
      </c>
      <c r="J1112" s="5">
        <v>8446</v>
      </c>
      <c r="K1112" s="5">
        <v>5305</v>
      </c>
      <c r="L1112" s="5">
        <v>7322</v>
      </c>
      <c r="M1112" s="5">
        <v>7854.7800000000007</v>
      </c>
      <c r="N1112" s="5">
        <v>4869.3900000000003</v>
      </c>
    </row>
    <row r="1113" spans="1:14" x14ac:dyDescent="0.25">
      <c r="A1113" s="5" t="s">
        <v>24</v>
      </c>
      <c r="B1113" s="5">
        <v>3645</v>
      </c>
      <c r="C1113" s="5">
        <v>5147</v>
      </c>
      <c r="D1113" s="5">
        <v>5219</v>
      </c>
      <c r="E1113" s="5">
        <v>5936</v>
      </c>
      <c r="F1113" s="5">
        <v>2696</v>
      </c>
      <c r="G1113" s="5">
        <v>3881</v>
      </c>
      <c r="H1113" s="5">
        <v>5197</v>
      </c>
      <c r="I1113" s="5">
        <v>3747</v>
      </c>
      <c r="J1113" s="5">
        <v>6104</v>
      </c>
      <c r="K1113" s="5">
        <v>5767</v>
      </c>
      <c r="L1113" s="5">
        <v>6980</v>
      </c>
      <c r="M1113" s="5">
        <v>5676.72</v>
      </c>
      <c r="N1113" s="5">
        <v>4521.3900000000003</v>
      </c>
    </row>
    <row r="1114" spans="1:14" x14ac:dyDescent="0.25">
      <c r="A1114" s="5" t="s">
        <v>24</v>
      </c>
      <c r="B1114" s="5">
        <v>33421</v>
      </c>
      <c r="C1114" s="5">
        <v>5148</v>
      </c>
      <c r="D1114" s="5">
        <v>6434</v>
      </c>
      <c r="E1114" s="5">
        <v>5343</v>
      </c>
      <c r="F1114" s="5">
        <v>5504</v>
      </c>
      <c r="G1114" s="5">
        <v>5677</v>
      </c>
      <c r="H1114" s="5">
        <v>5812</v>
      </c>
      <c r="I1114" s="5">
        <v>6041</v>
      </c>
      <c r="J1114" s="5">
        <v>8860</v>
      </c>
      <c r="K1114" s="5">
        <v>5802</v>
      </c>
      <c r="L1114" s="5">
        <v>7504</v>
      </c>
      <c r="M1114" s="5">
        <v>8239.8000000000011</v>
      </c>
      <c r="N1114" s="5">
        <v>5056.4399999999996</v>
      </c>
    </row>
    <row r="1115" spans="1:14" x14ac:dyDescent="0.25">
      <c r="A1115" s="5" t="s">
        <v>24</v>
      </c>
      <c r="B1115" s="5">
        <v>45875</v>
      </c>
      <c r="C1115" s="5">
        <v>5179</v>
      </c>
      <c r="D1115" s="5">
        <v>8346</v>
      </c>
      <c r="E1115" s="5">
        <v>5266</v>
      </c>
      <c r="F1115" s="5">
        <v>8005</v>
      </c>
      <c r="G1115" s="5">
        <v>6468</v>
      </c>
      <c r="H1115" s="5">
        <v>5975</v>
      </c>
      <c r="I1115" s="5">
        <v>6721</v>
      </c>
      <c r="J1115" s="5">
        <v>10136</v>
      </c>
      <c r="K1115" s="5">
        <v>5737</v>
      </c>
      <c r="L1115" s="5">
        <v>8706</v>
      </c>
      <c r="M1115" s="5">
        <v>9426.4800000000014</v>
      </c>
      <c r="N1115" s="5">
        <v>5198.25</v>
      </c>
    </row>
    <row r="1116" spans="1:14" x14ac:dyDescent="0.25">
      <c r="A1116" s="5" t="s">
        <v>24</v>
      </c>
      <c r="B1116" s="5">
        <v>4687</v>
      </c>
      <c r="C1116" s="5">
        <v>5205</v>
      </c>
      <c r="D1116" s="5">
        <v>31196</v>
      </c>
      <c r="E1116" s="5">
        <v>6635</v>
      </c>
      <c r="F1116" s="5">
        <v>7837</v>
      </c>
      <c r="G1116" s="5">
        <v>9235</v>
      </c>
      <c r="H1116" s="5">
        <v>7262</v>
      </c>
      <c r="I1116" s="5">
        <v>6804</v>
      </c>
      <c r="J1116" s="5">
        <v>10690</v>
      </c>
      <c r="K1116" s="5">
        <v>7767</v>
      </c>
      <c r="L1116" s="5">
        <v>9108</v>
      </c>
      <c r="M1116" s="5">
        <v>9941.7000000000007</v>
      </c>
      <c r="N1116" s="5">
        <v>6317.94</v>
      </c>
    </row>
    <row r="1117" spans="1:14" x14ac:dyDescent="0.25">
      <c r="A1117" s="5" t="s">
        <v>24</v>
      </c>
      <c r="B1117" s="5">
        <v>4587</v>
      </c>
      <c r="C1117" s="5">
        <v>5235</v>
      </c>
      <c r="D1117" s="5">
        <v>8214</v>
      </c>
      <c r="E1117" s="5">
        <v>6316</v>
      </c>
      <c r="F1117" s="5">
        <v>6370</v>
      </c>
      <c r="G1117" s="5">
        <v>7443</v>
      </c>
      <c r="H1117" s="5">
        <v>5869</v>
      </c>
      <c r="I1117" s="5">
        <v>8260</v>
      </c>
      <c r="J1117" s="5">
        <v>9242</v>
      </c>
      <c r="K1117" s="5">
        <v>7501</v>
      </c>
      <c r="L1117" s="5">
        <v>7895</v>
      </c>
      <c r="M1117" s="5">
        <v>8595.0600000000013</v>
      </c>
      <c r="N1117" s="5">
        <v>5106.03</v>
      </c>
    </row>
    <row r="1118" spans="1:14" x14ac:dyDescent="0.25">
      <c r="A1118" s="5" t="s">
        <v>24</v>
      </c>
      <c r="B1118" s="5">
        <v>30511</v>
      </c>
      <c r="C1118" s="5">
        <v>5238</v>
      </c>
      <c r="D1118" s="5">
        <v>7643</v>
      </c>
      <c r="E1118" s="5">
        <v>5543</v>
      </c>
      <c r="F1118" s="5">
        <v>5034</v>
      </c>
      <c r="G1118" s="5">
        <v>7314</v>
      </c>
      <c r="H1118" s="5">
        <v>5851</v>
      </c>
      <c r="I1118" s="5">
        <v>5996</v>
      </c>
      <c r="J1118" s="5">
        <v>8156</v>
      </c>
      <c r="K1118" s="5">
        <v>5952</v>
      </c>
      <c r="L1118" s="5">
        <v>7266</v>
      </c>
      <c r="M1118" s="5">
        <v>7585.0800000000008</v>
      </c>
      <c r="N1118" s="5">
        <v>5090.37</v>
      </c>
    </row>
    <row r="1119" spans="1:14" x14ac:dyDescent="0.25">
      <c r="A1119" s="5" t="s">
        <v>24</v>
      </c>
      <c r="B1119" s="5" t="s">
        <v>34</v>
      </c>
      <c r="C1119" s="5">
        <v>5284</v>
      </c>
      <c r="D1119" s="5">
        <v>1510</v>
      </c>
      <c r="E1119" s="5">
        <v>6416</v>
      </c>
      <c r="F1119" s="5">
        <v>0</v>
      </c>
      <c r="G1119" s="5">
        <v>1540</v>
      </c>
      <c r="H1119" s="5">
        <v>2264</v>
      </c>
      <c r="I1119" s="5">
        <v>1510</v>
      </c>
      <c r="J1119" s="5">
        <v>4151</v>
      </c>
      <c r="K1119" s="5">
        <v>1698</v>
      </c>
      <c r="L1119" s="5">
        <v>3559</v>
      </c>
      <c r="M1119" s="5">
        <v>3860.4300000000003</v>
      </c>
      <c r="N1119" s="5">
        <v>1969.68</v>
      </c>
    </row>
    <row r="1120" spans="1:14" x14ac:dyDescent="0.25">
      <c r="A1120" s="5" t="s">
        <v>24</v>
      </c>
      <c r="B1120" s="5">
        <v>3778</v>
      </c>
      <c r="C1120" s="5">
        <v>5295</v>
      </c>
      <c r="D1120" s="5">
        <v>4690</v>
      </c>
      <c r="E1120" s="5">
        <v>6010</v>
      </c>
      <c r="F1120" s="5">
        <v>3485</v>
      </c>
      <c r="G1120" s="5">
        <v>4573</v>
      </c>
      <c r="H1120" s="5">
        <v>3444</v>
      </c>
      <c r="I1120" s="5">
        <v>5382</v>
      </c>
      <c r="J1120" s="5">
        <v>6030</v>
      </c>
      <c r="K1120" s="5">
        <v>4707</v>
      </c>
      <c r="L1120" s="5">
        <v>6807</v>
      </c>
      <c r="M1120" s="5">
        <v>5607.9000000000005</v>
      </c>
      <c r="N1120" s="5">
        <v>2996.28</v>
      </c>
    </row>
    <row r="1121" spans="1:14" x14ac:dyDescent="0.25">
      <c r="A1121" s="5" t="s">
        <v>24</v>
      </c>
      <c r="B1121" s="5" t="s">
        <v>70</v>
      </c>
      <c r="C1121" s="5">
        <v>5303</v>
      </c>
      <c r="D1121" s="5">
        <v>12409</v>
      </c>
      <c r="E1121" s="5">
        <v>5773</v>
      </c>
      <c r="F1121" s="5">
        <v>2273</v>
      </c>
      <c r="G1121" s="5">
        <v>6909</v>
      </c>
      <c r="H1121" s="5">
        <v>3030</v>
      </c>
      <c r="I1121" s="5">
        <v>11363</v>
      </c>
      <c r="J1121" s="5">
        <v>5303</v>
      </c>
      <c r="K1121" s="5">
        <v>5399</v>
      </c>
      <c r="L1121" s="5">
        <v>3030</v>
      </c>
      <c r="M1121" s="5">
        <v>4931.79</v>
      </c>
      <c r="N1121" s="5">
        <v>2636.1</v>
      </c>
    </row>
    <row r="1122" spans="1:14" x14ac:dyDescent="0.25">
      <c r="A1122" s="5" t="s">
        <v>24</v>
      </c>
      <c r="B1122" s="5">
        <v>7462</v>
      </c>
      <c r="C1122" s="5">
        <v>5304</v>
      </c>
      <c r="D1122" s="5">
        <v>5142</v>
      </c>
      <c r="E1122" s="5">
        <v>4626</v>
      </c>
      <c r="F1122" s="5">
        <v>3967</v>
      </c>
      <c r="G1122" s="5">
        <v>5651</v>
      </c>
      <c r="H1122" s="5">
        <v>4592</v>
      </c>
      <c r="I1122" s="5">
        <v>4333</v>
      </c>
      <c r="J1122" s="5">
        <v>6432</v>
      </c>
      <c r="K1122" s="5">
        <v>4607</v>
      </c>
      <c r="L1122" s="5">
        <v>5788</v>
      </c>
      <c r="M1122" s="5">
        <v>5981.76</v>
      </c>
      <c r="N1122" s="5">
        <v>3995.04</v>
      </c>
    </row>
    <row r="1123" spans="1:14" x14ac:dyDescent="0.25">
      <c r="A1123" s="5" t="s">
        <v>24</v>
      </c>
      <c r="B1123" s="5">
        <v>33411</v>
      </c>
      <c r="C1123" s="5">
        <v>5342</v>
      </c>
      <c r="D1123" s="5">
        <v>7577</v>
      </c>
      <c r="E1123" s="5">
        <v>9379</v>
      </c>
      <c r="F1123" s="5">
        <v>6857</v>
      </c>
      <c r="G1123" s="5">
        <v>6691</v>
      </c>
      <c r="H1123" s="5">
        <v>7708</v>
      </c>
      <c r="I1123" s="5">
        <v>5324</v>
      </c>
      <c r="J1123" s="5">
        <v>6964</v>
      </c>
      <c r="K1123" s="5">
        <v>7156</v>
      </c>
      <c r="L1123" s="5">
        <v>12944</v>
      </c>
      <c r="M1123" s="5">
        <v>6476.52</v>
      </c>
      <c r="N1123" s="5">
        <v>6705.96</v>
      </c>
    </row>
    <row r="1124" spans="1:14" x14ac:dyDescent="0.25">
      <c r="A1124" s="5" t="s">
        <v>24</v>
      </c>
      <c r="B1124" s="5" t="s">
        <v>37</v>
      </c>
      <c r="C1124" s="5">
        <v>5344</v>
      </c>
      <c r="D1124" s="5">
        <v>1619</v>
      </c>
      <c r="E1124" s="5">
        <v>761</v>
      </c>
      <c r="F1124" s="5">
        <v>0</v>
      </c>
      <c r="G1124" s="5">
        <v>1619</v>
      </c>
      <c r="H1124" s="5">
        <v>0</v>
      </c>
      <c r="I1124" s="5">
        <v>810</v>
      </c>
      <c r="J1124" s="5">
        <v>1619</v>
      </c>
      <c r="K1124" s="5">
        <v>1619</v>
      </c>
      <c r="L1124" s="5">
        <v>810</v>
      </c>
      <c r="M1124" s="5">
        <v>1505.67</v>
      </c>
      <c r="N1124" s="5">
        <v>0</v>
      </c>
    </row>
    <row r="1125" spans="1:14" x14ac:dyDescent="0.25">
      <c r="A1125" s="5" t="s">
        <v>24</v>
      </c>
      <c r="B1125" s="5">
        <v>4688</v>
      </c>
      <c r="C1125" s="5">
        <v>5380</v>
      </c>
      <c r="D1125" s="5">
        <v>13546</v>
      </c>
      <c r="E1125" s="5">
        <v>2433</v>
      </c>
      <c r="F1125" s="5">
        <v>6265</v>
      </c>
      <c r="G1125" s="5">
        <v>7444</v>
      </c>
      <c r="H1125" s="5">
        <v>4857</v>
      </c>
      <c r="I1125" s="5">
        <v>9059</v>
      </c>
      <c r="J1125" s="5">
        <v>8266</v>
      </c>
      <c r="K1125" s="5">
        <v>4934</v>
      </c>
      <c r="L1125" s="5">
        <v>5006</v>
      </c>
      <c r="M1125" s="5">
        <v>7687.38</v>
      </c>
      <c r="N1125" s="5">
        <v>4225.59</v>
      </c>
    </row>
    <row r="1126" spans="1:14" x14ac:dyDescent="0.25">
      <c r="A1126" s="5" t="s">
        <v>24</v>
      </c>
      <c r="B1126" s="5">
        <v>4431</v>
      </c>
      <c r="C1126" s="5">
        <v>5410</v>
      </c>
      <c r="D1126" s="5">
        <v>7702</v>
      </c>
      <c r="E1126" s="5">
        <v>5043</v>
      </c>
      <c r="F1126" s="5">
        <v>5491</v>
      </c>
      <c r="G1126" s="5">
        <v>6815</v>
      </c>
      <c r="H1126" s="5">
        <v>5782</v>
      </c>
      <c r="I1126" s="5">
        <v>5374</v>
      </c>
      <c r="J1126" s="5">
        <v>7226</v>
      </c>
      <c r="K1126" s="5">
        <v>5016</v>
      </c>
      <c r="L1126" s="5">
        <v>7522</v>
      </c>
      <c r="M1126" s="5">
        <v>6720.18</v>
      </c>
      <c r="N1126" s="5">
        <v>5030.34</v>
      </c>
    </row>
    <row r="1127" spans="1:14" x14ac:dyDescent="0.25">
      <c r="A1127" s="5" t="s">
        <v>24</v>
      </c>
      <c r="B1127" s="5">
        <v>1732</v>
      </c>
      <c r="C1127" s="5">
        <v>5421</v>
      </c>
      <c r="D1127" s="5">
        <v>8736</v>
      </c>
      <c r="E1127" s="5">
        <v>6110</v>
      </c>
      <c r="F1127" s="5">
        <v>6734</v>
      </c>
      <c r="G1127" s="5">
        <v>7813</v>
      </c>
      <c r="H1127" s="5">
        <v>6719</v>
      </c>
      <c r="I1127" s="5">
        <v>8653</v>
      </c>
      <c r="J1127" s="5">
        <v>9006</v>
      </c>
      <c r="K1127" s="5">
        <v>5888</v>
      </c>
      <c r="L1127" s="5">
        <v>8982</v>
      </c>
      <c r="M1127" s="5">
        <v>8375.58</v>
      </c>
      <c r="N1127" s="5">
        <v>5845.53</v>
      </c>
    </row>
    <row r="1128" spans="1:14" x14ac:dyDescent="0.25">
      <c r="A1128" s="5" t="s">
        <v>24</v>
      </c>
      <c r="B1128" s="5">
        <v>30574</v>
      </c>
      <c r="C1128" s="5">
        <v>5427</v>
      </c>
      <c r="D1128" s="5">
        <v>9682</v>
      </c>
      <c r="E1128" s="5">
        <v>6743</v>
      </c>
      <c r="F1128" s="5">
        <v>6114</v>
      </c>
      <c r="G1128" s="5">
        <v>0</v>
      </c>
      <c r="H1128" s="5">
        <v>0</v>
      </c>
      <c r="I1128" s="5">
        <v>0</v>
      </c>
      <c r="J1128" s="5">
        <v>0</v>
      </c>
      <c r="K1128" s="5">
        <v>0</v>
      </c>
      <c r="L1128" s="5">
        <v>0</v>
      </c>
      <c r="M1128" s="5">
        <v>0</v>
      </c>
      <c r="N1128" s="5">
        <v>0</v>
      </c>
    </row>
    <row r="1129" spans="1:14" x14ac:dyDescent="0.25">
      <c r="A1129" s="5" t="s">
        <v>24</v>
      </c>
      <c r="B1129" s="5" t="s">
        <v>41</v>
      </c>
      <c r="C1129" s="5">
        <v>5437</v>
      </c>
      <c r="D1129" s="5">
        <v>6980</v>
      </c>
      <c r="E1129" s="5">
        <v>0</v>
      </c>
      <c r="F1129" s="5">
        <v>0</v>
      </c>
      <c r="G1129" s="5">
        <v>8760</v>
      </c>
      <c r="H1129" s="5">
        <v>0</v>
      </c>
      <c r="I1129" s="5">
        <v>4005</v>
      </c>
      <c r="J1129" s="5">
        <v>3337</v>
      </c>
      <c r="K1129" s="5">
        <v>3560</v>
      </c>
      <c r="L1129" s="5">
        <v>0</v>
      </c>
      <c r="M1129" s="5">
        <v>3103.4100000000003</v>
      </c>
      <c r="N1129" s="5">
        <v>0</v>
      </c>
    </row>
    <row r="1130" spans="1:14" x14ac:dyDescent="0.25">
      <c r="A1130" s="5" t="s">
        <v>24</v>
      </c>
      <c r="B1130" s="5" t="s">
        <v>83</v>
      </c>
      <c r="C1130" s="5">
        <v>5457</v>
      </c>
      <c r="D1130" s="5">
        <v>3638</v>
      </c>
      <c r="E1130" s="5">
        <v>2729</v>
      </c>
      <c r="F1130" s="5">
        <v>0</v>
      </c>
      <c r="G1130" s="5">
        <v>7422</v>
      </c>
      <c r="H1130" s="5">
        <v>2729</v>
      </c>
      <c r="I1130" s="5">
        <v>6367</v>
      </c>
      <c r="J1130" s="5">
        <v>2729</v>
      </c>
      <c r="K1130" s="5">
        <v>2729</v>
      </c>
      <c r="L1130" s="5">
        <v>5457</v>
      </c>
      <c r="M1130" s="5">
        <v>2537.9700000000003</v>
      </c>
      <c r="N1130" s="5">
        <v>2374.23</v>
      </c>
    </row>
    <row r="1131" spans="1:14" x14ac:dyDescent="0.25">
      <c r="A1131" s="5" t="s">
        <v>24</v>
      </c>
      <c r="B1131" s="5">
        <v>2447</v>
      </c>
      <c r="C1131" s="5">
        <v>5478</v>
      </c>
      <c r="D1131" s="5">
        <v>5976</v>
      </c>
      <c r="E1131" s="5">
        <v>3361</v>
      </c>
      <c r="F1131" s="5">
        <v>3723</v>
      </c>
      <c r="G1131" s="5">
        <v>4321</v>
      </c>
      <c r="H1131" s="5">
        <v>4286</v>
      </c>
      <c r="I1131" s="5">
        <v>4202</v>
      </c>
      <c r="J1131" s="5">
        <v>5785</v>
      </c>
      <c r="K1131" s="5">
        <v>5571</v>
      </c>
      <c r="L1131" s="5">
        <v>6780</v>
      </c>
      <c r="M1131" s="5">
        <v>5380.05</v>
      </c>
      <c r="N1131" s="5">
        <v>3728.82</v>
      </c>
    </row>
    <row r="1132" spans="1:14" x14ac:dyDescent="0.25">
      <c r="A1132" s="5" t="s">
        <v>24</v>
      </c>
      <c r="B1132" s="5">
        <v>1037</v>
      </c>
      <c r="C1132" s="5">
        <v>5600</v>
      </c>
      <c r="D1132" s="5">
        <v>5800</v>
      </c>
      <c r="E1132" s="5">
        <v>6000</v>
      </c>
      <c r="F1132" s="5">
        <v>6200</v>
      </c>
      <c r="G1132" s="5">
        <v>6400</v>
      </c>
      <c r="H1132" s="5">
        <v>6600</v>
      </c>
      <c r="I1132" s="5">
        <v>6800</v>
      </c>
      <c r="J1132" s="5">
        <v>7000</v>
      </c>
      <c r="K1132" s="5">
        <v>7200</v>
      </c>
      <c r="L1132" s="5">
        <v>7400</v>
      </c>
      <c r="M1132" s="5">
        <v>7600</v>
      </c>
      <c r="N1132" s="5">
        <v>7800</v>
      </c>
    </row>
    <row r="1133" spans="1:14" x14ac:dyDescent="0.25">
      <c r="A1133" s="5" t="s">
        <v>24</v>
      </c>
      <c r="B1133" s="5">
        <v>45874</v>
      </c>
      <c r="C1133" s="5">
        <v>5616</v>
      </c>
      <c r="D1133" s="5">
        <v>7732</v>
      </c>
      <c r="E1133" s="5">
        <v>5525</v>
      </c>
      <c r="F1133" s="5">
        <v>6054</v>
      </c>
      <c r="G1133" s="5">
        <v>7400</v>
      </c>
      <c r="H1133" s="5">
        <v>6415</v>
      </c>
      <c r="I1133" s="5">
        <v>6599</v>
      </c>
      <c r="J1133" s="5">
        <v>9222</v>
      </c>
      <c r="K1133" s="5">
        <v>8942</v>
      </c>
      <c r="L1133" s="5">
        <v>8453</v>
      </c>
      <c r="M1133" s="5">
        <v>8576.4600000000009</v>
      </c>
      <c r="N1133" s="5">
        <v>5581.05</v>
      </c>
    </row>
    <row r="1134" spans="1:14" x14ac:dyDescent="0.25">
      <c r="A1134" s="5" t="s">
        <v>24</v>
      </c>
      <c r="B1134" s="5">
        <v>35861</v>
      </c>
      <c r="C1134" s="5">
        <v>5632</v>
      </c>
      <c r="D1134" s="5">
        <v>7888</v>
      </c>
      <c r="E1134" s="5">
        <v>5840</v>
      </c>
      <c r="F1134" s="5">
        <v>5978</v>
      </c>
      <c r="G1134" s="5">
        <v>6764</v>
      </c>
      <c r="H1134" s="5">
        <v>6188</v>
      </c>
      <c r="I1134" s="5">
        <v>6319</v>
      </c>
      <c r="J1134" s="5">
        <v>8016</v>
      </c>
      <c r="K1134" s="5">
        <v>6293</v>
      </c>
      <c r="L1134" s="5">
        <v>7625</v>
      </c>
      <c r="M1134" s="5">
        <v>7454.88</v>
      </c>
      <c r="N1134" s="5">
        <v>5383.56</v>
      </c>
    </row>
    <row r="1135" spans="1:14" x14ac:dyDescent="0.25">
      <c r="A1135" s="5" t="s">
        <v>24</v>
      </c>
      <c r="B1135" s="5">
        <v>45820</v>
      </c>
      <c r="C1135" s="5">
        <v>5637</v>
      </c>
      <c r="D1135" s="5">
        <v>7993</v>
      </c>
      <c r="E1135" s="5">
        <v>6910</v>
      </c>
      <c r="F1135" s="5">
        <v>6471</v>
      </c>
      <c r="G1135" s="5">
        <v>7767</v>
      </c>
      <c r="H1135" s="5">
        <v>6732</v>
      </c>
      <c r="I1135" s="5">
        <v>5890</v>
      </c>
      <c r="J1135" s="5">
        <v>7929</v>
      </c>
      <c r="K1135" s="5">
        <v>6594</v>
      </c>
      <c r="L1135" s="5">
        <v>7443</v>
      </c>
      <c r="M1135" s="5">
        <v>7373.97</v>
      </c>
      <c r="N1135" s="5">
        <v>5856.84</v>
      </c>
    </row>
    <row r="1136" spans="1:14" x14ac:dyDescent="0.25">
      <c r="A1136" s="5" t="s">
        <v>24</v>
      </c>
      <c r="B1136" s="5">
        <v>4383</v>
      </c>
      <c r="C1136" s="5">
        <v>5647</v>
      </c>
      <c r="D1136" s="5">
        <v>7400</v>
      </c>
      <c r="E1136" s="5">
        <v>4060</v>
      </c>
      <c r="F1136" s="5">
        <v>4897</v>
      </c>
      <c r="G1136" s="5">
        <v>6850</v>
      </c>
      <c r="H1136" s="5">
        <v>5039</v>
      </c>
      <c r="I1136" s="5">
        <v>4785</v>
      </c>
      <c r="J1136" s="5">
        <v>6995</v>
      </c>
      <c r="K1136" s="5">
        <v>4280</v>
      </c>
      <c r="L1136" s="5">
        <v>6844</v>
      </c>
      <c r="M1136" s="5">
        <v>6505.35</v>
      </c>
      <c r="N1136" s="5">
        <v>4383.93</v>
      </c>
    </row>
    <row r="1137" spans="1:14" x14ac:dyDescent="0.25">
      <c r="A1137" s="5" t="s">
        <v>24</v>
      </c>
      <c r="B1137" s="5">
        <v>1261</v>
      </c>
      <c r="C1137" s="5">
        <v>5686</v>
      </c>
      <c r="D1137" s="5">
        <v>8059</v>
      </c>
      <c r="E1137" s="5">
        <v>4953</v>
      </c>
      <c r="F1137" s="5">
        <v>5721</v>
      </c>
      <c r="G1137" s="5">
        <v>6225</v>
      </c>
      <c r="H1137" s="5">
        <v>4938</v>
      </c>
      <c r="I1137" s="5">
        <v>4540</v>
      </c>
      <c r="J1137" s="5">
        <v>8180</v>
      </c>
      <c r="K1137" s="5">
        <v>4581</v>
      </c>
      <c r="L1137" s="5">
        <v>8577</v>
      </c>
      <c r="M1137" s="5">
        <v>7607.4000000000005</v>
      </c>
      <c r="N1137" s="5">
        <v>4296.0600000000004</v>
      </c>
    </row>
    <row r="1138" spans="1:14" x14ac:dyDescent="0.25">
      <c r="A1138" s="5" t="s">
        <v>24</v>
      </c>
      <c r="B1138" s="5">
        <v>5363</v>
      </c>
      <c r="C1138" s="5">
        <v>5748</v>
      </c>
      <c r="D1138" s="5">
        <v>7045</v>
      </c>
      <c r="E1138" s="5">
        <v>5766</v>
      </c>
      <c r="F1138" s="5">
        <v>4829</v>
      </c>
      <c r="G1138" s="5">
        <v>8247</v>
      </c>
      <c r="H1138" s="5">
        <v>5720</v>
      </c>
      <c r="I1138" s="5">
        <v>5635</v>
      </c>
      <c r="J1138" s="5">
        <v>8390</v>
      </c>
      <c r="K1138" s="5">
        <v>5445</v>
      </c>
      <c r="L1138" s="5">
        <v>7915</v>
      </c>
      <c r="M1138" s="5">
        <v>7802.7000000000007</v>
      </c>
      <c r="N1138" s="5">
        <v>4976.3999999999996</v>
      </c>
    </row>
    <row r="1139" spans="1:14" x14ac:dyDescent="0.25">
      <c r="A1139" s="5" t="s">
        <v>24</v>
      </c>
      <c r="B1139" s="5" t="s">
        <v>33</v>
      </c>
      <c r="C1139" s="5">
        <v>5769</v>
      </c>
      <c r="D1139" s="5">
        <v>3846</v>
      </c>
      <c r="E1139" s="5">
        <v>5192</v>
      </c>
      <c r="F1139" s="5">
        <v>3077</v>
      </c>
      <c r="G1139" s="5">
        <v>1754</v>
      </c>
      <c r="H1139" s="5">
        <v>2308</v>
      </c>
      <c r="I1139" s="5">
        <v>3846</v>
      </c>
      <c r="J1139" s="5">
        <v>1923</v>
      </c>
      <c r="K1139" s="5">
        <v>1178</v>
      </c>
      <c r="L1139" s="5">
        <v>2308</v>
      </c>
      <c r="M1139" s="5">
        <v>1788.39</v>
      </c>
      <c r="N1139" s="5">
        <v>2007.96</v>
      </c>
    </row>
    <row r="1140" spans="1:14" x14ac:dyDescent="0.25">
      <c r="A1140" s="5" t="s">
        <v>24</v>
      </c>
      <c r="B1140" s="5" t="s">
        <v>42</v>
      </c>
      <c r="C1140" s="5">
        <v>5769</v>
      </c>
      <c r="D1140" s="5">
        <v>2692</v>
      </c>
      <c r="E1140" s="5">
        <v>3462</v>
      </c>
      <c r="F1140" s="5">
        <v>3462</v>
      </c>
      <c r="G1140" s="5">
        <v>8123</v>
      </c>
      <c r="H1140" s="5">
        <v>1923</v>
      </c>
      <c r="I1140" s="5">
        <v>3846</v>
      </c>
      <c r="J1140" s="5">
        <v>6154</v>
      </c>
      <c r="K1140" s="5">
        <v>3846</v>
      </c>
      <c r="L1140" s="5">
        <v>5000</v>
      </c>
      <c r="M1140" s="5">
        <v>5723.22</v>
      </c>
      <c r="N1140" s="5">
        <v>1673.01</v>
      </c>
    </row>
    <row r="1141" spans="1:14" x14ac:dyDescent="0.25">
      <c r="A1141" s="5" t="s">
        <v>24</v>
      </c>
      <c r="B1141" s="5">
        <v>4335</v>
      </c>
      <c r="C1141" s="5">
        <v>5773</v>
      </c>
      <c r="D1141" s="5">
        <v>7330</v>
      </c>
      <c r="E1141" s="5">
        <v>5444</v>
      </c>
      <c r="F1141" s="5">
        <v>4988</v>
      </c>
      <c r="G1141" s="5">
        <v>5764</v>
      </c>
      <c r="H1141" s="5">
        <v>3370</v>
      </c>
      <c r="I1141" s="5">
        <v>5973</v>
      </c>
      <c r="J1141" s="5">
        <v>7160</v>
      </c>
      <c r="K1141" s="5">
        <v>5941</v>
      </c>
      <c r="L1141" s="5">
        <v>5991</v>
      </c>
      <c r="M1141" s="5">
        <v>6658.8</v>
      </c>
      <c r="N1141" s="5">
        <v>2931.9</v>
      </c>
    </row>
    <row r="1142" spans="1:14" x14ac:dyDescent="0.25">
      <c r="A1142" s="5" t="s">
        <v>24</v>
      </c>
      <c r="B1142" s="5">
        <v>1454</v>
      </c>
      <c r="C1142" s="5">
        <v>5793</v>
      </c>
      <c r="D1142" s="5">
        <v>8144</v>
      </c>
      <c r="E1142" s="5">
        <v>7499</v>
      </c>
      <c r="F1142" s="5">
        <v>6091</v>
      </c>
      <c r="G1142" s="5">
        <v>7726</v>
      </c>
      <c r="H1142" s="5">
        <v>5870</v>
      </c>
      <c r="I1142" s="5">
        <v>6909</v>
      </c>
      <c r="J1142" s="5">
        <v>8967</v>
      </c>
      <c r="K1142" s="5">
        <v>7441</v>
      </c>
      <c r="L1142" s="5">
        <v>8501</v>
      </c>
      <c r="M1142" s="5">
        <v>8339.3100000000013</v>
      </c>
      <c r="N1142" s="5">
        <v>5106.8999999999996</v>
      </c>
    </row>
    <row r="1143" spans="1:14" x14ac:dyDescent="0.25">
      <c r="A1143" s="5" t="s">
        <v>24</v>
      </c>
      <c r="B1143" s="5">
        <v>3363</v>
      </c>
      <c r="C1143" s="5">
        <v>5827</v>
      </c>
      <c r="D1143" s="5">
        <v>8157</v>
      </c>
      <c r="E1143" s="5">
        <v>4315</v>
      </c>
      <c r="F1143" s="5">
        <v>4900</v>
      </c>
      <c r="G1143" s="5">
        <v>6266</v>
      </c>
      <c r="H1143" s="5">
        <v>6655</v>
      </c>
      <c r="I1143" s="5">
        <v>24406</v>
      </c>
      <c r="J1143" s="5">
        <v>9112</v>
      </c>
      <c r="K1143" s="5">
        <v>7141</v>
      </c>
      <c r="L1143" s="5">
        <v>9628</v>
      </c>
      <c r="M1143" s="5">
        <v>8474.16</v>
      </c>
      <c r="N1143" s="5">
        <v>5789.85</v>
      </c>
    </row>
    <row r="1144" spans="1:14" x14ac:dyDescent="0.25">
      <c r="A1144" s="5" t="s">
        <v>24</v>
      </c>
      <c r="B1144" s="5">
        <v>6632</v>
      </c>
      <c r="C1144" s="5">
        <v>5829</v>
      </c>
      <c r="D1144" s="5">
        <v>9200</v>
      </c>
      <c r="E1144" s="5">
        <v>6563</v>
      </c>
      <c r="F1144" s="5">
        <v>4865</v>
      </c>
      <c r="G1144" s="5">
        <v>4672</v>
      </c>
      <c r="H1144" s="5">
        <v>3503</v>
      </c>
      <c r="I1144" s="5">
        <v>3797</v>
      </c>
      <c r="J1144" s="5">
        <v>5400</v>
      </c>
      <c r="K1144" s="5">
        <v>3877</v>
      </c>
      <c r="L1144" s="5">
        <v>5775</v>
      </c>
      <c r="M1144" s="5">
        <v>5022</v>
      </c>
      <c r="N1144" s="5">
        <v>3047.61</v>
      </c>
    </row>
    <row r="1145" spans="1:14" x14ac:dyDescent="0.25">
      <c r="A1145" s="5" t="s">
        <v>24</v>
      </c>
      <c r="B1145" s="5" t="s">
        <v>35</v>
      </c>
      <c r="C1145" s="5">
        <v>5834</v>
      </c>
      <c r="D1145" s="5">
        <v>5504</v>
      </c>
      <c r="E1145" s="5">
        <v>3302</v>
      </c>
      <c r="F1145" s="5">
        <v>2202</v>
      </c>
      <c r="G1145" s="5">
        <v>2246</v>
      </c>
      <c r="H1145" s="5">
        <v>4128</v>
      </c>
      <c r="I1145" s="5">
        <v>3302</v>
      </c>
      <c r="J1145" s="5">
        <v>1101</v>
      </c>
      <c r="K1145" s="5">
        <v>3027</v>
      </c>
      <c r="L1145" s="5">
        <v>0</v>
      </c>
      <c r="M1145" s="5">
        <v>1023.9300000000001</v>
      </c>
      <c r="N1145" s="5">
        <v>3591.36</v>
      </c>
    </row>
    <row r="1146" spans="1:14" x14ac:dyDescent="0.25">
      <c r="A1146" s="5" t="s">
        <v>24</v>
      </c>
      <c r="B1146" s="5" t="s">
        <v>56</v>
      </c>
      <c r="C1146" s="5">
        <v>5843</v>
      </c>
      <c r="D1146" s="5">
        <v>2337</v>
      </c>
      <c r="E1146" s="5">
        <v>2337</v>
      </c>
      <c r="F1146" s="5">
        <v>0</v>
      </c>
      <c r="G1146" s="5">
        <v>1948</v>
      </c>
      <c r="H1146" s="5">
        <v>0</v>
      </c>
      <c r="I1146" s="5">
        <v>3116</v>
      </c>
      <c r="J1146" s="5">
        <v>1948</v>
      </c>
      <c r="K1146" s="5">
        <v>1948</v>
      </c>
      <c r="L1146" s="5">
        <v>2337</v>
      </c>
      <c r="M1146" s="5">
        <v>1811.64</v>
      </c>
      <c r="N1146" s="5">
        <v>0</v>
      </c>
    </row>
    <row r="1147" spans="1:14" x14ac:dyDescent="0.25">
      <c r="A1147" s="5" t="s">
        <v>24</v>
      </c>
      <c r="B1147" s="5">
        <v>1260</v>
      </c>
      <c r="C1147" s="5">
        <v>5902</v>
      </c>
      <c r="D1147" s="5">
        <v>6844</v>
      </c>
      <c r="E1147" s="5">
        <v>4820</v>
      </c>
      <c r="F1147" s="5">
        <v>4686</v>
      </c>
      <c r="G1147" s="5">
        <v>8154</v>
      </c>
      <c r="H1147" s="5">
        <v>5369</v>
      </c>
      <c r="I1147" s="5">
        <v>4909</v>
      </c>
      <c r="J1147" s="5">
        <v>7158</v>
      </c>
      <c r="K1147" s="5">
        <v>5386</v>
      </c>
      <c r="L1147" s="5">
        <v>7181</v>
      </c>
      <c r="M1147" s="5">
        <v>6656.9400000000005</v>
      </c>
      <c r="N1147" s="5">
        <v>4671.03</v>
      </c>
    </row>
    <row r="1148" spans="1:14" x14ac:dyDescent="0.25">
      <c r="A1148" s="5" t="s">
        <v>24</v>
      </c>
      <c r="B1148" s="5">
        <v>7562</v>
      </c>
      <c r="C1148" s="5">
        <v>5954</v>
      </c>
      <c r="D1148" s="5">
        <v>8623</v>
      </c>
      <c r="E1148" s="5">
        <v>8876</v>
      </c>
      <c r="F1148" s="5">
        <v>5126</v>
      </c>
      <c r="G1148" s="5">
        <v>7474</v>
      </c>
      <c r="H1148" s="5">
        <v>8749</v>
      </c>
      <c r="I1148" s="5">
        <v>9543</v>
      </c>
      <c r="J1148" s="5">
        <v>15455</v>
      </c>
      <c r="K1148" s="5">
        <v>10090</v>
      </c>
      <c r="L1148" s="5">
        <v>13128</v>
      </c>
      <c r="M1148" s="5">
        <v>14373.150000000001</v>
      </c>
      <c r="N1148" s="5">
        <v>7611.63</v>
      </c>
    </row>
    <row r="1149" spans="1:14" x14ac:dyDescent="0.25">
      <c r="A1149" s="5" t="s">
        <v>24</v>
      </c>
      <c r="B1149" s="5">
        <v>17331</v>
      </c>
      <c r="C1149" s="5">
        <v>5971</v>
      </c>
      <c r="D1149" s="5">
        <v>6619</v>
      </c>
      <c r="E1149" s="5">
        <v>7291</v>
      </c>
      <c r="F1149" s="5">
        <v>8548</v>
      </c>
      <c r="G1149" s="5">
        <v>8767</v>
      </c>
      <c r="H1149" s="5">
        <v>5381</v>
      </c>
      <c r="I1149" s="5">
        <v>5661</v>
      </c>
      <c r="J1149" s="5">
        <v>8359</v>
      </c>
      <c r="K1149" s="5">
        <v>6029</v>
      </c>
      <c r="L1149" s="5">
        <v>5914</v>
      </c>
      <c r="M1149" s="5">
        <v>7773.8700000000008</v>
      </c>
      <c r="N1149" s="5">
        <v>4681.47</v>
      </c>
    </row>
    <row r="1150" spans="1:14" x14ac:dyDescent="0.25">
      <c r="A1150" s="5" t="s">
        <v>24</v>
      </c>
      <c r="B1150" s="5">
        <v>3356</v>
      </c>
      <c r="C1150" s="5">
        <v>5987</v>
      </c>
      <c r="D1150" s="5">
        <v>6188</v>
      </c>
      <c r="E1150" s="5">
        <v>4849</v>
      </c>
      <c r="F1150" s="5">
        <v>4042</v>
      </c>
      <c r="G1150" s="5">
        <v>6380</v>
      </c>
      <c r="H1150" s="5">
        <v>4349</v>
      </c>
      <c r="I1150" s="5">
        <v>4894</v>
      </c>
      <c r="J1150" s="5">
        <v>6997</v>
      </c>
      <c r="K1150" s="5">
        <v>5153</v>
      </c>
      <c r="L1150" s="5">
        <v>6914</v>
      </c>
      <c r="M1150" s="5">
        <v>6507.21</v>
      </c>
      <c r="N1150" s="5">
        <v>3783.63</v>
      </c>
    </row>
    <row r="1151" spans="1:14" x14ac:dyDescent="0.25">
      <c r="A1151" s="5" t="s">
        <v>24</v>
      </c>
      <c r="B1151" s="5">
        <v>3364</v>
      </c>
      <c r="C1151" s="5">
        <v>5999</v>
      </c>
      <c r="D1151" s="5">
        <v>7731</v>
      </c>
      <c r="E1151" s="5">
        <v>5224</v>
      </c>
      <c r="F1151" s="5">
        <v>6560</v>
      </c>
      <c r="G1151" s="5">
        <v>7397</v>
      </c>
      <c r="H1151" s="5">
        <v>5066</v>
      </c>
      <c r="I1151" s="5">
        <v>6785</v>
      </c>
      <c r="J1151" s="5">
        <v>8545</v>
      </c>
      <c r="K1151" s="5">
        <v>7195</v>
      </c>
      <c r="L1151" s="5">
        <v>8815</v>
      </c>
      <c r="M1151" s="5">
        <v>7946.85</v>
      </c>
      <c r="N1151" s="5">
        <v>4407.42</v>
      </c>
    </row>
    <row r="1152" spans="1:14" x14ac:dyDescent="0.25">
      <c r="A1152" s="5" t="s">
        <v>24</v>
      </c>
      <c r="B1152" s="5">
        <v>43285</v>
      </c>
      <c r="C1152" s="5">
        <v>6028</v>
      </c>
      <c r="D1152" s="5">
        <v>6931</v>
      </c>
      <c r="E1152" s="5">
        <v>5816</v>
      </c>
      <c r="F1152" s="5">
        <v>5855</v>
      </c>
      <c r="G1152" s="5">
        <v>11717</v>
      </c>
      <c r="H1152" s="5">
        <v>6081</v>
      </c>
      <c r="I1152" s="5">
        <v>7699</v>
      </c>
      <c r="J1152" s="5">
        <v>8701</v>
      </c>
      <c r="K1152" s="5">
        <v>7152</v>
      </c>
      <c r="L1152" s="5">
        <v>10330</v>
      </c>
      <c r="M1152" s="5">
        <v>8091.93</v>
      </c>
      <c r="N1152" s="5">
        <v>5290.47</v>
      </c>
    </row>
    <row r="1153" spans="1:14" x14ac:dyDescent="0.25">
      <c r="A1153" s="5" t="s">
        <v>24</v>
      </c>
      <c r="B1153" s="5">
        <v>7308</v>
      </c>
      <c r="C1153" s="5">
        <v>6075</v>
      </c>
      <c r="D1153" s="5">
        <v>7003</v>
      </c>
      <c r="E1153" s="5">
        <v>4541</v>
      </c>
      <c r="F1153" s="5">
        <v>3739</v>
      </c>
      <c r="G1153" s="5">
        <v>5225</v>
      </c>
      <c r="H1153" s="5">
        <v>4679</v>
      </c>
      <c r="I1153" s="5">
        <v>4736</v>
      </c>
      <c r="J1153" s="5">
        <v>8839</v>
      </c>
      <c r="K1153" s="5">
        <v>6208</v>
      </c>
      <c r="L1153" s="5">
        <v>10712</v>
      </c>
      <c r="M1153" s="5">
        <v>8220.27</v>
      </c>
      <c r="N1153" s="5">
        <v>4070.73</v>
      </c>
    </row>
    <row r="1154" spans="1:14" x14ac:dyDescent="0.25">
      <c r="A1154" s="5" t="s">
        <v>24</v>
      </c>
      <c r="B1154" s="5">
        <v>31058</v>
      </c>
      <c r="C1154" s="5">
        <v>6104</v>
      </c>
      <c r="D1154" s="5">
        <v>10446</v>
      </c>
      <c r="E1154" s="5">
        <v>7437</v>
      </c>
      <c r="F1154" s="5">
        <v>9952</v>
      </c>
      <c r="G1154" s="5">
        <v>8046</v>
      </c>
      <c r="H1154" s="5">
        <v>9955</v>
      </c>
      <c r="I1154" s="5">
        <v>6339</v>
      </c>
      <c r="J1154" s="5">
        <v>11097</v>
      </c>
      <c r="K1154" s="5">
        <v>5968</v>
      </c>
      <c r="L1154" s="5">
        <v>8404</v>
      </c>
      <c r="M1154" s="5">
        <v>10320.210000000001</v>
      </c>
      <c r="N1154" s="5">
        <v>8660.85</v>
      </c>
    </row>
    <row r="1155" spans="1:14" x14ac:dyDescent="0.25">
      <c r="A1155" s="5" t="s">
        <v>24</v>
      </c>
      <c r="B1155" s="5">
        <v>4387</v>
      </c>
      <c r="C1155" s="5">
        <v>6139</v>
      </c>
      <c r="D1155" s="5">
        <v>8106</v>
      </c>
      <c r="E1155" s="5">
        <v>5209</v>
      </c>
      <c r="F1155" s="5">
        <v>7720</v>
      </c>
      <c r="G1155" s="5">
        <v>5892</v>
      </c>
      <c r="H1155" s="5">
        <v>5176</v>
      </c>
      <c r="I1155" s="5">
        <v>5699</v>
      </c>
      <c r="J1155" s="5">
        <v>6573</v>
      </c>
      <c r="K1155" s="5">
        <v>4666</v>
      </c>
      <c r="L1155" s="5">
        <v>6782</v>
      </c>
      <c r="M1155" s="5">
        <v>6112.89</v>
      </c>
      <c r="N1155" s="5">
        <v>4503.12</v>
      </c>
    </row>
    <row r="1156" spans="1:14" x14ac:dyDescent="0.25">
      <c r="A1156" s="5" t="s">
        <v>24</v>
      </c>
      <c r="B1156" s="5">
        <v>3000</v>
      </c>
      <c r="C1156" s="5">
        <v>6163</v>
      </c>
      <c r="D1156" s="5">
        <v>6740</v>
      </c>
      <c r="E1156" s="5">
        <v>4571</v>
      </c>
      <c r="F1156" s="5">
        <v>3802</v>
      </c>
      <c r="G1156" s="5">
        <v>4798</v>
      </c>
      <c r="H1156" s="5">
        <v>3893</v>
      </c>
      <c r="I1156" s="5">
        <v>5605</v>
      </c>
      <c r="J1156" s="5">
        <v>8504</v>
      </c>
      <c r="K1156" s="5">
        <v>6591</v>
      </c>
      <c r="L1156" s="5">
        <v>7115</v>
      </c>
      <c r="M1156" s="5">
        <v>7908.72</v>
      </c>
      <c r="N1156" s="5">
        <v>3386.91</v>
      </c>
    </row>
    <row r="1157" spans="1:14" x14ac:dyDescent="0.25">
      <c r="A1157" s="5" t="s">
        <v>24</v>
      </c>
      <c r="B1157" s="5">
        <v>1500</v>
      </c>
      <c r="C1157" s="5">
        <v>6189</v>
      </c>
      <c r="D1157" s="5">
        <v>7262</v>
      </c>
      <c r="E1157" s="5">
        <v>5224</v>
      </c>
      <c r="F1157" s="5">
        <v>4941</v>
      </c>
      <c r="G1157" s="5">
        <v>6657</v>
      </c>
      <c r="H1157" s="5">
        <v>6530</v>
      </c>
      <c r="I1157" s="5">
        <v>5903</v>
      </c>
      <c r="J1157" s="5">
        <v>8298</v>
      </c>
      <c r="K1157" s="5">
        <v>5765</v>
      </c>
      <c r="L1157" s="5">
        <v>7757</v>
      </c>
      <c r="M1157" s="5">
        <v>7717.14</v>
      </c>
      <c r="N1157" s="5">
        <v>5681.1</v>
      </c>
    </row>
    <row r="1158" spans="1:14" x14ac:dyDescent="0.25">
      <c r="A1158" s="5" t="s">
        <v>24</v>
      </c>
      <c r="B1158" s="5">
        <v>4408</v>
      </c>
      <c r="C1158" s="5">
        <v>6193</v>
      </c>
      <c r="D1158" s="5">
        <v>7051</v>
      </c>
      <c r="E1158" s="5">
        <v>5117</v>
      </c>
      <c r="F1158" s="5">
        <v>4137</v>
      </c>
      <c r="G1158" s="5">
        <v>6479</v>
      </c>
      <c r="H1158" s="5">
        <v>4685</v>
      </c>
      <c r="I1158" s="5">
        <v>5554</v>
      </c>
      <c r="J1158" s="5">
        <v>7012</v>
      </c>
      <c r="K1158" s="5">
        <v>6238</v>
      </c>
      <c r="L1158" s="5">
        <v>6218</v>
      </c>
      <c r="M1158" s="5">
        <v>6521.1600000000008</v>
      </c>
      <c r="N1158" s="5">
        <v>4075.95</v>
      </c>
    </row>
    <row r="1159" spans="1:14" x14ac:dyDescent="0.25">
      <c r="A1159" s="5" t="s">
        <v>24</v>
      </c>
      <c r="B1159" s="5">
        <v>6710</v>
      </c>
      <c r="C1159" s="5">
        <v>6193</v>
      </c>
      <c r="D1159" s="5">
        <v>8162</v>
      </c>
      <c r="E1159" s="5">
        <v>6518</v>
      </c>
      <c r="F1159" s="5">
        <v>6054</v>
      </c>
      <c r="G1159" s="5">
        <v>6655</v>
      </c>
      <c r="H1159" s="5">
        <v>5849</v>
      </c>
      <c r="I1159" s="5">
        <v>5779</v>
      </c>
      <c r="J1159" s="5">
        <v>7826</v>
      </c>
      <c r="K1159" s="5">
        <v>4177</v>
      </c>
      <c r="L1159" s="5">
        <v>7630</v>
      </c>
      <c r="M1159" s="5">
        <v>7278.18</v>
      </c>
      <c r="N1159" s="5">
        <v>5088.63</v>
      </c>
    </row>
    <row r="1160" spans="1:14" x14ac:dyDescent="0.25">
      <c r="A1160" s="5" t="s">
        <v>24</v>
      </c>
      <c r="B1160" s="5">
        <v>2333</v>
      </c>
      <c r="C1160" s="5">
        <v>6234</v>
      </c>
      <c r="D1160" s="5">
        <v>7784</v>
      </c>
      <c r="E1160" s="5">
        <v>5558</v>
      </c>
      <c r="F1160" s="5">
        <v>4628</v>
      </c>
      <c r="G1160" s="5">
        <v>6757</v>
      </c>
      <c r="H1160" s="5">
        <v>5238</v>
      </c>
      <c r="I1160" s="5">
        <v>3643</v>
      </c>
      <c r="J1160" s="5">
        <v>9046</v>
      </c>
      <c r="K1160" s="5">
        <v>7031</v>
      </c>
      <c r="L1160" s="5">
        <v>9527</v>
      </c>
      <c r="M1160" s="5">
        <v>8412.7800000000007</v>
      </c>
      <c r="N1160" s="5">
        <v>4557.0600000000004</v>
      </c>
    </row>
    <row r="1161" spans="1:14" x14ac:dyDescent="0.25">
      <c r="A1161" s="5" t="s">
        <v>24</v>
      </c>
      <c r="B1161" s="5">
        <v>4870</v>
      </c>
      <c r="C1161" s="5">
        <v>6263</v>
      </c>
      <c r="D1161" s="5">
        <v>7660</v>
      </c>
      <c r="E1161" s="5">
        <v>6451</v>
      </c>
      <c r="F1161" s="5">
        <v>14004</v>
      </c>
      <c r="G1161" s="5">
        <v>7090</v>
      </c>
      <c r="H1161" s="5">
        <v>16293</v>
      </c>
      <c r="I1161" s="5">
        <v>13962</v>
      </c>
      <c r="J1161" s="5">
        <v>8849</v>
      </c>
      <c r="K1161" s="5">
        <v>10273</v>
      </c>
      <c r="L1161" s="5">
        <v>7505</v>
      </c>
      <c r="M1161" s="5">
        <v>8229.57</v>
      </c>
      <c r="N1161" s="5">
        <v>14174.91</v>
      </c>
    </row>
    <row r="1162" spans="1:14" x14ac:dyDescent="0.25">
      <c r="A1162" s="5" t="s">
        <v>24</v>
      </c>
      <c r="B1162" s="5" t="s">
        <v>32</v>
      </c>
      <c r="C1162" s="5">
        <v>6300</v>
      </c>
      <c r="D1162" s="5">
        <v>0</v>
      </c>
      <c r="E1162" s="5">
        <v>0</v>
      </c>
      <c r="F1162" s="5">
        <v>0</v>
      </c>
      <c r="G1162" s="5">
        <v>0</v>
      </c>
      <c r="H1162" s="5">
        <v>0</v>
      </c>
      <c r="I1162" s="5">
        <v>0</v>
      </c>
      <c r="J1162" s="5">
        <v>0</v>
      </c>
      <c r="K1162" s="5">
        <v>0</v>
      </c>
      <c r="L1162" s="5">
        <v>0</v>
      </c>
      <c r="M1162" s="5">
        <v>0</v>
      </c>
      <c r="N1162" s="5">
        <v>0</v>
      </c>
    </row>
    <row r="1163" spans="1:14" x14ac:dyDescent="0.25">
      <c r="A1163" s="5" t="s">
        <v>24</v>
      </c>
      <c r="B1163" s="5">
        <v>30532</v>
      </c>
      <c r="C1163" s="5">
        <v>6332</v>
      </c>
      <c r="D1163" s="5">
        <v>8369</v>
      </c>
      <c r="E1163" s="5">
        <v>6337</v>
      </c>
      <c r="F1163" s="5">
        <v>7080</v>
      </c>
      <c r="G1163" s="5">
        <v>7462</v>
      </c>
      <c r="H1163" s="5">
        <v>7726</v>
      </c>
      <c r="I1163" s="5">
        <v>5678</v>
      </c>
      <c r="J1163" s="5">
        <v>9622</v>
      </c>
      <c r="K1163" s="5">
        <v>7788</v>
      </c>
      <c r="L1163" s="5">
        <v>9776</v>
      </c>
      <c r="M1163" s="5">
        <v>8948.4600000000009</v>
      </c>
      <c r="N1163" s="5">
        <v>6721.62</v>
      </c>
    </row>
    <row r="1164" spans="1:14" x14ac:dyDescent="0.25">
      <c r="A1164" s="5" t="s">
        <v>24</v>
      </c>
      <c r="B1164" s="5">
        <v>45878</v>
      </c>
      <c r="C1164" s="5">
        <v>6360</v>
      </c>
      <c r="D1164" s="5">
        <v>8431</v>
      </c>
      <c r="E1164" s="5">
        <v>6129</v>
      </c>
      <c r="F1164" s="5">
        <v>6192</v>
      </c>
      <c r="G1164" s="5">
        <v>7636</v>
      </c>
      <c r="H1164" s="5">
        <v>6193</v>
      </c>
      <c r="I1164" s="5">
        <v>7326</v>
      </c>
      <c r="J1164" s="5">
        <v>7341</v>
      </c>
      <c r="K1164" s="5">
        <v>5462</v>
      </c>
      <c r="L1164" s="5">
        <v>7978</v>
      </c>
      <c r="M1164" s="5">
        <v>6827.13</v>
      </c>
      <c r="N1164" s="5">
        <v>5387.91</v>
      </c>
    </row>
    <row r="1165" spans="1:14" x14ac:dyDescent="0.25">
      <c r="A1165" s="5" t="s">
        <v>24</v>
      </c>
      <c r="B1165" s="5" t="s">
        <v>52</v>
      </c>
      <c r="C1165" s="5">
        <v>6364</v>
      </c>
      <c r="D1165" s="5">
        <v>0</v>
      </c>
      <c r="E1165" s="5">
        <v>6364</v>
      </c>
      <c r="F1165" s="5">
        <v>0</v>
      </c>
      <c r="G1165" s="5">
        <v>11456</v>
      </c>
      <c r="H1165" s="5">
        <v>6364</v>
      </c>
      <c r="I1165" s="5">
        <v>5092</v>
      </c>
      <c r="J1165" s="5">
        <v>2546</v>
      </c>
      <c r="K1165" s="5">
        <v>4455</v>
      </c>
      <c r="L1165" s="5">
        <v>11456</v>
      </c>
      <c r="M1165" s="5">
        <v>2367.7800000000002</v>
      </c>
      <c r="N1165" s="5">
        <v>5536.68</v>
      </c>
    </row>
    <row r="1166" spans="1:14" x14ac:dyDescent="0.25">
      <c r="A1166" s="5" t="s">
        <v>24</v>
      </c>
      <c r="B1166" s="5">
        <v>25001</v>
      </c>
      <c r="C1166" s="5">
        <v>6433</v>
      </c>
      <c r="D1166" s="5">
        <v>5713</v>
      </c>
      <c r="E1166" s="5">
        <v>4181</v>
      </c>
      <c r="F1166" s="5">
        <v>3209</v>
      </c>
      <c r="G1166" s="5">
        <v>4381</v>
      </c>
      <c r="H1166" s="5">
        <v>3675</v>
      </c>
      <c r="I1166" s="5">
        <v>4351</v>
      </c>
      <c r="J1166" s="5">
        <v>7515</v>
      </c>
      <c r="K1166" s="5">
        <v>5394</v>
      </c>
      <c r="L1166" s="5">
        <v>7748</v>
      </c>
      <c r="M1166" s="5">
        <v>6988.9500000000007</v>
      </c>
      <c r="N1166" s="5">
        <v>3197.25</v>
      </c>
    </row>
    <row r="1167" spans="1:14" x14ac:dyDescent="0.25">
      <c r="A1167" s="5" t="s">
        <v>24</v>
      </c>
      <c r="B1167" s="5">
        <v>3041</v>
      </c>
      <c r="C1167" s="5">
        <v>6445</v>
      </c>
      <c r="D1167" s="5">
        <v>7925</v>
      </c>
      <c r="E1167" s="5">
        <v>6251</v>
      </c>
      <c r="F1167" s="5">
        <v>7103</v>
      </c>
      <c r="G1167" s="5">
        <v>7407</v>
      </c>
      <c r="H1167" s="5">
        <v>7322</v>
      </c>
      <c r="I1167" s="5">
        <v>7256</v>
      </c>
      <c r="J1167" s="5">
        <v>9616</v>
      </c>
      <c r="K1167" s="5">
        <v>7587</v>
      </c>
      <c r="L1167" s="5">
        <v>9311</v>
      </c>
      <c r="M1167" s="5">
        <v>8942.880000000001</v>
      </c>
      <c r="N1167" s="5">
        <v>6370.14</v>
      </c>
    </row>
    <row r="1168" spans="1:14" x14ac:dyDescent="0.25">
      <c r="A1168" s="5" t="s">
        <v>24</v>
      </c>
      <c r="B1168" s="5">
        <v>4381</v>
      </c>
      <c r="C1168" s="5">
        <v>6499</v>
      </c>
      <c r="D1168" s="5">
        <v>8376</v>
      </c>
      <c r="E1168" s="5">
        <v>4974</v>
      </c>
      <c r="F1168" s="5">
        <v>5893</v>
      </c>
      <c r="G1168" s="5">
        <v>6062</v>
      </c>
      <c r="H1168" s="5">
        <v>5962</v>
      </c>
      <c r="I1168" s="5">
        <v>5730</v>
      </c>
      <c r="J1168" s="5">
        <v>6574</v>
      </c>
      <c r="K1168" s="5">
        <v>7391</v>
      </c>
      <c r="L1168" s="5">
        <v>6662</v>
      </c>
      <c r="M1168" s="5">
        <v>6113.8200000000006</v>
      </c>
      <c r="N1168" s="5">
        <v>5186.9399999999996</v>
      </c>
    </row>
    <row r="1169" spans="1:14" x14ac:dyDescent="0.25">
      <c r="A1169" s="5" t="s">
        <v>24</v>
      </c>
      <c r="B1169" s="5">
        <v>6725</v>
      </c>
      <c r="C1169" s="5">
        <v>6658</v>
      </c>
      <c r="D1169" s="5">
        <v>8114</v>
      </c>
      <c r="E1169" s="5">
        <v>6773</v>
      </c>
      <c r="F1169" s="5">
        <v>6355</v>
      </c>
      <c r="G1169" s="5">
        <v>7488</v>
      </c>
      <c r="H1169" s="5">
        <v>6061</v>
      </c>
      <c r="I1169" s="5">
        <v>6036</v>
      </c>
      <c r="J1169" s="5">
        <v>8301</v>
      </c>
      <c r="K1169" s="5">
        <v>6632</v>
      </c>
      <c r="L1169" s="5">
        <v>8248</v>
      </c>
      <c r="M1169" s="5">
        <v>7719.93</v>
      </c>
      <c r="N1169" s="5">
        <v>5273.07</v>
      </c>
    </row>
    <row r="1170" spans="1:14" x14ac:dyDescent="0.25">
      <c r="A1170" s="5" t="s">
        <v>24</v>
      </c>
      <c r="B1170" s="5">
        <v>4608</v>
      </c>
      <c r="C1170" s="5">
        <v>6696</v>
      </c>
      <c r="D1170" s="5">
        <v>7864</v>
      </c>
      <c r="E1170" s="5">
        <v>18163</v>
      </c>
      <c r="F1170" s="5">
        <v>6402</v>
      </c>
      <c r="G1170" s="5">
        <v>7695</v>
      </c>
      <c r="H1170" s="5">
        <v>5729</v>
      </c>
      <c r="I1170" s="5">
        <v>6408</v>
      </c>
      <c r="J1170" s="5">
        <v>8799</v>
      </c>
      <c r="K1170" s="5">
        <v>5432</v>
      </c>
      <c r="L1170" s="5">
        <v>7248</v>
      </c>
      <c r="M1170" s="5">
        <v>8183.0700000000006</v>
      </c>
      <c r="N1170" s="5">
        <v>4984.2299999999996</v>
      </c>
    </row>
    <row r="1171" spans="1:14" x14ac:dyDescent="0.25">
      <c r="A1171" s="5" t="s">
        <v>24</v>
      </c>
      <c r="B1171" s="5">
        <v>4361</v>
      </c>
      <c r="C1171" s="5">
        <v>6735</v>
      </c>
      <c r="D1171" s="5">
        <v>11733</v>
      </c>
      <c r="E1171" s="5">
        <v>8231</v>
      </c>
      <c r="F1171" s="5">
        <v>11412</v>
      </c>
      <c r="G1171" s="5">
        <v>13708</v>
      </c>
      <c r="H1171" s="5">
        <v>9201</v>
      </c>
      <c r="I1171" s="5">
        <v>10478</v>
      </c>
      <c r="J1171" s="5">
        <v>11404</v>
      </c>
      <c r="K1171" s="5">
        <v>9761</v>
      </c>
      <c r="L1171" s="5">
        <v>13206</v>
      </c>
      <c r="M1171" s="5">
        <v>10605.720000000001</v>
      </c>
      <c r="N1171" s="5">
        <v>8004.87</v>
      </c>
    </row>
    <row r="1172" spans="1:14" x14ac:dyDescent="0.25">
      <c r="A1172" s="5" t="s">
        <v>24</v>
      </c>
      <c r="B1172" s="5">
        <v>30527</v>
      </c>
      <c r="C1172" s="5">
        <v>6736</v>
      </c>
      <c r="D1172" s="5">
        <v>15438</v>
      </c>
      <c r="E1172" s="5">
        <v>13472</v>
      </c>
      <c r="F1172" s="5">
        <v>33202</v>
      </c>
      <c r="G1172" s="5">
        <v>0</v>
      </c>
      <c r="H1172" s="5">
        <v>0</v>
      </c>
      <c r="I1172" s="5">
        <v>0</v>
      </c>
      <c r="J1172" s="5">
        <v>0</v>
      </c>
      <c r="K1172" s="5">
        <v>0</v>
      </c>
      <c r="L1172" s="5">
        <v>0</v>
      </c>
      <c r="M1172" s="5">
        <v>0</v>
      </c>
      <c r="N1172" s="5">
        <v>0</v>
      </c>
    </row>
    <row r="1173" spans="1:14" x14ac:dyDescent="0.25">
      <c r="A1173" s="5" t="s">
        <v>24</v>
      </c>
      <c r="B1173" s="5">
        <v>3364</v>
      </c>
      <c r="C1173" s="5">
        <v>6742</v>
      </c>
      <c r="D1173" s="5">
        <v>9874</v>
      </c>
      <c r="E1173" s="5">
        <v>7158</v>
      </c>
      <c r="F1173" s="5">
        <v>6072</v>
      </c>
      <c r="G1173" s="5">
        <v>9084</v>
      </c>
      <c r="H1173" s="5">
        <v>7170</v>
      </c>
      <c r="I1173" s="5">
        <v>7953</v>
      </c>
      <c r="J1173" s="5">
        <v>9971</v>
      </c>
      <c r="K1173" s="5">
        <v>9502</v>
      </c>
      <c r="L1173" s="5">
        <v>9891</v>
      </c>
      <c r="M1173" s="5">
        <v>9273.0300000000007</v>
      </c>
      <c r="N1173" s="5">
        <v>6237.9</v>
      </c>
    </row>
    <row r="1174" spans="1:14" x14ac:dyDescent="0.25">
      <c r="A1174" s="5" t="s">
        <v>24</v>
      </c>
      <c r="B1174" s="5">
        <v>33336</v>
      </c>
      <c r="C1174" s="5">
        <v>6815</v>
      </c>
      <c r="D1174" s="5">
        <v>315</v>
      </c>
      <c r="E1174" s="5">
        <v>0</v>
      </c>
      <c r="F1174" s="5">
        <v>21060</v>
      </c>
      <c r="G1174" s="5">
        <v>42435</v>
      </c>
      <c r="H1174" s="5">
        <v>42120</v>
      </c>
      <c r="I1174" s="5">
        <v>52445</v>
      </c>
      <c r="J1174" s="5">
        <v>70200</v>
      </c>
      <c r="K1174" s="5">
        <v>42435</v>
      </c>
      <c r="L1174" s="5">
        <v>21060</v>
      </c>
      <c r="M1174" s="5">
        <v>65286</v>
      </c>
      <c r="N1174" s="5">
        <v>36644.400000000001</v>
      </c>
    </row>
    <row r="1175" spans="1:14" x14ac:dyDescent="0.25">
      <c r="A1175" s="5" t="s">
        <v>24</v>
      </c>
      <c r="B1175" s="5">
        <v>3341</v>
      </c>
      <c r="C1175" s="5">
        <v>6821</v>
      </c>
      <c r="D1175" s="5">
        <v>15326</v>
      </c>
      <c r="E1175" s="5">
        <v>12992</v>
      </c>
      <c r="F1175" s="5">
        <v>4323</v>
      </c>
      <c r="G1175" s="5">
        <v>5541</v>
      </c>
      <c r="H1175" s="5">
        <v>13046</v>
      </c>
      <c r="I1175" s="5">
        <v>4411</v>
      </c>
      <c r="J1175" s="5">
        <v>22899</v>
      </c>
      <c r="K1175" s="5">
        <v>4742</v>
      </c>
      <c r="L1175" s="5">
        <v>7433</v>
      </c>
      <c r="M1175" s="5">
        <v>21296.07</v>
      </c>
      <c r="N1175" s="5">
        <v>11350.02</v>
      </c>
    </row>
    <row r="1176" spans="1:14" x14ac:dyDescent="0.25">
      <c r="A1176" s="5" t="s">
        <v>24</v>
      </c>
      <c r="B1176" s="5">
        <v>2334</v>
      </c>
      <c r="C1176" s="5">
        <v>6837</v>
      </c>
      <c r="D1176" s="5">
        <v>7076</v>
      </c>
      <c r="E1176" s="5">
        <v>4307</v>
      </c>
      <c r="F1176" s="5">
        <v>5222</v>
      </c>
      <c r="G1176" s="5">
        <v>5985</v>
      </c>
      <c r="H1176" s="5">
        <v>5639</v>
      </c>
      <c r="I1176" s="5">
        <v>5793</v>
      </c>
      <c r="J1176" s="5">
        <v>7811</v>
      </c>
      <c r="K1176" s="5">
        <v>6916</v>
      </c>
      <c r="L1176" s="5">
        <v>7428</v>
      </c>
      <c r="M1176" s="5">
        <v>7264.2300000000005</v>
      </c>
      <c r="N1176" s="5">
        <v>4905.93</v>
      </c>
    </row>
    <row r="1177" spans="1:14" x14ac:dyDescent="0.25">
      <c r="A1177" s="5" t="s">
        <v>24</v>
      </c>
      <c r="B1177" s="5">
        <v>45345</v>
      </c>
      <c r="C1177" s="5">
        <v>6849</v>
      </c>
      <c r="D1177" s="5">
        <v>9306</v>
      </c>
      <c r="E1177" s="5">
        <v>8953</v>
      </c>
      <c r="F1177" s="5">
        <v>20847</v>
      </c>
      <c r="G1177" s="5">
        <v>0</v>
      </c>
      <c r="H1177" s="5">
        <v>0</v>
      </c>
      <c r="I1177" s="5">
        <v>0</v>
      </c>
      <c r="J1177" s="5">
        <v>0</v>
      </c>
      <c r="K1177" s="5">
        <v>0</v>
      </c>
      <c r="L1177" s="5">
        <v>0</v>
      </c>
      <c r="M1177" s="5">
        <v>0</v>
      </c>
      <c r="N1177" s="5">
        <v>0</v>
      </c>
    </row>
    <row r="1178" spans="1:14" x14ac:dyDescent="0.25">
      <c r="A1178" s="5" t="s">
        <v>24</v>
      </c>
      <c r="B1178" s="5">
        <v>45882</v>
      </c>
      <c r="C1178" s="5">
        <v>6885</v>
      </c>
      <c r="D1178" s="5">
        <v>7527</v>
      </c>
      <c r="E1178" s="5">
        <v>5279</v>
      </c>
      <c r="F1178" s="5">
        <v>6693</v>
      </c>
      <c r="G1178" s="5">
        <v>8473</v>
      </c>
      <c r="H1178" s="5">
        <v>5673</v>
      </c>
      <c r="I1178" s="5">
        <v>5365</v>
      </c>
      <c r="J1178" s="5">
        <v>9145</v>
      </c>
      <c r="K1178" s="5">
        <v>5477</v>
      </c>
      <c r="L1178" s="5">
        <v>6478</v>
      </c>
      <c r="M1178" s="5">
        <v>8504.85</v>
      </c>
      <c r="N1178" s="5">
        <v>4935.51</v>
      </c>
    </row>
    <row r="1179" spans="1:14" x14ac:dyDescent="0.25">
      <c r="A1179" s="5" t="s">
        <v>24</v>
      </c>
      <c r="B1179" s="5">
        <v>4373</v>
      </c>
      <c r="C1179" s="5">
        <v>6916</v>
      </c>
      <c r="D1179" s="5">
        <v>8416</v>
      </c>
      <c r="E1179" s="5">
        <v>7884</v>
      </c>
      <c r="F1179" s="5">
        <v>6157</v>
      </c>
      <c r="G1179" s="5">
        <v>7193</v>
      </c>
      <c r="H1179" s="5">
        <v>7171</v>
      </c>
      <c r="I1179" s="5">
        <v>5830</v>
      </c>
      <c r="J1179" s="5">
        <v>8709</v>
      </c>
      <c r="K1179" s="5">
        <v>5419</v>
      </c>
      <c r="L1179" s="5">
        <v>11270</v>
      </c>
      <c r="M1179" s="5">
        <v>8099.3700000000008</v>
      </c>
      <c r="N1179" s="5">
        <v>6238.7699999999995</v>
      </c>
    </row>
    <row r="1180" spans="1:14" x14ac:dyDescent="0.25">
      <c r="A1180" s="5" t="s">
        <v>24</v>
      </c>
      <c r="B1180" s="5">
        <v>2480</v>
      </c>
      <c r="C1180" s="5">
        <v>6992</v>
      </c>
      <c r="D1180" s="5">
        <v>7358</v>
      </c>
      <c r="E1180" s="5">
        <v>5769</v>
      </c>
      <c r="F1180" s="5">
        <v>4747</v>
      </c>
      <c r="G1180" s="5">
        <v>6617</v>
      </c>
      <c r="H1180" s="5">
        <v>6193</v>
      </c>
      <c r="I1180" s="5">
        <v>5500</v>
      </c>
      <c r="J1180" s="5">
        <v>7636</v>
      </c>
      <c r="K1180" s="5">
        <v>6811</v>
      </c>
      <c r="L1180" s="5">
        <v>8157</v>
      </c>
      <c r="M1180" s="5">
        <v>7101.4800000000005</v>
      </c>
      <c r="N1180" s="5">
        <v>5387.91</v>
      </c>
    </row>
    <row r="1181" spans="1:14" x14ac:dyDescent="0.25">
      <c r="A1181" s="5" t="s">
        <v>24</v>
      </c>
      <c r="B1181" s="5">
        <v>7314</v>
      </c>
      <c r="C1181" s="5">
        <v>7056</v>
      </c>
      <c r="D1181" s="5">
        <v>7317</v>
      </c>
      <c r="E1181" s="5">
        <v>5224</v>
      </c>
      <c r="F1181" s="5">
        <v>4945</v>
      </c>
      <c r="G1181" s="5">
        <v>7526</v>
      </c>
      <c r="H1181" s="5">
        <v>5545</v>
      </c>
      <c r="I1181" s="5">
        <v>6558</v>
      </c>
      <c r="J1181" s="5">
        <v>6338</v>
      </c>
      <c r="K1181" s="5">
        <v>5100</v>
      </c>
      <c r="L1181" s="5">
        <v>6862</v>
      </c>
      <c r="M1181" s="5">
        <v>5894.34</v>
      </c>
      <c r="N1181" s="5">
        <v>4824.1499999999996</v>
      </c>
    </row>
    <row r="1182" spans="1:14" x14ac:dyDescent="0.25">
      <c r="A1182" s="5" t="s">
        <v>24</v>
      </c>
      <c r="B1182" s="5">
        <v>7284</v>
      </c>
      <c r="C1182" s="5">
        <v>7091</v>
      </c>
      <c r="D1182" s="5">
        <v>10414</v>
      </c>
      <c r="E1182" s="5">
        <v>7170</v>
      </c>
      <c r="F1182" s="5">
        <v>6728</v>
      </c>
      <c r="G1182" s="5">
        <v>9180</v>
      </c>
      <c r="H1182" s="5">
        <v>8081</v>
      </c>
      <c r="I1182" s="5">
        <v>8362</v>
      </c>
      <c r="J1182" s="5">
        <v>11905</v>
      </c>
      <c r="K1182" s="5">
        <v>10150</v>
      </c>
      <c r="L1182" s="5">
        <v>15139</v>
      </c>
      <c r="M1182" s="5">
        <v>11071.650000000001</v>
      </c>
      <c r="N1182" s="5">
        <v>7030.47</v>
      </c>
    </row>
    <row r="1183" spans="1:14" x14ac:dyDescent="0.25">
      <c r="A1183" s="5" t="s">
        <v>24</v>
      </c>
      <c r="B1183" s="5">
        <v>7328</v>
      </c>
      <c r="C1183" s="5">
        <v>7098</v>
      </c>
      <c r="D1183" s="5">
        <v>8376</v>
      </c>
      <c r="E1183" s="5">
        <v>8342</v>
      </c>
      <c r="F1183" s="5">
        <v>6090</v>
      </c>
      <c r="G1183" s="5">
        <v>8169</v>
      </c>
      <c r="H1183" s="5">
        <v>7352</v>
      </c>
      <c r="I1183" s="5">
        <v>7161</v>
      </c>
      <c r="J1183" s="5">
        <v>10348</v>
      </c>
      <c r="K1183" s="5">
        <v>7325</v>
      </c>
      <c r="L1183" s="5">
        <v>9955</v>
      </c>
      <c r="M1183" s="5">
        <v>9623.6400000000012</v>
      </c>
      <c r="N1183" s="5">
        <v>6396.24</v>
      </c>
    </row>
    <row r="1184" spans="1:14" x14ac:dyDescent="0.25">
      <c r="A1184" s="5" t="s">
        <v>24</v>
      </c>
      <c r="B1184" s="5">
        <v>35841</v>
      </c>
      <c r="C1184" s="5">
        <v>7143</v>
      </c>
      <c r="D1184" s="5">
        <v>10646</v>
      </c>
      <c r="E1184" s="5">
        <v>8582</v>
      </c>
      <c r="F1184" s="5">
        <v>7632</v>
      </c>
      <c r="G1184" s="5">
        <v>9753</v>
      </c>
      <c r="H1184" s="5">
        <v>8461</v>
      </c>
      <c r="I1184" s="5">
        <v>8110</v>
      </c>
      <c r="J1184" s="5">
        <v>10766</v>
      </c>
      <c r="K1184" s="5">
        <v>8488</v>
      </c>
      <c r="L1184" s="5">
        <v>9989</v>
      </c>
      <c r="M1184" s="5">
        <v>10012.380000000001</v>
      </c>
      <c r="N1184" s="5">
        <v>7361.07</v>
      </c>
    </row>
    <row r="1185" spans="1:14" x14ac:dyDescent="0.25">
      <c r="A1185" s="5" t="s">
        <v>24</v>
      </c>
      <c r="B1185" s="5">
        <v>30575</v>
      </c>
      <c r="C1185" s="5">
        <v>7174</v>
      </c>
      <c r="D1185" s="5">
        <v>12400</v>
      </c>
      <c r="E1185" s="5">
        <v>12194</v>
      </c>
      <c r="F1185" s="5">
        <v>12639</v>
      </c>
      <c r="G1185" s="5">
        <v>0</v>
      </c>
      <c r="H1185" s="5">
        <v>0</v>
      </c>
      <c r="I1185" s="5">
        <v>0</v>
      </c>
      <c r="J1185" s="5">
        <v>0</v>
      </c>
      <c r="K1185" s="5">
        <v>0</v>
      </c>
      <c r="L1185" s="5">
        <v>0</v>
      </c>
      <c r="M1185" s="5">
        <v>0</v>
      </c>
      <c r="N1185" s="5">
        <v>0</v>
      </c>
    </row>
    <row r="1186" spans="1:14" x14ac:dyDescent="0.25">
      <c r="A1186" s="5" t="s">
        <v>24</v>
      </c>
      <c r="B1186" s="5">
        <v>33643</v>
      </c>
      <c r="C1186" s="5">
        <v>7193</v>
      </c>
      <c r="D1186" s="5">
        <v>9767</v>
      </c>
      <c r="E1186" s="5">
        <v>7048</v>
      </c>
      <c r="F1186" s="5">
        <v>7552</v>
      </c>
      <c r="G1186" s="5">
        <v>8796</v>
      </c>
      <c r="H1186" s="5">
        <v>6774</v>
      </c>
      <c r="I1186" s="5">
        <v>7271</v>
      </c>
      <c r="J1186" s="5">
        <v>10811</v>
      </c>
      <c r="K1186" s="5">
        <v>8089</v>
      </c>
      <c r="L1186" s="5">
        <v>9451</v>
      </c>
      <c r="M1186" s="5">
        <v>10054.230000000001</v>
      </c>
      <c r="N1186" s="5">
        <v>5893.38</v>
      </c>
    </row>
    <row r="1187" spans="1:14" x14ac:dyDescent="0.25">
      <c r="A1187" s="5" t="s">
        <v>24</v>
      </c>
      <c r="B1187" s="5">
        <v>3723</v>
      </c>
      <c r="C1187" s="5">
        <v>7246</v>
      </c>
      <c r="D1187" s="5">
        <v>11125</v>
      </c>
      <c r="E1187" s="5">
        <v>8192</v>
      </c>
      <c r="F1187" s="5">
        <v>7576</v>
      </c>
      <c r="G1187" s="5">
        <v>8579</v>
      </c>
      <c r="H1187" s="5">
        <v>8711</v>
      </c>
      <c r="I1187" s="5">
        <v>7985</v>
      </c>
      <c r="J1187" s="5">
        <v>10897</v>
      </c>
      <c r="K1187" s="5">
        <v>9235</v>
      </c>
      <c r="L1187" s="5">
        <v>12710</v>
      </c>
      <c r="M1187" s="5">
        <v>10134.210000000001</v>
      </c>
      <c r="N1187" s="5">
        <v>7578.57</v>
      </c>
    </row>
    <row r="1188" spans="1:14" x14ac:dyDescent="0.25">
      <c r="A1188" s="5" t="s">
        <v>24</v>
      </c>
      <c r="B1188" s="5">
        <v>45836</v>
      </c>
      <c r="C1188" s="5">
        <v>7417</v>
      </c>
      <c r="D1188" s="5">
        <v>11889</v>
      </c>
      <c r="E1188" s="5">
        <v>8921</v>
      </c>
      <c r="F1188" s="5">
        <v>7723</v>
      </c>
      <c r="G1188" s="5">
        <v>9568</v>
      </c>
      <c r="H1188" s="5">
        <v>7364</v>
      </c>
      <c r="I1188" s="5">
        <v>8942</v>
      </c>
      <c r="J1188" s="5">
        <v>9615</v>
      </c>
      <c r="K1188" s="5">
        <v>8633</v>
      </c>
      <c r="L1188" s="5">
        <v>11167</v>
      </c>
      <c r="M1188" s="5">
        <v>8941.9500000000007</v>
      </c>
      <c r="N1188" s="5">
        <v>6406.68</v>
      </c>
    </row>
    <row r="1189" spans="1:14" x14ac:dyDescent="0.25">
      <c r="A1189" s="5" t="s">
        <v>24</v>
      </c>
      <c r="B1189" s="5">
        <v>3363</v>
      </c>
      <c r="C1189" s="5">
        <v>7658</v>
      </c>
      <c r="D1189" s="5">
        <v>10383</v>
      </c>
      <c r="E1189" s="5">
        <v>5695</v>
      </c>
      <c r="F1189" s="5">
        <v>5950</v>
      </c>
      <c r="G1189" s="5">
        <v>9850</v>
      </c>
      <c r="H1189" s="5">
        <v>7171</v>
      </c>
      <c r="I1189" s="5">
        <v>0</v>
      </c>
      <c r="J1189" s="5">
        <v>0</v>
      </c>
      <c r="K1189" s="5">
        <v>0</v>
      </c>
      <c r="L1189" s="5">
        <v>0</v>
      </c>
      <c r="M1189" s="5">
        <v>0</v>
      </c>
      <c r="N1189" s="5">
        <v>6238.7699999999995</v>
      </c>
    </row>
    <row r="1190" spans="1:14" x14ac:dyDescent="0.25">
      <c r="A1190" s="5" t="s">
        <v>24</v>
      </c>
      <c r="B1190" s="5">
        <v>45870</v>
      </c>
      <c r="C1190" s="5">
        <v>7693</v>
      </c>
      <c r="D1190" s="5">
        <v>10153</v>
      </c>
      <c r="E1190" s="5">
        <v>8797</v>
      </c>
      <c r="F1190" s="5">
        <v>7788</v>
      </c>
      <c r="G1190" s="5">
        <v>10448</v>
      </c>
      <c r="H1190" s="5">
        <v>9000</v>
      </c>
      <c r="I1190" s="5">
        <v>10282</v>
      </c>
      <c r="J1190" s="5">
        <v>12350</v>
      </c>
      <c r="K1190" s="5">
        <v>10135</v>
      </c>
      <c r="L1190" s="5">
        <v>11801</v>
      </c>
      <c r="M1190" s="5">
        <v>11485.5</v>
      </c>
      <c r="N1190" s="5">
        <v>7830</v>
      </c>
    </row>
    <row r="1191" spans="1:14" x14ac:dyDescent="0.25">
      <c r="A1191" s="5" t="s">
        <v>24</v>
      </c>
      <c r="B1191" s="5">
        <v>2840</v>
      </c>
      <c r="C1191" s="5">
        <v>7800</v>
      </c>
      <c r="D1191" s="5">
        <v>7935</v>
      </c>
      <c r="E1191" s="5">
        <v>8070</v>
      </c>
      <c r="F1191" s="5">
        <v>8205</v>
      </c>
      <c r="G1191" s="5">
        <v>8340</v>
      </c>
      <c r="H1191" s="5">
        <v>8475</v>
      </c>
      <c r="I1191" s="5">
        <v>8610</v>
      </c>
      <c r="J1191" s="5">
        <v>8745</v>
      </c>
      <c r="K1191" s="5">
        <v>8880</v>
      </c>
      <c r="L1191" s="5">
        <v>9015</v>
      </c>
      <c r="M1191" s="5">
        <v>9150</v>
      </c>
      <c r="N1191" s="5">
        <v>9285</v>
      </c>
    </row>
    <row r="1192" spans="1:14" x14ac:dyDescent="0.25">
      <c r="A1192" s="5" t="s">
        <v>24</v>
      </c>
      <c r="B1192" s="5">
        <v>4331</v>
      </c>
      <c r="C1192" s="5">
        <v>7849</v>
      </c>
      <c r="D1192" s="5">
        <v>10177</v>
      </c>
      <c r="E1192" s="5">
        <v>5485</v>
      </c>
      <c r="F1192" s="5">
        <v>4634</v>
      </c>
      <c r="G1192" s="5">
        <v>5507</v>
      </c>
      <c r="H1192" s="5">
        <v>5504</v>
      </c>
      <c r="I1192" s="5">
        <v>5502</v>
      </c>
      <c r="J1192" s="5">
        <v>6610</v>
      </c>
      <c r="K1192" s="5">
        <v>5451</v>
      </c>
      <c r="L1192" s="5">
        <v>6654</v>
      </c>
      <c r="M1192" s="5">
        <v>6147.3</v>
      </c>
      <c r="N1192" s="5">
        <v>4788.4799999999996</v>
      </c>
    </row>
    <row r="1193" spans="1:14" x14ac:dyDescent="0.25">
      <c r="A1193" s="5" t="s">
        <v>24</v>
      </c>
      <c r="B1193" s="5">
        <v>2845</v>
      </c>
      <c r="C1193" s="5">
        <v>7875</v>
      </c>
      <c r="D1193" s="5">
        <v>8010</v>
      </c>
      <c r="E1193" s="5">
        <v>8145</v>
      </c>
      <c r="F1193" s="5">
        <v>8280</v>
      </c>
      <c r="G1193" s="5">
        <v>8415</v>
      </c>
      <c r="H1193" s="5">
        <v>8550</v>
      </c>
      <c r="I1193" s="5">
        <v>8685</v>
      </c>
      <c r="J1193" s="5">
        <v>8820</v>
      </c>
      <c r="K1193" s="5">
        <v>8955</v>
      </c>
      <c r="L1193" s="5">
        <v>9090</v>
      </c>
      <c r="M1193" s="5">
        <v>9225</v>
      </c>
      <c r="N1193" s="5">
        <v>9360</v>
      </c>
    </row>
    <row r="1194" spans="1:14" x14ac:dyDescent="0.25">
      <c r="A1194" s="5" t="s">
        <v>24</v>
      </c>
      <c r="B1194" s="5">
        <v>2860</v>
      </c>
      <c r="C1194" s="5">
        <v>7950</v>
      </c>
      <c r="D1194" s="5">
        <v>8085</v>
      </c>
      <c r="E1194" s="5">
        <v>8220</v>
      </c>
      <c r="F1194" s="5">
        <v>8355</v>
      </c>
      <c r="G1194" s="5">
        <v>8490</v>
      </c>
      <c r="H1194" s="5">
        <v>8625</v>
      </c>
      <c r="I1194" s="5">
        <v>8760</v>
      </c>
      <c r="J1194" s="5">
        <v>8895</v>
      </c>
      <c r="K1194" s="5">
        <v>9030</v>
      </c>
      <c r="L1194" s="5">
        <v>9165</v>
      </c>
      <c r="M1194" s="5">
        <v>9300</v>
      </c>
      <c r="N1194" s="5">
        <v>9435</v>
      </c>
    </row>
    <row r="1195" spans="1:14" x14ac:dyDescent="0.25">
      <c r="A1195" s="5" t="s">
        <v>24</v>
      </c>
      <c r="B1195" s="5">
        <v>6620</v>
      </c>
      <c r="C1195" s="5">
        <v>7968</v>
      </c>
      <c r="D1195" s="5">
        <v>9861</v>
      </c>
      <c r="E1195" s="5">
        <v>9605</v>
      </c>
      <c r="F1195" s="5">
        <v>7532</v>
      </c>
      <c r="G1195" s="5">
        <v>9609</v>
      </c>
      <c r="H1195" s="5">
        <v>8340</v>
      </c>
      <c r="I1195" s="5">
        <v>8512</v>
      </c>
      <c r="J1195" s="5">
        <v>11054</v>
      </c>
      <c r="K1195" s="5">
        <v>8539</v>
      </c>
      <c r="L1195" s="5">
        <v>11444</v>
      </c>
      <c r="M1195" s="5">
        <v>10280.220000000001</v>
      </c>
      <c r="N1195" s="5">
        <v>7255.8</v>
      </c>
    </row>
    <row r="1196" spans="1:14" x14ac:dyDescent="0.25">
      <c r="A1196" s="5" t="s">
        <v>24</v>
      </c>
      <c r="B1196" s="5">
        <v>23367</v>
      </c>
      <c r="C1196" s="5">
        <v>8009</v>
      </c>
      <c r="D1196" s="5">
        <v>9264</v>
      </c>
      <c r="E1196" s="5">
        <v>6320</v>
      </c>
      <c r="F1196" s="5">
        <v>4634</v>
      </c>
      <c r="G1196" s="5">
        <v>2716</v>
      </c>
      <c r="H1196" s="5">
        <v>5270</v>
      </c>
      <c r="I1196" s="5">
        <v>11800</v>
      </c>
      <c r="J1196" s="5">
        <v>22064</v>
      </c>
      <c r="K1196" s="5">
        <v>54174</v>
      </c>
      <c r="L1196" s="5">
        <v>0</v>
      </c>
      <c r="M1196" s="5">
        <v>20519.52</v>
      </c>
      <c r="N1196" s="5">
        <v>4584.8999999999996</v>
      </c>
    </row>
    <row r="1197" spans="1:14" x14ac:dyDescent="0.25">
      <c r="A1197" s="5" t="s">
        <v>24</v>
      </c>
      <c r="B1197" s="5">
        <v>2350</v>
      </c>
      <c r="C1197" s="5">
        <v>8025</v>
      </c>
      <c r="D1197" s="5">
        <v>8160</v>
      </c>
      <c r="E1197" s="5">
        <v>8295</v>
      </c>
      <c r="F1197" s="5">
        <v>8430</v>
      </c>
      <c r="G1197" s="5">
        <v>8565</v>
      </c>
      <c r="H1197" s="5">
        <v>8700</v>
      </c>
      <c r="I1197" s="5">
        <v>8835</v>
      </c>
      <c r="J1197" s="5">
        <v>8970</v>
      </c>
      <c r="K1197" s="5">
        <v>9105</v>
      </c>
      <c r="L1197" s="5">
        <v>9240</v>
      </c>
      <c r="M1197" s="5">
        <v>9375</v>
      </c>
      <c r="N1197" s="5">
        <v>9510</v>
      </c>
    </row>
    <row r="1198" spans="1:14" x14ac:dyDescent="0.25">
      <c r="A1198" s="5" t="s">
        <v>24</v>
      </c>
      <c r="B1198" s="5">
        <v>6606</v>
      </c>
      <c r="C1198" s="5">
        <v>8027</v>
      </c>
      <c r="D1198" s="5">
        <v>9309</v>
      </c>
      <c r="E1198" s="5">
        <v>8049</v>
      </c>
      <c r="F1198" s="5">
        <v>7182</v>
      </c>
      <c r="G1198" s="5">
        <v>8900</v>
      </c>
      <c r="H1198" s="5">
        <v>7745</v>
      </c>
      <c r="I1198" s="5">
        <v>6972</v>
      </c>
      <c r="J1198" s="5">
        <v>9354</v>
      </c>
      <c r="K1198" s="5">
        <v>6348</v>
      </c>
      <c r="L1198" s="5">
        <v>9734</v>
      </c>
      <c r="M1198" s="5">
        <v>8699.2200000000012</v>
      </c>
      <c r="N1198" s="5">
        <v>6738.15</v>
      </c>
    </row>
    <row r="1199" spans="1:14" x14ac:dyDescent="0.25">
      <c r="A1199" s="5" t="s">
        <v>24</v>
      </c>
      <c r="B1199" s="5">
        <v>2358</v>
      </c>
      <c r="C1199" s="5">
        <v>8100</v>
      </c>
      <c r="D1199" s="5">
        <v>8235</v>
      </c>
      <c r="E1199" s="5">
        <v>8370</v>
      </c>
      <c r="F1199" s="5">
        <v>8505</v>
      </c>
      <c r="G1199" s="5">
        <v>8640</v>
      </c>
      <c r="H1199" s="5">
        <v>8775</v>
      </c>
      <c r="I1199" s="5">
        <v>8910</v>
      </c>
      <c r="J1199" s="5">
        <v>9045</v>
      </c>
      <c r="K1199" s="5">
        <v>9180</v>
      </c>
      <c r="L1199" s="5">
        <v>9315</v>
      </c>
      <c r="M1199" s="5">
        <v>9450</v>
      </c>
      <c r="N1199" s="5">
        <v>9585</v>
      </c>
    </row>
    <row r="1200" spans="1:14" x14ac:dyDescent="0.25">
      <c r="A1200" s="5" t="s">
        <v>24</v>
      </c>
      <c r="B1200" s="5">
        <v>2360</v>
      </c>
      <c r="C1200" s="5">
        <v>8175</v>
      </c>
      <c r="D1200" s="5">
        <v>8310</v>
      </c>
      <c r="E1200" s="5">
        <v>8445</v>
      </c>
      <c r="F1200" s="5">
        <v>8580</v>
      </c>
      <c r="G1200" s="5">
        <v>8715</v>
      </c>
      <c r="H1200" s="5">
        <v>8850</v>
      </c>
      <c r="I1200" s="5">
        <v>8985</v>
      </c>
      <c r="J1200" s="5">
        <v>9120</v>
      </c>
      <c r="K1200" s="5">
        <v>9255</v>
      </c>
      <c r="L1200" s="5">
        <v>9390</v>
      </c>
      <c r="M1200" s="5">
        <v>9525</v>
      </c>
      <c r="N1200" s="5">
        <v>9660</v>
      </c>
    </row>
    <row r="1201" spans="1:14" x14ac:dyDescent="0.25">
      <c r="A1201" s="5" t="s">
        <v>24</v>
      </c>
      <c r="B1201" s="5">
        <v>36661</v>
      </c>
      <c r="C1201" s="5">
        <v>8181</v>
      </c>
      <c r="D1201" s="5">
        <v>6926</v>
      </c>
      <c r="E1201" s="5">
        <v>4721</v>
      </c>
      <c r="F1201" s="5">
        <v>5374</v>
      </c>
      <c r="G1201" s="5">
        <v>9223</v>
      </c>
      <c r="H1201" s="5">
        <v>8676</v>
      </c>
      <c r="I1201" s="5">
        <v>7758</v>
      </c>
      <c r="J1201" s="5">
        <v>7029</v>
      </c>
      <c r="K1201" s="5">
        <v>6909</v>
      </c>
      <c r="L1201" s="5">
        <v>9503</v>
      </c>
      <c r="M1201" s="5">
        <v>6536.97</v>
      </c>
      <c r="N1201" s="5">
        <v>7548.12</v>
      </c>
    </row>
    <row r="1202" spans="1:14" x14ac:dyDescent="0.25">
      <c r="A1202" s="5" t="s">
        <v>24</v>
      </c>
      <c r="B1202" s="5">
        <v>6410</v>
      </c>
      <c r="C1202" s="5">
        <v>8244</v>
      </c>
      <c r="D1202" s="5">
        <v>11623</v>
      </c>
      <c r="E1202" s="5">
        <v>10827</v>
      </c>
      <c r="F1202" s="5">
        <v>9545</v>
      </c>
      <c r="G1202" s="5">
        <v>13724</v>
      </c>
      <c r="H1202" s="5">
        <v>8588</v>
      </c>
      <c r="I1202" s="5">
        <v>8557</v>
      </c>
      <c r="J1202" s="5">
        <v>10700</v>
      </c>
      <c r="K1202" s="5">
        <v>7505</v>
      </c>
      <c r="L1202" s="5">
        <v>11045</v>
      </c>
      <c r="M1202" s="5">
        <v>9951</v>
      </c>
      <c r="N1202" s="5">
        <v>7471.56</v>
      </c>
    </row>
    <row r="1203" spans="1:14" x14ac:dyDescent="0.25">
      <c r="A1203" s="5" t="s">
        <v>24</v>
      </c>
      <c r="B1203" s="5">
        <v>2332</v>
      </c>
      <c r="C1203" s="5">
        <v>8250</v>
      </c>
      <c r="D1203" s="5">
        <v>8385</v>
      </c>
      <c r="E1203" s="5">
        <v>8520</v>
      </c>
      <c r="F1203" s="5">
        <v>8655</v>
      </c>
      <c r="G1203" s="5">
        <v>8790</v>
      </c>
      <c r="H1203" s="5">
        <v>8925</v>
      </c>
      <c r="I1203" s="5">
        <v>9060</v>
      </c>
      <c r="J1203" s="5">
        <v>9195</v>
      </c>
      <c r="K1203" s="5">
        <v>9330</v>
      </c>
      <c r="L1203" s="5">
        <v>9465</v>
      </c>
      <c r="M1203" s="5">
        <v>9600</v>
      </c>
      <c r="N1203" s="5">
        <v>9735</v>
      </c>
    </row>
    <row r="1204" spans="1:14" x14ac:dyDescent="0.25">
      <c r="A1204" s="5" t="s">
        <v>24</v>
      </c>
      <c r="B1204" s="5">
        <v>1735</v>
      </c>
      <c r="C1204" s="5">
        <v>8274</v>
      </c>
      <c r="D1204" s="5">
        <v>11131</v>
      </c>
      <c r="E1204" s="5">
        <v>9345</v>
      </c>
      <c r="F1204" s="5">
        <v>7827</v>
      </c>
      <c r="G1204" s="5">
        <v>11324</v>
      </c>
      <c r="H1204" s="5">
        <v>8986</v>
      </c>
      <c r="I1204" s="5">
        <v>8570</v>
      </c>
      <c r="J1204" s="5">
        <v>11149</v>
      </c>
      <c r="K1204" s="5">
        <v>9153</v>
      </c>
      <c r="L1204" s="5">
        <v>12348</v>
      </c>
      <c r="M1204" s="5">
        <v>10368.57</v>
      </c>
      <c r="N1204" s="5">
        <v>7817.82</v>
      </c>
    </row>
    <row r="1205" spans="1:14" x14ac:dyDescent="0.25">
      <c r="A1205" s="5" t="s">
        <v>24</v>
      </c>
      <c r="B1205" s="5">
        <v>3001</v>
      </c>
      <c r="C1205" s="5">
        <v>8318</v>
      </c>
      <c r="D1205" s="5">
        <v>10036</v>
      </c>
      <c r="E1205" s="5">
        <v>6704</v>
      </c>
      <c r="F1205" s="5">
        <v>3978</v>
      </c>
      <c r="G1205" s="5">
        <v>7523</v>
      </c>
      <c r="H1205" s="5">
        <v>6604</v>
      </c>
      <c r="I1205" s="5">
        <v>5940</v>
      </c>
      <c r="J1205" s="5">
        <v>10867</v>
      </c>
      <c r="K1205" s="5">
        <v>8577</v>
      </c>
      <c r="L1205" s="5">
        <v>8854</v>
      </c>
      <c r="M1205" s="5">
        <v>10106.310000000001</v>
      </c>
      <c r="N1205" s="5">
        <v>5745.48</v>
      </c>
    </row>
    <row r="1206" spans="1:14" x14ac:dyDescent="0.25">
      <c r="A1206" s="5" t="s">
        <v>24</v>
      </c>
      <c r="B1206" s="5">
        <v>23374</v>
      </c>
      <c r="C1206" s="5">
        <v>8368</v>
      </c>
      <c r="D1206" s="5">
        <v>10483</v>
      </c>
      <c r="E1206" s="5">
        <v>8769</v>
      </c>
      <c r="F1206" s="5">
        <v>9474</v>
      </c>
      <c r="G1206" s="5">
        <v>8072</v>
      </c>
      <c r="H1206" s="5">
        <v>7165</v>
      </c>
      <c r="I1206" s="5">
        <v>8155</v>
      </c>
      <c r="J1206" s="5">
        <v>13427</v>
      </c>
      <c r="K1206" s="5">
        <v>9351</v>
      </c>
      <c r="L1206" s="5">
        <v>15067</v>
      </c>
      <c r="M1206" s="5">
        <v>12487.11</v>
      </c>
      <c r="N1206" s="5">
        <v>6233.55</v>
      </c>
    </row>
    <row r="1207" spans="1:14" x14ac:dyDescent="0.25">
      <c r="A1207" s="5" t="s">
        <v>24</v>
      </c>
      <c r="B1207" s="5">
        <v>45318</v>
      </c>
      <c r="C1207" s="5">
        <v>8414</v>
      </c>
      <c r="D1207" s="5">
        <v>11230</v>
      </c>
      <c r="E1207" s="5">
        <v>10169</v>
      </c>
      <c r="F1207" s="5">
        <v>8631</v>
      </c>
      <c r="G1207" s="5">
        <v>10789</v>
      </c>
      <c r="H1207" s="5">
        <v>8889</v>
      </c>
      <c r="I1207" s="5">
        <v>10183</v>
      </c>
      <c r="J1207" s="5">
        <v>14567</v>
      </c>
      <c r="K1207" s="5">
        <v>10060</v>
      </c>
      <c r="L1207" s="5">
        <v>12926</v>
      </c>
      <c r="M1207" s="5">
        <v>13547.310000000001</v>
      </c>
      <c r="N1207" s="5">
        <v>7733.43</v>
      </c>
    </row>
    <row r="1208" spans="1:14" x14ac:dyDescent="0.25">
      <c r="A1208" s="5" t="s">
        <v>24</v>
      </c>
      <c r="B1208" s="5">
        <v>4583</v>
      </c>
      <c r="C1208" s="5">
        <v>8501</v>
      </c>
      <c r="D1208" s="5">
        <v>10468</v>
      </c>
      <c r="E1208" s="5">
        <v>7268</v>
      </c>
      <c r="F1208" s="5">
        <v>7460</v>
      </c>
      <c r="G1208" s="5">
        <v>9472</v>
      </c>
      <c r="H1208" s="5">
        <v>7542</v>
      </c>
      <c r="I1208" s="5">
        <v>8504</v>
      </c>
      <c r="J1208" s="5">
        <v>10321</v>
      </c>
      <c r="K1208" s="5">
        <v>7313</v>
      </c>
      <c r="L1208" s="5">
        <v>9670</v>
      </c>
      <c r="M1208" s="5">
        <v>9598.5300000000007</v>
      </c>
      <c r="N1208" s="5">
        <v>6561.54</v>
      </c>
    </row>
    <row r="1209" spans="1:14" x14ac:dyDescent="0.25">
      <c r="A1209" s="5" t="s">
        <v>24</v>
      </c>
      <c r="B1209" s="5">
        <v>1455</v>
      </c>
      <c r="C1209" s="5">
        <v>8555</v>
      </c>
      <c r="D1209" s="5">
        <v>10689</v>
      </c>
      <c r="E1209" s="5">
        <v>9056</v>
      </c>
      <c r="F1209" s="5">
        <v>8680</v>
      </c>
      <c r="G1209" s="5">
        <v>10171</v>
      </c>
      <c r="H1209" s="5">
        <v>9164</v>
      </c>
      <c r="I1209" s="5">
        <v>7008</v>
      </c>
      <c r="J1209" s="5">
        <v>12956</v>
      </c>
      <c r="K1209" s="5">
        <v>9384</v>
      </c>
      <c r="L1209" s="5">
        <v>11444</v>
      </c>
      <c r="M1209" s="5">
        <v>12049.08</v>
      </c>
      <c r="N1209" s="5">
        <v>7972.68</v>
      </c>
    </row>
    <row r="1210" spans="1:14" x14ac:dyDescent="0.25">
      <c r="A1210" s="5" t="s">
        <v>24</v>
      </c>
      <c r="B1210" s="5">
        <v>7228</v>
      </c>
      <c r="C1210" s="5">
        <v>8602</v>
      </c>
      <c r="D1210" s="5">
        <v>12811</v>
      </c>
      <c r="E1210" s="5">
        <v>8845</v>
      </c>
      <c r="F1210" s="5">
        <v>10037</v>
      </c>
      <c r="G1210" s="5">
        <v>9556</v>
      </c>
      <c r="H1210" s="5">
        <v>10014</v>
      </c>
      <c r="I1210" s="5">
        <v>10317</v>
      </c>
      <c r="J1210" s="5">
        <v>12741</v>
      </c>
      <c r="K1210" s="5">
        <v>9377</v>
      </c>
      <c r="L1210" s="5">
        <v>12294</v>
      </c>
      <c r="M1210" s="5">
        <v>11849.130000000001</v>
      </c>
      <c r="N1210" s="5">
        <v>8712.18</v>
      </c>
    </row>
    <row r="1211" spans="1:14" x14ac:dyDescent="0.25">
      <c r="A1211" s="5" t="s">
        <v>24</v>
      </c>
      <c r="B1211" s="5">
        <v>2310</v>
      </c>
      <c r="C1211" s="5">
        <v>8676</v>
      </c>
      <c r="D1211" s="5">
        <v>4016</v>
      </c>
      <c r="E1211" s="5">
        <v>2622</v>
      </c>
      <c r="F1211" s="5">
        <v>1650</v>
      </c>
      <c r="G1211" s="5">
        <v>3586</v>
      </c>
      <c r="H1211" s="5">
        <v>2312</v>
      </c>
      <c r="I1211" s="5">
        <v>3257</v>
      </c>
      <c r="J1211" s="5">
        <v>3051</v>
      </c>
      <c r="K1211" s="5">
        <v>2392</v>
      </c>
      <c r="L1211" s="5">
        <v>4387</v>
      </c>
      <c r="M1211" s="5">
        <v>2837.4300000000003</v>
      </c>
      <c r="N1211" s="5">
        <v>2011.44</v>
      </c>
    </row>
    <row r="1212" spans="1:14" x14ac:dyDescent="0.25">
      <c r="A1212" s="5" t="s">
        <v>24</v>
      </c>
      <c r="B1212" s="5">
        <v>45871</v>
      </c>
      <c r="C1212" s="5">
        <v>8680</v>
      </c>
      <c r="D1212" s="5">
        <v>16749</v>
      </c>
      <c r="E1212" s="5">
        <v>11989</v>
      </c>
      <c r="F1212" s="5">
        <v>12422</v>
      </c>
      <c r="G1212" s="5">
        <v>12818</v>
      </c>
      <c r="H1212" s="5">
        <v>13314</v>
      </c>
      <c r="I1212" s="5">
        <v>11734</v>
      </c>
      <c r="J1212" s="5">
        <v>12933</v>
      </c>
      <c r="K1212" s="5">
        <v>13845</v>
      </c>
      <c r="L1212" s="5">
        <v>17699</v>
      </c>
      <c r="M1212" s="5">
        <v>12027.69</v>
      </c>
      <c r="N1212" s="5">
        <v>11583.18</v>
      </c>
    </row>
    <row r="1213" spans="1:14" x14ac:dyDescent="0.25">
      <c r="A1213" s="5" t="s">
        <v>24</v>
      </c>
      <c r="B1213" s="5">
        <v>45848</v>
      </c>
      <c r="C1213" s="5">
        <v>8691</v>
      </c>
      <c r="D1213" s="5">
        <v>11987</v>
      </c>
      <c r="E1213" s="5">
        <v>9581</v>
      </c>
      <c r="F1213" s="5">
        <v>9414</v>
      </c>
      <c r="G1213" s="5">
        <v>5986</v>
      </c>
      <c r="H1213" s="5">
        <v>9048</v>
      </c>
      <c r="I1213" s="5">
        <v>27689</v>
      </c>
      <c r="J1213" s="5">
        <v>10201</v>
      </c>
      <c r="K1213" s="5">
        <v>11724</v>
      </c>
      <c r="L1213" s="5">
        <v>17768</v>
      </c>
      <c r="M1213" s="5">
        <v>9486.93</v>
      </c>
      <c r="N1213" s="5">
        <v>7871.76</v>
      </c>
    </row>
    <row r="1214" spans="1:14" x14ac:dyDescent="0.25">
      <c r="A1214" s="5" t="s">
        <v>24</v>
      </c>
      <c r="B1214" s="5">
        <v>45831</v>
      </c>
      <c r="C1214" s="5">
        <v>8785</v>
      </c>
      <c r="D1214" s="5">
        <v>11128</v>
      </c>
      <c r="E1214" s="5">
        <v>9632</v>
      </c>
      <c r="F1214" s="5">
        <v>11084</v>
      </c>
      <c r="G1214" s="5">
        <v>10938</v>
      </c>
      <c r="H1214" s="5">
        <v>9531</v>
      </c>
      <c r="I1214" s="5">
        <v>9449</v>
      </c>
      <c r="J1214" s="5">
        <v>12562</v>
      </c>
      <c r="K1214" s="5">
        <v>10473</v>
      </c>
      <c r="L1214" s="5">
        <v>12033</v>
      </c>
      <c r="M1214" s="5">
        <v>11682.66</v>
      </c>
      <c r="N1214" s="5">
        <v>8291.9699999999993</v>
      </c>
    </row>
    <row r="1215" spans="1:14" x14ac:dyDescent="0.25">
      <c r="A1215" s="5" t="s">
        <v>24</v>
      </c>
      <c r="B1215" s="5">
        <v>3085</v>
      </c>
      <c r="C1215" s="5">
        <v>8797</v>
      </c>
      <c r="D1215" s="5">
        <v>13077</v>
      </c>
      <c r="E1215" s="5">
        <v>11291</v>
      </c>
      <c r="F1215" s="5">
        <v>9146</v>
      </c>
      <c r="G1215" s="5">
        <v>10328</v>
      </c>
      <c r="H1215" s="5">
        <v>7287</v>
      </c>
      <c r="I1215" s="5">
        <v>9500</v>
      </c>
      <c r="J1215" s="5">
        <v>11808</v>
      </c>
      <c r="K1215" s="5">
        <v>9672</v>
      </c>
      <c r="L1215" s="5">
        <v>13573</v>
      </c>
      <c r="M1215" s="5">
        <v>10981.44</v>
      </c>
      <c r="N1215" s="5">
        <v>6339.69</v>
      </c>
    </row>
    <row r="1216" spans="1:14" x14ac:dyDescent="0.25">
      <c r="A1216" s="5" t="s">
        <v>24</v>
      </c>
      <c r="B1216" s="5">
        <v>2481</v>
      </c>
      <c r="C1216" s="5">
        <v>8838</v>
      </c>
      <c r="D1216" s="5">
        <v>10795</v>
      </c>
      <c r="E1216" s="5">
        <v>9021</v>
      </c>
      <c r="F1216" s="5">
        <v>5970</v>
      </c>
      <c r="G1216" s="5">
        <v>9939</v>
      </c>
      <c r="H1216" s="5">
        <v>9464</v>
      </c>
      <c r="I1216" s="5">
        <v>9483</v>
      </c>
      <c r="J1216" s="5">
        <v>12617</v>
      </c>
      <c r="K1216" s="5">
        <v>9738</v>
      </c>
      <c r="L1216" s="5">
        <v>12411</v>
      </c>
      <c r="M1216" s="5">
        <v>11733.810000000001</v>
      </c>
      <c r="N1216" s="5">
        <v>8233.68</v>
      </c>
    </row>
    <row r="1217" spans="1:14" x14ac:dyDescent="0.25">
      <c r="A1217" s="5" t="s">
        <v>24</v>
      </c>
      <c r="B1217" s="5">
        <v>35831</v>
      </c>
      <c r="C1217" s="5">
        <v>8883</v>
      </c>
      <c r="D1217" s="5">
        <v>12947</v>
      </c>
      <c r="E1217" s="5">
        <v>10544</v>
      </c>
      <c r="F1217" s="5">
        <v>9240</v>
      </c>
      <c r="G1217" s="5">
        <v>11589</v>
      </c>
      <c r="H1217" s="5">
        <v>9214</v>
      </c>
      <c r="I1217" s="5">
        <v>10011</v>
      </c>
      <c r="J1217" s="5">
        <v>12967</v>
      </c>
      <c r="K1217" s="5">
        <v>9984</v>
      </c>
      <c r="L1217" s="5">
        <v>12027</v>
      </c>
      <c r="M1217" s="5">
        <v>12059.310000000001</v>
      </c>
      <c r="N1217" s="5">
        <v>8016.18</v>
      </c>
    </row>
    <row r="1218" spans="1:14" x14ac:dyDescent="0.25">
      <c r="A1218" s="5" t="s">
        <v>24</v>
      </c>
      <c r="B1218" s="5">
        <v>3043</v>
      </c>
      <c r="C1218" s="5">
        <v>8909</v>
      </c>
      <c r="D1218" s="5">
        <v>13394</v>
      </c>
      <c r="E1218" s="5">
        <v>8745</v>
      </c>
      <c r="F1218" s="5">
        <v>8178</v>
      </c>
      <c r="G1218" s="5">
        <v>10091</v>
      </c>
      <c r="H1218" s="5">
        <v>10009</v>
      </c>
      <c r="I1218" s="5">
        <v>8266</v>
      </c>
      <c r="J1218" s="5">
        <v>11779</v>
      </c>
      <c r="K1218" s="5">
        <v>8168</v>
      </c>
      <c r="L1218" s="5">
        <v>12347</v>
      </c>
      <c r="M1218" s="5">
        <v>10954.470000000001</v>
      </c>
      <c r="N1218" s="5">
        <v>8707.83</v>
      </c>
    </row>
    <row r="1219" spans="1:14" x14ac:dyDescent="0.25">
      <c r="A1219" s="5" t="s">
        <v>24</v>
      </c>
      <c r="B1219" s="5">
        <v>4368</v>
      </c>
      <c r="C1219" s="5">
        <v>8992</v>
      </c>
      <c r="D1219" s="5">
        <v>15916</v>
      </c>
      <c r="E1219" s="5">
        <v>12446</v>
      </c>
      <c r="F1219" s="5">
        <v>11456</v>
      </c>
      <c r="G1219" s="5">
        <v>10989</v>
      </c>
      <c r="H1219" s="5">
        <v>10683</v>
      </c>
      <c r="I1219" s="5">
        <v>10369</v>
      </c>
      <c r="J1219" s="5">
        <v>14965</v>
      </c>
      <c r="K1219" s="5">
        <v>9223</v>
      </c>
      <c r="L1219" s="5">
        <v>12552</v>
      </c>
      <c r="M1219" s="5">
        <v>13917.45</v>
      </c>
      <c r="N1219" s="5">
        <v>9294.2099999999991</v>
      </c>
    </row>
    <row r="1220" spans="1:14" x14ac:dyDescent="0.25">
      <c r="A1220" s="5" t="s">
        <v>24</v>
      </c>
      <c r="B1220" s="5">
        <v>45312</v>
      </c>
      <c r="C1220" s="5">
        <v>9015</v>
      </c>
      <c r="D1220" s="5">
        <v>12496</v>
      </c>
      <c r="E1220" s="5">
        <v>10544</v>
      </c>
      <c r="F1220" s="5">
        <v>10594</v>
      </c>
      <c r="G1220" s="5">
        <v>13076</v>
      </c>
      <c r="H1220" s="5">
        <v>9882</v>
      </c>
      <c r="I1220" s="5">
        <v>12065</v>
      </c>
      <c r="J1220" s="5">
        <v>16261</v>
      </c>
      <c r="K1220" s="5">
        <v>13288</v>
      </c>
      <c r="L1220" s="5">
        <v>13593</v>
      </c>
      <c r="M1220" s="5">
        <v>15122.730000000001</v>
      </c>
      <c r="N1220" s="5">
        <v>8597.34</v>
      </c>
    </row>
    <row r="1221" spans="1:14" x14ac:dyDescent="0.25">
      <c r="A1221" s="5" t="s">
        <v>24</v>
      </c>
      <c r="B1221" s="5">
        <v>2473</v>
      </c>
      <c r="C1221" s="5">
        <v>9035</v>
      </c>
      <c r="D1221" s="5">
        <v>10354</v>
      </c>
      <c r="E1221" s="5">
        <v>6881</v>
      </c>
      <c r="F1221" s="5">
        <v>7390</v>
      </c>
      <c r="G1221" s="5">
        <v>4181</v>
      </c>
      <c r="H1221" s="5">
        <v>6965</v>
      </c>
      <c r="I1221" s="5">
        <v>4037</v>
      </c>
      <c r="J1221" s="5">
        <v>8229</v>
      </c>
      <c r="K1221" s="5">
        <v>5125</v>
      </c>
      <c r="L1221" s="5">
        <v>9529</v>
      </c>
      <c r="M1221" s="5">
        <v>7652.97</v>
      </c>
      <c r="N1221" s="5">
        <v>6059.55</v>
      </c>
    </row>
    <row r="1222" spans="1:14" x14ac:dyDescent="0.25">
      <c r="A1222" s="5" t="s">
        <v>24</v>
      </c>
      <c r="B1222" s="5">
        <v>4844</v>
      </c>
      <c r="C1222" s="5">
        <v>9053</v>
      </c>
      <c r="D1222" s="5">
        <v>10403</v>
      </c>
      <c r="E1222" s="5">
        <v>10068</v>
      </c>
      <c r="F1222" s="5">
        <v>8323</v>
      </c>
      <c r="G1222" s="5">
        <v>9470</v>
      </c>
      <c r="H1222" s="5">
        <v>8796</v>
      </c>
      <c r="I1222" s="5">
        <v>10092</v>
      </c>
      <c r="J1222" s="5">
        <v>12275</v>
      </c>
      <c r="K1222" s="5">
        <v>10157</v>
      </c>
      <c r="L1222" s="5">
        <v>12179</v>
      </c>
      <c r="M1222" s="5">
        <v>11415.75</v>
      </c>
      <c r="N1222" s="5">
        <v>7652.5199999999995</v>
      </c>
    </row>
    <row r="1223" spans="1:14" x14ac:dyDescent="0.25">
      <c r="A1223" s="5" t="s">
        <v>24</v>
      </c>
      <c r="B1223" s="5">
        <v>4332</v>
      </c>
      <c r="C1223" s="5">
        <v>9380</v>
      </c>
      <c r="D1223" s="5">
        <v>19637</v>
      </c>
      <c r="E1223" s="5">
        <v>28723</v>
      </c>
      <c r="F1223" s="5">
        <v>11087</v>
      </c>
      <c r="G1223" s="5">
        <v>41885</v>
      </c>
      <c r="H1223" s="5">
        <v>18628</v>
      </c>
      <c r="I1223" s="5">
        <v>39020</v>
      </c>
      <c r="J1223" s="5">
        <v>32476</v>
      </c>
      <c r="K1223" s="5">
        <v>15622</v>
      </c>
      <c r="L1223" s="5">
        <v>18363</v>
      </c>
      <c r="M1223" s="5">
        <v>30202.68</v>
      </c>
      <c r="N1223" s="5">
        <v>16206.36</v>
      </c>
    </row>
    <row r="1224" spans="1:14" x14ac:dyDescent="0.25">
      <c r="A1224" s="5" t="s">
        <v>24</v>
      </c>
      <c r="B1224" s="5">
        <v>45313</v>
      </c>
      <c r="C1224" s="5">
        <v>9420</v>
      </c>
      <c r="D1224" s="5">
        <v>12682</v>
      </c>
      <c r="E1224" s="5">
        <v>11018</v>
      </c>
      <c r="F1224" s="5">
        <v>9576</v>
      </c>
      <c r="G1224" s="5">
        <v>11416</v>
      </c>
      <c r="H1224" s="5">
        <v>10355</v>
      </c>
      <c r="I1224" s="5">
        <v>9520</v>
      </c>
      <c r="J1224" s="5">
        <v>13395</v>
      </c>
      <c r="K1224" s="5">
        <v>7509</v>
      </c>
      <c r="L1224" s="5">
        <v>16815</v>
      </c>
      <c r="M1224" s="5">
        <v>12457.35</v>
      </c>
      <c r="N1224" s="5">
        <v>9008.85</v>
      </c>
    </row>
    <row r="1225" spans="1:14" x14ac:dyDescent="0.25">
      <c r="A1225" s="5" t="s">
        <v>24</v>
      </c>
      <c r="B1225" s="5">
        <v>30521</v>
      </c>
      <c r="C1225" s="5">
        <v>9433</v>
      </c>
      <c r="D1225" s="5">
        <v>11914</v>
      </c>
      <c r="E1225" s="5">
        <v>7933</v>
      </c>
      <c r="F1225" s="5">
        <v>7484</v>
      </c>
      <c r="G1225" s="5">
        <v>11787</v>
      </c>
      <c r="H1225" s="5">
        <v>8524</v>
      </c>
      <c r="I1225" s="5">
        <v>8508</v>
      </c>
      <c r="J1225" s="5">
        <v>10269</v>
      </c>
      <c r="K1225" s="5">
        <v>8307</v>
      </c>
      <c r="L1225" s="5">
        <v>11020</v>
      </c>
      <c r="M1225" s="5">
        <v>9550.17</v>
      </c>
      <c r="N1225" s="5">
        <v>7415.88</v>
      </c>
    </row>
    <row r="1226" spans="1:14" x14ac:dyDescent="0.25">
      <c r="A1226" s="5" t="s">
        <v>24</v>
      </c>
      <c r="B1226" s="5">
        <v>3042</v>
      </c>
      <c r="C1226" s="5">
        <v>9453</v>
      </c>
      <c r="D1226" s="5">
        <v>12214</v>
      </c>
      <c r="E1226" s="5">
        <v>9697</v>
      </c>
      <c r="F1226" s="5">
        <v>9656</v>
      </c>
      <c r="G1226" s="5">
        <v>12434</v>
      </c>
      <c r="H1226" s="5">
        <v>10254</v>
      </c>
      <c r="I1226" s="5">
        <v>9801</v>
      </c>
      <c r="J1226" s="5">
        <v>15668</v>
      </c>
      <c r="K1226" s="5">
        <v>11205</v>
      </c>
      <c r="L1226" s="5">
        <v>14895</v>
      </c>
      <c r="M1226" s="5">
        <v>14571.240000000002</v>
      </c>
      <c r="N1226" s="5">
        <v>8920.98</v>
      </c>
    </row>
    <row r="1227" spans="1:14" x14ac:dyDescent="0.25">
      <c r="A1227" s="5" t="s">
        <v>24</v>
      </c>
      <c r="B1227" s="5">
        <v>23363</v>
      </c>
      <c r="C1227" s="5">
        <v>9517</v>
      </c>
      <c r="D1227" s="5">
        <v>11182</v>
      </c>
      <c r="E1227" s="5">
        <v>7266</v>
      </c>
      <c r="F1227" s="5">
        <v>9091</v>
      </c>
      <c r="G1227" s="5">
        <v>7969</v>
      </c>
      <c r="H1227" s="5">
        <v>24549</v>
      </c>
      <c r="I1227" s="5">
        <v>59</v>
      </c>
      <c r="J1227" s="5">
        <v>0</v>
      </c>
      <c r="K1227" s="5">
        <v>0</v>
      </c>
      <c r="L1227" s="5">
        <v>0</v>
      </c>
      <c r="M1227" s="5">
        <v>0</v>
      </c>
      <c r="N1227" s="5">
        <v>21357.63</v>
      </c>
    </row>
    <row r="1228" spans="1:14" x14ac:dyDescent="0.25">
      <c r="A1228" s="5" t="s">
        <v>24</v>
      </c>
      <c r="B1228" s="5">
        <v>45321</v>
      </c>
      <c r="C1228" s="5">
        <v>9752</v>
      </c>
      <c r="D1228" s="5">
        <v>13090</v>
      </c>
      <c r="E1228" s="5">
        <v>11529</v>
      </c>
      <c r="F1228" s="5">
        <v>10477</v>
      </c>
      <c r="G1228" s="5">
        <v>12546</v>
      </c>
      <c r="H1228" s="5">
        <v>9110</v>
      </c>
      <c r="I1228" s="5">
        <v>12517</v>
      </c>
      <c r="J1228" s="5">
        <v>14596</v>
      </c>
      <c r="K1228" s="5">
        <v>10499</v>
      </c>
      <c r="L1228" s="5">
        <v>12769</v>
      </c>
      <c r="M1228" s="5">
        <v>13574.28</v>
      </c>
      <c r="N1228" s="5">
        <v>7925.7</v>
      </c>
    </row>
    <row r="1229" spans="1:14" x14ac:dyDescent="0.25">
      <c r="A1229" s="5" t="s">
        <v>24</v>
      </c>
      <c r="B1229" s="5">
        <v>2468</v>
      </c>
      <c r="C1229" s="5">
        <v>9784</v>
      </c>
      <c r="D1229" s="5">
        <v>9750</v>
      </c>
      <c r="E1229" s="5">
        <v>4940</v>
      </c>
      <c r="F1229" s="5">
        <v>4906</v>
      </c>
      <c r="G1229" s="5">
        <v>5844</v>
      </c>
      <c r="H1229" s="5">
        <v>6175</v>
      </c>
      <c r="I1229" s="5">
        <v>6099</v>
      </c>
      <c r="J1229" s="5">
        <v>10299</v>
      </c>
      <c r="K1229" s="5">
        <v>8760</v>
      </c>
      <c r="L1229" s="5">
        <v>11767</v>
      </c>
      <c r="M1229" s="5">
        <v>9578.07</v>
      </c>
      <c r="N1229" s="5">
        <v>5372.25</v>
      </c>
    </row>
    <row r="1230" spans="1:14" x14ac:dyDescent="0.25">
      <c r="A1230" s="5" t="s">
        <v>24</v>
      </c>
      <c r="B1230" s="5">
        <v>45343</v>
      </c>
      <c r="C1230" s="5">
        <v>9897</v>
      </c>
      <c r="D1230" s="5">
        <v>11689</v>
      </c>
      <c r="E1230" s="5">
        <v>11999</v>
      </c>
      <c r="F1230" s="5">
        <v>26365</v>
      </c>
      <c r="G1230" s="5">
        <v>0</v>
      </c>
      <c r="H1230" s="5">
        <v>0</v>
      </c>
      <c r="I1230" s="5">
        <v>0</v>
      </c>
      <c r="J1230" s="5">
        <v>0</v>
      </c>
      <c r="K1230" s="5">
        <v>0</v>
      </c>
      <c r="L1230" s="5">
        <v>0</v>
      </c>
      <c r="M1230" s="5">
        <v>0</v>
      </c>
      <c r="N1230" s="5">
        <v>0</v>
      </c>
    </row>
    <row r="1231" spans="1:14" x14ac:dyDescent="0.25">
      <c r="A1231" s="5" t="s">
        <v>24</v>
      </c>
      <c r="B1231" s="5">
        <v>35821</v>
      </c>
      <c r="C1231" s="5">
        <v>9995</v>
      </c>
      <c r="D1231" s="5">
        <v>15595</v>
      </c>
      <c r="E1231" s="5">
        <v>12948</v>
      </c>
      <c r="F1231" s="5">
        <v>11130</v>
      </c>
      <c r="G1231" s="5">
        <v>13362</v>
      </c>
      <c r="H1231" s="5">
        <v>11248</v>
      </c>
      <c r="I1231" s="5">
        <v>11736</v>
      </c>
      <c r="J1231" s="5">
        <v>14337</v>
      </c>
      <c r="K1231" s="5">
        <v>11365</v>
      </c>
      <c r="L1231" s="5">
        <v>17199</v>
      </c>
      <c r="M1231" s="5">
        <v>13333.41</v>
      </c>
      <c r="N1231" s="5">
        <v>9785.76</v>
      </c>
    </row>
    <row r="1232" spans="1:14" x14ac:dyDescent="0.25">
      <c r="A1232" s="5" t="s">
        <v>24</v>
      </c>
      <c r="B1232" s="5">
        <v>30588</v>
      </c>
      <c r="C1232" s="5">
        <v>10022</v>
      </c>
      <c r="D1232" s="5">
        <v>15018</v>
      </c>
      <c r="E1232" s="5">
        <v>10479</v>
      </c>
      <c r="F1232" s="5">
        <v>10335</v>
      </c>
      <c r="G1232" s="5">
        <v>12609</v>
      </c>
      <c r="H1232" s="5">
        <v>10155</v>
      </c>
      <c r="I1232" s="5">
        <v>10549</v>
      </c>
      <c r="J1232" s="5">
        <v>15857</v>
      </c>
      <c r="K1232" s="5">
        <v>11492</v>
      </c>
      <c r="L1232" s="5">
        <v>17162</v>
      </c>
      <c r="M1232" s="5">
        <v>14747.01</v>
      </c>
      <c r="N1232" s="5">
        <v>8834.85</v>
      </c>
    </row>
    <row r="1233" spans="1:14" x14ac:dyDescent="0.25">
      <c r="A1233" s="5" t="s">
        <v>24</v>
      </c>
      <c r="B1233" s="5">
        <v>36013</v>
      </c>
      <c r="C1233" s="5">
        <v>10022</v>
      </c>
      <c r="D1233" s="5">
        <v>11291</v>
      </c>
      <c r="E1233" s="5">
        <v>13249</v>
      </c>
      <c r="F1233" s="5">
        <v>12363</v>
      </c>
      <c r="G1233" s="5">
        <v>17475</v>
      </c>
      <c r="H1233" s="5">
        <v>17690</v>
      </c>
      <c r="I1233" s="5">
        <v>9219</v>
      </c>
      <c r="J1233" s="5">
        <v>15399</v>
      </c>
      <c r="K1233" s="5">
        <v>19853</v>
      </c>
      <c r="L1233" s="5">
        <v>0</v>
      </c>
      <c r="M1233" s="5">
        <v>14321.070000000002</v>
      </c>
      <c r="N1233" s="5">
        <v>15390.3</v>
      </c>
    </row>
    <row r="1234" spans="1:14" x14ac:dyDescent="0.25">
      <c r="A1234" s="5" t="s">
        <v>24</v>
      </c>
      <c r="B1234" s="5">
        <v>7132</v>
      </c>
      <c r="C1234" s="5">
        <v>10106</v>
      </c>
      <c r="D1234" s="5">
        <v>12303</v>
      </c>
      <c r="E1234" s="5">
        <v>10492</v>
      </c>
      <c r="F1234" s="5">
        <v>10761</v>
      </c>
      <c r="G1234" s="5">
        <v>11195</v>
      </c>
      <c r="H1234" s="5">
        <v>10241</v>
      </c>
      <c r="I1234" s="5">
        <v>10473</v>
      </c>
      <c r="J1234" s="5">
        <v>14421</v>
      </c>
      <c r="K1234" s="5">
        <v>11099</v>
      </c>
      <c r="L1234" s="5">
        <v>12600</v>
      </c>
      <c r="M1234" s="5">
        <v>13411.53</v>
      </c>
      <c r="N1234" s="5">
        <v>8909.67</v>
      </c>
    </row>
    <row r="1235" spans="1:14" x14ac:dyDescent="0.25">
      <c r="A1235" s="5" t="s">
        <v>24</v>
      </c>
      <c r="B1235" s="5">
        <v>33334</v>
      </c>
      <c r="C1235" s="5">
        <v>10125</v>
      </c>
      <c r="D1235" s="5">
        <v>22500</v>
      </c>
      <c r="E1235" s="5">
        <v>0</v>
      </c>
      <c r="F1235" s="5">
        <v>14625</v>
      </c>
      <c r="G1235" s="5">
        <v>14625</v>
      </c>
      <c r="H1235" s="5">
        <v>18000</v>
      </c>
      <c r="I1235" s="5">
        <v>5175</v>
      </c>
      <c r="J1235" s="5">
        <v>5175</v>
      </c>
      <c r="K1235" s="5">
        <v>3375</v>
      </c>
      <c r="L1235" s="5">
        <v>4050</v>
      </c>
      <c r="M1235" s="5">
        <v>4812.75</v>
      </c>
      <c r="N1235" s="5">
        <v>15660</v>
      </c>
    </row>
    <row r="1236" spans="1:14" x14ac:dyDescent="0.25">
      <c r="A1236" s="5" t="s">
        <v>24</v>
      </c>
      <c r="B1236" s="5">
        <v>7342</v>
      </c>
      <c r="C1236" s="5">
        <v>10166</v>
      </c>
      <c r="D1236" s="5">
        <v>13821</v>
      </c>
      <c r="E1236" s="5">
        <v>10983</v>
      </c>
      <c r="F1236" s="5">
        <v>10324</v>
      </c>
      <c r="G1236" s="5">
        <v>11552</v>
      </c>
      <c r="H1236" s="5">
        <v>9685</v>
      </c>
      <c r="I1236" s="5">
        <v>10920</v>
      </c>
      <c r="J1236" s="5">
        <v>15173</v>
      </c>
      <c r="K1236" s="5">
        <v>12234</v>
      </c>
      <c r="L1236" s="5">
        <v>15961</v>
      </c>
      <c r="M1236" s="5">
        <v>14110.890000000001</v>
      </c>
      <c r="N1236" s="5">
        <v>8425.9500000000007</v>
      </c>
    </row>
    <row r="1237" spans="1:14" x14ac:dyDescent="0.25">
      <c r="A1237" s="5" t="s">
        <v>24</v>
      </c>
      <c r="B1237" s="5">
        <v>23384</v>
      </c>
      <c r="C1237" s="5">
        <v>10274</v>
      </c>
      <c r="D1237" s="5">
        <v>12853</v>
      </c>
      <c r="E1237" s="5">
        <v>11606</v>
      </c>
      <c r="F1237" s="5">
        <v>11651</v>
      </c>
      <c r="G1237" s="5">
        <v>11093</v>
      </c>
      <c r="H1237" s="5">
        <v>9217</v>
      </c>
      <c r="I1237" s="5">
        <v>9702</v>
      </c>
      <c r="J1237" s="5">
        <v>14991</v>
      </c>
      <c r="K1237" s="5">
        <v>12160</v>
      </c>
      <c r="L1237" s="5">
        <v>15244</v>
      </c>
      <c r="M1237" s="5">
        <v>13941.630000000001</v>
      </c>
      <c r="N1237" s="5">
        <v>8018.79</v>
      </c>
    </row>
    <row r="1238" spans="1:14" x14ac:dyDescent="0.25">
      <c r="A1238" s="5" t="s">
        <v>24</v>
      </c>
      <c r="B1238" s="5">
        <v>45834</v>
      </c>
      <c r="C1238" s="5">
        <v>10436</v>
      </c>
      <c r="D1238" s="5">
        <v>15405</v>
      </c>
      <c r="E1238" s="5">
        <v>11175</v>
      </c>
      <c r="F1238" s="5">
        <v>12299</v>
      </c>
      <c r="G1238" s="5">
        <v>15108</v>
      </c>
      <c r="H1238" s="5">
        <v>10208</v>
      </c>
      <c r="I1238" s="5">
        <v>14281</v>
      </c>
      <c r="J1238" s="5">
        <v>16510</v>
      </c>
      <c r="K1238" s="5">
        <v>13284</v>
      </c>
      <c r="L1238" s="5">
        <v>16801</v>
      </c>
      <c r="M1238" s="5">
        <v>15354.300000000001</v>
      </c>
      <c r="N1238" s="5">
        <v>8880.9599999999991</v>
      </c>
    </row>
    <row r="1239" spans="1:14" x14ac:dyDescent="0.25">
      <c r="A1239" s="5" t="s">
        <v>24</v>
      </c>
      <c r="B1239" s="5">
        <v>3353</v>
      </c>
      <c r="C1239" s="5">
        <v>10464</v>
      </c>
      <c r="D1239" s="5">
        <v>12183</v>
      </c>
      <c r="E1239" s="5">
        <v>9746</v>
      </c>
      <c r="F1239" s="5">
        <v>7772</v>
      </c>
      <c r="G1239" s="5">
        <v>10980</v>
      </c>
      <c r="H1239" s="5">
        <v>8677</v>
      </c>
      <c r="I1239" s="5">
        <v>7579</v>
      </c>
      <c r="J1239" s="5">
        <v>10418</v>
      </c>
      <c r="K1239" s="5">
        <v>8935</v>
      </c>
      <c r="L1239" s="5">
        <v>11604</v>
      </c>
      <c r="M1239" s="5">
        <v>9688.74</v>
      </c>
      <c r="N1239" s="5">
        <v>7548.99</v>
      </c>
    </row>
    <row r="1240" spans="1:14" x14ac:dyDescent="0.25">
      <c r="A1240" s="5" t="s">
        <v>24</v>
      </c>
      <c r="B1240" s="5">
        <v>23351</v>
      </c>
      <c r="C1240" s="5">
        <v>10504</v>
      </c>
      <c r="D1240" s="5">
        <v>10934</v>
      </c>
      <c r="E1240" s="5">
        <v>14398</v>
      </c>
      <c r="F1240" s="5">
        <v>12531</v>
      </c>
      <c r="G1240" s="5">
        <v>8741</v>
      </c>
      <c r="H1240" s="5">
        <v>12734</v>
      </c>
      <c r="I1240" s="5">
        <v>11473</v>
      </c>
      <c r="J1240" s="5">
        <v>13727</v>
      </c>
      <c r="K1240" s="5">
        <v>12648</v>
      </c>
      <c r="L1240" s="5">
        <v>13948</v>
      </c>
      <c r="M1240" s="5">
        <v>12766.11</v>
      </c>
      <c r="N1240" s="5">
        <v>11078.58</v>
      </c>
    </row>
    <row r="1241" spans="1:14" x14ac:dyDescent="0.25">
      <c r="A1241" s="5" t="s">
        <v>24</v>
      </c>
      <c r="B1241" s="5">
        <v>4337</v>
      </c>
      <c r="C1241" s="5">
        <v>10736</v>
      </c>
      <c r="D1241" s="5">
        <v>12404</v>
      </c>
      <c r="E1241" s="5">
        <v>9110</v>
      </c>
      <c r="F1241" s="5">
        <v>9309</v>
      </c>
      <c r="G1241" s="5">
        <v>40180</v>
      </c>
      <c r="H1241" s="5">
        <v>15548</v>
      </c>
      <c r="I1241" s="5">
        <v>12675</v>
      </c>
      <c r="J1241" s="5">
        <v>16836</v>
      </c>
      <c r="K1241" s="5">
        <v>12543</v>
      </c>
      <c r="L1241" s="5">
        <v>14796</v>
      </c>
      <c r="M1241" s="5">
        <v>15657.480000000001</v>
      </c>
      <c r="N1241" s="5">
        <v>13526.76</v>
      </c>
    </row>
    <row r="1242" spans="1:14" x14ac:dyDescent="0.25">
      <c r="A1242" s="5" t="s">
        <v>24</v>
      </c>
      <c r="B1242" s="5">
        <v>4678</v>
      </c>
      <c r="C1242" s="5">
        <v>10763</v>
      </c>
      <c r="D1242" s="5">
        <v>22714</v>
      </c>
      <c r="E1242" s="5">
        <v>16868</v>
      </c>
      <c r="F1242" s="5">
        <v>8535</v>
      </c>
      <c r="G1242" s="5">
        <v>13680</v>
      </c>
      <c r="H1242" s="5">
        <v>16349</v>
      </c>
      <c r="I1242" s="5">
        <v>11887</v>
      </c>
      <c r="J1242" s="5">
        <v>36205</v>
      </c>
      <c r="K1242" s="5">
        <v>11643</v>
      </c>
      <c r="L1242" s="5">
        <v>14877</v>
      </c>
      <c r="M1242" s="5">
        <v>33670.65</v>
      </c>
      <c r="N1242" s="5">
        <v>14223.63</v>
      </c>
    </row>
    <row r="1243" spans="1:14" x14ac:dyDescent="0.25">
      <c r="A1243" s="5" t="s">
        <v>24</v>
      </c>
      <c r="B1243" s="5">
        <v>30350</v>
      </c>
      <c r="C1243" s="5">
        <v>10909</v>
      </c>
      <c r="D1243" s="5">
        <v>19525</v>
      </c>
      <c r="E1243" s="5">
        <v>11373</v>
      </c>
      <c r="F1243" s="5">
        <v>9379</v>
      </c>
      <c r="G1243" s="5">
        <v>0</v>
      </c>
      <c r="H1243" s="5">
        <v>0</v>
      </c>
      <c r="I1243" s="5">
        <v>0</v>
      </c>
      <c r="J1243" s="5">
        <v>0</v>
      </c>
      <c r="K1243" s="5">
        <v>0</v>
      </c>
      <c r="L1243" s="5">
        <v>0</v>
      </c>
      <c r="M1243" s="5">
        <v>0</v>
      </c>
      <c r="N1243" s="5">
        <v>0</v>
      </c>
    </row>
    <row r="1244" spans="1:14" x14ac:dyDescent="0.25">
      <c r="A1244" s="5" t="s">
        <v>24</v>
      </c>
      <c r="B1244" s="5">
        <v>4584</v>
      </c>
      <c r="C1244" s="5">
        <v>10911</v>
      </c>
      <c r="D1244" s="5">
        <v>16107</v>
      </c>
      <c r="E1244" s="5">
        <v>14040</v>
      </c>
      <c r="F1244" s="5">
        <v>12926</v>
      </c>
      <c r="G1244" s="5">
        <v>12627</v>
      </c>
      <c r="H1244" s="5">
        <v>11019</v>
      </c>
      <c r="I1244" s="5">
        <v>11011</v>
      </c>
      <c r="J1244" s="5">
        <v>15231</v>
      </c>
      <c r="K1244" s="5">
        <v>11751</v>
      </c>
      <c r="L1244" s="5">
        <v>14457</v>
      </c>
      <c r="M1244" s="5">
        <v>14164.83</v>
      </c>
      <c r="N1244" s="5">
        <v>9586.5300000000007</v>
      </c>
    </row>
    <row r="1245" spans="1:14" x14ac:dyDescent="0.25">
      <c r="A1245" s="5" t="s">
        <v>24</v>
      </c>
      <c r="B1245" s="5">
        <v>5330</v>
      </c>
      <c r="C1245" s="5">
        <v>10996</v>
      </c>
      <c r="D1245" s="5">
        <v>14056</v>
      </c>
      <c r="E1245" s="5">
        <v>14752</v>
      </c>
      <c r="F1245" s="5">
        <v>15611</v>
      </c>
      <c r="G1245" s="5">
        <v>11846</v>
      </c>
      <c r="H1245" s="5">
        <v>10842</v>
      </c>
      <c r="I1245" s="5">
        <v>9386</v>
      </c>
      <c r="J1245" s="5">
        <v>14968</v>
      </c>
      <c r="K1245" s="5">
        <v>8999</v>
      </c>
      <c r="L1245" s="5">
        <v>14259</v>
      </c>
      <c r="M1245" s="5">
        <v>13920.240000000002</v>
      </c>
      <c r="N1245" s="5">
        <v>9432.5399999999991</v>
      </c>
    </row>
    <row r="1246" spans="1:14" x14ac:dyDescent="0.25">
      <c r="A1246" s="5" t="s">
        <v>24</v>
      </c>
      <c r="B1246" s="5">
        <v>5003</v>
      </c>
      <c r="C1246" s="5">
        <v>11072</v>
      </c>
      <c r="D1246" s="5">
        <v>12235</v>
      </c>
      <c r="E1246" s="5">
        <v>9545</v>
      </c>
      <c r="F1246" s="5">
        <v>8410</v>
      </c>
      <c r="G1246" s="5">
        <v>10449</v>
      </c>
      <c r="H1246" s="5">
        <v>9941</v>
      </c>
      <c r="I1246" s="5">
        <v>10524</v>
      </c>
      <c r="J1246" s="5">
        <v>11607</v>
      </c>
      <c r="K1246" s="5">
        <v>9081</v>
      </c>
      <c r="L1246" s="5">
        <v>10084</v>
      </c>
      <c r="M1246" s="5">
        <v>10794.51</v>
      </c>
      <c r="N1246" s="5">
        <v>8648.67</v>
      </c>
    </row>
    <row r="1247" spans="1:14" x14ac:dyDescent="0.25">
      <c r="A1247" s="5" t="s">
        <v>24</v>
      </c>
      <c r="B1247" s="5">
        <v>1736</v>
      </c>
      <c r="C1247" s="5">
        <v>11181</v>
      </c>
      <c r="D1247" s="5">
        <v>17133</v>
      </c>
      <c r="E1247" s="5">
        <v>14238</v>
      </c>
      <c r="F1247" s="5">
        <v>12373</v>
      </c>
      <c r="G1247" s="5">
        <v>14721</v>
      </c>
      <c r="H1247" s="5">
        <v>12910</v>
      </c>
      <c r="I1247" s="5">
        <v>11862</v>
      </c>
      <c r="J1247" s="5">
        <v>16836</v>
      </c>
      <c r="K1247" s="5">
        <v>14411</v>
      </c>
      <c r="L1247" s="5">
        <v>16573</v>
      </c>
      <c r="M1247" s="5">
        <v>15657.480000000001</v>
      </c>
      <c r="N1247" s="5">
        <v>11231.7</v>
      </c>
    </row>
    <row r="1248" spans="1:14" x14ac:dyDescent="0.25">
      <c r="A1248" s="5" t="s">
        <v>24</v>
      </c>
      <c r="B1248" s="5">
        <v>44541</v>
      </c>
      <c r="C1248" s="5">
        <v>11215</v>
      </c>
      <c r="D1248" s="5">
        <v>13703</v>
      </c>
      <c r="E1248" s="5">
        <v>11288</v>
      </c>
      <c r="F1248" s="5">
        <v>11204</v>
      </c>
      <c r="G1248" s="5">
        <v>12749</v>
      </c>
      <c r="H1248" s="5">
        <v>9963</v>
      </c>
      <c r="I1248" s="5">
        <v>9488</v>
      </c>
      <c r="J1248" s="5">
        <v>14650</v>
      </c>
      <c r="K1248" s="5">
        <v>10869</v>
      </c>
      <c r="L1248" s="5">
        <v>14725</v>
      </c>
      <c r="M1248" s="5">
        <v>13624.5</v>
      </c>
      <c r="N1248" s="5">
        <v>8667.81</v>
      </c>
    </row>
    <row r="1249" spans="1:14" x14ac:dyDescent="0.25">
      <c r="A1249" s="5" t="s">
        <v>24</v>
      </c>
      <c r="B1249" s="5">
        <v>33410</v>
      </c>
      <c r="C1249" s="5">
        <v>11236</v>
      </c>
      <c r="D1249" s="5">
        <v>10332</v>
      </c>
      <c r="E1249" s="5">
        <v>8711</v>
      </c>
      <c r="F1249" s="5">
        <v>9898</v>
      </c>
      <c r="G1249" s="5">
        <v>13716</v>
      </c>
      <c r="H1249" s="5">
        <v>9471</v>
      </c>
      <c r="I1249" s="5">
        <v>8774</v>
      </c>
      <c r="J1249" s="5">
        <v>12264</v>
      </c>
      <c r="K1249" s="5">
        <v>11157</v>
      </c>
      <c r="L1249" s="5">
        <v>14882</v>
      </c>
      <c r="M1249" s="5">
        <v>11405.52</v>
      </c>
      <c r="N1249" s="5">
        <v>8239.77</v>
      </c>
    </row>
    <row r="1250" spans="1:14" x14ac:dyDescent="0.25">
      <c r="A1250" s="5" t="s">
        <v>24</v>
      </c>
      <c r="B1250" s="5" t="s">
        <v>30</v>
      </c>
      <c r="C1250" s="5">
        <v>11239</v>
      </c>
      <c r="D1250" s="5">
        <v>669</v>
      </c>
      <c r="E1250" s="5">
        <v>0</v>
      </c>
      <c r="F1250" s="5">
        <v>8220</v>
      </c>
      <c r="G1250" s="5">
        <v>8220</v>
      </c>
      <c r="H1250" s="5">
        <v>422</v>
      </c>
      <c r="I1250" s="5">
        <v>7787</v>
      </c>
      <c r="J1250" s="5">
        <v>5913</v>
      </c>
      <c r="K1250" s="5">
        <v>614</v>
      </c>
      <c r="L1250" s="5">
        <v>5480</v>
      </c>
      <c r="M1250" s="5">
        <v>5499.09</v>
      </c>
      <c r="N1250" s="5">
        <v>367.14</v>
      </c>
    </row>
    <row r="1251" spans="1:14" x14ac:dyDescent="0.25">
      <c r="A1251" s="5" t="s">
        <v>24</v>
      </c>
      <c r="B1251" s="5">
        <v>30330</v>
      </c>
      <c r="C1251" s="5">
        <v>11272</v>
      </c>
      <c r="D1251" s="5">
        <v>20866</v>
      </c>
      <c r="E1251" s="5">
        <v>11775</v>
      </c>
      <c r="F1251" s="5">
        <v>9168</v>
      </c>
      <c r="G1251" s="5">
        <v>0</v>
      </c>
      <c r="H1251" s="5">
        <v>0</v>
      </c>
      <c r="I1251" s="5">
        <v>0</v>
      </c>
      <c r="J1251" s="5">
        <v>0</v>
      </c>
      <c r="K1251" s="5">
        <v>0</v>
      </c>
      <c r="L1251" s="5">
        <v>0</v>
      </c>
      <c r="M1251" s="5">
        <v>0</v>
      </c>
      <c r="N1251" s="5">
        <v>0</v>
      </c>
    </row>
    <row r="1252" spans="1:14" x14ac:dyDescent="0.25">
      <c r="A1252" s="5" t="s">
        <v>24</v>
      </c>
      <c r="B1252" s="5">
        <v>36018</v>
      </c>
      <c r="C1252" s="5">
        <v>11440</v>
      </c>
      <c r="D1252" s="5">
        <v>13679</v>
      </c>
      <c r="E1252" s="5">
        <v>13771</v>
      </c>
      <c r="F1252" s="5">
        <v>13414</v>
      </c>
      <c r="G1252" s="5">
        <v>19927</v>
      </c>
      <c r="H1252" s="5">
        <v>17536</v>
      </c>
      <c r="I1252" s="5">
        <v>9888</v>
      </c>
      <c r="J1252" s="5">
        <v>15623</v>
      </c>
      <c r="K1252" s="5">
        <v>19834</v>
      </c>
      <c r="L1252" s="5">
        <v>0</v>
      </c>
      <c r="M1252" s="5">
        <v>14529.390000000001</v>
      </c>
      <c r="N1252" s="5">
        <v>15256.32</v>
      </c>
    </row>
    <row r="1253" spans="1:14" x14ac:dyDescent="0.25">
      <c r="A1253" s="5" t="s">
        <v>24</v>
      </c>
      <c r="B1253" s="5" t="s">
        <v>27</v>
      </c>
      <c r="C1253" s="5">
        <v>11460</v>
      </c>
      <c r="D1253" s="5">
        <v>0</v>
      </c>
      <c r="E1253" s="5">
        <v>0</v>
      </c>
      <c r="F1253" s="5">
        <v>0</v>
      </c>
      <c r="G1253" s="5">
        <v>32470</v>
      </c>
      <c r="H1253" s="5">
        <v>0</v>
      </c>
      <c r="I1253" s="5">
        <v>11460</v>
      </c>
      <c r="J1253" s="5">
        <v>0</v>
      </c>
      <c r="K1253" s="5">
        <v>8312</v>
      </c>
      <c r="L1253" s="5">
        <v>5730</v>
      </c>
      <c r="M1253" s="5">
        <v>0</v>
      </c>
      <c r="N1253" s="5">
        <v>0</v>
      </c>
    </row>
    <row r="1254" spans="1:14" x14ac:dyDescent="0.25">
      <c r="A1254" s="5" t="s">
        <v>24</v>
      </c>
      <c r="B1254" s="5">
        <v>3083</v>
      </c>
      <c r="C1254" s="5">
        <v>11468</v>
      </c>
      <c r="D1254" s="5">
        <v>16987</v>
      </c>
      <c r="E1254" s="5">
        <v>13147</v>
      </c>
      <c r="F1254" s="5">
        <v>12951</v>
      </c>
      <c r="G1254" s="5">
        <v>9880</v>
      </c>
      <c r="H1254" s="5">
        <v>8524</v>
      </c>
      <c r="I1254" s="5">
        <v>18994</v>
      </c>
      <c r="J1254" s="5">
        <v>17676</v>
      </c>
      <c r="K1254" s="5">
        <v>14350</v>
      </c>
      <c r="L1254" s="5">
        <v>17043</v>
      </c>
      <c r="M1254" s="5">
        <v>16438.68</v>
      </c>
      <c r="N1254" s="5">
        <v>7415.88</v>
      </c>
    </row>
    <row r="1255" spans="1:14" x14ac:dyDescent="0.25">
      <c r="A1255" s="5" t="s">
        <v>24</v>
      </c>
      <c r="B1255" s="5">
        <v>4703</v>
      </c>
      <c r="C1255" s="5">
        <v>11624</v>
      </c>
      <c r="D1255" s="5">
        <v>11171</v>
      </c>
      <c r="E1255" s="5">
        <v>9648</v>
      </c>
      <c r="F1255" s="5">
        <v>9657</v>
      </c>
      <c r="G1255" s="5">
        <v>12554</v>
      </c>
      <c r="H1255" s="5">
        <v>9144</v>
      </c>
      <c r="I1255" s="5">
        <v>6235</v>
      </c>
      <c r="J1255" s="5">
        <v>14666</v>
      </c>
      <c r="K1255" s="5">
        <v>10570</v>
      </c>
      <c r="L1255" s="5">
        <v>39738</v>
      </c>
      <c r="M1255" s="5">
        <v>13639.380000000001</v>
      </c>
      <c r="N1255" s="5">
        <v>7955.28</v>
      </c>
    </row>
    <row r="1256" spans="1:14" x14ac:dyDescent="0.25">
      <c r="A1256" s="5" t="s">
        <v>24</v>
      </c>
      <c r="B1256" s="5">
        <v>30522</v>
      </c>
      <c r="C1256" s="5">
        <v>11646</v>
      </c>
      <c r="D1256" s="5">
        <v>14722</v>
      </c>
      <c r="E1256" s="5">
        <v>12773</v>
      </c>
      <c r="F1256" s="5">
        <v>11279</v>
      </c>
      <c r="G1256" s="5">
        <v>14566</v>
      </c>
      <c r="H1256" s="5">
        <v>11807</v>
      </c>
      <c r="I1256" s="5">
        <v>11778</v>
      </c>
      <c r="J1256" s="5">
        <v>16654</v>
      </c>
      <c r="K1256" s="5">
        <v>11968</v>
      </c>
      <c r="L1256" s="5">
        <v>16109</v>
      </c>
      <c r="M1256" s="5">
        <v>15488.220000000001</v>
      </c>
      <c r="N1256" s="5">
        <v>10272.09</v>
      </c>
    </row>
    <row r="1257" spans="1:14" x14ac:dyDescent="0.25">
      <c r="A1257" s="5" t="s">
        <v>24</v>
      </c>
      <c r="B1257" s="5">
        <v>30524</v>
      </c>
      <c r="C1257" s="5">
        <v>11713</v>
      </c>
      <c r="D1257" s="5">
        <v>16817</v>
      </c>
      <c r="E1257" s="5">
        <v>10485</v>
      </c>
      <c r="F1257" s="5">
        <v>11372</v>
      </c>
      <c r="G1257" s="5">
        <v>14533</v>
      </c>
      <c r="H1257" s="5">
        <v>9048</v>
      </c>
      <c r="I1257" s="5">
        <v>33680</v>
      </c>
      <c r="J1257" s="5">
        <v>15174</v>
      </c>
      <c r="K1257" s="5">
        <v>10927</v>
      </c>
      <c r="L1257" s="5">
        <v>16694</v>
      </c>
      <c r="M1257" s="5">
        <v>14111.820000000002</v>
      </c>
      <c r="N1257" s="5">
        <v>7871.76</v>
      </c>
    </row>
    <row r="1258" spans="1:14" x14ac:dyDescent="0.25">
      <c r="A1258" s="5" t="s">
        <v>24</v>
      </c>
      <c r="B1258" s="5">
        <v>45341</v>
      </c>
      <c r="C1258" s="5">
        <v>11788</v>
      </c>
      <c r="D1258" s="5">
        <v>14405</v>
      </c>
      <c r="E1258" s="5">
        <v>13311</v>
      </c>
      <c r="F1258" s="5">
        <v>26931</v>
      </c>
      <c r="G1258" s="5">
        <v>0</v>
      </c>
      <c r="H1258" s="5">
        <v>0</v>
      </c>
      <c r="I1258" s="5">
        <v>0</v>
      </c>
      <c r="J1258" s="5">
        <v>0</v>
      </c>
      <c r="K1258" s="5">
        <v>0</v>
      </c>
      <c r="L1258" s="5">
        <v>0</v>
      </c>
      <c r="M1258" s="5">
        <v>0</v>
      </c>
      <c r="N1258" s="5">
        <v>0</v>
      </c>
    </row>
    <row r="1259" spans="1:14" x14ac:dyDescent="0.25">
      <c r="A1259" s="5" t="s">
        <v>24</v>
      </c>
      <c r="B1259" s="5">
        <v>45301</v>
      </c>
      <c r="C1259" s="5">
        <v>11850</v>
      </c>
      <c r="D1259" s="5">
        <v>16485</v>
      </c>
      <c r="E1259" s="5">
        <v>13087</v>
      </c>
      <c r="F1259" s="5">
        <v>12830</v>
      </c>
      <c r="G1259" s="5">
        <v>16595</v>
      </c>
      <c r="H1259" s="5">
        <v>13599</v>
      </c>
      <c r="I1259" s="5">
        <v>13315</v>
      </c>
      <c r="J1259" s="5">
        <v>17013</v>
      </c>
      <c r="K1259" s="5">
        <v>12901</v>
      </c>
      <c r="L1259" s="5">
        <v>14794</v>
      </c>
      <c r="M1259" s="5">
        <v>15822.09</v>
      </c>
      <c r="N1259" s="5">
        <v>11831.13</v>
      </c>
    </row>
    <row r="1260" spans="1:14" x14ac:dyDescent="0.25">
      <c r="A1260" s="5" t="s">
        <v>24</v>
      </c>
      <c r="B1260" s="5">
        <v>7247</v>
      </c>
      <c r="C1260" s="5">
        <v>11908</v>
      </c>
      <c r="D1260" s="5">
        <v>14960</v>
      </c>
      <c r="E1260" s="5">
        <v>11148</v>
      </c>
      <c r="F1260" s="5">
        <v>9220</v>
      </c>
      <c r="G1260" s="5">
        <v>13702</v>
      </c>
      <c r="H1260" s="5">
        <v>11401</v>
      </c>
      <c r="I1260" s="5">
        <v>10253</v>
      </c>
      <c r="J1260" s="5">
        <v>16859</v>
      </c>
      <c r="K1260" s="5">
        <v>13354</v>
      </c>
      <c r="L1260" s="5">
        <v>15722</v>
      </c>
      <c r="M1260" s="5">
        <v>15678.87</v>
      </c>
      <c r="N1260" s="5">
        <v>9918.8700000000008</v>
      </c>
    </row>
    <row r="1261" spans="1:14" x14ac:dyDescent="0.25">
      <c r="A1261" s="5" t="s">
        <v>24</v>
      </c>
      <c r="B1261" s="5">
        <v>4583</v>
      </c>
      <c r="C1261" s="5">
        <v>11970</v>
      </c>
      <c r="D1261" s="5">
        <v>16649</v>
      </c>
      <c r="E1261" s="5">
        <v>12250</v>
      </c>
      <c r="F1261" s="5">
        <v>10473</v>
      </c>
      <c r="G1261" s="5">
        <v>13663</v>
      </c>
      <c r="H1261" s="5">
        <v>11746</v>
      </c>
      <c r="I1261" s="5">
        <v>12772</v>
      </c>
      <c r="J1261" s="5">
        <v>15460</v>
      </c>
      <c r="K1261" s="5">
        <v>13336</v>
      </c>
      <c r="L1261" s="5">
        <v>15094</v>
      </c>
      <c r="M1261" s="5">
        <v>14377.800000000001</v>
      </c>
      <c r="N1261" s="5">
        <v>10219.02</v>
      </c>
    </row>
    <row r="1262" spans="1:14" x14ac:dyDescent="0.25">
      <c r="A1262" s="5" t="s">
        <v>24</v>
      </c>
      <c r="B1262" s="5">
        <v>30331</v>
      </c>
      <c r="C1262" s="5">
        <v>12000</v>
      </c>
      <c r="D1262" s="5">
        <v>13486</v>
      </c>
      <c r="E1262" s="5">
        <v>9773</v>
      </c>
      <c r="F1262" s="5">
        <v>10264</v>
      </c>
      <c r="G1262" s="5">
        <v>13186</v>
      </c>
      <c r="H1262" s="5">
        <v>10396</v>
      </c>
      <c r="I1262" s="5">
        <v>11634</v>
      </c>
      <c r="J1262" s="5">
        <v>14558</v>
      </c>
      <c r="K1262" s="5">
        <v>12832</v>
      </c>
      <c r="L1262" s="5">
        <v>14211</v>
      </c>
      <c r="M1262" s="5">
        <v>13538.94</v>
      </c>
      <c r="N1262" s="5">
        <v>9044.52</v>
      </c>
    </row>
    <row r="1263" spans="1:14" x14ac:dyDescent="0.25">
      <c r="A1263" s="5" t="s">
        <v>24</v>
      </c>
      <c r="B1263" s="5">
        <v>2467</v>
      </c>
      <c r="C1263" s="5">
        <v>12052</v>
      </c>
      <c r="D1263" s="5">
        <v>11863</v>
      </c>
      <c r="E1263" s="5">
        <v>6340</v>
      </c>
      <c r="F1263" s="5">
        <v>5886</v>
      </c>
      <c r="G1263" s="5">
        <v>8572</v>
      </c>
      <c r="H1263" s="5">
        <v>8219</v>
      </c>
      <c r="I1263" s="5">
        <v>8573</v>
      </c>
      <c r="J1263" s="5">
        <v>11898</v>
      </c>
      <c r="K1263" s="5">
        <v>10595</v>
      </c>
      <c r="L1263" s="5">
        <v>14661</v>
      </c>
      <c r="M1263" s="5">
        <v>11065.140000000001</v>
      </c>
      <c r="N1263" s="5">
        <v>7150.53</v>
      </c>
    </row>
    <row r="1264" spans="1:14" x14ac:dyDescent="0.25">
      <c r="A1264" s="5" t="s">
        <v>24</v>
      </c>
      <c r="B1264" s="5">
        <v>30578</v>
      </c>
      <c r="C1264" s="5">
        <v>12062</v>
      </c>
      <c r="D1264" s="5">
        <v>18128</v>
      </c>
      <c r="E1264" s="5">
        <v>23051</v>
      </c>
      <c r="F1264" s="5">
        <v>10330</v>
      </c>
      <c r="G1264" s="5">
        <v>13011</v>
      </c>
      <c r="H1264" s="5">
        <v>26469</v>
      </c>
      <c r="I1264" s="5">
        <v>0</v>
      </c>
      <c r="J1264" s="5">
        <v>0</v>
      </c>
      <c r="K1264" s="5">
        <v>0</v>
      </c>
      <c r="L1264" s="5">
        <v>0</v>
      </c>
      <c r="M1264" s="5">
        <v>0</v>
      </c>
      <c r="N1264" s="5">
        <v>23028.03</v>
      </c>
    </row>
    <row r="1265" spans="1:14" x14ac:dyDescent="0.25">
      <c r="A1265" s="5" t="s">
        <v>24</v>
      </c>
      <c r="B1265" s="5">
        <v>23368</v>
      </c>
      <c r="C1265" s="5">
        <v>12094</v>
      </c>
      <c r="D1265" s="5">
        <v>13200</v>
      </c>
      <c r="E1265" s="5">
        <v>9425</v>
      </c>
      <c r="F1265" s="5">
        <v>9658</v>
      </c>
      <c r="G1265" s="5">
        <v>10064</v>
      </c>
      <c r="H1265" s="5">
        <v>22898</v>
      </c>
      <c r="I1265" s="5">
        <v>93</v>
      </c>
      <c r="J1265" s="5">
        <v>0</v>
      </c>
      <c r="K1265" s="5">
        <v>0</v>
      </c>
      <c r="L1265" s="5">
        <v>0</v>
      </c>
      <c r="M1265" s="5">
        <v>0</v>
      </c>
      <c r="N1265" s="5">
        <v>19921.259999999998</v>
      </c>
    </row>
    <row r="1266" spans="1:14" x14ac:dyDescent="0.25">
      <c r="A1266" s="5" t="s">
        <v>24</v>
      </c>
      <c r="B1266" s="5">
        <v>30533</v>
      </c>
      <c r="C1266" s="5">
        <v>12095</v>
      </c>
      <c r="D1266" s="5">
        <v>14044</v>
      </c>
      <c r="E1266" s="5">
        <v>11889</v>
      </c>
      <c r="F1266" s="5">
        <v>11881</v>
      </c>
      <c r="G1266" s="5">
        <v>14181</v>
      </c>
      <c r="H1266" s="5">
        <v>12552</v>
      </c>
      <c r="I1266" s="5">
        <v>10927</v>
      </c>
      <c r="J1266" s="5">
        <v>17977</v>
      </c>
      <c r="K1266" s="5">
        <v>11991</v>
      </c>
      <c r="L1266" s="5">
        <v>18040</v>
      </c>
      <c r="M1266" s="5">
        <v>16718.61</v>
      </c>
      <c r="N1266" s="5">
        <v>10920.24</v>
      </c>
    </row>
    <row r="1267" spans="1:14" x14ac:dyDescent="0.25">
      <c r="A1267" s="5" t="s">
        <v>24</v>
      </c>
      <c r="B1267" s="5">
        <v>7350</v>
      </c>
      <c r="C1267" s="5">
        <v>12113</v>
      </c>
      <c r="D1267" s="5">
        <v>12776</v>
      </c>
      <c r="E1267" s="5">
        <v>8778</v>
      </c>
      <c r="F1267" s="5">
        <v>7623</v>
      </c>
      <c r="G1267" s="5">
        <v>10346</v>
      </c>
      <c r="H1267" s="5">
        <v>8667</v>
      </c>
      <c r="I1267" s="5">
        <v>9375</v>
      </c>
      <c r="J1267" s="5">
        <v>12233</v>
      </c>
      <c r="K1267" s="5">
        <v>8451</v>
      </c>
      <c r="L1267" s="5">
        <v>14725</v>
      </c>
      <c r="M1267" s="5">
        <v>11376.69</v>
      </c>
      <c r="N1267" s="5">
        <v>7540.29</v>
      </c>
    </row>
    <row r="1268" spans="1:14" x14ac:dyDescent="0.25">
      <c r="A1268" s="5" t="s">
        <v>24</v>
      </c>
      <c r="B1268" s="5">
        <v>3774</v>
      </c>
      <c r="C1268" s="5">
        <v>12136</v>
      </c>
      <c r="D1268" s="5">
        <v>12332</v>
      </c>
      <c r="E1268" s="5">
        <v>8742</v>
      </c>
      <c r="F1268" s="5">
        <v>10699</v>
      </c>
      <c r="G1268" s="5">
        <v>12511</v>
      </c>
      <c r="H1268" s="5">
        <v>10369</v>
      </c>
      <c r="I1268" s="5">
        <v>37540</v>
      </c>
      <c r="J1268" s="5">
        <v>19793</v>
      </c>
      <c r="K1268" s="5">
        <v>14203</v>
      </c>
      <c r="L1268" s="5">
        <v>18626</v>
      </c>
      <c r="M1268" s="5">
        <v>18407.490000000002</v>
      </c>
      <c r="N1268" s="5">
        <v>9021.0300000000007</v>
      </c>
    </row>
    <row r="1269" spans="1:14" x14ac:dyDescent="0.25">
      <c r="A1269" s="5" t="s">
        <v>24</v>
      </c>
      <c r="B1269" s="5">
        <v>23375</v>
      </c>
      <c r="C1269" s="5">
        <v>12142</v>
      </c>
      <c r="D1269" s="5">
        <v>17530</v>
      </c>
      <c r="E1269" s="5">
        <v>11757</v>
      </c>
      <c r="F1269" s="5">
        <v>10399</v>
      </c>
      <c r="G1269" s="5">
        <v>12072</v>
      </c>
      <c r="H1269" s="5">
        <v>12751</v>
      </c>
      <c r="I1269" s="5">
        <v>11246</v>
      </c>
      <c r="J1269" s="5">
        <v>17608</v>
      </c>
      <c r="K1269" s="5">
        <v>15230</v>
      </c>
      <c r="L1269" s="5">
        <v>21078</v>
      </c>
      <c r="M1269" s="5">
        <v>16375.44</v>
      </c>
      <c r="N1269" s="5">
        <v>11093.37</v>
      </c>
    </row>
    <row r="1270" spans="1:14" x14ac:dyDescent="0.25">
      <c r="A1270" s="5" t="s">
        <v>24</v>
      </c>
      <c r="B1270" s="5">
        <v>30582</v>
      </c>
      <c r="C1270" s="5">
        <v>12853</v>
      </c>
      <c r="D1270" s="5">
        <v>21683</v>
      </c>
      <c r="E1270" s="5">
        <v>16228</v>
      </c>
      <c r="F1270" s="5">
        <v>15497</v>
      </c>
      <c r="G1270" s="5">
        <v>14945</v>
      </c>
      <c r="H1270" s="5">
        <v>16530</v>
      </c>
      <c r="I1270" s="5">
        <v>13185</v>
      </c>
      <c r="J1270" s="5">
        <v>22343</v>
      </c>
      <c r="K1270" s="5">
        <v>14360</v>
      </c>
      <c r="L1270" s="5">
        <v>21450</v>
      </c>
      <c r="M1270" s="5">
        <v>20778.990000000002</v>
      </c>
      <c r="N1270" s="5">
        <v>14381.1</v>
      </c>
    </row>
    <row r="1271" spans="1:14" x14ac:dyDescent="0.25">
      <c r="A1271" s="5" t="s">
        <v>24</v>
      </c>
      <c r="B1271" s="5">
        <v>73603</v>
      </c>
      <c r="C1271" s="5">
        <v>12861</v>
      </c>
      <c r="D1271" s="5">
        <v>24766</v>
      </c>
      <c r="E1271" s="5">
        <v>13928</v>
      </c>
      <c r="F1271" s="5">
        <v>9884</v>
      </c>
      <c r="G1271" s="5">
        <v>26584</v>
      </c>
      <c r="H1271" s="5">
        <v>15975</v>
      </c>
      <c r="I1271" s="5">
        <v>18351</v>
      </c>
      <c r="J1271" s="5">
        <v>18297</v>
      </c>
      <c r="K1271" s="5">
        <v>7871</v>
      </c>
      <c r="L1271" s="5">
        <v>28835</v>
      </c>
      <c r="M1271" s="5">
        <v>17016.21</v>
      </c>
      <c r="N1271" s="5">
        <v>13898.25</v>
      </c>
    </row>
    <row r="1272" spans="1:14" x14ac:dyDescent="0.25">
      <c r="A1272" s="5" t="s">
        <v>24</v>
      </c>
      <c r="B1272" s="5">
        <v>30573</v>
      </c>
      <c r="C1272" s="5">
        <v>13102</v>
      </c>
      <c r="D1272" s="5">
        <v>16202</v>
      </c>
      <c r="E1272" s="5">
        <v>14603</v>
      </c>
      <c r="F1272" s="5">
        <v>12681</v>
      </c>
      <c r="G1272" s="5">
        <v>0</v>
      </c>
      <c r="H1272" s="5">
        <v>0</v>
      </c>
      <c r="I1272" s="5">
        <v>0</v>
      </c>
      <c r="J1272" s="5">
        <v>0</v>
      </c>
      <c r="K1272" s="5">
        <v>0</v>
      </c>
      <c r="L1272" s="5">
        <v>0</v>
      </c>
      <c r="M1272" s="5">
        <v>0</v>
      </c>
      <c r="N1272" s="5">
        <v>0</v>
      </c>
    </row>
    <row r="1273" spans="1:14" x14ac:dyDescent="0.25">
      <c r="A1273" s="5" t="s">
        <v>24</v>
      </c>
      <c r="B1273" s="5">
        <v>3031</v>
      </c>
      <c r="C1273" s="5">
        <v>13427</v>
      </c>
      <c r="D1273" s="5">
        <v>16698</v>
      </c>
      <c r="E1273" s="5">
        <v>14686</v>
      </c>
      <c r="F1273" s="5">
        <v>12651</v>
      </c>
      <c r="G1273" s="5">
        <v>15155</v>
      </c>
      <c r="H1273" s="5">
        <v>12380</v>
      </c>
      <c r="I1273" s="5">
        <v>12179</v>
      </c>
      <c r="J1273" s="5">
        <v>17831</v>
      </c>
      <c r="K1273" s="5">
        <v>13519</v>
      </c>
      <c r="L1273" s="5">
        <v>17965</v>
      </c>
      <c r="M1273" s="5">
        <v>16582.830000000002</v>
      </c>
      <c r="N1273" s="5">
        <v>10770.6</v>
      </c>
    </row>
    <row r="1274" spans="1:14" x14ac:dyDescent="0.25">
      <c r="A1274" s="5" t="s">
        <v>24</v>
      </c>
      <c r="B1274" s="5">
        <v>3056</v>
      </c>
      <c r="C1274" s="5">
        <v>13630</v>
      </c>
      <c r="D1274" s="5">
        <v>18256</v>
      </c>
      <c r="E1274" s="5">
        <v>12337</v>
      </c>
      <c r="F1274" s="5">
        <v>12008</v>
      </c>
      <c r="G1274" s="5">
        <v>16697</v>
      </c>
      <c r="H1274" s="5">
        <v>14722</v>
      </c>
      <c r="I1274" s="5">
        <v>16584</v>
      </c>
      <c r="J1274" s="5">
        <v>18303</v>
      </c>
      <c r="K1274" s="5">
        <v>16252</v>
      </c>
      <c r="L1274" s="5">
        <v>19892</v>
      </c>
      <c r="M1274" s="5">
        <v>17021.79</v>
      </c>
      <c r="N1274" s="5">
        <v>12808.14</v>
      </c>
    </row>
    <row r="1275" spans="1:14" x14ac:dyDescent="0.25">
      <c r="A1275" s="5" t="s">
        <v>24</v>
      </c>
      <c r="B1275" s="5">
        <v>23331</v>
      </c>
      <c r="C1275" s="5">
        <v>14212</v>
      </c>
      <c r="D1275" s="5">
        <v>19102</v>
      </c>
      <c r="E1275" s="5">
        <v>13391</v>
      </c>
      <c r="F1275" s="5">
        <v>12247</v>
      </c>
      <c r="G1275" s="5">
        <v>12722</v>
      </c>
      <c r="H1275" s="5">
        <v>13360</v>
      </c>
      <c r="I1275" s="5">
        <v>11092</v>
      </c>
      <c r="J1275" s="5">
        <v>20735</v>
      </c>
      <c r="K1275" s="5">
        <v>12753</v>
      </c>
      <c r="L1275" s="5">
        <v>16250</v>
      </c>
      <c r="M1275" s="5">
        <v>19283.55</v>
      </c>
      <c r="N1275" s="5">
        <v>11623.2</v>
      </c>
    </row>
    <row r="1276" spans="1:14" x14ac:dyDescent="0.25">
      <c r="A1276" s="5" t="s">
        <v>24</v>
      </c>
      <c r="B1276" s="5">
        <v>4606</v>
      </c>
      <c r="C1276" s="5">
        <v>14638</v>
      </c>
      <c r="D1276" s="5">
        <v>18304</v>
      </c>
      <c r="E1276" s="5">
        <v>25097</v>
      </c>
      <c r="F1276" s="5">
        <v>13046</v>
      </c>
      <c r="G1276" s="5">
        <v>17681</v>
      </c>
      <c r="H1276" s="5">
        <v>12425</v>
      </c>
      <c r="I1276" s="5">
        <v>12497</v>
      </c>
      <c r="J1276" s="5">
        <v>18020</v>
      </c>
      <c r="K1276" s="5">
        <v>11190</v>
      </c>
      <c r="L1276" s="5">
        <v>15566</v>
      </c>
      <c r="M1276" s="5">
        <v>16758.600000000002</v>
      </c>
      <c r="N1276" s="5">
        <v>10809.75</v>
      </c>
    </row>
    <row r="1277" spans="1:14" x14ac:dyDescent="0.25">
      <c r="A1277" s="5" t="s">
        <v>24</v>
      </c>
      <c r="B1277" s="5">
        <v>6405</v>
      </c>
      <c r="C1277" s="5">
        <v>14725</v>
      </c>
      <c r="D1277" s="5">
        <v>27064</v>
      </c>
      <c r="E1277" s="5">
        <v>15630</v>
      </c>
      <c r="F1277" s="5">
        <v>14491</v>
      </c>
      <c r="G1277" s="5">
        <v>19013</v>
      </c>
      <c r="H1277" s="5">
        <v>16711</v>
      </c>
      <c r="I1277" s="5">
        <v>12513</v>
      </c>
      <c r="J1277" s="5">
        <v>18734</v>
      </c>
      <c r="K1277" s="5">
        <v>13364</v>
      </c>
      <c r="L1277" s="5">
        <v>16308</v>
      </c>
      <c r="M1277" s="5">
        <v>17422.620000000003</v>
      </c>
      <c r="N1277" s="5">
        <v>14538.57</v>
      </c>
    </row>
    <row r="1278" spans="1:14" x14ac:dyDescent="0.25">
      <c r="A1278" s="5" t="s">
        <v>24</v>
      </c>
      <c r="B1278" s="5">
        <v>3084</v>
      </c>
      <c r="C1278" s="5">
        <v>14755</v>
      </c>
      <c r="D1278" s="5">
        <v>13939</v>
      </c>
      <c r="E1278" s="5">
        <v>12811</v>
      </c>
      <c r="F1278" s="5">
        <v>10377</v>
      </c>
      <c r="G1278" s="5">
        <v>20539</v>
      </c>
      <c r="H1278" s="5">
        <v>10815</v>
      </c>
      <c r="I1278" s="5">
        <v>14343</v>
      </c>
      <c r="J1278" s="5">
        <v>18076</v>
      </c>
      <c r="K1278" s="5">
        <v>15383</v>
      </c>
      <c r="L1278" s="5">
        <v>18510</v>
      </c>
      <c r="M1278" s="5">
        <v>16810.68</v>
      </c>
      <c r="N1278" s="5">
        <v>9409.0499999999993</v>
      </c>
    </row>
    <row r="1279" spans="1:14" x14ac:dyDescent="0.25">
      <c r="A1279" s="5" t="s">
        <v>24</v>
      </c>
      <c r="B1279" s="5">
        <v>43265</v>
      </c>
      <c r="C1279" s="5">
        <v>14811</v>
      </c>
      <c r="D1279" s="5">
        <v>22351</v>
      </c>
      <c r="E1279" s="5">
        <v>14027</v>
      </c>
      <c r="F1279" s="5">
        <v>11455</v>
      </c>
      <c r="G1279" s="5">
        <v>18001</v>
      </c>
      <c r="H1279" s="5">
        <v>14337</v>
      </c>
      <c r="I1279" s="5">
        <v>13308</v>
      </c>
      <c r="J1279" s="5">
        <v>14735</v>
      </c>
      <c r="K1279" s="5">
        <v>12165</v>
      </c>
      <c r="L1279" s="5">
        <v>16432</v>
      </c>
      <c r="M1279" s="5">
        <v>13703.550000000001</v>
      </c>
      <c r="N1279" s="5">
        <v>12473.19</v>
      </c>
    </row>
    <row r="1280" spans="1:14" x14ac:dyDescent="0.25">
      <c r="A1280" s="5" t="s">
        <v>24</v>
      </c>
      <c r="B1280" s="5">
        <v>23333</v>
      </c>
      <c r="C1280" s="5">
        <v>14942</v>
      </c>
      <c r="D1280" s="5">
        <v>16689</v>
      </c>
      <c r="E1280" s="5">
        <v>12369</v>
      </c>
      <c r="F1280" s="5">
        <v>11110</v>
      </c>
      <c r="G1280" s="5">
        <v>12557</v>
      </c>
      <c r="H1280" s="5">
        <v>10274</v>
      </c>
      <c r="I1280" s="5">
        <v>10273</v>
      </c>
      <c r="J1280" s="5">
        <v>16472</v>
      </c>
      <c r="K1280" s="5">
        <v>12529</v>
      </c>
      <c r="L1280" s="5">
        <v>22120</v>
      </c>
      <c r="M1280" s="5">
        <v>15318.960000000001</v>
      </c>
      <c r="N1280" s="5">
        <v>8938.3799999999992</v>
      </c>
    </row>
    <row r="1281" spans="1:14" x14ac:dyDescent="0.25">
      <c r="A1281" s="5" t="s">
        <v>24</v>
      </c>
      <c r="B1281" s="5">
        <v>4326</v>
      </c>
      <c r="C1281" s="5">
        <v>14991</v>
      </c>
      <c r="D1281" s="5">
        <v>24020</v>
      </c>
      <c r="E1281" s="5">
        <v>21412</v>
      </c>
      <c r="F1281" s="5">
        <v>55844</v>
      </c>
      <c r="G1281" s="5">
        <v>0</v>
      </c>
      <c r="H1281" s="5">
        <v>0</v>
      </c>
      <c r="I1281" s="5">
        <v>0</v>
      </c>
      <c r="J1281" s="5">
        <v>0</v>
      </c>
      <c r="K1281" s="5">
        <v>0</v>
      </c>
      <c r="L1281" s="5">
        <v>0</v>
      </c>
      <c r="M1281" s="5">
        <v>0</v>
      </c>
      <c r="N1281" s="5">
        <v>0</v>
      </c>
    </row>
    <row r="1282" spans="1:14" x14ac:dyDescent="0.25">
      <c r="A1282" s="5" t="s">
        <v>24</v>
      </c>
      <c r="B1282" s="5">
        <v>30526</v>
      </c>
      <c r="C1282" s="5">
        <v>15650</v>
      </c>
      <c r="D1282" s="5">
        <v>20943</v>
      </c>
      <c r="E1282" s="5">
        <v>15154</v>
      </c>
      <c r="F1282" s="5">
        <v>16661</v>
      </c>
      <c r="G1282" s="5">
        <v>18623</v>
      </c>
      <c r="H1282" s="5">
        <v>14191</v>
      </c>
      <c r="I1282" s="5">
        <v>15109</v>
      </c>
      <c r="J1282" s="5">
        <v>19058</v>
      </c>
      <c r="K1282" s="5">
        <v>16287</v>
      </c>
      <c r="L1282" s="5">
        <v>22258</v>
      </c>
      <c r="M1282" s="5">
        <v>17723.940000000002</v>
      </c>
      <c r="N1282" s="5">
        <v>12346.17</v>
      </c>
    </row>
    <row r="1283" spans="1:14" x14ac:dyDescent="0.25">
      <c r="A1283" s="5" t="s">
        <v>24</v>
      </c>
      <c r="B1283" s="5">
        <v>30573</v>
      </c>
      <c r="C1283" s="5">
        <v>15806</v>
      </c>
      <c r="D1283" s="5">
        <v>19359</v>
      </c>
      <c r="E1283" s="5">
        <v>27619</v>
      </c>
      <c r="F1283" s="5">
        <v>14248</v>
      </c>
      <c r="G1283" s="5">
        <v>17286</v>
      </c>
      <c r="H1283" s="5">
        <v>27982</v>
      </c>
      <c r="I1283" s="5">
        <v>0</v>
      </c>
      <c r="J1283" s="5">
        <v>0</v>
      </c>
      <c r="K1283" s="5">
        <v>0</v>
      </c>
      <c r="L1283" s="5">
        <v>0</v>
      </c>
      <c r="M1283" s="5">
        <v>0</v>
      </c>
      <c r="N1283" s="5">
        <v>24344.34</v>
      </c>
    </row>
    <row r="1284" spans="1:14" x14ac:dyDescent="0.25">
      <c r="A1284" s="5" t="s">
        <v>24</v>
      </c>
      <c r="B1284" s="5">
        <v>23372</v>
      </c>
      <c r="C1284" s="5">
        <v>15856</v>
      </c>
      <c r="D1284" s="5">
        <v>21663</v>
      </c>
      <c r="E1284" s="5">
        <v>16478</v>
      </c>
      <c r="F1284" s="5">
        <v>14280</v>
      </c>
      <c r="G1284" s="5">
        <v>17257</v>
      </c>
      <c r="H1284" s="5">
        <v>15323</v>
      </c>
      <c r="I1284" s="5">
        <v>16155</v>
      </c>
      <c r="J1284" s="5">
        <v>23961</v>
      </c>
      <c r="K1284" s="5">
        <v>20445</v>
      </c>
      <c r="L1284" s="5">
        <v>25954</v>
      </c>
      <c r="M1284" s="5">
        <v>22283.73</v>
      </c>
      <c r="N1284" s="5">
        <v>13331.01</v>
      </c>
    </row>
    <row r="1285" spans="1:14" x14ac:dyDescent="0.25">
      <c r="A1285" s="5" t="s">
        <v>24</v>
      </c>
      <c r="B1285" s="5">
        <v>23370</v>
      </c>
      <c r="C1285" s="5">
        <v>16158</v>
      </c>
      <c r="D1285" s="5">
        <v>14227</v>
      </c>
      <c r="E1285" s="5">
        <v>16311</v>
      </c>
      <c r="F1285" s="5">
        <v>12444</v>
      </c>
      <c r="G1285" s="5">
        <v>14237</v>
      </c>
      <c r="H1285" s="5">
        <v>9865</v>
      </c>
      <c r="I1285" s="5">
        <v>15803</v>
      </c>
      <c r="J1285" s="5">
        <v>17771</v>
      </c>
      <c r="K1285" s="5">
        <v>18269</v>
      </c>
      <c r="L1285" s="5">
        <v>17411</v>
      </c>
      <c r="M1285" s="5">
        <v>16527.030000000002</v>
      </c>
      <c r="N1285" s="5">
        <v>8582.5499999999993</v>
      </c>
    </row>
    <row r="1286" spans="1:14" x14ac:dyDescent="0.25">
      <c r="A1286" s="5" t="s">
        <v>24</v>
      </c>
      <c r="B1286" s="5">
        <v>30351</v>
      </c>
      <c r="C1286" s="5">
        <v>16480</v>
      </c>
      <c r="D1286" s="5">
        <v>17696</v>
      </c>
      <c r="E1286" s="5">
        <v>13250</v>
      </c>
      <c r="F1286" s="5">
        <v>12395</v>
      </c>
      <c r="G1286" s="5">
        <v>16367</v>
      </c>
      <c r="H1286" s="5">
        <v>12800</v>
      </c>
      <c r="I1286" s="5">
        <v>14648</v>
      </c>
      <c r="J1286" s="5">
        <v>19935</v>
      </c>
      <c r="K1286" s="5">
        <v>15388</v>
      </c>
      <c r="L1286" s="5">
        <v>16432</v>
      </c>
      <c r="M1286" s="5">
        <v>18539.55</v>
      </c>
      <c r="N1286" s="5">
        <v>11136</v>
      </c>
    </row>
    <row r="1287" spans="1:14" x14ac:dyDescent="0.25">
      <c r="A1287" s="5" t="s">
        <v>24</v>
      </c>
      <c r="B1287" s="5">
        <v>23386</v>
      </c>
      <c r="C1287" s="5">
        <v>16555</v>
      </c>
      <c r="D1287" s="5">
        <v>21902</v>
      </c>
      <c r="E1287" s="5">
        <v>17548</v>
      </c>
      <c r="F1287" s="5">
        <v>13659</v>
      </c>
      <c r="G1287" s="5">
        <v>17837</v>
      </c>
      <c r="H1287" s="5">
        <v>14549</v>
      </c>
      <c r="I1287" s="5">
        <v>15074</v>
      </c>
      <c r="J1287" s="5">
        <v>21738</v>
      </c>
      <c r="K1287" s="5">
        <v>18557</v>
      </c>
      <c r="L1287" s="5">
        <v>24137</v>
      </c>
      <c r="M1287" s="5">
        <v>20216.34</v>
      </c>
      <c r="N1287" s="5">
        <v>12657.63</v>
      </c>
    </row>
    <row r="1288" spans="1:14" x14ac:dyDescent="0.25">
      <c r="A1288" s="5" t="s">
        <v>24</v>
      </c>
      <c r="B1288" s="5">
        <v>4454</v>
      </c>
      <c r="C1288" s="5">
        <v>16619</v>
      </c>
      <c r="D1288" s="5">
        <v>22049</v>
      </c>
      <c r="E1288" s="5">
        <v>15372</v>
      </c>
      <c r="F1288" s="5">
        <v>14607</v>
      </c>
      <c r="G1288" s="5">
        <v>18914</v>
      </c>
      <c r="H1288" s="5">
        <v>15329</v>
      </c>
      <c r="I1288" s="5">
        <v>36367</v>
      </c>
      <c r="J1288" s="5">
        <v>23485</v>
      </c>
      <c r="K1288" s="5">
        <v>16915</v>
      </c>
      <c r="L1288" s="5">
        <v>20282</v>
      </c>
      <c r="M1288" s="5">
        <v>21841.050000000003</v>
      </c>
      <c r="N1288" s="5">
        <v>13336.23</v>
      </c>
    </row>
    <row r="1289" spans="1:14" x14ac:dyDescent="0.25">
      <c r="A1289" s="5" t="s">
        <v>24</v>
      </c>
      <c r="B1289" s="5">
        <v>6400</v>
      </c>
      <c r="C1289" s="5">
        <v>16761</v>
      </c>
      <c r="D1289" s="5">
        <v>20270</v>
      </c>
      <c r="E1289" s="5">
        <v>18075</v>
      </c>
      <c r="F1289" s="5">
        <v>17988</v>
      </c>
      <c r="G1289" s="5">
        <v>19679</v>
      </c>
      <c r="H1289" s="5">
        <v>17399</v>
      </c>
      <c r="I1289" s="5">
        <v>15936</v>
      </c>
      <c r="J1289" s="5">
        <v>23059</v>
      </c>
      <c r="K1289" s="5">
        <v>16915</v>
      </c>
      <c r="L1289" s="5">
        <v>18594</v>
      </c>
      <c r="M1289" s="5">
        <v>21444.870000000003</v>
      </c>
      <c r="N1289" s="5">
        <v>15137.13</v>
      </c>
    </row>
    <row r="1290" spans="1:14" x14ac:dyDescent="0.25">
      <c r="A1290" s="5" t="s">
        <v>24</v>
      </c>
      <c r="B1290" s="5">
        <v>4328</v>
      </c>
      <c r="C1290" s="5">
        <v>16904</v>
      </c>
      <c r="D1290" s="5">
        <v>21303</v>
      </c>
      <c r="E1290" s="5">
        <v>21832</v>
      </c>
      <c r="F1290" s="5">
        <v>28283</v>
      </c>
      <c r="G1290" s="5">
        <v>31822</v>
      </c>
      <c r="H1290" s="5">
        <v>30861</v>
      </c>
      <c r="I1290" s="5">
        <v>34296</v>
      </c>
      <c r="J1290" s="5">
        <v>45101</v>
      </c>
      <c r="K1290" s="5">
        <v>30254</v>
      </c>
      <c r="L1290" s="5">
        <v>33851</v>
      </c>
      <c r="M1290" s="5">
        <v>41943.93</v>
      </c>
      <c r="N1290" s="5">
        <v>26849.07</v>
      </c>
    </row>
    <row r="1291" spans="1:14" x14ac:dyDescent="0.25">
      <c r="A1291" s="5" t="s">
        <v>24</v>
      </c>
      <c r="B1291" s="5">
        <v>30353</v>
      </c>
      <c r="C1291" s="5">
        <v>16949</v>
      </c>
      <c r="D1291" s="5">
        <v>36293</v>
      </c>
      <c r="E1291" s="5">
        <v>23466</v>
      </c>
      <c r="F1291" s="5">
        <v>18418</v>
      </c>
      <c r="G1291" s="5">
        <v>0</v>
      </c>
      <c r="H1291" s="5">
        <v>0</v>
      </c>
      <c r="I1291" s="5">
        <v>0</v>
      </c>
      <c r="J1291" s="5">
        <v>0</v>
      </c>
      <c r="K1291" s="5">
        <v>0</v>
      </c>
      <c r="L1291" s="5">
        <v>0</v>
      </c>
      <c r="M1291" s="5">
        <v>0</v>
      </c>
      <c r="N1291" s="5">
        <v>0</v>
      </c>
    </row>
    <row r="1292" spans="1:14" x14ac:dyDescent="0.25">
      <c r="A1292" s="5" t="s">
        <v>24</v>
      </c>
      <c r="B1292" s="5">
        <v>5180</v>
      </c>
      <c r="C1292" s="5">
        <v>16987</v>
      </c>
      <c r="D1292" s="5">
        <v>21405</v>
      </c>
      <c r="E1292" s="5">
        <v>14936</v>
      </c>
      <c r="F1292" s="5">
        <v>15132</v>
      </c>
      <c r="G1292" s="5">
        <v>20063</v>
      </c>
      <c r="H1292" s="5">
        <v>19445</v>
      </c>
      <c r="I1292" s="5">
        <v>17876</v>
      </c>
      <c r="J1292" s="5">
        <v>23796</v>
      </c>
      <c r="K1292" s="5">
        <v>16162</v>
      </c>
      <c r="L1292" s="5">
        <v>20757</v>
      </c>
      <c r="M1292" s="5">
        <v>22130.280000000002</v>
      </c>
      <c r="N1292" s="5">
        <v>16917.150000000001</v>
      </c>
    </row>
    <row r="1293" spans="1:14" x14ac:dyDescent="0.25">
      <c r="A1293" s="5" t="s">
        <v>24</v>
      </c>
      <c r="B1293" s="5">
        <v>45888</v>
      </c>
      <c r="C1293" s="5">
        <v>17219</v>
      </c>
      <c r="D1293" s="5">
        <v>30981</v>
      </c>
      <c r="E1293" s="5">
        <v>21749</v>
      </c>
      <c r="F1293" s="5">
        <v>22111</v>
      </c>
      <c r="G1293" s="5">
        <v>25089</v>
      </c>
      <c r="H1293" s="5">
        <v>21865</v>
      </c>
      <c r="I1293" s="5">
        <v>21842</v>
      </c>
      <c r="J1293" s="5">
        <v>27855</v>
      </c>
      <c r="K1293" s="5">
        <v>24440</v>
      </c>
      <c r="L1293" s="5">
        <v>28441</v>
      </c>
      <c r="M1293" s="5">
        <v>25905.15</v>
      </c>
      <c r="N1293" s="5">
        <v>19022.55</v>
      </c>
    </row>
    <row r="1294" spans="1:14" x14ac:dyDescent="0.25">
      <c r="A1294" s="5" t="s">
        <v>24</v>
      </c>
      <c r="B1294" s="5">
        <v>23338</v>
      </c>
      <c r="C1294" s="5">
        <v>17461</v>
      </c>
      <c r="D1294" s="5">
        <v>18327</v>
      </c>
      <c r="E1294" s="5">
        <v>12202</v>
      </c>
      <c r="F1294" s="5">
        <v>11185</v>
      </c>
      <c r="G1294" s="5">
        <v>11524</v>
      </c>
      <c r="H1294" s="5">
        <v>12375</v>
      </c>
      <c r="I1294" s="5">
        <v>14174</v>
      </c>
      <c r="J1294" s="5">
        <v>19917</v>
      </c>
      <c r="K1294" s="5">
        <v>15167</v>
      </c>
      <c r="L1294" s="5">
        <v>21631</v>
      </c>
      <c r="M1294" s="5">
        <v>18522.810000000001</v>
      </c>
      <c r="N1294" s="5">
        <v>10766.25</v>
      </c>
    </row>
    <row r="1295" spans="1:14" x14ac:dyDescent="0.25">
      <c r="A1295" s="5" t="s">
        <v>24</v>
      </c>
      <c r="B1295" s="5">
        <v>23336</v>
      </c>
      <c r="C1295" s="5">
        <v>17572</v>
      </c>
      <c r="D1295" s="5">
        <v>23669</v>
      </c>
      <c r="E1295" s="5">
        <v>19420</v>
      </c>
      <c r="F1295" s="5">
        <v>19276</v>
      </c>
      <c r="G1295" s="5">
        <v>18129</v>
      </c>
      <c r="H1295" s="5">
        <v>17580</v>
      </c>
      <c r="I1295" s="5">
        <v>15779</v>
      </c>
      <c r="J1295" s="5">
        <v>25927</v>
      </c>
      <c r="K1295" s="5">
        <v>17359</v>
      </c>
      <c r="L1295" s="5">
        <v>24105</v>
      </c>
      <c r="M1295" s="5">
        <v>24112.11</v>
      </c>
      <c r="N1295" s="5">
        <v>15294.6</v>
      </c>
    </row>
    <row r="1296" spans="1:14" x14ac:dyDescent="0.25">
      <c r="A1296" s="5" t="s">
        <v>24</v>
      </c>
      <c r="B1296" s="5">
        <v>45302</v>
      </c>
      <c r="C1296" s="5">
        <v>18244</v>
      </c>
      <c r="D1296" s="5">
        <v>27444</v>
      </c>
      <c r="E1296" s="5">
        <v>22531</v>
      </c>
      <c r="F1296" s="5">
        <v>22312</v>
      </c>
      <c r="G1296" s="5">
        <v>23663</v>
      </c>
      <c r="H1296" s="5">
        <v>22605</v>
      </c>
      <c r="I1296" s="5">
        <v>19408</v>
      </c>
      <c r="J1296" s="5">
        <v>26340</v>
      </c>
      <c r="K1296" s="5">
        <v>18083</v>
      </c>
      <c r="L1296" s="5">
        <v>22878</v>
      </c>
      <c r="M1296" s="5">
        <v>24496.2</v>
      </c>
      <c r="N1296" s="5">
        <v>19666.349999999999</v>
      </c>
    </row>
    <row r="1297" spans="1:14" x14ac:dyDescent="0.25">
      <c r="A1297" s="5" t="s">
        <v>24</v>
      </c>
      <c r="B1297" s="5">
        <v>30538</v>
      </c>
      <c r="C1297" s="5">
        <v>18608</v>
      </c>
      <c r="D1297" s="5">
        <v>23794</v>
      </c>
      <c r="E1297" s="5">
        <v>37971</v>
      </c>
      <c r="F1297" s="5">
        <v>20385</v>
      </c>
      <c r="G1297" s="5">
        <v>25236</v>
      </c>
      <c r="H1297" s="5">
        <v>14478</v>
      </c>
      <c r="I1297" s="5">
        <v>17247</v>
      </c>
      <c r="J1297" s="5">
        <v>24189</v>
      </c>
      <c r="K1297" s="5">
        <v>52564</v>
      </c>
      <c r="L1297" s="5">
        <v>0</v>
      </c>
      <c r="M1297" s="5">
        <v>22495.77</v>
      </c>
      <c r="N1297" s="5">
        <v>12595.86</v>
      </c>
    </row>
    <row r="1298" spans="1:14" x14ac:dyDescent="0.25">
      <c r="A1298" s="5" t="s">
        <v>24</v>
      </c>
      <c r="B1298" s="5">
        <v>2465</v>
      </c>
      <c r="C1298" s="5">
        <v>18636</v>
      </c>
      <c r="D1298" s="5">
        <v>18393</v>
      </c>
      <c r="E1298" s="5">
        <v>10156</v>
      </c>
      <c r="F1298" s="5">
        <v>10663</v>
      </c>
      <c r="G1298" s="5">
        <v>13191</v>
      </c>
      <c r="H1298" s="5">
        <v>11869</v>
      </c>
      <c r="I1298" s="5">
        <v>12565</v>
      </c>
      <c r="J1298" s="5">
        <v>20503</v>
      </c>
      <c r="K1298" s="5">
        <v>16684</v>
      </c>
      <c r="L1298" s="5">
        <v>23781</v>
      </c>
      <c r="M1298" s="5">
        <v>19067.79</v>
      </c>
      <c r="N1298" s="5">
        <v>10326.030000000001</v>
      </c>
    </row>
    <row r="1299" spans="1:14" x14ac:dyDescent="0.25">
      <c r="A1299" s="5" t="s">
        <v>24</v>
      </c>
      <c r="B1299" s="5">
        <v>36702</v>
      </c>
      <c r="C1299" s="5">
        <v>18870</v>
      </c>
      <c r="D1299" s="5">
        <v>20382</v>
      </c>
      <c r="E1299" s="5">
        <v>18208</v>
      </c>
      <c r="F1299" s="5">
        <v>16367</v>
      </c>
      <c r="G1299" s="5">
        <v>21044</v>
      </c>
      <c r="H1299" s="5">
        <v>22133</v>
      </c>
      <c r="I1299" s="5">
        <v>18386</v>
      </c>
      <c r="J1299" s="5">
        <v>25948</v>
      </c>
      <c r="K1299" s="5">
        <v>21335</v>
      </c>
      <c r="L1299" s="5">
        <v>24027</v>
      </c>
      <c r="M1299" s="5">
        <v>24131.640000000003</v>
      </c>
      <c r="N1299" s="5">
        <v>19255.71</v>
      </c>
    </row>
    <row r="1300" spans="1:14" x14ac:dyDescent="0.25">
      <c r="A1300" s="5" t="s">
        <v>24</v>
      </c>
      <c r="B1300" s="5">
        <v>4576</v>
      </c>
      <c r="C1300" s="5">
        <v>18902</v>
      </c>
      <c r="D1300" s="5">
        <v>24237</v>
      </c>
      <c r="E1300" s="5">
        <v>21846</v>
      </c>
      <c r="F1300" s="5">
        <v>18916</v>
      </c>
      <c r="G1300" s="5">
        <v>25726</v>
      </c>
      <c r="H1300" s="5">
        <v>20751</v>
      </c>
      <c r="I1300" s="5">
        <v>21686</v>
      </c>
      <c r="J1300" s="5">
        <v>29534</v>
      </c>
      <c r="K1300" s="5">
        <v>20442</v>
      </c>
      <c r="L1300" s="5">
        <v>27721</v>
      </c>
      <c r="M1300" s="5">
        <v>27466.620000000003</v>
      </c>
      <c r="N1300" s="5">
        <v>18053.37</v>
      </c>
    </row>
    <row r="1301" spans="1:14" x14ac:dyDescent="0.25">
      <c r="A1301" s="5" t="s">
        <v>24</v>
      </c>
      <c r="B1301" s="5">
        <v>3773</v>
      </c>
      <c r="C1301" s="5">
        <v>19053</v>
      </c>
      <c r="D1301" s="5">
        <v>27326</v>
      </c>
      <c r="E1301" s="5">
        <v>19898</v>
      </c>
      <c r="F1301" s="5">
        <v>20308</v>
      </c>
      <c r="G1301" s="5">
        <v>21530</v>
      </c>
      <c r="H1301" s="5">
        <v>21558</v>
      </c>
      <c r="I1301" s="5">
        <v>16696</v>
      </c>
      <c r="J1301" s="5">
        <v>28744</v>
      </c>
      <c r="K1301" s="5">
        <v>21416</v>
      </c>
      <c r="L1301" s="5">
        <v>30444</v>
      </c>
      <c r="M1301" s="5">
        <v>26731.920000000002</v>
      </c>
      <c r="N1301" s="5">
        <v>18755.46</v>
      </c>
    </row>
    <row r="1302" spans="1:14" x14ac:dyDescent="0.25">
      <c r="A1302" s="5" t="s">
        <v>24</v>
      </c>
      <c r="B1302" s="5">
        <v>43563</v>
      </c>
      <c r="C1302" s="5">
        <v>19156</v>
      </c>
      <c r="D1302" s="5">
        <v>19967</v>
      </c>
      <c r="E1302" s="5">
        <v>14304</v>
      </c>
      <c r="F1302" s="5">
        <v>17271</v>
      </c>
      <c r="G1302" s="5">
        <v>17800</v>
      </c>
      <c r="H1302" s="5">
        <v>21040</v>
      </c>
      <c r="I1302" s="5">
        <v>14498</v>
      </c>
      <c r="J1302" s="5">
        <v>24000</v>
      </c>
      <c r="K1302" s="5">
        <v>11582</v>
      </c>
      <c r="L1302" s="5">
        <v>22989</v>
      </c>
      <c r="M1302" s="5">
        <v>22320</v>
      </c>
      <c r="N1302" s="5">
        <v>18304.8</v>
      </c>
    </row>
    <row r="1303" spans="1:14" x14ac:dyDescent="0.25">
      <c r="A1303" s="5" t="s">
        <v>24</v>
      </c>
      <c r="B1303" s="5">
        <v>4760</v>
      </c>
      <c r="C1303" s="5">
        <v>19185</v>
      </c>
      <c r="D1303" s="5">
        <v>17877</v>
      </c>
      <c r="E1303" s="5">
        <v>16634</v>
      </c>
      <c r="F1303" s="5">
        <v>13032</v>
      </c>
      <c r="G1303" s="5">
        <v>18273</v>
      </c>
      <c r="H1303" s="5">
        <v>13242</v>
      </c>
      <c r="I1303" s="5">
        <v>15721</v>
      </c>
      <c r="J1303" s="5">
        <v>17846</v>
      </c>
      <c r="K1303" s="5">
        <v>21659</v>
      </c>
      <c r="L1303" s="5">
        <v>15960</v>
      </c>
      <c r="M1303" s="5">
        <v>16596.780000000002</v>
      </c>
      <c r="N1303" s="5">
        <v>11520.539999999999</v>
      </c>
    </row>
    <row r="1304" spans="1:14" x14ac:dyDescent="0.25">
      <c r="A1304" s="5" t="s">
        <v>24</v>
      </c>
      <c r="B1304" s="5" t="s">
        <v>28</v>
      </c>
      <c r="C1304" s="5">
        <v>19444</v>
      </c>
      <c r="D1304" s="5">
        <v>21388</v>
      </c>
      <c r="E1304" s="5">
        <v>20740</v>
      </c>
      <c r="F1304" s="5">
        <v>6481</v>
      </c>
      <c r="G1304" s="5">
        <v>21816</v>
      </c>
      <c r="H1304" s="5">
        <v>19444</v>
      </c>
      <c r="I1304" s="5">
        <v>7829</v>
      </c>
      <c r="J1304" s="5">
        <v>11018</v>
      </c>
      <c r="K1304" s="5">
        <v>18300</v>
      </c>
      <c r="L1304" s="5">
        <v>28518</v>
      </c>
      <c r="M1304" s="5">
        <v>10246.74</v>
      </c>
      <c r="N1304" s="5">
        <v>16916.28</v>
      </c>
    </row>
    <row r="1305" spans="1:14" x14ac:dyDescent="0.25">
      <c r="A1305" s="5" t="s">
        <v>24</v>
      </c>
      <c r="B1305" s="5">
        <v>23388</v>
      </c>
      <c r="C1305" s="5">
        <v>19600</v>
      </c>
      <c r="D1305" s="5">
        <v>0</v>
      </c>
      <c r="E1305" s="5">
        <v>0</v>
      </c>
      <c r="F1305" s="5">
        <v>0</v>
      </c>
      <c r="G1305" s="5">
        <v>0</v>
      </c>
      <c r="H1305" s="5">
        <v>0</v>
      </c>
      <c r="I1305" s="5">
        <v>0</v>
      </c>
      <c r="J1305" s="5">
        <v>0</v>
      </c>
      <c r="K1305" s="5">
        <v>0</v>
      </c>
      <c r="L1305" s="5">
        <v>0</v>
      </c>
      <c r="M1305" s="5">
        <v>0</v>
      </c>
      <c r="N1305" s="5">
        <v>0</v>
      </c>
    </row>
    <row r="1306" spans="1:14" x14ac:dyDescent="0.25">
      <c r="A1306" s="5" t="s">
        <v>24</v>
      </c>
      <c r="B1306" s="5">
        <v>23358</v>
      </c>
      <c r="C1306" s="5">
        <v>19612</v>
      </c>
      <c r="D1306" s="5">
        <v>26862</v>
      </c>
      <c r="E1306" s="5">
        <v>19550</v>
      </c>
      <c r="F1306" s="5">
        <v>22825</v>
      </c>
      <c r="G1306" s="5">
        <v>21700</v>
      </c>
      <c r="H1306" s="5">
        <v>18285</v>
      </c>
      <c r="I1306" s="5">
        <v>23891</v>
      </c>
      <c r="J1306" s="5">
        <v>27142</v>
      </c>
      <c r="K1306" s="5">
        <v>23055</v>
      </c>
      <c r="L1306" s="5">
        <v>29901</v>
      </c>
      <c r="M1306" s="5">
        <v>25242.06</v>
      </c>
      <c r="N1306" s="5">
        <v>15907.95</v>
      </c>
    </row>
    <row r="1307" spans="1:14" x14ac:dyDescent="0.25">
      <c r="A1307" s="5" t="s">
        <v>24</v>
      </c>
      <c r="B1307" s="5">
        <v>3368</v>
      </c>
      <c r="C1307" s="5">
        <v>20140</v>
      </c>
      <c r="D1307" s="5">
        <v>32203</v>
      </c>
      <c r="E1307" s="5">
        <v>23119</v>
      </c>
      <c r="F1307" s="5">
        <v>26294</v>
      </c>
      <c r="G1307" s="5">
        <v>36091</v>
      </c>
      <c r="H1307" s="5">
        <v>30525</v>
      </c>
      <c r="I1307" s="5">
        <v>29709</v>
      </c>
      <c r="J1307" s="5">
        <v>39016</v>
      </c>
      <c r="K1307" s="5">
        <v>33111</v>
      </c>
      <c r="L1307" s="5">
        <v>34871</v>
      </c>
      <c r="M1307" s="5">
        <v>36284.880000000005</v>
      </c>
      <c r="N1307" s="5">
        <v>26556.75</v>
      </c>
    </row>
    <row r="1308" spans="1:14" x14ac:dyDescent="0.25">
      <c r="A1308" s="5" t="s">
        <v>24</v>
      </c>
      <c r="B1308" s="5">
        <v>30501</v>
      </c>
      <c r="C1308" s="5">
        <v>20189</v>
      </c>
      <c r="D1308" s="5">
        <v>29175</v>
      </c>
      <c r="E1308" s="5">
        <v>19146</v>
      </c>
      <c r="F1308" s="5">
        <v>18133</v>
      </c>
      <c r="G1308" s="5">
        <v>24397</v>
      </c>
      <c r="H1308" s="5">
        <v>14503</v>
      </c>
      <c r="I1308" s="5">
        <v>14574</v>
      </c>
      <c r="J1308" s="5">
        <v>22291</v>
      </c>
      <c r="K1308" s="5">
        <v>19689</v>
      </c>
      <c r="L1308" s="5">
        <v>18533</v>
      </c>
      <c r="M1308" s="5">
        <v>20730.63</v>
      </c>
      <c r="N1308" s="5">
        <v>12617.61</v>
      </c>
    </row>
    <row r="1309" spans="1:14" x14ac:dyDescent="0.25">
      <c r="A1309" s="5" t="s">
        <v>24</v>
      </c>
      <c r="B1309" s="5">
        <v>45887</v>
      </c>
      <c r="C1309" s="5">
        <v>20209</v>
      </c>
      <c r="D1309" s="5">
        <v>22653</v>
      </c>
      <c r="E1309" s="5">
        <v>16928</v>
      </c>
      <c r="F1309" s="5">
        <v>15117</v>
      </c>
      <c r="G1309" s="5">
        <v>6567</v>
      </c>
      <c r="H1309" s="5">
        <v>15426</v>
      </c>
      <c r="I1309" s="5">
        <v>21133</v>
      </c>
      <c r="J1309" s="5">
        <v>18759</v>
      </c>
      <c r="K1309" s="5">
        <v>16280</v>
      </c>
      <c r="L1309" s="5">
        <v>25446</v>
      </c>
      <c r="M1309" s="5">
        <v>17445.870000000003</v>
      </c>
      <c r="N1309" s="5">
        <v>13420.62</v>
      </c>
    </row>
    <row r="1310" spans="1:14" x14ac:dyDescent="0.25">
      <c r="A1310" s="5" t="s">
        <v>24</v>
      </c>
      <c r="B1310" s="5" t="s">
        <v>26</v>
      </c>
      <c r="C1310" s="5">
        <v>20682</v>
      </c>
      <c r="D1310" s="5">
        <v>12065</v>
      </c>
      <c r="E1310" s="5">
        <v>5170</v>
      </c>
      <c r="F1310" s="5">
        <v>5171</v>
      </c>
      <c r="G1310" s="5">
        <v>10341</v>
      </c>
      <c r="H1310" s="5">
        <v>0</v>
      </c>
      <c r="I1310" s="5">
        <v>12065</v>
      </c>
      <c r="J1310" s="5">
        <v>0</v>
      </c>
      <c r="K1310" s="5">
        <v>10341</v>
      </c>
      <c r="L1310" s="5">
        <v>5171</v>
      </c>
      <c r="M1310" s="5">
        <v>0</v>
      </c>
      <c r="N1310" s="5">
        <v>0</v>
      </c>
    </row>
    <row r="1311" spans="1:14" x14ac:dyDescent="0.25">
      <c r="A1311" s="5" t="s">
        <v>24</v>
      </c>
      <c r="B1311" s="5">
        <v>30584</v>
      </c>
      <c r="C1311" s="5">
        <v>21120</v>
      </c>
      <c r="D1311" s="5">
        <v>21585</v>
      </c>
      <c r="E1311" s="5">
        <v>15918</v>
      </c>
      <c r="F1311" s="5">
        <v>12842</v>
      </c>
      <c r="G1311" s="5">
        <v>21054</v>
      </c>
      <c r="H1311" s="5">
        <v>15037</v>
      </c>
      <c r="I1311" s="5">
        <v>17698</v>
      </c>
      <c r="J1311" s="5">
        <v>25796</v>
      </c>
      <c r="K1311" s="5">
        <v>16222</v>
      </c>
      <c r="L1311" s="5">
        <v>22176</v>
      </c>
      <c r="M1311" s="5">
        <v>23990.280000000002</v>
      </c>
      <c r="N1311" s="5">
        <v>13082.19</v>
      </c>
    </row>
    <row r="1312" spans="1:14" x14ac:dyDescent="0.25">
      <c r="A1312" s="5" t="s">
        <v>24</v>
      </c>
      <c r="B1312" s="5">
        <v>4406</v>
      </c>
      <c r="C1312" s="5">
        <v>22053</v>
      </c>
      <c r="D1312" s="5">
        <v>29729</v>
      </c>
      <c r="E1312" s="5">
        <v>21465</v>
      </c>
      <c r="F1312" s="5">
        <v>22757</v>
      </c>
      <c r="G1312" s="5">
        <v>28586</v>
      </c>
      <c r="H1312" s="5">
        <v>25235</v>
      </c>
      <c r="I1312" s="5">
        <v>21219</v>
      </c>
      <c r="J1312" s="5">
        <v>27289</v>
      </c>
      <c r="K1312" s="5">
        <v>22183</v>
      </c>
      <c r="L1312" s="5">
        <v>26846</v>
      </c>
      <c r="M1312" s="5">
        <v>25378.77</v>
      </c>
      <c r="N1312" s="5">
        <v>21954.45</v>
      </c>
    </row>
    <row r="1313" spans="1:14" x14ac:dyDescent="0.25">
      <c r="A1313" s="5" t="s">
        <v>24</v>
      </c>
      <c r="B1313" s="5">
        <v>4604</v>
      </c>
      <c r="C1313" s="5">
        <v>22298</v>
      </c>
      <c r="D1313" s="5">
        <v>30494</v>
      </c>
      <c r="E1313" s="5">
        <v>34491</v>
      </c>
      <c r="F1313" s="5">
        <v>23612</v>
      </c>
      <c r="G1313" s="5">
        <v>28420</v>
      </c>
      <c r="H1313" s="5">
        <v>19692</v>
      </c>
      <c r="I1313" s="5">
        <v>23380</v>
      </c>
      <c r="J1313" s="5">
        <v>28852</v>
      </c>
      <c r="K1313" s="5">
        <v>19177</v>
      </c>
      <c r="L1313" s="5">
        <v>25264</v>
      </c>
      <c r="M1313" s="5">
        <v>26832.36</v>
      </c>
      <c r="N1313" s="5">
        <v>17132.04</v>
      </c>
    </row>
    <row r="1314" spans="1:14" x14ac:dyDescent="0.25">
      <c r="A1314" s="5" t="s">
        <v>24</v>
      </c>
      <c r="B1314" s="5">
        <v>23361</v>
      </c>
      <c r="C1314" s="5">
        <v>22299</v>
      </c>
      <c r="D1314" s="5">
        <v>21026</v>
      </c>
      <c r="E1314" s="5">
        <v>17456</v>
      </c>
      <c r="F1314" s="5">
        <v>14406</v>
      </c>
      <c r="G1314" s="5">
        <v>16336</v>
      </c>
      <c r="H1314" s="5">
        <v>15447</v>
      </c>
      <c r="I1314" s="5">
        <v>15121</v>
      </c>
      <c r="J1314" s="5">
        <v>22735</v>
      </c>
      <c r="K1314" s="5">
        <v>17208</v>
      </c>
      <c r="L1314" s="5">
        <v>21110</v>
      </c>
      <c r="M1314" s="5">
        <v>21143.550000000003</v>
      </c>
      <c r="N1314" s="5">
        <v>13438.89</v>
      </c>
    </row>
    <row r="1315" spans="1:14" x14ac:dyDescent="0.25">
      <c r="A1315" s="5" t="s">
        <v>24</v>
      </c>
      <c r="B1315" s="5">
        <v>3086</v>
      </c>
      <c r="C1315" s="5">
        <v>22317</v>
      </c>
      <c r="D1315" s="5">
        <v>29354</v>
      </c>
      <c r="E1315" s="5">
        <v>20075</v>
      </c>
      <c r="F1315" s="5">
        <v>21355</v>
      </c>
      <c r="G1315" s="5">
        <v>25612</v>
      </c>
      <c r="H1315" s="5">
        <v>20761</v>
      </c>
      <c r="I1315" s="5">
        <v>20301</v>
      </c>
      <c r="J1315" s="5">
        <v>30865</v>
      </c>
      <c r="K1315" s="5">
        <v>26098</v>
      </c>
      <c r="L1315" s="5">
        <v>31239</v>
      </c>
      <c r="M1315" s="5">
        <v>28704.45</v>
      </c>
      <c r="N1315" s="5">
        <v>18062.07</v>
      </c>
    </row>
    <row r="1316" spans="1:14" x14ac:dyDescent="0.25">
      <c r="A1316" s="5" t="s">
        <v>24</v>
      </c>
      <c r="B1316" s="5">
        <v>45884</v>
      </c>
      <c r="C1316" s="5">
        <v>23121</v>
      </c>
      <c r="D1316" s="5">
        <v>30650</v>
      </c>
      <c r="E1316" s="5">
        <v>25078</v>
      </c>
      <c r="F1316" s="5">
        <v>23783</v>
      </c>
      <c r="G1316" s="5">
        <v>26676</v>
      </c>
      <c r="H1316" s="5">
        <v>19886</v>
      </c>
      <c r="I1316" s="5">
        <v>21989</v>
      </c>
      <c r="J1316" s="5">
        <v>27242</v>
      </c>
      <c r="K1316" s="5">
        <v>21627</v>
      </c>
      <c r="L1316" s="5">
        <v>22858</v>
      </c>
      <c r="M1316" s="5">
        <v>25335.06</v>
      </c>
      <c r="N1316" s="5">
        <v>17300.82</v>
      </c>
    </row>
    <row r="1317" spans="1:14" x14ac:dyDescent="0.25">
      <c r="A1317" s="5" t="s">
        <v>24</v>
      </c>
      <c r="B1317" s="5">
        <v>30572</v>
      </c>
      <c r="C1317" s="5">
        <v>23333</v>
      </c>
      <c r="D1317" s="5">
        <v>0</v>
      </c>
      <c r="E1317" s="5">
        <v>0</v>
      </c>
      <c r="F1317" s="5">
        <v>0</v>
      </c>
      <c r="G1317" s="5">
        <v>0</v>
      </c>
      <c r="H1317" s="5">
        <v>0</v>
      </c>
      <c r="I1317" s="5">
        <v>0</v>
      </c>
      <c r="J1317" s="5">
        <v>0</v>
      </c>
      <c r="K1317" s="5">
        <v>0</v>
      </c>
      <c r="L1317" s="5">
        <v>0</v>
      </c>
      <c r="M1317" s="5">
        <v>0</v>
      </c>
      <c r="N1317" s="5">
        <v>0</v>
      </c>
    </row>
    <row r="1318" spans="1:14" x14ac:dyDescent="0.25">
      <c r="A1318" s="5" t="s">
        <v>24</v>
      </c>
      <c r="B1318" s="5">
        <v>45881</v>
      </c>
      <c r="C1318" s="5">
        <v>23517</v>
      </c>
      <c r="D1318" s="5">
        <v>34433</v>
      </c>
      <c r="E1318" s="5">
        <v>28837</v>
      </c>
      <c r="F1318" s="5">
        <v>27175</v>
      </c>
      <c r="G1318" s="5">
        <v>34784</v>
      </c>
      <c r="H1318" s="5">
        <v>25820</v>
      </c>
      <c r="I1318" s="5">
        <v>26385</v>
      </c>
      <c r="J1318" s="5">
        <v>32431</v>
      </c>
      <c r="K1318" s="5">
        <v>23879</v>
      </c>
      <c r="L1318" s="5">
        <v>32759</v>
      </c>
      <c r="M1318" s="5">
        <v>30160.83</v>
      </c>
      <c r="N1318" s="5">
        <v>22463.4</v>
      </c>
    </row>
    <row r="1319" spans="1:14" x14ac:dyDescent="0.25">
      <c r="A1319" s="5" t="s">
        <v>24</v>
      </c>
      <c r="B1319" s="5">
        <v>4577</v>
      </c>
      <c r="C1319" s="5">
        <v>24161</v>
      </c>
      <c r="D1319" s="5">
        <v>37868</v>
      </c>
      <c r="E1319" s="5">
        <v>28587</v>
      </c>
      <c r="F1319" s="5">
        <v>31415</v>
      </c>
      <c r="G1319" s="5">
        <v>31113</v>
      </c>
      <c r="H1319" s="5">
        <v>29494</v>
      </c>
      <c r="I1319" s="5">
        <v>28226</v>
      </c>
      <c r="J1319" s="5">
        <v>35557</v>
      </c>
      <c r="K1319" s="5">
        <v>28849</v>
      </c>
      <c r="L1319" s="5">
        <v>39832</v>
      </c>
      <c r="M1319" s="5">
        <v>33068.01</v>
      </c>
      <c r="N1319" s="5">
        <v>25659.78</v>
      </c>
    </row>
    <row r="1320" spans="1:14" x14ac:dyDescent="0.25">
      <c r="A1320" s="5" t="s">
        <v>24</v>
      </c>
      <c r="B1320" s="5">
        <v>3087</v>
      </c>
      <c r="C1320" s="5">
        <v>25357</v>
      </c>
      <c r="D1320" s="5">
        <v>32270</v>
      </c>
      <c r="E1320" s="5">
        <v>23885</v>
      </c>
      <c r="F1320" s="5">
        <v>20222</v>
      </c>
      <c r="G1320" s="5">
        <v>26629</v>
      </c>
      <c r="H1320" s="5">
        <v>22600</v>
      </c>
      <c r="I1320" s="5">
        <v>22885</v>
      </c>
      <c r="J1320" s="5">
        <v>31143</v>
      </c>
      <c r="K1320" s="5">
        <v>25289</v>
      </c>
      <c r="L1320" s="5">
        <v>32854</v>
      </c>
      <c r="M1320" s="5">
        <v>28962.99</v>
      </c>
      <c r="N1320" s="5">
        <v>19662</v>
      </c>
    </row>
    <row r="1321" spans="1:14" x14ac:dyDescent="0.25">
      <c r="A1321" s="5" t="s">
        <v>24</v>
      </c>
      <c r="B1321" s="5">
        <v>4320</v>
      </c>
      <c r="C1321" s="5">
        <v>25512</v>
      </c>
      <c r="D1321" s="5">
        <v>27625</v>
      </c>
      <c r="E1321" s="5">
        <v>28610</v>
      </c>
      <c r="F1321" s="5">
        <v>19284</v>
      </c>
      <c r="G1321" s="5">
        <v>39020</v>
      </c>
      <c r="H1321" s="5">
        <v>22371</v>
      </c>
      <c r="I1321" s="5">
        <v>41792</v>
      </c>
      <c r="J1321" s="5">
        <v>27929</v>
      </c>
      <c r="K1321" s="5">
        <v>38588</v>
      </c>
      <c r="L1321" s="5">
        <v>30292</v>
      </c>
      <c r="M1321" s="5">
        <v>25973.97</v>
      </c>
      <c r="N1321" s="5">
        <v>19462.77</v>
      </c>
    </row>
    <row r="1322" spans="1:14" x14ac:dyDescent="0.25">
      <c r="A1322" s="5" t="s">
        <v>24</v>
      </c>
      <c r="B1322" s="5">
        <v>4453</v>
      </c>
      <c r="C1322" s="5">
        <v>25624</v>
      </c>
      <c r="D1322" s="5">
        <v>31023</v>
      </c>
      <c r="E1322" s="5">
        <v>27498</v>
      </c>
      <c r="F1322" s="5">
        <v>21482</v>
      </c>
      <c r="G1322" s="5">
        <v>28194</v>
      </c>
      <c r="H1322" s="5">
        <v>22504</v>
      </c>
      <c r="I1322" s="5">
        <v>23858</v>
      </c>
      <c r="J1322" s="5">
        <v>31685</v>
      </c>
      <c r="K1322" s="5">
        <v>23991</v>
      </c>
      <c r="L1322" s="5">
        <v>30086</v>
      </c>
      <c r="M1322" s="5">
        <v>29467.050000000003</v>
      </c>
      <c r="N1322" s="5">
        <v>19578.48</v>
      </c>
    </row>
    <row r="1323" spans="1:14" x14ac:dyDescent="0.25">
      <c r="A1323" s="5" t="s">
        <v>24</v>
      </c>
      <c r="B1323" s="5">
        <v>6634</v>
      </c>
      <c r="C1323" s="5">
        <v>25654</v>
      </c>
      <c r="D1323" s="5">
        <v>34555</v>
      </c>
      <c r="E1323" s="5">
        <v>28651</v>
      </c>
      <c r="F1323" s="5">
        <v>27750</v>
      </c>
      <c r="G1323" s="5">
        <v>34578</v>
      </c>
      <c r="H1323" s="5">
        <v>29383</v>
      </c>
      <c r="I1323" s="5">
        <v>27092</v>
      </c>
      <c r="J1323" s="5">
        <v>45280</v>
      </c>
      <c r="K1323" s="5">
        <v>24679</v>
      </c>
      <c r="L1323" s="5">
        <v>28697</v>
      </c>
      <c r="M1323" s="5">
        <v>42110.400000000001</v>
      </c>
      <c r="N1323" s="5">
        <v>25563.21</v>
      </c>
    </row>
    <row r="1324" spans="1:14" x14ac:dyDescent="0.25">
      <c r="A1324" s="5" t="s">
        <v>24</v>
      </c>
      <c r="B1324" s="5">
        <v>7362</v>
      </c>
      <c r="C1324" s="5">
        <v>25940</v>
      </c>
      <c r="D1324" s="5">
        <v>0</v>
      </c>
      <c r="E1324" s="5">
        <v>0</v>
      </c>
      <c r="F1324" s="5">
        <v>0</v>
      </c>
      <c r="G1324" s="5">
        <v>0</v>
      </c>
      <c r="H1324" s="5">
        <v>0</v>
      </c>
      <c r="I1324" s="5">
        <v>0</v>
      </c>
      <c r="J1324" s="5">
        <v>0</v>
      </c>
      <c r="K1324" s="5">
        <v>0</v>
      </c>
      <c r="L1324" s="5">
        <v>0</v>
      </c>
      <c r="M1324" s="5">
        <v>0</v>
      </c>
      <c r="N1324" s="5">
        <v>0</v>
      </c>
    </row>
    <row r="1325" spans="1:14" x14ac:dyDescent="0.25">
      <c r="A1325" s="5" t="s">
        <v>24</v>
      </c>
      <c r="B1325" s="5">
        <v>30605</v>
      </c>
      <c r="C1325" s="5">
        <v>26118</v>
      </c>
      <c r="D1325" s="5">
        <v>35855</v>
      </c>
      <c r="E1325" s="5">
        <v>24054</v>
      </c>
      <c r="F1325" s="5">
        <v>22647</v>
      </c>
      <c r="G1325" s="5">
        <v>35978</v>
      </c>
      <c r="H1325" s="5">
        <v>25212</v>
      </c>
      <c r="I1325" s="5">
        <v>23074</v>
      </c>
      <c r="J1325" s="5">
        <v>36695</v>
      </c>
      <c r="K1325" s="5">
        <v>29801</v>
      </c>
      <c r="L1325" s="5">
        <v>54149</v>
      </c>
      <c r="M1325" s="5">
        <v>34126.35</v>
      </c>
      <c r="N1325" s="5">
        <v>21934.44</v>
      </c>
    </row>
    <row r="1326" spans="1:14" x14ac:dyDescent="0.25">
      <c r="A1326" s="5" t="s">
        <v>24</v>
      </c>
      <c r="B1326" s="5">
        <v>4452</v>
      </c>
      <c r="C1326" s="5">
        <v>28009</v>
      </c>
      <c r="D1326" s="5">
        <v>32207</v>
      </c>
      <c r="E1326" s="5">
        <v>25439</v>
      </c>
      <c r="F1326" s="5">
        <v>23066</v>
      </c>
      <c r="G1326" s="5">
        <v>27962</v>
      </c>
      <c r="H1326" s="5">
        <v>22348</v>
      </c>
      <c r="I1326" s="5">
        <v>24350</v>
      </c>
      <c r="J1326" s="5">
        <v>33283</v>
      </c>
      <c r="K1326" s="5">
        <v>28316</v>
      </c>
      <c r="L1326" s="5">
        <v>48221</v>
      </c>
      <c r="M1326" s="5">
        <v>30953.190000000002</v>
      </c>
      <c r="N1326" s="5">
        <v>19442.759999999998</v>
      </c>
    </row>
    <row r="1327" spans="1:14" x14ac:dyDescent="0.25">
      <c r="A1327" s="5" t="s">
        <v>24</v>
      </c>
      <c r="B1327" s="5">
        <v>33770</v>
      </c>
      <c r="C1327" s="5">
        <v>28039</v>
      </c>
      <c r="D1327" s="5">
        <v>33760</v>
      </c>
      <c r="E1327" s="5">
        <v>26483</v>
      </c>
      <c r="F1327" s="5">
        <v>25132</v>
      </c>
      <c r="G1327" s="5">
        <v>30497</v>
      </c>
      <c r="H1327" s="5">
        <v>23645</v>
      </c>
      <c r="I1327" s="5">
        <v>20145</v>
      </c>
      <c r="J1327" s="5">
        <v>35931</v>
      </c>
      <c r="K1327" s="5">
        <v>23411</v>
      </c>
      <c r="L1327" s="5">
        <v>27597</v>
      </c>
      <c r="M1327" s="5">
        <v>33415.83</v>
      </c>
      <c r="N1327" s="5">
        <v>20571.150000000001</v>
      </c>
    </row>
    <row r="1328" spans="1:14" x14ac:dyDescent="0.25">
      <c r="A1328" s="5" t="s">
        <v>24</v>
      </c>
      <c r="B1328" s="5">
        <v>30583</v>
      </c>
      <c r="C1328" s="5">
        <v>28125</v>
      </c>
      <c r="D1328" s="5">
        <v>37095</v>
      </c>
      <c r="E1328" s="5">
        <v>26800</v>
      </c>
      <c r="F1328" s="5">
        <v>28885</v>
      </c>
      <c r="G1328" s="5">
        <v>30612</v>
      </c>
      <c r="H1328" s="5">
        <v>28310</v>
      </c>
      <c r="I1328" s="5">
        <v>28164</v>
      </c>
      <c r="J1328" s="5">
        <v>36076</v>
      </c>
      <c r="K1328" s="5">
        <v>34036</v>
      </c>
      <c r="L1328" s="5">
        <v>42943</v>
      </c>
      <c r="M1328" s="5">
        <v>33550.68</v>
      </c>
      <c r="N1328" s="5">
        <v>24629.7</v>
      </c>
    </row>
    <row r="1329" spans="1:14" x14ac:dyDescent="0.25">
      <c r="A1329" s="5" t="s">
        <v>24</v>
      </c>
      <c r="B1329" s="5">
        <v>30583</v>
      </c>
      <c r="C1329" s="5">
        <v>30029</v>
      </c>
      <c r="D1329" s="5">
        <v>38562</v>
      </c>
      <c r="E1329" s="5">
        <v>45062</v>
      </c>
      <c r="F1329" s="5">
        <v>30937</v>
      </c>
      <c r="G1329" s="5">
        <v>50224</v>
      </c>
      <c r="H1329" s="5">
        <v>65662</v>
      </c>
      <c r="I1329" s="5">
        <v>0</v>
      </c>
      <c r="J1329" s="5">
        <v>0</v>
      </c>
      <c r="K1329" s="5">
        <v>0</v>
      </c>
      <c r="L1329" s="5">
        <v>0</v>
      </c>
      <c r="M1329" s="5">
        <v>0</v>
      </c>
      <c r="N1329" s="5">
        <v>57125.94</v>
      </c>
    </row>
    <row r="1330" spans="1:14" x14ac:dyDescent="0.25">
      <c r="A1330" s="5" t="s">
        <v>24</v>
      </c>
      <c r="B1330" s="5">
        <v>7246</v>
      </c>
      <c r="C1330" s="5">
        <v>31262</v>
      </c>
      <c r="D1330" s="5">
        <v>41283</v>
      </c>
      <c r="E1330" s="5">
        <v>33985</v>
      </c>
      <c r="F1330" s="5">
        <v>32776</v>
      </c>
      <c r="G1330" s="5">
        <v>44745</v>
      </c>
      <c r="H1330" s="5">
        <v>33375</v>
      </c>
      <c r="I1330" s="5">
        <v>33299</v>
      </c>
      <c r="J1330" s="5">
        <v>49903</v>
      </c>
      <c r="K1330" s="5">
        <v>36929</v>
      </c>
      <c r="L1330" s="5">
        <v>47563</v>
      </c>
      <c r="M1330" s="5">
        <v>46409.79</v>
      </c>
      <c r="N1330" s="5">
        <v>29036.25</v>
      </c>
    </row>
    <row r="1331" spans="1:14" x14ac:dyDescent="0.25">
      <c r="A1331" s="5" t="s">
        <v>24</v>
      </c>
      <c r="B1331" s="5">
        <v>3352</v>
      </c>
      <c r="C1331" s="5">
        <v>31643</v>
      </c>
      <c r="D1331" s="5">
        <v>38106</v>
      </c>
      <c r="E1331" s="5">
        <v>33748</v>
      </c>
      <c r="F1331" s="5">
        <v>27036</v>
      </c>
      <c r="G1331" s="5">
        <v>31993</v>
      </c>
      <c r="H1331" s="5">
        <v>32351</v>
      </c>
      <c r="I1331" s="5">
        <v>28891</v>
      </c>
      <c r="J1331" s="5">
        <v>32453</v>
      </c>
      <c r="K1331" s="5">
        <v>29628</v>
      </c>
      <c r="L1331" s="5">
        <v>33852</v>
      </c>
      <c r="M1331" s="5">
        <v>30181.29</v>
      </c>
      <c r="N1331" s="5">
        <v>28145.37</v>
      </c>
    </row>
    <row r="1332" spans="1:14" x14ac:dyDescent="0.25">
      <c r="A1332" s="5" t="s">
        <v>24</v>
      </c>
      <c r="B1332" s="5">
        <v>30581</v>
      </c>
      <c r="C1332" s="5">
        <v>32440</v>
      </c>
      <c r="D1332" s="5">
        <v>39554</v>
      </c>
      <c r="E1332" s="5">
        <v>28730</v>
      </c>
      <c r="F1332" s="5">
        <v>29962</v>
      </c>
      <c r="G1332" s="5">
        <v>34908</v>
      </c>
      <c r="H1332" s="5">
        <v>32841</v>
      </c>
      <c r="I1332" s="5">
        <v>31329</v>
      </c>
      <c r="J1332" s="5">
        <v>45651</v>
      </c>
      <c r="K1332" s="5">
        <v>37480</v>
      </c>
      <c r="L1332" s="5">
        <v>49404</v>
      </c>
      <c r="M1332" s="5">
        <v>42455.43</v>
      </c>
      <c r="N1332" s="5">
        <v>28571.67</v>
      </c>
    </row>
    <row r="1333" spans="1:14" x14ac:dyDescent="0.25">
      <c r="A1333" s="5" t="s">
        <v>24</v>
      </c>
      <c r="B1333" s="5">
        <v>3285</v>
      </c>
      <c r="C1333" s="5">
        <v>32757</v>
      </c>
      <c r="D1333" s="5">
        <v>54106</v>
      </c>
      <c r="E1333" s="5">
        <v>38142</v>
      </c>
      <c r="F1333" s="5">
        <v>42461</v>
      </c>
      <c r="G1333" s="5">
        <v>38267</v>
      </c>
      <c r="H1333" s="5">
        <v>44187</v>
      </c>
      <c r="I1333" s="5">
        <v>29139</v>
      </c>
      <c r="J1333" s="5">
        <v>56198</v>
      </c>
      <c r="K1333" s="5">
        <v>28804</v>
      </c>
      <c r="L1333" s="5">
        <v>49471</v>
      </c>
      <c r="M1333" s="5">
        <v>52264.14</v>
      </c>
      <c r="N1333" s="5">
        <v>38442.69</v>
      </c>
    </row>
    <row r="1334" spans="1:14" x14ac:dyDescent="0.25">
      <c r="A1334" s="5" t="s">
        <v>24</v>
      </c>
      <c r="B1334" s="5">
        <v>5160</v>
      </c>
      <c r="C1334" s="5">
        <v>32900</v>
      </c>
      <c r="D1334" s="5">
        <v>24909</v>
      </c>
      <c r="E1334" s="5">
        <v>21676</v>
      </c>
      <c r="F1334" s="5">
        <v>1945</v>
      </c>
      <c r="G1334" s="5">
        <v>11571</v>
      </c>
      <c r="H1334" s="5">
        <v>17395</v>
      </c>
      <c r="I1334" s="5">
        <v>9063</v>
      </c>
      <c r="J1334" s="5">
        <v>10287</v>
      </c>
      <c r="K1334" s="5">
        <v>22354</v>
      </c>
      <c r="L1334" s="5">
        <v>3243</v>
      </c>
      <c r="M1334" s="5">
        <v>9566.91</v>
      </c>
      <c r="N1334" s="5">
        <v>15133.65</v>
      </c>
    </row>
    <row r="1335" spans="1:14" x14ac:dyDescent="0.25">
      <c r="A1335" s="5" t="s">
        <v>24</v>
      </c>
      <c r="B1335" s="5">
        <v>30535</v>
      </c>
      <c r="C1335" s="5">
        <v>33107</v>
      </c>
      <c r="D1335" s="5">
        <v>44171</v>
      </c>
      <c r="E1335" s="5">
        <v>33374</v>
      </c>
      <c r="F1335" s="5">
        <v>32957</v>
      </c>
      <c r="G1335" s="5">
        <v>40745</v>
      </c>
      <c r="H1335" s="5">
        <v>34354</v>
      </c>
      <c r="I1335" s="5">
        <v>34598</v>
      </c>
      <c r="J1335" s="5">
        <v>43535</v>
      </c>
      <c r="K1335" s="5">
        <v>35794</v>
      </c>
      <c r="L1335" s="5">
        <v>40802</v>
      </c>
      <c r="M1335" s="5">
        <v>40487.550000000003</v>
      </c>
      <c r="N1335" s="5">
        <v>29887.98</v>
      </c>
    </row>
    <row r="1336" spans="1:14" x14ac:dyDescent="0.25">
      <c r="A1336" s="5" t="s">
        <v>24</v>
      </c>
      <c r="B1336" s="5">
        <v>36700</v>
      </c>
      <c r="C1336" s="5">
        <v>33661</v>
      </c>
      <c r="D1336" s="5">
        <v>37939</v>
      </c>
      <c r="E1336" s="5">
        <v>33770</v>
      </c>
      <c r="F1336" s="5">
        <v>30080</v>
      </c>
      <c r="G1336" s="5">
        <v>41156</v>
      </c>
      <c r="H1336" s="5">
        <v>36511</v>
      </c>
      <c r="I1336" s="5">
        <v>33853</v>
      </c>
      <c r="J1336" s="5">
        <v>44899</v>
      </c>
      <c r="K1336" s="5">
        <v>34885</v>
      </c>
      <c r="L1336" s="5">
        <v>51765</v>
      </c>
      <c r="M1336" s="5">
        <v>41756.07</v>
      </c>
      <c r="N1336" s="5">
        <v>31764.57</v>
      </c>
    </row>
    <row r="1337" spans="1:14" x14ac:dyDescent="0.25">
      <c r="A1337" s="5" t="s">
        <v>24</v>
      </c>
      <c r="B1337" s="5">
        <v>3033</v>
      </c>
      <c r="C1337" s="5">
        <v>34208</v>
      </c>
      <c r="D1337" s="5">
        <v>46479</v>
      </c>
      <c r="E1337" s="5">
        <v>31732</v>
      </c>
      <c r="F1337" s="5">
        <v>33048</v>
      </c>
      <c r="G1337" s="5">
        <v>74655</v>
      </c>
      <c r="H1337" s="5">
        <v>33790</v>
      </c>
      <c r="I1337" s="5">
        <v>38641</v>
      </c>
      <c r="J1337" s="5">
        <v>52990</v>
      </c>
      <c r="K1337" s="5">
        <v>35617</v>
      </c>
      <c r="L1337" s="5">
        <v>45672</v>
      </c>
      <c r="M1337" s="5">
        <v>49280.700000000004</v>
      </c>
      <c r="N1337" s="5">
        <v>29397.3</v>
      </c>
    </row>
    <row r="1338" spans="1:14" x14ac:dyDescent="0.25">
      <c r="A1338" s="5" t="s">
        <v>24</v>
      </c>
      <c r="B1338" s="5">
        <v>4325</v>
      </c>
      <c r="C1338" s="5">
        <v>34927</v>
      </c>
      <c r="D1338" s="5">
        <v>48919</v>
      </c>
      <c r="E1338" s="5">
        <v>40936</v>
      </c>
      <c r="F1338" s="5">
        <v>39484</v>
      </c>
      <c r="G1338" s="5">
        <v>54803</v>
      </c>
      <c r="H1338" s="5">
        <v>42422</v>
      </c>
      <c r="I1338" s="5">
        <v>41766</v>
      </c>
      <c r="J1338" s="5">
        <v>51785</v>
      </c>
      <c r="K1338" s="5">
        <v>37152</v>
      </c>
      <c r="L1338" s="5">
        <v>47455</v>
      </c>
      <c r="M1338" s="5">
        <v>48160.05</v>
      </c>
      <c r="N1338" s="5">
        <v>36907.14</v>
      </c>
    </row>
    <row r="1339" spans="1:14" x14ac:dyDescent="0.25">
      <c r="A1339" s="5" t="s">
        <v>24</v>
      </c>
      <c r="B1339" s="5">
        <v>30571</v>
      </c>
      <c r="C1339" s="5">
        <v>36450</v>
      </c>
      <c r="D1339" s="5">
        <v>0</v>
      </c>
      <c r="E1339" s="5">
        <v>0</v>
      </c>
      <c r="F1339" s="5">
        <v>0</v>
      </c>
      <c r="G1339" s="5">
        <v>0</v>
      </c>
      <c r="H1339" s="5">
        <v>0</v>
      </c>
      <c r="I1339" s="5">
        <v>0</v>
      </c>
      <c r="J1339" s="5">
        <v>0</v>
      </c>
      <c r="K1339" s="5">
        <v>0</v>
      </c>
      <c r="L1339" s="5">
        <v>0</v>
      </c>
      <c r="M1339" s="5">
        <v>0</v>
      </c>
      <c r="N1339" s="5">
        <v>0</v>
      </c>
    </row>
    <row r="1340" spans="1:14" x14ac:dyDescent="0.25">
      <c r="A1340" s="5" t="s">
        <v>24</v>
      </c>
      <c r="B1340" s="5">
        <v>3035</v>
      </c>
      <c r="C1340" s="5">
        <v>37644</v>
      </c>
      <c r="D1340" s="5">
        <v>48571</v>
      </c>
      <c r="E1340" s="5">
        <v>33718</v>
      </c>
      <c r="F1340" s="5">
        <v>35766</v>
      </c>
      <c r="G1340" s="5">
        <v>51046</v>
      </c>
      <c r="H1340" s="5">
        <v>34222</v>
      </c>
      <c r="I1340" s="5">
        <v>36927</v>
      </c>
      <c r="J1340" s="5">
        <v>54445</v>
      </c>
      <c r="K1340" s="5">
        <v>38247</v>
      </c>
      <c r="L1340" s="5">
        <v>46007</v>
      </c>
      <c r="M1340" s="5">
        <v>50633.850000000006</v>
      </c>
      <c r="N1340" s="5">
        <v>29773.14</v>
      </c>
    </row>
    <row r="1341" spans="1:14" x14ac:dyDescent="0.25">
      <c r="A1341" s="5" t="s">
        <v>24</v>
      </c>
      <c r="B1341" s="5">
        <v>4841</v>
      </c>
      <c r="C1341" s="5">
        <v>38704</v>
      </c>
      <c r="D1341" s="5">
        <v>35871</v>
      </c>
      <c r="E1341" s="5">
        <v>36457</v>
      </c>
      <c r="F1341" s="5">
        <v>29061</v>
      </c>
      <c r="G1341" s="5">
        <v>28781</v>
      </c>
      <c r="H1341" s="5">
        <v>27978</v>
      </c>
      <c r="I1341" s="5">
        <v>27754</v>
      </c>
      <c r="J1341" s="5">
        <v>36641</v>
      </c>
      <c r="K1341" s="5">
        <v>36995</v>
      </c>
      <c r="L1341" s="5">
        <v>32666</v>
      </c>
      <c r="M1341" s="5">
        <v>34076.130000000005</v>
      </c>
      <c r="N1341" s="5">
        <v>24340.86</v>
      </c>
    </row>
    <row r="1342" spans="1:14" x14ac:dyDescent="0.25">
      <c r="A1342" s="5" t="s">
        <v>24</v>
      </c>
      <c r="B1342" s="5">
        <v>4588</v>
      </c>
      <c r="C1342" s="5">
        <v>38820</v>
      </c>
      <c r="D1342" s="5">
        <v>0</v>
      </c>
      <c r="E1342" s="5">
        <v>0</v>
      </c>
      <c r="F1342" s="5">
        <v>0</v>
      </c>
      <c r="G1342" s="5">
        <v>0</v>
      </c>
      <c r="H1342" s="5">
        <v>0</v>
      </c>
      <c r="I1342" s="5">
        <v>0</v>
      </c>
      <c r="J1342" s="5">
        <v>0</v>
      </c>
      <c r="K1342" s="5">
        <v>0</v>
      </c>
      <c r="L1342" s="5">
        <v>0</v>
      </c>
      <c r="M1342" s="5">
        <v>0</v>
      </c>
      <c r="N1342" s="5">
        <v>0</v>
      </c>
    </row>
    <row r="1343" spans="1:14" x14ac:dyDescent="0.25">
      <c r="A1343" s="5" t="s">
        <v>24</v>
      </c>
      <c r="B1343" s="5">
        <v>4842</v>
      </c>
      <c r="C1343" s="5">
        <v>41416</v>
      </c>
      <c r="D1343" s="5">
        <v>49990</v>
      </c>
      <c r="E1343" s="5">
        <v>40084</v>
      </c>
      <c r="F1343" s="5">
        <v>45941</v>
      </c>
      <c r="G1343" s="5">
        <v>38590</v>
      </c>
      <c r="H1343" s="5">
        <v>40249</v>
      </c>
      <c r="I1343" s="5">
        <v>37826</v>
      </c>
      <c r="J1343" s="5">
        <v>55857</v>
      </c>
      <c r="K1343" s="5">
        <v>40679</v>
      </c>
      <c r="L1343" s="5">
        <v>57158</v>
      </c>
      <c r="M1343" s="5">
        <v>51947.01</v>
      </c>
      <c r="N1343" s="5">
        <v>35016.629999999997</v>
      </c>
    </row>
    <row r="1344" spans="1:14" x14ac:dyDescent="0.25">
      <c r="A1344" s="5" t="s">
        <v>24</v>
      </c>
      <c r="B1344" s="5">
        <v>30533</v>
      </c>
      <c r="C1344" s="5">
        <v>42333</v>
      </c>
      <c r="D1344" s="5">
        <v>53924</v>
      </c>
      <c r="E1344" s="5">
        <v>45760</v>
      </c>
      <c r="F1344" s="5">
        <v>42190</v>
      </c>
      <c r="G1344" s="5">
        <v>49940</v>
      </c>
      <c r="H1344" s="5">
        <v>39998</v>
      </c>
      <c r="I1344" s="5">
        <v>40907</v>
      </c>
      <c r="J1344" s="5">
        <v>54743</v>
      </c>
      <c r="K1344" s="5">
        <v>45981</v>
      </c>
      <c r="L1344" s="5">
        <v>56100</v>
      </c>
      <c r="M1344" s="5">
        <v>50910.990000000005</v>
      </c>
      <c r="N1344" s="5">
        <v>34798.26</v>
      </c>
    </row>
    <row r="1345" spans="1:14" x14ac:dyDescent="0.25">
      <c r="A1345" s="5" t="s">
        <v>24</v>
      </c>
      <c r="B1345" s="5">
        <v>23380</v>
      </c>
      <c r="C1345" s="5">
        <v>42417</v>
      </c>
      <c r="D1345" s="5">
        <v>55942</v>
      </c>
      <c r="E1345" s="5">
        <v>49341</v>
      </c>
      <c r="F1345" s="5">
        <v>53507</v>
      </c>
      <c r="G1345" s="5">
        <v>39166</v>
      </c>
      <c r="H1345" s="5">
        <v>48263</v>
      </c>
      <c r="I1345" s="5">
        <v>43426</v>
      </c>
      <c r="J1345" s="5">
        <v>65563</v>
      </c>
      <c r="K1345" s="5">
        <v>47467</v>
      </c>
      <c r="L1345" s="5">
        <v>66090</v>
      </c>
      <c r="M1345" s="5">
        <v>60973.590000000004</v>
      </c>
      <c r="N1345" s="5">
        <v>41988.81</v>
      </c>
    </row>
    <row r="1346" spans="1:14" x14ac:dyDescent="0.25">
      <c r="A1346" s="5" t="s">
        <v>24</v>
      </c>
      <c r="B1346" s="5">
        <v>43241</v>
      </c>
      <c r="C1346" s="5">
        <v>44350</v>
      </c>
      <c r="D1346" s="5">
        <v>0</v>
      </c>
      <c r="E1346" s="5">
        <v>0</v>
      </c>
      <c r="F1346" s="5">
        <v>0</v>
      </c>
      <c r="G1346" s="5">
        <v>0</v>
      </c>
      <c r="H1346" s="5">
        <v>0</v>
      </c>
      <c r="I1346" s="5">
        <v>0</v>
      </c>
      <c r="J1346" s="5">
        <v>0</v>
      </c>
      <c r="K1346" s="5">
        <v>0</v>
      </c>
      <c r="L1346" s="5">
        <v>0</v>
      </c>
      <c r="M1346" s="5">
        <v>0</v>
      </c>
      <c r="N1346" s="5">
        <v>0</v>
      </c>
    </row>
    <row r="1347" spans="1:14" x14ac:dyDescent="0.25">
      <c r="A1347" s="5" t="s">
        <v>24</v>
      </c>
      <c r="B1347" s="5">
        <v>3052</v>
      </c>
      <c r="C1347" s="5">
        <v>47485</v>
      </c>
      <c r="D1347" s="5">
        <v>60828</v>
      </c>
      <c r="E1347" s="5">
        <v>54859</v>
      </c>
      <c r="F1347" s="5">
        <v>50328</v>
      </c>
      <c r="G1347" s="5">
        <v>57808</v>
      </c>
      <c r="H1347" s="5">
        <v>48091</v>
      </c>
      <c r="I1347" s="5">
        <v>53310</v>
      </c>
      <c r="J1347" s="5">
        <v>65392</v>
      </c>
      <c r="K1347" s="5">
        <v>50518</v>
      </c>
      <c r="L1347" s="5">
        <v>71499</v>
      </c>
      <c r="M1347" s="5">
        <v>60814.560000000005</v>
      </c>
      <c r="N1347" s="5">
        <v>41839.17</v>
      </c>
    </row>
    <row r="1348" spans="1:14" x14ac:dyDescent="0.25">
      <c r="A1348" s="5" t="s">
        <v>24</v>
      </c>
      <c r="B1348" s="5">
        <v>3051</v>
      </c>
      <c r="C1348" s="5">
        <v>51761</v>
      </c>
      <c r="D1348" s="5">
        <v>71236</v>
      </c>
      <c r="E1348" s="5">
        <v>57134</v>
      </c>
      <c r="F1348" s="5">
        <v>48039</v>
      </c>
      <c r="G1348" s="5">
        <v>69432</v>
      </c>
      <c r="H1348" s="5">
        <v>55760</v>
      </c>
      <c r="I1348" s="5">
        <v>56483</v>
      </c>
      <c r="J1348" s="5">
        <v>77994</v>
      </c>
      <c r="K1348" s="5">
        <v>53456</v>
      </c>
      <c r="L1348" s="5">
        <v>68449</v>
      </c>
      <c r="M1348" s="5">
        <v>72534.42</v>
      </c>
      <c r="N1348" s="5">
        <v>48511.199999999997</v>
      </c>
    </row>
    <row r="1349" spans="1:14" x14ac:dyDescent="0.25">
      <c r="A1349" s="5" t="s">
        <v>24</v>
      </c>
      <c r="B1349" s="5">
        <v>4834</v>
      </c>
      <c r="C1349" s="5">
        <v>53515</v>
      </c>
      <c r="D1349" s="5">
        <v>58057</v>
      </c>
      <c r="E1349" s="5">
        <v>45954</v>
      </c>
      <c r="F1349" s="5">
        <v>46242</v>
      </c>
      <c r="G1349" s="5">
        <v>51927</v>
      </c>
      <c r="H1349" s="5">
        <v>44103</v>
      </c>
      <c r="I1349" s="5">
        <v>44788</v>
      </c>
      <c r="J1349" s="5">
        <v>65496</v>
      </c>
      <c r="K1349" s="5">
        <v>47559</v>
      </c>
      <c r="L1349" s="5">
        <v>58541</v>
      </c>
      <c r="M1349" s="5">
        <v>60911.280000000006</v>
      </c>
      <c r="N1349" s="5">
        <v>38369.61</v>
      </c>
    </row>
    <row r="1350" spans="1:14" x14ac:dyDescent="0.25">
      <c r="A1350" s="5" t="s">
        <v>24</v>
      </c>
      <c r="B1350" s="5">
        <v>4328</v>
      </c>
      <c r="C1350" s="5">
        <v>56624</v>
      </c>
      <c r="D1350" s="5">
        <v>69550</v>
      </c>
      <c r="E1350" s="5">
        <v>51738</v>
      </c>
      <c r="F1350" s="5">
        <v>51648</v>
      </c>
      <c r="G1350" s="5">
        <v>83975</v>
      </c>
      <c r="H1350" s="5">
        <v>69550</v>
      </c>
      <c r="I1350" s="5">
        <v>58110</v>
      </c>
      <c r="J1350" s="5">
        <v>109012</v>
      </c>
      <c r="K1350" s="5">
        <v>66376</v>
      </c>
      <c r="L1350" s="5">
        <v>81405</v>
      </c>
      <c r="M1350" s="5">
        <v>101381.16</v>
      </c>
      <c r="N1350" s="5">
        <v>60508.5</v>
      </c>
    </row>
    <row r="1351" spans="1:14" x14ac:dyDescent="0.25">
      <c r="A1351" s="5" t="s">
        <v>24</v>
      </c>
      <c r="B1351" s="5">
        <v>30536</v>
      </c>
      <c r="C1351" s="5">
        <v>57308</v>
      </c>
      <c r="D1351" s="5">
        <v>76882</v>
      </c>
      <c r="E1351" s="5">
        <v>69836</v>
      </c>
      <c r="F1351" s="5">
        <v>61218</v>
      </c>
      <c r="G1351" s="5">
        <v>78191</v>
      </c>
      <c r="H1351" s="5">
        <v>61078</v>
      </c>
      <c r="I1351" s="5">
        <v>59162</v>
      </c>
      <c r="J1351" s="5">
        <v>79070</v>
      </c>
      <c r="K1351" s="5">
        <v>61472</v>
      </c>
      <c r="L1351" s="5">
        <v>71408</v>
      </c>
      <c r="M1351" s="5">
        <v>73535.100000000006</v>
      </c>
      <c r="N1351" s="5">
        <v>53137.86</v>
      </c>
    </row>
    <row r="1352" spans="1:14" x14ac:dyDescent="0.25">
      <c r="A1352" s="5" t="s">
        <v>24</v>
      </c>
      <c r="B1352" s="5">
        <v>4573</v>
      </c>
      <c r="C1352" s="5">
        <v>57895</v>
      </c>
      <c r="D1352" s="5">
        <v>52579</v>
      </c>
      <c r="E1352" s="5">
        <v>57389</v>
      </c>
      <c r="F1352" s="5">
        <v>54399</v>
      </c>
      <c r="G1352" s="5">
        <v>57899</v>
      </c>
      <c r="H1352" s="5">
        <v>47579</v>
      </c>
      <c r="I1352" s="5">
        <v>44011</v>
      </c>
      <c r="J1352" s="5">
        <v>69976</v>
      </c>
      <c r="K1352" s="5">
        <v>49013</v>
      </c>
      <c r="L1352" s="5">
        <v>66569</v>
      </c>
      <c r="M1352" s="5">
        <v>65077.68</v>
      </c>
      <c r="N1352" s="5">
        <v>41393.730000000003</v>
      </c>
    </row>
    <row r="1353" spans="1:14" x14ac:dyDescent="0.25">
      <c r="A1353" s="5" t="s">
        <v>24</v>
      </c>
      <c r="B1353" s="5">
        <v>7360</v>
      </c>
      <c r="C1353" s="5">
        <v>63534</v>
      </c>
      <c r="D1353" s="5">
        <v>77190</v>
      </c>
      <c r="E1353" s="5">
        <v>68710</v>
      </c>
      <c r="F1353" s="5">
        <v>58266</v>
      </c>
      <c r="G1353" s="5">
        <v>77586</v>
      </c>
      <c r="H1353" s="5">
        <v>57698</v>
      </c>
      <c r="I1353" s="5">
        <v>52442</v>
      </c>
      <c r="J1353" s="5">
        <v>99352</v>
      </c>
      <c r="K1353" s="5">
        <v>56239</v>
      </c>
      <c r="L1353" s="5">
        <v>85383</v>
      </c>
      <c r="M1353" s="5">
        <v>92397.36</v>
      </c>
      <c r="N1353" s="5">
        <v>50197.26</v>
      </c>
    </row>
    <row r="1354" spans="1:14" x14ac:dyDescent="0.25">
      <c r="A1354" s="5" t="s">
        <v>24</v>
      </c>
      <c r="B1354" s="5">
        <v>4323</v>
      </c>
      <c r="C1354" s="5">
        <v>65983</v>
      </c>
      <c r="D1354" s="5">
        <v>135052</v>
      </c>
      <c r="E1354" s="5">
        <v>88644</v>
      </c>
      <c r="F1354" s="5">
        <v>88343</v>
      </c>
      <c r="G1354" s="5">
        <v>101689</v>
      </c>
      <c r="H1354" s="5">
        <v>92521</v>
      </c>
      <c r="I1354" s="5">
        <v>89495</v>
      </c>
      <c r="J1354" s="5">
        <v>117789</v>
      </c>
      <c r="K1354" s="5">
        <v>78812</v>
      </c>
      <c r="L1354" s="5">
        <v>110411</v>
      </c>
      <c r="M1354" s="5">
        <v>109543.77</v>
      </c>
      <c r="N1354" s="5">
        <v>80493.27</v>
      </c>
    </row>
    <row r="1355" spans="1:14" x14ac:dyDescent="0.25">
      <c r="A1355" s="5" t="s">
        <v>24</v>
      </c>
      <c r="B1355" s="5">
        <v>4574</v>
      </c>
      <c r="C1355" s="5">
        <v>72468</v>
      </c>
      <c r="D1355" s="5">
        <v>94340</v>
      </c>
      <c r="E1355" s="5">
        <v>81526</v>
      </c>
      <c r="F1355" s="5">
        <v>75348</v>
      </c>
      <c r="G1355" s="5">
        <v>86779</v>
      </c>
      <c r="H1355" s="5">
        <v>67332</v>
      </c>
      <c r="I1355" s="5">
        <v>54511</v>
      </c>
      <c r="J1355" s="5">
        <v>92526</v>
      </c>
      <c r="K1355" s="5">
        <v>81250</v>
      </c>
      <c r="L1355" s="5">
        <v>94451</v>
      </c>
      <c r="M1355" s="5">
        <v>86049.180000000008</v>
      </c>
      <c r="N1355" s="5">
        <v>58578.84</v>
      </c>
    </row>
    <row r="1356" spans="1:14" x14ac:dyDescent="0.25">
      <c r="A1356" s="5" t="s">
        <v>24</v>
      </c>
      <c r="B1356" s="5">
        <v>23382</v>
      </c>
      <c r="C1356" s="5">
        <v>72832</v>
      </c>
      <c r="D1356" s="5">
        <v>92751</v>
      </c>
      <c r="E1356" s="5">
        <v>76950</v>
      </c>
      <c r="F1356" s="5">
        <v>70454</v>
      </c>
      <c r="G1356" s="5">
        <v>73545</v>
      </c>
      <c r="H1356" s="5">
        <v>65765</v>
      </c>
      <c r="I1356" s="5">
        <v>65949</v>
      </c>
      <c r="J1356" s="5">
        <v>103932</v>
      </c>
      <c r="K1356" s="5">
        <v>83903</v>
      </c>
      <c r="L1356" s="5">
        <v>103001</v>
      </c>
      <c r="M1356" s="5">
        <v>96656.760000000009</v>
      </c>
      <c r="N1356" s="5">
        <v>57215.55</v>
      </c>
    </row>
    <row r="1357" spans="1:14" x14ac:dyDescent="0.25">
      <c r="A1357" s="5" t="s">
        <v>24</v>
      </c>
      <c r="B1357" s="5">
        <v>4570</v>
      </c>
      <c r="C1357" s="5">
        <v>73681</v>
      </c>
      <c r="D1357" s="5">
        <v>83122</v>
      </c>
      <c r="E1357" s="5">
        <v>87320</v>
      </c>
      <c r="F1357" s="5">
        <v>71307</v>
      </c>
      <c r="G1357" s="5">
        <v>82429</v>
      </c>
      <c r="H1357" s="5">
        <v>71138</v>
      </c>
      <c r="I1357" s="5">
        <v>67634</v>
      </c>
      <c r="J1357" s="5">
        <v>93116</v>
      </c>
      <c r="K1357" s="5">
        <v>69047</v>
      </c>
      <c r="L1357" s="5">
        <v>101264</v>
      </c>
      <c r="M1357" s="5">
        <v>86597.88</v>
      </c>
      <c r="N1357" s="5">
        <v>61890.06</v>
      </c>
    </row>
    <row r="1358" spans="1:14" x14ac:dyDescent="0.25">
      <c r="A1358" s="5" t="s">
        <v>24</v>
      </c>
      <c r="B1358" s="5">
        <v>3057</v>
      </c>
      <c r="C1358" s="5">
        <v>87227</v>
      </c>
      <c r="D1358" s="5">
        <v>119768</v>
      </c>
      <c r="E1358" s="5">
        <v>83840</v>
      </c>
      <c r="F1358" s="5">
        <v>95507</v>
      </c>
      <c r="G1358" s="5">
        <v>101215</v>
      </c>
      <c r="H1358" s="5">
        <v>91069</v>
      </c>
      <c r="I1358" s="5">
        <v>92337</v>
      </c>
      <c r="J1358" s="5">
        <v>140234</v>
      </c>
      <c r="K1358" s="5">
        <v>92368</v>
      </c>
      <c r="L1358" s="5">
        <v>135168</v>
      </c>
      <c r="M1358" s="5">
        <v>130417.62000000001</v>
      </c>
      <c r="N1358" s="5">
        <v>79230.03</v>
      </c>
    </row>
    <row r="1359" spans="1:14" x14ac:dyDescent="0.25">
      <c r="A1359" s="5" t="s">
        <v>24</v>
      </c>
      <c r="B1359" s="5">
        <v>4324</v>
      </c>
      <c r="C1359" s="5">
        <v>92449</v>
      </c>
      <c r="D1359" s="5">
        <v>110754</v>
      </c>
      <c r="E1359" s="5">
        <v>92168</v>
      </c>
      <c r="F1359" s="5">
        <v>80749</v>
      </c>
      <c r="G1359" s="5">
        <v>114615</v>
      </c>
      <c r="H1359" s="5">
        <v>84381</v>
      </c>
      <c r="I1359" s="5">
        <v>85916</v>
      </c>
      <c r="J1359" s="5">
        <v>116171</v>
      </c>
      <c r="K1359" s="5">
        <v>89127</v>
      </c>
      <c r="L1359" s="5">
        <v>112402</v>
      </c>
      <c r="M1359" s="5">
        <v>108039.03</v>
      </c>
      <c r="N1359" s="5">
        <v>73411.47</v>
      </c>
    </row>
    <row r="1360" spans="1:14" x14ac:dyDescent="0.25">
      <c r="A1360" s="5" t="s">
        <v>24</v>
      </c>
      <c r="B1360" s="5">
        <v>3058</v>
      </c>
      <c r="C1360" s="5">
        <v>99530</v>
      </c>
      <c r="D1360" s="5">
        <v>156917</v>
      </c>
      <c r="E1360" s="5">
        <v>145401</v>
      </c>
      <c r="F1360" s="5">
        <v>132320</v>
      </c>
      <c r="G1360" s="5">
        <v>132370</v>
      </c>
      <c r="H1360" s="5">
        <v>114983</v>
      </c>
      <c r="I1360" s="5">
        <v>125257</v>
      </c>
      <c r="J1360" s="5">
        <v>151030</v>
      </c>
      <c r="K1360" s="5">
        <v>134190</v>
      </c>
      <c r="L1360" s="5">
        <v>177043</v>
      </c>
      <c r="M1360" s="5">
        <v>140457.9</v>
      </c>
      <c r="N1360" s="5">
        <v>100035.21</v>
      </c>
    </row>
    <row r="1361" spans="1:14" x14ac:dyDescent="0.25">
      <c r="A1361" s="5" t="s">
        <v>24</v>
      </c>
      <c r="B1361" s="5">
        <v>4580</v>
      </c>
      <c r="C1361" s="5">
        <v>123102</v>
      </c>
      <c r="D1361" s="5">
        <v>145278</v>
      </c>
      <c r="E1361" s="5">
        <v>133079</v>
      </c>
      <c r="F1361" s="5">
        <v>123689</v>
      </c>
      <c r="G1361" s="5">
        <v>152341</v>
      </c>
      <c r="H1361" s="5">
        <v>114870</v>
      </c>
      <c r="I1361" s="5">
        <v>112962</v>
      </c>
      <c r="J1361" s="5">
        <v>139002</v>
      </c>
      <c r="K1361" s="5">
        <v>105844</v>
      </c>
      <c r="L1361" s="5">
        <v>165219</v>
      </c>
      <c r="M1361" s="5">
        <v>129271.86</v>
      </c>
      <c r="N1361" s="5">
        <v>99936.9</v>
      </c>
    </row>
    <row r="1362" spans="1:14" x14ac:dyDescent="0.25">
      <c r="A1362" s="5" t="s">
        <v>24</v>
      </c>
      <c r="B1362" s="5">
        <v>4571</v>
      </c>
      <c r="C1362" s="5">
        <v>146565</v>
      </c>
      <c r="D1362" s="5">
        <v>156060</v>
      </c>
      <c r="E1362" s="5">
        <v>164440</v>
      </c>
      <c r="F1362" s="5">
        <v>152514</v>
      </c>
      <c r="G1362" s="5">
        <v>151193</v>
      </c>
      <c r="H1362" s="5">
        <v>142773</v>
      </c>
      <c r="I1362" s="5">
        <v>105499</v>
      </c>
      <c r="J1362" s="5">
        <v>183876</v>
      </c>
      <c r="K1362" s="5">
        <v>132630</v>
      </c>
      <c r="L1362" s="5">
        <v>170816</v>
      </c>
      <c r="M1362" s="5">
        <v>171004.68000000002</v>
      </c>
      <c r="N1362" s="5">
        <v>124212.51</v>
      </c>
    </row>
    <row r="1363" spans="1:14" x14ac:dyDescent="0.25">
      <c r="A1363" s="5" t="s">
        <v>24</v>
      </c>
      <c r="B1363" s="5">
        <v>30601</v>
      </c>
      <c r="C1363" s="5">
        <v>229557</v>
      </c>
      <c r="D1363" s="5">
        <v>320870</v>
      </c>
      <c r="E1363" s="5">
        <v>259248</v>
      </c>
      <c r="F1363" s="5">
        <v>200272</v>
      </c>
      <c r="G1363" s="5">
        <v>288880</v>
      </c>
      <c r="H1363" s="5">
        <v>247318</v>
      </c>
      <c r="I1363" s="5">
        <v>279491</v>
      </c>
      <c r="J1363" s="5">
        <v>380707</v>
      </c>
      <c r="K1363" s="5">
        <v>237935</v>
      </c>
      <c r="L1363" s="5">
        <v>417530</v>
      </c>
      <c r="M1363" s="5">
        <v>354057.51</v>
      </c>
      <c r="N1363" s="5">
        <v>215166.66</v>
      </c>
    </row>
    <row r="1364" spans="1:14" x14ac:dyDescent="0.25">
      <c r="A1364" s="5" t="s">
        <v>24</v>
      </c>
      <c r="B1364" s="5">
        <v>4581</v>
      </c>
      <c r="C1364" s="5">
        <v>268288</v>
      </c>
      <c r="D1364" s="5">
        <v>258228</v>
      </c>
      <c r="E1364" s="5">
        <v>261579</v>
      </c>
      <c r="F1364" s="5">
        <v>290873</v>
      </c>
      <c r="G1364" s="5">
        <v>278245</v>
      </c>
      <c r="H1364" s="5">
        <v>230864</v>
      </c>
      <c r="I1364" s="5">
        <v>159671</v>
      </c>
      <c r="J1364" s="5">
        <v>285281</v>
      </c>
      <c r="K1364" s="5">
        <v>222707</v>
      </c>
      <c r="L1364" s="5">
        <v>299522</v>
      </c>
      <c r="M1364" s="5">
        <v>265311.33</v>
      </c>
      <c r="N1364" s="5">
        <v>200851.68</v>
      </c>
    </row>
    <row r="1365" spans="1:14" x14ac:dyDescent="0.25">
      <c r="A1365" s="5" t="s">
        <v>23</v>
      </c>
      <c r="B1365" s="5">
        <v>5005</v>
      </c>
      <c r="C1365" s="5">
        <v>750</v>
      </c>
      <c r="D1365" s="5">
        <v>781</v>
      </c>
      <c r="E1365" s="5">
        <v>812</v>
      </c>
      <c r="F1365" s="5">
        <v>843</v>
      </c>
      <c r="G1365" s="5">
        <v>874</v>
      </c>
      <c r="H1365" s="5">
        <v>905</v>
      </c>
      <c r="I1365" s="5">
        <v>936</v>
      </c>
      <c r="J1365" s="5">
        <v>967</v>
      </c>
      <c r="K1365" s="5">
        <v>998</v>
      </c>
      <c r="L1365" s="5">
        <v>1029</v>
      </c>
      <c r="M1365" s="5">
        <v>1060</v>
      </c>
      <c r="N1365" s="5">
        <v>1091</v>
      </c>
    </row>
    <row r="1366" spans="1:14" x14ac:dyDescent="0.25">
      <c r="A1366" s="5" t="s">
        <v>23</v>
      </c>
      <c r="B1366" s="5">
        <v>43285</v>
      </c>
      <c r="C1366" s="5">
        <v>1375</v>
      </c>
      <c r="D1366" s="5">
        <v>1406</v>
      </c>
      <c r="E1366" s="5">
        <v>1437</v>
      </c>
      <c r="F1366" s="5">
        <v>1468</v>
      </c>
      <c r="G1366" s="5">
        <v>1499</v>
      </c>
      <c r="H1366" s="5">
        <v>1530</v>
      </c>
      <c r="I1366" s="5">
        <v>1561</v>
      </c>
      <c r="J1366" s="5">
        <v>1592</v>
      </c>
      <c r="K1366" s="5">
        <v>1623</v>
      </c>
      <c r="L1366" s="5">
        <v>1654</v>
      </c>
      <c r="M1366" s="5">
        <v>1685</v>
      </c>
      <c r="N1366" s="5">
        <v>1716</v>
      </c>
    </row>
    <row r="1367" spans="1:14" x14ac:dyDescent="0.25">
      <c r="A1367" s="5" t="s">
        <v>23</v>
      </c>
      <c r="B1367" s="5">
        <v>43281</v>
      </c>
      <c r="C1367" s="5">
        <v>5425</v>
      </c>
      <c r="D1367" s="5">
        <v>5608</v>
      </c>
      <c r="E1367" s="5">
        <v>5791</v>
      </c>
      <c r="F1367" s="5">
        <v>5974</v>
      </c>
      <c r="G1367" s="5">
        <v>6157</v>
      </c>
      <c r="H1367" s="5">
        <v>6340</v>
      </c>
      <c r="I1367" s="5">
        <v>6523</v>
      </c>
      <c r="J1367" s="5">
        <v>6706</v>
      </c>
      <c r="K1367" s="5">
        <v>6889</v>
      </c>
      <c r="L1367" s="5">
        <v>7072</v>
      </c>
      <c r="M1367" s="5">
        <v>7255</v>
      </c>
      <c r="N1367" s="5">
        <v>7438</v>
      </c>
    </row>
    <row r="1368" spans="1:14" x14ac:dyDescent="0.25">
      <c r="A1368" s="5" t="s">
        <v>23</v>
      </c>
      <c r="B1368" s="5">
        <v>47432</v>
      </c>
      <c r="C1368" s="5">
        <v>2000</v>
      </c>
      <c r="D1368" s="5">
        <v>2031</v>
      </c>
      <c r="E1368" s="5">
        <v>2062</v>
      </c>
      <c r="F1368" s="5">
        <v>2093</v>
      </c>
      <c r="G1368" s="5">
        <v>2124</v>
      </c>
      <c r="H1368" s="5">
        <v>2155</v>
      </c>
      <c r="I1368" s="5">
        <v>2186</v>
      </c>
      <c r="J1368" s="5">
        <v>2217</v>
      </c>
      <c r="K1368" s="5">
        <v>2248</v>
      </c>
      <c r="L1368" s="5">
        <v>2279</v>
      </c>
      <c r="M1368" s="5">
        <v>2310</v>
      </c>
      <c r="N1368" s="5">
        <v>2341</v>
      </c>
    </row>
    <row r="1369" spans="1:14" x14ac:dyDescent="0.25">
      <c r="A1369" s="5" t="s">
        <v>23</v>
      </c>
      <c r="B1369" s="5">
        <v>4746</v>
      </c>
      <c r="C1369" s="5">
        <v>2125</v>
      </c>
      <c r="D1369" s="5">
        <v>2156</v>
      </c>
      <c r="E1369" s="5">
        <v>2187</v>
      </c>
      <c r="F1369" s="5">
        <v>2218</v>
      </c>
      <c r="G1369" s="5">
        <v>2249</v>
      </c>
      <c r="H1369" s="5">
        <v>2280</v>
      </c>
      <c r="I1369" s="5">
        <v>2311</v>
      </c>
      <c r="J1369" s="5">
        <v>2342</v>
      </c>
      <c r="K1369" s="5">
        <v>2373</v>
      </c>
      <c r="L1369" s="5">
        <v>2404</v>
      </c>
      <c r="M1369" s="5">
        <v>2435</v>
      </c>
      <c r="N1369" s="5">
        <v>2466</v>
      </c>
    </row>
    <row r="1370" spans="1:14" x14ac:dyDescent="0.25">
      <c r="A1370" s="5" t="s">
        <v>23</v>
      </c>
      <c r="B1370" s="5">
        <v>4751</v>
      </c>
      <c r="C1370" s="5">
        <v>7075</v>
      </c>
      <c r="D1370" s="5">
        <v>7258</v>
      </c>
      <c r="E1370" s="5">
        <v>7441</v>
      </c>
      <c r="F1370" s="5">
        <v>7624</v>
      </c>
      <c r="G1370" s="5">
        <v>7807</v>
      </c>
      <c r="H1370" s="5">
        <v>7990</v>
      </c>
      <c r="I1370" s="5">
        <v>8173</v>
      </c>
      <c r="J1370" s="5">
        <v>8356</v>
      </c>
      <c r="K1370" s="5">
        <v>8539</v>
      </c>
      <c r="L1370" s="5">
        <v>8722</v>
      </c>
      <c r="M1370" s="5">
        <v>8905</v>
      </c>
      <c r="N1370" s="5">
        <v>9088</v>
      </c>
    </row>
    <row r="1371" spans="1:14" x14ac:dyDescent="0.25">
      <c r="A1371" s="5" t="s">
        <v>23</v>
      </c>
      <c r="B1371" s="5">
        <v>4743</v>
      </c>
      <c r="C1371" s="5">
        <v>2250</v>
      </c>
      <c r="D1371" s="5">
        <v>2281</v>
      </c>
      <c r="E1371" s="5">
        <v>2312</v>
      </c>
      <c r="F1371" s="5">
        <v>2343</v>
      </c>
      <c r="G1371" s="5">
        <v>2374</v>
      </c>
      <c r="H1371" s="5">
        <v>2405</v>
      </c>
      <c r="I1371" s="5">
        <v>2436</v>
      </c>
      <c r="J1371" s="5">
        <v>2467</v>
      </c>
      <c r="K1371" s="5">
        <v>2498</v>
      </c>
      <c r="L1371" s="5">
        <v>2529</v>
      </c>
      <c r="M1371" s="5">
        <v>2560</v>
      </c>
      <c r="N1371" s="5">
        <v>2591</v>
      </c>
    </row>
    <row r="1372" spans="1:14" x14ac:dyDescent="0.25">
      <c r="A1372" s="5" t="s">
        <v>23</v>
      </c>
      <c r="B1372" s="5">
        <v>4752</v>
      </c>
      <c r="C1372" s="5">
        <v>2375</v>
      </c>
      <c r="D1372" s="5">
        <v>2406</v>
      </c>
      <c r="E1372" s="5">
        <v>2437</v>
      </c>
      <c r="F1372" s="5">
        <v>2468</v>
      </c>
      <c r="G1372" s="5">
        <v>2499</v>
      </c>
      <c r="H1372" s="5">
        <v>2530</v>
      </c>
      <c r="I1372" s="5">
        <v>2561</v>
      </c>
      <c r="J1372" s="5">
        <v>2592</v>
      </c>
      <c r="K1372" s="5">
        <v>2623</v>
      </c>
      <c r="L1372" s="5">
        <v>2654</v>
      </c>
      <c r="M1372" s="5">
        <v>2685</v>
      </c>
      <c r="N1372" s="5">
        <v>2716</v>
      </c>
    </row>
    <row r="1373" spans="1:14" x14ac:dyDescent="0.25">
      <c r="A1373" s="5" t="s">
        <v>23</v>
      </c>
      <c r="B1373" s="5">
        <v>6631</v>
      </c>
      <c r="C1373" s="5">
        <v>7625</v>
      </c>
      <c r="D1373" s="5">
        <v>7808</v>
      </c>
      <c r="E1373" s="5">
        <v>7991</v>
      </c>
      <c r="F1373" s="5">
        <v>8174</v>
      </c>
      <c r="G1373" s="5">
        <v>8357</v>
      </c>
      <c r="H1373" s="5">
        <v>8540</v>
      </c>
      <c r="I1373" s="5">
        <v>8723</v>
      </c>
      <c r="J1373" s="5">
        <v>8906</v>
      </c>
      <c r="K1373" s="5">
        <v>9089</v>
      </c>
      <c r="L1373" s="5">
        <v>9272</v>
      </c>
      <c r="M1373" s="5">
        <v>9455</v>
      </c>
      <c r="N1373" s="5">
        <v>9638</v>
      </c>
    </row>
    <row r="1374" spans="1:14" x14ac:dyDescent="0.25">
      <c r="A1374" s="5" t="s">
        <v>23</v>
      </c>
      <c r="B1374" s="5">
        <v>4745</v>
      </c>
      <c r="C1374" s="5">
        <v>2500</v>
      </c>
      <c r="D1374" s="5">
        <v>2531</v>
      </c>
      <c r="E1374" s="5">
        <v>2562</v>
      </c>
      <c r="F1374" s="5">
        <v>2593</v>
      </c>
      <c r="G1374" s="5">
        <v>2624</v>
      </c>
      <c r="H1374" s="5">
        <v>2655</v>
      </c>
      <c r="I1374" s="5">
        <v>2686</v>
      </c>
      <c r="J1374" s="5">
        <v>2717</v>
      </c>
      <c r="K1374" s="5">
        <v>2748</v>
      </c>
      <c r="L1374" s="5">
        <v>2779</v>
      </c>
      <c r="M1374" s="5">
        <v>2810</v>
      </c>
      <c r="N1374" s="5">
        <v>2841</v>
      </c>
    </row>
    <row r="1375" spans="1:14" x14ac:dyDescent="0.25">
      <c r="A1375" s="5" t="s">
        <v>23</v>
      </c>
      <c r="B1375" s="5">
        <v>47462</v>
      </c>
      <c r="C1375" s="5">
        <v>7900</v>
      </c>
      <c r="D1375" s="5">
        <v>8083</v>
      </c>
      <c r="E1375" s="5">
        <v>8266</v>
      </c>
      <c r="F1375" s="5">
        <v>8449</v>
      </c>
      <c r="G1375" s="5">
        <v>8632</v>
      </c>
      <c r="H1375" s="5">
        <v>8815</v>
      </c>
      <c r="I1375" s="5">
        <v>8998</v>
      </c>
      <c r="J1375" s="5">
        <v>9181</v>
      </c>
      <c r="K1375" s="5">
        <v>9364</v>
      </c>
      <c r="L1375" s="5">
        <v>9547</v>
      </c>
      <c r="M1375" s="5">
        <v>9730</v>
      </c>
      <c r="N1375" s="5">
        <v>9913</v>
      </c>
    </row>
    <row r="1376" spans="1:14" x14ac:dyDescent="0.25">
      <c r="A1376" s="5" t="s">
        <v>23</v>
      </c>
      <c r="B1376" s="5">
        <v>36003</v>
      </c>
      <c r="C1376" s="5">
        <v>2625</v>
      </c>
      <c r="D1376" s="5">
        <v>2656</v>
      </c>
      <c r="E1376" s="5">
        <v>2687</v>
      </c>
      <c r="F1376" s="5">
        <v>2718</v>
      </c>
      <c r="G1376" s="5">
        <v>2749</v>
      </c>
      <c r="H1376" s="5">
        <v>2780</v>
      </c>
      <c r="I1376" s="5">
        <v>2811</v>
      </c>
      <c r="J1376" s="5">
        <v>2842</v>
      </c>
      <c r="K1376" s="5">
        <v>2873</v>
      </c>
      <c r="L1376" s="5">
        <v>2904</v>
      </c>
      <c r="M1376" s="5">
        <v>2935</v>
      </c>
      <c r="N1376" s="5">
        <v>2966</v>
      </c>
    </row>
    <row r="1377" spans="1:14" x14ac:dyDescent="0.25">
      <c r="A1377" s="5" t="s">
        <v>23</v>
      </c>
      <c r="B1377" s="5">
        <v>4737</v>
      </c>
      <c r="C1377" s="5">
        <v>8175</v>
      </c>
      <c r="D1377" s="5">
        <v>8358</v>
      </c>
      <c r="E1377" s="5">
        <v>8541</v>
      </c>
      <c r="F1377" s="5">
        <v>8724</v>
      </c>
      <c r="G1377" s="5">
        <v>8907</v>
      </c>
      <c r="H1377" s="5">
        <v>9090</v>
      </c>
      <c r="I1377" s="5">
        <v>9273</v>
      </c>
      <c r="J1377" s="5">
        <v>9456</v>
      </c>
      <c r="K1377" s="5">
        <v>9639</v>
      </c>
      <c r="L1377" s="5">
        <v>9822</v>
      </c>
      <c r="M1377" s="5">
        <v>10005</v>
      </c>
      <c r="N1377" s="5">
        <v>10188</v>
      </c>
    </row>
    <row r="1378" spans="1:14" x14ac:dyDescent="0.25">
      <c r="A1378" s="5" t="s">
        <v>23</v>
      </c>
      <c r="B1378" s="5">
        <v>36008</v>
      </c>
      <c r="C1378" s="5">
        <v>2750</v>
      </c>
      <c r="D1378" s="5">
        <v>2781</v>
      </c>
      <c r="E1378" s="5">
        <v>2812</v>
      </c>
      <c r="F1378" s="5">
        <v>2843</v>
      </c>
      <c r="G1378" s="5">
        <v>2874</v>
      </c>
      <c r="H1378" s="5">
        <v>2905</v>
      </c>
      <c r="I1378" s="5">
        <v>2936</v>
      </c>
      <c r="J1378" s="5">
        <v>2967</v>
      </c>
      <c r="K1378" s="5">
        <v>2998</v>
      </c>
      <c r="L1378" s="5">
        <v>3029</v>
      </c>
      <c r="M1378" s="5">
        <v>3060</v>
      </c>
      <c r="N1378" s="5">
        <v>3091</v>
      </c>
    </row>
    <row r="1379" spans="1:14" x14ac:dyDescent="0.25">
      <c r="A1379" s="5" t="s">
        <v>23</v>
      </c>
      <c r="B1379" s="5">
        <v>37461</v>
      </c>
      <c r="C1379" s="5">
        <v>8450</v>
      </c>
      <c r="D1379" s="5">
        <v>8633</v>
      </c>
      <c r="E1379" s="5">
        <v>8816</v>
      </c>
      <c r="F1379" s="5">
        <v>8999</v>
      </c>
      <c r="G1379" s="5">
        <v>9182</v>
      </c>
      <c r="H1379" s="5">
        <v>9365</v>
      </c>
      <c r="I1379" s="5">
        <v>9548</v>
      </c>
      <c r="J1379" s="5">
        <v>9731</v>
      </c>
      <c r="K1379" s="5">
        <v>9914</v>
      </c>
      <c r="L1379" s="5">
        <v>10097</v>
      </c>
      <c r="M1379" s="5">
        <v>10280</v>
      </c>
      <c r="N1379" s="5">
        <v>10463</v>
      </c>
    </row>
    <row r="1380" spans="1:14" x14ac:dyDescent="0.25">
      <c r="A1380" s="5" t="s">
        <v>23</v>
      </c>
      <c r="B1380" s="5">
        <v>4735</v>
      </c>
      <c r="C1380" s="5">
        <v>2875</v>
      </c>
      <c r="D1380" s="5">
        <v>2906</v>
      </c>
      <c r="E1380" s="5">
        <v>2937</v>
      </c>
      <c r="F1380" s="5">
        <v>2968</v>
      </c>
      <c r="G1380" s="5">
        <v>2999</v>
      </c>
      <c r="H1380" s="5">
        <v>3030</v>
      </c>
      <c r="I1380" s="5">
        <v>3061</v>
      </c>
      <c r="J1380" s="5">
        <v>3092</v>
      </c>
      <c r="K1380" s="5">
        <v>3123</v>
      </c>
      <c r="L1380" s="5">
        <v>3154</v>
      </c>
      <c r="M1380" s="5">
        <v>3185</v>
      </c>
      <c r="N1380" s="5">
        <v>3216</v>
      </c>
    </row>
    <row r="1381" spans="1:14" x14ac:dyDescent="0.25">
      <c r="A1381" s="5" t="s">
        <v>23</v>
      </c>
      <c r="B1381" s="5">
        <v>4736</v>
      </c>
      <c r="C1381" s="5">
        <v>8725</v>
      </c>
      <c r="D1381" s="5">
        <v>8908</v>
      </c>
      <c r="E1381" s="5">
        <v>9091</v>
      </c>
      <c r="F1381" s="5">
        <v>9274</v>
      </c>
      <c r="G1381" s="5">
        <v>9457</v>
      </c>
      <c r="H1381" s="5">
        <v>9640</v>
      </c>
      <c r="I1381" s="5">
        <v>9823</v>
      </c>
      <c r="J1381" s="5">
        <v>10006</v>
      </c>
      <c r="K1381" s="5">
        <v>10189</v>
      </c>
      <c r="L1381" s="5">
        <v>10372</v>
      </c>
      <c r="M1381" s="5">
        <v>10555</v>
      </c>
      <c r="N1381" s="5">
        <v>10738</v>
      </c>
    </row>
    <row r="1382" spans="1:14" x14ac:dyDescent="0.25">
      <c r="A1382" s="5" t="s">
        <v>23</v>
      </c>
      <c r="B1382" s="5">
        <v>4742</v>
      </c>
      <c r="C1382" s="5">
        <v>3000</v>
      </c>
      <c r="D1382" s="5">
        <v>3031</v>
      </c>
      <c r="E1382" s="5">
        <v>3062</v>
      </c>
      <c r="F1382" s="5">
        <v>3093</v>
      </c>
      <c r="G1382" s="5">
        <v>3124</v>
      </c>
      <c r="H1382" s="5">
        <v>3155</v>
      </c>
      <c r="I1382" s="5">
        <v>3186</v>
      </c>
      <c r="J1382" s="5">
        <v>3217</v>
      </c>
      <c r="K1382" s="5">
        <v>3248</v>
      </c>
      <c r="L1382" s="5">
        <v>3279</v>
      </c>
      <c r="M1382" s="5">
        <v>3310</v>
      </c>
      <c r="N1382" s="5">
        <v>3341</v>
      </c>
    </row>
    <row r="1383" spans="1:14" x14ac:dyDescent="0.25">
      <c r="A1383" s="5" t="s">
        <v>23</v>
      </c>
      <c r="B1383" s="5">
        <v>4744</v>
      </c>
      <c r="C1383" s="5">
        <v>9000</v>
      </c>
      <c r="D1383" s="5">
        <v>9183</v>
      </c>
      <c r="E1383" s="5">
        <v>9366</v>
      </c>
      <c r="F1383" s="5">
        <v>9549</v>
      </c>
      <c r="G1383" s="5">
        <v>9732</v>
      </c>
      <c r="H1383" s="5">
        <v>9915</v>
      </c>
      <c r="I1383" s="5">
        <v>10098</v>
      </c>
      <c r="J1383" s="5">
        <v>10281</v>
      </c>
      <c r="K1383" s="5">
        <v>10464</v>
      </c>
      <c r="L1383" s="5">
        <v>10647</v>
      </c>
      <c r="M1383" s="5">
        <v>10830</v>
      </c>
      <c r="N1383" s="5">
        <v>11013</v>
      </c>
    </row>
    <row r="1384" spans="1:14" x14ac:dyDescent="0.25">
      <c r="A1384" s="5" t="s">
        <v>23</v>
      </c>
      <c r="B1384" s="5">
        <v>44762</v>
      </c>
      <c r="C1384" s="5">
        <v>3125</v>
      </c>
      <c r="D1384" s="5">
        <v>3156</v>
      </c>
      <c r="E1384" s="5">
        <v>3187</v>
      </c>
      <c r="F1384" s="5">
        <v>3218</v>
      </c>
      <c r="G1384" s="5">
        <v>3249</v>
      </c>
      <c r="H1384" s="5">
        <v>3280</v>
      </c>
      <c r="I1384" s="5">
        <v>3311</v>
      </c>
      <c r="J1384" s="5">
        <v>3342</v>
      </c>
      <c r="K1384" s="5">
        <v>3373</v>
      </c>
      <c r="L1384" s="5">
        <v>3404</v>
      </c>
      <c r="M1384" s="5">
        <v>3435</v>
      </c>
      <c r="N1384" s="5">
        <v>3466</v>
      </c>
    </row>
    <row r="1385" spans="1:14" x14ac:dyDescent="0.25">
      <c r="A1385" s="5" t="s">
        <v>23</v>
      </c>
      <c r="B1385" s="5">
        <v>47442</v>
      </c>
      <c r="C1385" s="5">
        <v>9275</v>
      </c>
      <c r="D1385" s="5">
        <v>9458</v>
      </c>
      <c r="E1385" s="5">
        <v>9641</v>
      </c>
      <c r="F1385" s="5">
        <v>9824</v>
      </c>
      <c r="G1385" s="5">
        <v>10007</v>
      </c>
      <c r="H1385" s="5">
        <v>10190</v>
      </c>
      <c r="I1385" s="5">
        <v>10373</v>
      </c>
      <c r="J1385" s="5">
        <v>10556</v>
      </c>
      <c r="K1385" s="5">
        <v>10739</v>
      </c>
      <c r="L1385" s="5">
        <v>10922</v>
      </c>
      <c r="M1385" s="5">
        <v>11105</v>
      </c>
      <c r="N1385" s="5">
        <v>11288</v>
      </c>
    </row>
    <row r="1386" spans="1:14" x14ac:dyDescent="0.25">
      <c r="A1386" s="5" t="s">
        <v>23</v>
      </c>
      <c r="B1386" s="5">
        <v>34736</v>
      </c>
      <c r="C1386" s="5">
        <v>3250</v>
      </c>
      <c r="D1386" s="5">
        <v>3281</v>
      </c>
      <c r="E1386" s="5">
        <v>3312</v>
      </c>
      <c r="F1386" s="5">
        <v>3343</v>
      </c>
      <c r="G1386" s="5">
        <v>3374</v>
      </c>
      <c r="H1386" s="5">
        <v>3405</v>
      </c>
      <c r="I1386" s="5">
        <v>3436</v>
      </c>
      <c r="J1386" s="5">
        <v>3467</v>
      </c>
      <c r="K1386" s="5">
        <v>3498</v>
      </c>
      <c r="L1386" s="5">
        <v>3529</v>
      </c>
      <c r="M1386" s="5">
        <v>3560</v>
      </c>
      <c r="N1386" s="5">
        <v>3591</v>
      </c>
    </row>
    <row r="1387" spans="1:14" x14ac:dyDescent="0.25">
      <c r="A1387" s="5" t="s">
        <v>23</v>
      </c>
      <c r="B1387" s="5">
        <v>35883</v>
      </c>
      <c r="C1387" s="5">
        <v>9550</v>
      </c>
      <c r="D1387" s="5">
        <v>9733</v>
      </c>
      <c r="E1387" s="5">
        <v>9916</v>
      </c>
      <c r="F1387" s="5">
        <v>10099</v>
      </c>
      <c r="G1387" s="5">
        <v>10282</v>
      </c>
      <c r="H1387" s="5">
        <v>10465</v>
      </c>
      <c r="I1387" s="5">
        <v>10648</v>
      </c>
      <c r="J1387" s="5">
        <v>10831</v>
      </c>
      <c r="K1387" s="5">
        <v>11014</v>
      </c>
      <c r="L1387" s="5">
        <v>11197</v>
      </c>
      <c r="M1387" s="5">
        <v>11380</v>
      </c>
      <c r="N1387" s="5">
        <v>11563</v>
      </c>
    </row>
    <row r="1388" spans="1:14" x14ac:dyDescent="0.25">
      <c r="A1388" s="5" t="s">
        <v>23</v>
      </c>
      <c r="B1388" s="5">
        <v>37431</v>
      </c>
      <c r="C1388" s="5">
        <v>9825</v>
      </c>
      <c r="D1388" s="5">
        <v>10008</v>
      </c>
      <c r="E1388" s="5">
        <v>10191</v>
      </c>
      <c r="F1388" s="5">
        <v>10374</v>
      </c>
      <c r="G1388" s="5">
        <v>10557</v>
      </c>
      <c r="H1388" s="5">
        <v>10740</v>
      </c>
      <c r="I1388" s="5">
        <v>10923</v>
      </c>
      <c r="J1388" s="5">
        <v>11106</v>
      </c>
      <c r="K1388" s="5">
        <v>11289</v>
      </c>
      <c r="L1388" s="5">
        <v>11472</v>
      </c>
      <c r="M1388" s="5">
        <v>11655</v>
      </c>
      <c r="N1388" s="5">
        <v>11838</v>
      </c>
    </row>
    <row r="1389" spans="1:14" x14ac:dyDescent="0.25">
      <c r="A1389" s="5" t="s">
        <v>23</v>
      </c>
      <c r="B1389" s="5">
        <v>3034</v>
      </c>
      <c r="C1389" s="5">
        <v>3500</v>
      </c>
      <c r="D1389" s="5">
        <v>3531</v>
      </c>
      <c r="E1389" s="5">
        <v>3562</v>
      </c>
      <c r="F1389" s="5">
        <v>3593</v>
      </c>
      <c r="G1389" s="5">
        <v>3624</v>
      </c>
      <c r="H1389" s="5">
        <v>3655</v>
      </c>
      <c r="I1389" s="5">
        <v>3686</v>
      </c>
      <c r="J1389" s="5">
        <v>3717</v>
      </c>
      <c r="K1389" s="5">
        <v>3748</v>
      </c>
      <c r="L1389" s="5">
        <v>3779</v>
      </c>
      <c r="M1389" s="5">
        <v>3810</v>
      </c>
      <c r="N1389" s="5">
        <v>3841</v>
      </c>
    </row>
    <row r="1390" spans="1:14" x14ac:dyDescent="0.25">
      <c r="A1390" s="5" t="s">
        <v>23</v>
      </c>
      <c r="B1390" s="5">
        <v>3035</v>
      </c>
      <c r="C1390" s="5">
        <v>3625</v>
      </c>
      <c r="D1390" s="5">
        <v>3656</v>
      </c>
      <c r="E1390" s="5">
        <v>3687</v>
      </c>
      <c r="F1390" s="5">
        <v>3718</v>
      </c>
      <c r="G1390" s="5">
        <v>3749</v>
      </c>
      <c r="H1390" s="5">
        <v>3780</v>
      </c>
      <c r="I1390" s="5">
        <v>3811</v>
      </c>
      <c r="J1390" s="5">
        <v>3842</v>
      </c>
      <c r="K1390" s="5">
        <v>3873</v>
      </c>
      <c r="L1390" s="5">
        <v>3904</v>
      </c>
      <c r="M1390" s="5">
        <v>3935</v>
      </c>
      <c r="N1390" s="5">
        <v>3966</v>
      </c>
    </row>
    <row r="1391" spans="1:14" x14ac:dyDescent="0.25">
      <c r="A1391" s="5" t="s">
        <v>23</v>
      </c>
      <c r="B1391" s="5">
        <v>3235</v>
      </c>
      <c r="C1391" s="5">
        <v>3750</v>
      </c>
      <c r="D1391" s="5">
        <v>3781</v>
      </c>
      <c r="E1391" s="5">
        <v>3812</v>
      </c>
      <c r="F1391" s="5">
        <v>3843</v>
      </c>
      <c r="G1391" s="5">
        <v>3874</v>
      </c>
      <c r="H1391" s="5">
        <v>3905</v>
      </c>
      <c r="I1391" s="5">
        <v>3936</v>
      </c>
      <c r="J1391" s="5">
        <v>3967</v>
      </c>
      <c r="K1391" s="5">
        <v>3998</v>
      </c>
      <c r="L1391" s="5">
        <v>4029</v>
      </c>
      <c r="M1391" s="5">
        <v>4060</v>
      </c>
      <c r="N1391" s="5">
        <v>4091</v>
      </c>
    </row>
    <row r="1392" spans="1:14" x14ac:dyDescent="0.25">
      <c r="A1392" s="5" t="s">
        <v>23</v>
      </c>
      <c r="B1392" s="5">
        <v>3342</v>
      </c>
      <c r="C1392" s="5">
        <v>3875</v>
      </c>
      <c r="D1392" s="5">
        <v>3906</v>
      </c>
      <c r="E1392" s="5">
        <v>3937</v>
      </c>
      <c r="F1392" s="5">
        <v>3968</v>
      </c>
      <c r="G1392" s="5">
        <v>3999</v>
      </c>
      <c r="H1392" s="5">
        <v>4030</v>
      </c>
      <c r="I1392" s="5">
        <v>4061</v>
      </c>
      <c r="J1392" s="5">
        <v>4092</v>
      </c>
      <c r="K1392" s="5">
        <v>4123</v>
      </c>
      <c r="L1392" s="5">
        <v>4154</v>
      </c>
      <c r="M1392" s="5">
        <v>4185</v>
      </c>
      <c r="N1392" s="5">
        <v>4216</v>
      </c>
    </row>
    <row r="1393" spans="1:14" x14ac:dyDescent="0.25">
      <c r="A1393" s="5" t="s">
        <v>23</v>
      </c>
      <c r="B1393" s="5">
        <v>3775</v>
      </c>
      <c r="C1393" s="5">
        <v>4000</v>
      </c>
      <c r="D1393" s="5">
        <v>4031</v>
      </c>
      <c r="E1393" s="5">
        <v>4062</v>
      </c>
      <c r="F1393" s="5">
        <v>4093</v>
      </c>
      <c r="G1393" s="5">
        <v>4124</v>
      </c>
      <c r="H1393" s="5">
        <v>4155</v>
      </c>
      <c r="I1393" s="5">
        <v>4186</v>
      </c>
      <c r="J1393" s="5">
        <v>4217</v>
      </c>
      <c r="K1393" s="5">
        <v>4248</v>
      </c>
      <c r="L1393" s="5">
        <v>4279</v>
      </c>
      <c r="M1393" s="5">
        <v>4310</v>
      </c>
      <c r="N1393" s="5">
        <v>4341</v>
      </c>
    </row>
    <row r="1394" spans="1:14" x14ac:dyDescent="0.25">
      <c r="A1394" s="5" t="s">
        <v>23</v>
      </c>
      <c r="B1394" s="5">
        <v>3777</v>
      </c>
      <c r="C1394" s="5">
        <v>4125</v>
      </c>
      <c r="D1394" s="5">
        <v>4156</v>
      </c>
      <c r="E1394" s="5">
        <v>4187</v>
      </c>
      <c r="F1394" s="5">
        <v>4218</v>
      </c>
      <c r="G1394" s="5">
        <v>4249</v>
      </c>
      <c r="H1394" s="5">
        <v>4280</v>
      </c>
      <c r="I1394" s="5">
        <v>4311</v>
      </c>
      <c r="J1394" s="5">
        <v>4342</v>
      </c>
      <c r="K1394" s="5">
        <v>4373</v>
      </c>
      <c r="L1394" s="5">
        <v>4404</v>
      </c>
      <c r="M1394" s="5">
        <v>4435</v>
      </c>
      <c r="N1394" s="5">
        <v>4466</v>
      </c>
    </row>
    <row r="1395" spans="1:14" x14ac:dyDescent="0.25">
      <c r="A1395" s="5" t="s">
        <v>23</v>
      </c>
      <c r="B1395" s="5">
        <v>3781</v>
      </c>
      <c r="C1395" s="5">
        <v>4250</v>
      </c>
      <c r="D1395" s="5">
        <v>4281</v>
      </c>
      <c r="E1395" s="5">
        <v>4312</v>
      </c>
      <c r="F1395" s="5">
        <v>4343</v>
      </c>
      <c r="G1395" s="5">
        <v>4374</v>
      </c>
      <c r="H1395" s="5">
        <v>4405</v>
      </c>
      <c r="I1395" s="5">
        <v>4436</v>
      </c>
      <c r="J1395" s="5">
        <v>4467</v>
      </c>
      <c r="K1395" s="5">
        <v>4498</v>
      </c>
      <c r="L1395" s="5">
        <v>4529</v>
      </c>
      <c r="M1395" s="5">
        <v>4560</v>
      </c>
      <c r="N1395" s="5">
        <v>4591</v>
      </c>
    </row>
    <row r="1396" spans="1:14" x14ac:dyDescent="0.25">
      <c r="A1396" s="5" t="s">
        <v>23</v>
      </c>
      <c r="B1396" s="5">
        <v>3381</v>
      </c>
      <c r="C1396" s="5">
        <v>4375</v>
      </c>
      <c r="D1396" s="5">
        <v>4406</v>
      </c>
      <c r="E1396" s="5">
        <v>4437</v>
      </c>
      <c r="F1396" s="5">
        <v>4468</v>
      </c>
      <c r="G1396" s="5">
        <v>4499</v>
      </c>
      <c r="H1396" s="5">
        <v>4530</v>
      </c>
      <c r="I1396" s="5">
        <v>4561</v>
      </c>
      <c r="J1396" s="5">
        <v>4592</v>
      </c>
      <c r="K1396" s="5">
        <v>4623</v>
      </c>
      <c r="L1396" s="5">
        <v>4654</v>
      </c>
      <c r="M1396" s="5">
        <v>4685</v>
      </c>
      <c r="N1396" s="5">
        <v>4716</v>
      </c>
    </row>
    <row r="1397" spans="1:14" x14ac:dyDescent="0.25">
      <c r="A1397" s="5" t="s">
        <v>23</v>
      </c>
      <c r="B1397" s="5">
        <v>4682</v>
      </c>
      <c r="C1397" s="5">
        <v>4500</v>
      </c>
      <c r="D1397" s="5">
        <v>4531</v>
      </c>
      <c r="E1397" s="5">
        <v>4562</v>
      </c>
      <c r="F1397" s="5">
        <v>4593</v>
      </c>
      <c r="G1397" s="5">
        <v>4624</v>
      </c>
      <c r="H1397" s="5">
        <v>4655</v>
      </c>
      <c r="I1397" s="5">
        <v>4686</v>
      </c>
      <c r="J1397" s="5">
        <v>4717</v>
      </c>
      <c r="K1397" s="5">
        <v>4748</v>
      </c>
      <c r="L1397" s="5">
        <v>4779</v>
      </c>
      <c r="M1397" s="5">
        <v>4810</v>
      </c>
      <c r="N1397" s="5">
        <v>4841</v>
      </c>
    </row>
    <row r="1398" spans="1:14" x14ac:dyDescent="0.25">
      <c r="A1398" s="5" t="s">
        <v>23</v>
      </c>
      <c r="B1398" s="5">
        <v>4683</v>
      </c>
      <c r="C1398" s="5">
        <v>4625</v>
      </c>
      <c r="D1398" s="5">
        <v>4656</v>
      </c>
      <c r="E1398" s="5">
        <v>4687</v>
      </c>
      <c r="F1398" s="5">
        <v>4718</v>
      </c>
      <c r="G1398" s="5">
        <v>4749</v>
      </c>
      <c r="H1398" s="5">
        <v>4780</v>
      </c>
      <c r="I1398" s="5">
        <v>4811</v>
      </c>
      <c r="J1398" s="5">
        <v>4842</v>
      </c>
      <c r="K1398" s="5">
        <v>4873</v>
      </c>
      <c r="L1398" s="5">
        <v>4904</v>
      </c>
      <c r="M1398" s="5">
        <v>4935</v>
      </c>
      <c r="N1398" s="5">
        <v>4966</v>
      </c>
    </row>
    <row r="1399" spans="1:14" x14ac:dyDescent="0.25">
      <c r="A1399" s="5" t="s">
        <v>23</v>
      </c>
      <c r="B1399" s="5">
        <v>4633</v>
      </c>
      <c r="C1399" s="5">
        <v>4750</v>
      </c>
      <c r="D1399" s="5">
        <v>4781</v>
      </c>
      <c r="E1399" s="5">
        <v>4812</v>
      </c>
      <c r="F1399" s="5">
        <v>4843</v>
      </c>
      <c r="G1399" s="5">
        <v>4874</v>
      </c>
      <c r="H1399" s="5">
        <v>4905</v>
      </c>
      <c r="I1399" s="5">
        <v>4936</v>
      </c>
      <c r="J1399" s="5">
        <v>4967</v>
      </c>
      <c r="K1399" s="5">
        <v>4998</v>
      </c>
      <c r="L1399" s="5">
        <v>5029</v>
      </c>
      <c r="M1399" s="5">
        <v>5060</v>
      </c>
      <c r="N1399" s="5">
        <v>5091</v>
      </c>
    </row>
    <row r="1400" spans="1:14" x14ac:dyDescent="0.25">
      <c r="A1400" s="5" t="s">
        <v>23</v>
      </c>
      <c r="B1400" s="5">
        <v>4713</v>
      </c>
      <c r="C1400" s="5">
        <v>4875</v>
      </c>
      <c r="D1400" s="5">
        <v>4906</v>
      </c>
      <c r="E1400" s="5">
        <v>4937</v>
      </c>
      <c r="F1400" s="5">
        <v>4968</v>
      </c>
      <c r="G1400" s="5">
        <v>4999</v>
      </c>
      <c r="H1400" s="5">
        <v>5030</v>
      </c>
      <c r="I1400" s="5">
        <v>5061</v>
      </c>
      <c r="J1400" s="5">
        <v>5092</v>
      </c>
      <c r="K1400" s="5">
        <v>5123</v>
      </c>
      <c r="L1400" s="5">
        <v>5154</v>
      </c>
      <c r="M1400" s="5">
        <v>5185</v>
      </c>
      <c r="N1400" s="5">
        <v>5216</v>
      </c>
    </row>
    <row r="1401" spans="1:14" x14ac:dyDescent="0.25">
      <c r="A1401" s="5" t="s">
        <v>23</v>
      </c>
      <c r="B1401" s="5">
        <v>4740</v>
      </c>
      <c r="C1401" s="5">
        <v>5000</v>
      </c>
      <c r="D1401" s="5">
        <v>5031</v>
      </c>
      <c r="E1401" s="5">
        <v>5062</v>
      </c>
      <c r="F1401" s="5">
        <v>5093</v>
      </c>
      <c r="G1401" s="5">
        <v>5124</v>
      </c>
      <c r="H1401" s="5">
        <v>5155</v>
      </c>
      <c r="I1401" s="5">
        <v>5186</v>
      </c>
      <c r="J1401" s="5">
        <v>5217</v>
      </c>
      <c r="K1401" s="5">
        <v>5248</v>
      </c>
      <c r="L1401" s="5">
        <v>5279</v>
      </c>
      <c r="M1401" s="5">
        <v>5310</v>
      </c>
      <c r="N1401" s="5">
        <v>5341</v>
      </c>
    </row>
    <row r="1402" spans="1:14" x14ac:dyDescent="0.25">
      <c r="A1402" s="5" t="s">
        <v>23</v>
      </c>
      <c r="B1402" s="5">
        <v>4741</v>
      </c>
      <c r="C1402" s="5">
        <v>5125</v>
      </c>
      <c r="D1402" s="5">
        <v>5156</v>
      </c>
      <c r="E1402" s="5">
        <v>5187</v>
      </c>
      <c r="F1402" s="5">
        <v>5218</v>
      </c>
      <c r="G1402" s="5">
        <v>5249</v>
      </c>
      <c r="H1402" s="5">
        <v>5280</v>
      </c>
      <c r="I1402" s="5">
        <v>5311</v>
      </c>
      <c r="J1402" s="5">
        <v>5342</v>
      </c>
      <c r="K1402" s="5">
        <v>5373</v>
      </c>
      <c r="L1402" s="5">
        <v>5404</v>
      </c>
      <c r="M1402" s="5">
        <v>5435</v>
      </c>
      <c r="N1402" s="5">
        <v>5466</v>
      </c>
    </row>
    <row r="1403" spans="1:14" x14ac:dyDescent="0.25">
      <c r="A1403" s="5" t="s">
        <v>23</v>
      </c>
      <c r="B1403" s="5">
        <v>4755</v>
      </c>
      <c r="C1403" s="5">
        <v>5250</v>
      </c>
      <c r="D1403" s="5">
        <v>5281</v>
      </c>
      <c r="E1403" s="5">
        <v>5312</v>
      </c>
      <c r="F1403" s="5">
        <v>5343</v>
      </c>
      <c r="G1403" s="5">
        <v>5374</v>
      </c>
      <c r="H1403" s="5">
        <v>5405</v>
      </c>
      <c r="I1403" s="5">
        <v>5436</v>
      </c>
      <c r="J1403" s="5">
        <v>5467</v>
      </c>
      <c r="K1403" s="5">
        <v>5498</v>
      </c>
      <c r="L1403" s="5">
        <v>5529</v>
      </c>
      <c r="M1403" s="5">
        <v>5560</v>
      </c>
      <c r="N1403" s="5">
        <v>5591</v>
      </c>
    </row>
    <row r="1404" spans="1:14" x14ac:dyDescent="0.25">
      <c r="A1404" s="5" t="s">
        <v>23</v>
      </c>
      <c r="B1404" s="5">
        <v>5144</v>
      </c>
      <c r="C1404" s="5">
        <v>5375</v>
      </c>
      <c r="D1404" s="5">
        <v>5406</v>
      </c>
      <c r="E1404" s="5">
        <v>5437</v>
      </c>
      <c r="F1404" s="5">
        <v>5468</v>
      </c>
      <c r="G1404" s="5">
        <v>5499</v>
      </c>
      <c r="H1404" s="5">
        <v>5530</v>
      </c>
      <c r="I1404" s="5">
        <v>5561</v>
      </c>
      <c r="J1404" s="5">
        <v>5592</v>
      </c>
      <c r="K1404" s="5">
        <v>5623</v>
      </c>
      <c r="L1404" s="5">
        <v>5654</v>
      </c>
      <c r="M1404" s="5">
        <v>5685</v>
      </c>
      <c r="N1404" s="5">
        <v>5716</v>
      </c>
    </row>
    <row r="1405" spans="1:14" x14ac:dyDescent="0.25">
      <c r="A1405" s="5" t="s">
        <v>23</v>
      </c>
      <c r="B1405" s="5">
        <v>5307</v>
      </c>
      <c r="C1405" s="5">
        <v>5500</v>
      </c>
      <c r="D1405" s="5">
        <v>5531</v>
      </c>
      <c r="E1405" s="5">
        <v>5562</v>
      </c>
      <c r="F1405" s="5">
        <v>5593</v>
      </c>
      <c r="G1405" s="5">
        <v>5624</v>
      </c>
      <c r="H1405" s="5">
        <v>5655</v>
      </c>
      <c r="I1405" s="5">
        <v>5686</v>
      </c>
      <c r="J1405" s="5">
        <v>5717</v>
      </c>
      <c r="K1405" s="5">
        <v>5748</v>
      </c>
      <c r="L1405" s="5">
        <v>5779</v>
      </c>
      <c r="M1405" s="5">
        <v>5810</v>
      </c>
      <c r="N1405" s="5">
        <v>5841</v>
      </c>
    </row>
    <row r="1406" spans="1:14" x14ac:dyDescent="0.25">
      <c r="A1406" s="5" t="s">
        <v>23</v>
      </c>
      <c r="B1406" s="5">
        <v>5308</v>
      </c>
      <c r="C1406" s="5">
        <v>5625</v>
      </c>
      <c r="D1406" s="5">
        <v>5656</v>
      </c>
      <c r="E1406" s="5">
        <v>5687</v>
      </c>
      <c r="F1406" s="5">
        <v>5718</v>
      </c>
      <c r="G1406" s="5">
        <v>5749</v>
      </c>
      <c r="H1406" s="5">
        <v>5780</v>
      </c>
      <c r="I1406" s="5">
        <v>5811</v>
      </c>
      <c r="J1406" s="5">
        <v>5842</v>
      </c>
      <c r="K1406" s="5">
        <v>5873</v>
      </c>
      <c r="L1406" s="5">
        <v>5904</v>
      </c>
      <c r="M1406" s="5">
        <v>5935</v>
      </c>
      <c r="N1406" s="5">
        <v>5966</v>
      </c>
    </row>
    <row r="1407" spans="1:14" x14ac:dyDescent="0.25">
      <c r="A1407" s="5" t="s">
        <v>23</v>
      </c>
      <c r="B1407" s="5">
        <v>5303</v>
      </c>
      <c r="C1407" s="5">
        <v>5750</v>
      </c>
      <c r="D1407" s="5">
        <v>5781</v>
      </c>
      <c r="E1407" s="5">
        <v>5812</v>
      </c>
      <c r="F1407" s="5">
        <v>5843</v>
      </c>
      <c r="G1407" s="5">
        <v>5874</v>
      </c>
      <c r="H1407" s="5">
        <v>5905</v>
      </c>
      <c r="I1407" s="5">
        <v>5936</v>
      </c>
      <c r="J1407" s="5">
        <v>5967</v>
      </c>
      <c r="K1407" s="5">
        <v>5998</v>
      </c>
      <c r="L1407" s="5">
        <v>6029</v>
      </c>
      <c r="M1407" s="5">
        <v>6060</v>
      </c>
      <c r="N1407" s="5">
        <v>6091</v>
      </c>
    </row>
    <row r="1408" spans="1:14" x14ac:dyDescent="0.25">
      <c r="A1408" s="5" t="s">
        <v>23</v>
      </c>
      <c r="B1408" s="5">
        <v>6447</v>
      </c>
      <c r="C1408" s="5">
        <v>5875</v>
      </c>
      <c r="D1408" s="5">
        <v>5906</v>
      </c>
      <c r="E1408" s="5">
        <v>5937</v>
      </c>
      <c r="F1408" s="5">
        <v>5968</v>
      </c>
      <c r="G1408" s="5">
        <v>5999</v>
      </c>
      <c r="H1408" s="5">
        <v>6030</v>
      </c>
      <c r="I1408" s="5">
        <v>6061</v>
      </c>
      <c r="J1408" s="5">
        <v>6092</v>
      </c>
      <c r="K1408" s="5">
        <v>6123</v>
      </c>
      <c r="L1408" s="5">
        <v>6154</v>
      </c>
      <c r="M1408" s="5">
        <v>6185</v>
      </c>
      <c r="N1408" s="5">
        <v>6216</v>
      </c>
    </row>
    <row r="1409" spans="1:14" x14ac:dyDescent="0.25">
      <c r="A1409" s="5" t="s">
        <v>23</v>
      </c>
      <c r="B1409" s="5">
        <v>6715</v>
      </c>
      <c r="C1409" s="5">
        <v>6000</v>
      </c>
      <c r="D1409" s="5">
        <v>6031</v>
      </c>
      <c r="E1409" s="5">
        <v>6062</v>
      </c>
      <c r="F1409" s="5">
        <v>6093</v>
      </c>
      <c r="G1409" s="5">
        <v>6124</v>
      </c>
      <c r="H1409" s="5">
        <v>6155</v>
      </c>
      <c r="I1409" s="5">
        <v>6186</v>
      </c>
      <c r="J1409" s="5">
        <v>6217</v>
      </c>
      <c r="K1409" s="5">
        <v>6248</v>
      </c>
      <c r="L1409" s="5">
        <v>6279</v>
      </c>
      <c r="M1409" s="5">
        <v>6310</v>
      </c>
      <c r="N1409" s="5">
        <v>6341</v>
      </c>
    </row>
    <row r="1410" spans="1:14" x14ac:dyDescent="0.25">
      <c r="A1410" s="5" t="s">
        <v>23</v>
      </c>
      <c r="B1410" s="5">
        <v>7172</v>
      </c>
      <c r="C1410" s="5">
        <v>15875</v>
      </c>
      <c r="D1410" s="5">
        <v>16058</v>
      </c>
      <c r="E1410" s="5">
        <v>16241</v>
      </c>
      <c r="F1410" s="5">
        <v>16424</v>
      </c>
      <c r="G1410" s="5">
        <v>16607</v>
      </c>
      <c r="H1410" s="5">
        <v>16790</v>
      </c>
      <c r="I1410" s="5">
        <v>16973</v>
      </c>
      <c r="J1410" s="5">
        <v>17156</v>
      </c>
      <c r="K1410" s="5">
        <v>17339</v>
      </c>
      <c r="L1410" s="5">
        <v>17522</v>
      </c>
      <c r="M1410" s="5">
        <v>17705</v>
      </c>
      <c r="N1410" s="5">
        <v>17888</v>
      </c>
    </row>
    <row r="1411" spans="1:14" x14ac:dyDescent="0.25">
      <c r="A1411" s="5" t="s">
        <v>23</v>
      </c>
      <c r="B1411" s="5">
        <v>7253</v>
      </c>
      <c r="C1411" s="5">
        <v>16150</v>
      </c>
      <c r="D1411" s="5">
        <v>16333</v>
      </c>
      <c r="E1411" s="5">
        <v>16516</v>
      </c>
      <c r="F1411" s="5">
        <v>16699</v>
      </c>
      <c r="G1411" s="5">
        <v>16882</v>
      </c>
      <c r="H1411" s="5">
        <v>17065</v>
      </c>
      <c r="I1411" s="5">
        <v>17248</v>
      </c>
      <c r="J1411" s="5">
        <v>17431</v>
      </c>
      <c r="K1411" s="5">
        <v>17614</v>
      </c>
      <c r="L1411" s="5">
        <v>17797</v>
      </c>
      <c r="M1411" s="5">
        <v>17980</v>
      </c>
      <c r="N1411" s="5">
        <v>18163</v>
      </c>
    </row>
    <row r="1412" spans="1:14" x14ac:dyDescent="0.25">
      <c r="A1412" s="5" t="s">
        <v>23</v>
      </c>
      <c r="B1412" s="5">
        <v>7268</v>
      </c>
      <c r="C1412" s="5">
        <v>16425</v>
      </c>
      <c r="D1412" s="5">
        <v>16608</v>
      </c>
      <c r="E1412" s="5">
        <v>16791</v>
      </c>
      <c r="F1412" s="5">
        <v>16974</v>
      </c>
      <c r="G1412" s="5">
        <v>17157</v>
      </c>
      <c r="H1412" s="5">
        <v>17340</v>
      </c>
      <c r="I1412" s="5">
        <v>17523</v>
      </c>
      <c r="J1412" s="5">
        <v>17706</v>
      </c>
      <c r="K1412" s="5">
        <v>17889</v>
      </c>
      <c r="L1412" s="5">
        <v>18072</v>
      </c>
      <c r="M1412" s="5">
        <v>18255</v>
      </c>
      <c r="N1412" s="5">
        <v>18438</v>
      </c>
    </row>
    <row r="1413" spans="1:14" x14ac:dyDescent="0.25">
      <c r="A1413" s="5" t="s">
        <v>23</v>
      </c>
      <c r="B1413" s="5">
        <v>7334</v>
      </c>
      <c r="C1413" s="5">
        <v>16700</v>
      </c>
      <c r="D1413" s="5">
        <v>16883</v>
      </c>
      <c r="E1413" s="5">
        <v>17066</v>
      </c>
      <c r="F1413" s="5">
        <v>17249</v>
      </c>
      <c r="G1413" s="5">
        <v>17432</v>
      </c>
      <c r="H1413" s="5">
        <v>17615</v>
      </c>
      <c r="I1413" s="5">
        <v>17798</v>
      </c>
      <c r="J1413" s="5">
        <v>17981</v>
      </c>
      <c r="K1413" s="5">
        <v>18164</v>
      </c>
      <c r="L1413" s="5">
        <v>18347</v>
      </c>
      <c r="M1413" s="5">
        <v>18530</v>
      </c>
      <c r="N1413" s="5">
        <v>18713</v>
      </c>
    </row>
    <row r="1414" spans="1:14" x14ac:dyDescent="0.25">
      <c r="A1414" s="5" t="s">
        <v>23</v>
      </c>
      <c r="B1414" s="5">
        <v>7364</v>
      </c>
      <c r="C1414" s="5">
        <v>16975</v>
      </c>
      <c r="D1414" s="5">
        <v>17158</v>
      </c>
      <c r="E1414" s="5">
        <v>17341</v>
      </c>
      <c r="F1414" s="5">
        <v>17524</v>
      </c>
      <c r="G1414" s="5">
        <v>17707</v>
      </c>
      <c r="H1414" s="5">
        <v>17890</v>
      </c>
      <c r="I1414" s="5">
        <v>18073</v>
      </c>
      <c r="J1414" s="5">
        <v>18256</v>
      </c>
      <c r="K1414" s="5">
        <v>18439</v>
      </c>
      <c r="L1414" s="5">
        <v>18622</v>
      </c>
      <c r="M1414" s="5">
        <v>18805</v>
      </c>
      <c r="N1414" s="5">
        <v>18988</v>
      </c>
    </row>
    <row r="1415" spans="1:14" x14ac:dyDescent="0.25">
      <c r="A1415" s="5" t="s">
        <v>23</v>
      </c>
      <c r="B1415" s="5">
        <v>7428</v>
      </c>
      <c r="C1415" s="5">
        <v>17250</v>
      </c>
      <c r="D1415" s="5">
        <v>17433</v>
      </c>
      <c r="E1415" s="5">
        <v>17616</v>
      </c>
      <c r="F1415" s="5">
        <v>17799</v>
      </c>
      <c r="G1415" s="5">
        <v>17982</v>
      </c>
      <c r="H1415" s="5">
        <v>18165</v>
      </c>
      <c r="I1415" s="5">
        <v>18348</v>
      </c>
      <c r="J1415" s="5">
        <v>18531</v>
      </c>
      <c r="K1415" s="5">
        <v>18714</v>
      </c>
      <c r="L1415" s="5">
        <v>18897</v>
      </c>
      <c r="M1415" s="5">
        <v>19080</v>
      </c>
      <c r="N1415" s="5">
        <v>19263</v>
      </c>
    </row>
    <row r="1416" spans="1:14" x14ac:dyDescent="0.25">
      <c r="A1416" s="5" t="s">
        <v>23</v>
      </c>
      <c r="B1416" s="5">
        <v>7500</v>
      </c>
      <c r="C1416" s="5">
        <v>17525</v>
      </c>
      <c r="D1416" s="5">
        <v>17708</v>
      </c>
      <c r="E1416" s="5">
        <v>17891</v>
      </c>
      <c r="F1416" s="5">
        <v>18074</v>
      </c>
      <c r="G1416" s="5">
        <v>18257</v>
      </c>
      <c r="H1416" s="5">
        <v>18440</v>
      </c>
      <c r="I1416" s="5">
        <v>18623</v>
      </c>
      <c r="J1416" s="5">
        <v>18806</v>
      </c>
      <c r="K1416" s="5">
        <v>18989</v>
      </c>
      <c r="L1416" s="5">
        <v>19172</v>
      </c>
      <c r="M1416" s="5">
        <v>19355</v>
      </c>
      <c r="N1416" s="5">
        <v>19538</v>
      </c>
    </row>
    <row r="1417" spans="1:14" x14ac:dyDescent="0.25">
      <c r="A1417" s="5" t="s">
        <v>23</v>
      </c>
      <c r="B1417" s="5">
        <v>7555</v>
      </c>
      <c r="C1417" s="5">
        <v>17800</v>
      </c>
      <c r="D1417" s="5">
        <v>17983</v>
      </c>
      <c r="E1417" s="5">
        <v>18166</v>
      </c>
      <c r="F1417" s="5">
        <v>18349</v>
      </c>
      <c r="G1417" s="5">
        <v>18532</v>
      </c>
      <c r="H1417" s="5">
        <v>18715</v>
      </c>
      <c r="I1417" s="5">
        <v>18898</v>
      </c>
      <c r="J1417" s="5">
        <v>19081</v>
      </c>
      <c r="K1417" s="5">
        <v>19264</v>
      </c>
      <c r="L1417" s="5">
        <v>19447</v>
      </c>
      <c r="M1417" s="5">
        <v>19630</v>
      </c>
      <c r="N1417" s="5">
        <v>19813</v>
      </c>
    </row>
    <row r="1418" spans="1:14" x14ac:dyDescent="0.25">
      <c r="A1418" s="5" t="s">
        <v>23</v>
      </c>
      <c r="B1418" s="5">
        <v>7818</v>
      </c>
      <c r="C1418" s="5">
        <v>18075</v>
      </c>
      <c r="D1418" s="5">
        <v>18258</v>
      </c>
      <c r="E1418" s="5">
        <v>18441</v>
      </c>
      <c r="F1418" s="5">
        <v>18624</v>
      </c>
      <c r="G1418" s="5">
        <v>18807</v>
      </c>
      <c r="H1418" s="5">
        <v>18990</v>
      </c>
      <c r="I1418" s="5">
        <v>19173</v>
      </c>
      <c r="J1418" s="5">
        <v>19356</v>
      </c>
      <c r="K1418" s="5">
        <v>19539</v>
      </c>
      <c r="L1418" s="5">
        <v>19722</v>
      </c>
      <c r="M1418" s="5">
        <v>19905</v>
      </c>
      <c r="N1418" s="5">
        <v>20088</v>
      </c>
    </row>
    <row r="1419" spans="1:14" x14ac:dyDescent="0.25">
      <c r="A1419" s="5" t="s">
        <v>23</v>
      </c>
      <c r="B1419" s="5">
        <v>7824</v>
      </c>
      <c r="C1419" s="5">
        <v>18350</v>
      </c>
      <c r="D1419" s="5">
        <v>18533</v>
      </c>
      <c r="E1419" s="5">
        <v>18716</v>
      </c>
      <c r="F1419" s="5">
        <v>18899</v>
      </c>
      <c r="G1419" s="5">
        <v>19082</v>
      </c>
      <c r="H1419" s="5">
        <v>19265</v>
      </c>
      <c r="I1419" s="5">
        <v>19448</v>
      </c>
      <c r="J1419" s="5">
        <v>19631</v>
      </c>
      <c r="K1419" s="5">
        <v>19814</v>
      </c>
      <c r="L1419" s="5">
        <v>19997</v>
      </c>
      <c r="M1419" s="5">
        <v>20180</v>
      </c>
      <c r="N1419" s="5">
        <v>20363</v>
      </c>
    </row>
    <row r="1420" spans="1:14" x14ac:dyDescent="0.25">
      <c r="A1420" s="5" t="s">
        <v>23</v>
      </c>
      <c r="B1420" s="5">
        <v>23334</v>
      </c>
      <c r="C1420" s="5">
        <v>18625</v>
      </c>
      <c r="D1420" s="5">
        <v>18808</v>
      </c>
      <c r="E1420" s="5">
        <v>18991</v>
      </c>
      <c r="F1420" s="5">
        <v>19174</v>
      </c>
      <c r="G1420" s="5">
        <v>19357</v>
      </c>
      <c r="H1420" s="5">
        <v>19540</v>
      </c>
      <c r="I1420" s="5">
        <v>19723</v>
      </c>
      <c r="J1420" s="5">
        <v>19906</v>
      </c>
      <c r="K1420" s="5">
        <v>20089</v>
      </c>
      <c r="L1420" s="5">
        <v>20272</v>
      </c>
      <c r="M1420" s="5">
        <v>20455</v>
      </c>
      <c r="N1420" s="5">
        <v>20638</v>
      </c>
    </row>
    <row r="1421" spans="1:14" x14ac:dyDescent="0.25">
      <c r="A1421" s="5" t="s">
        <v>23</v>
      </c>
      <c r="B1421" s="5">
        <v>45822</v>
      </c>
      <c r="C1421" s="5">
        <v>18900</v>
      </c>
      <c r="D1421" s="5">
        <v>19083</v>
      </c>
      <c r="E1421" s="5">
        <v>19266</v>
      </c>
      <c r="F1421" s="5">
        <v>19449</v>
      </c>
      <c r="G1421" s="5">
        <v>19632</v>
      </c>
      <c r="H1421" s="5">
        <v>19815</v>
      </c>
      <c r="I1421" s="5">
        <v>19998</v>
      </c>
      <c r="J1421" s="5">
        <v>20181</v>
      </c>
      <c r="K1421" s="5">
        <v>20364</v>
      </c>
      <c r="L1421" s="5">
        <v>20547</v>
      </c>
      <c r="M1421" s="5">
        <v>20730</v>
      </c>
      <c r="N1421" s="5">
        <v>20913</v>
      </c>
    </row>
    <row r="1422" spans="1:14" x14ac:dyDescent="0.25">
      <c r="A1422" s="5" t="s">
        <v>23</v>
      </c>
      <c r="B1422" s="5">
        <v>47150</v>
      </c>
      <c r="C1422" s="5">
        <v>19175</v>
      </c>
      <c r="D1422" s="5">
        <v>19358</v>
      </c>
      <c r="E1422" s="5">
        <v>19541</v>
      </c>
      <c r="F1422" s="5">
        <v>19724</v>
      </c>
      <c r="G1422" s="5">
        <v>19907</v>
      </c>
      <c r="H1422" s="5">
        <v>20090</v>
      </c>
      <c r="I1422" s="5">
        <v>20273</v>
      </c>
      <c r="J1422" s="5">
        <v>20456</v>
      </c>
      <c r="K1422" s="5">
        <v>20639</v>
      </c>
      <c r="L1422" s="5">
        <v>20822</v>
      </c>
      <c r="M1422" s="5">
        <v>21005</v>
      </c>
      <c r="N1422" s="5">
        <v>21188</v>
      </c>
    </row>
    <row r="1423" spans="1:14" x14ac:dyDescent="0.25">
      <c r="A1423" s="5" t="s">
        <v>23</v>
      </c>
      <c r="B1423" s="5">
        <v>47464</v>
      </c>
      <c r="C1423" s="5">
        <v>19450</v>
      </c>
      <c r="D1423" s="5">
        <v>19633</v>
      </c>
      <c r="E1423" s="5">
        <v>19816</v>
      </c>
      <c r="F1423" s="5">
        <v>19999</v>
      </c>
      <c r="G1423" s="5">
        <v>20182</v>
      </c>
      <c r="H1423" s="5">
        <v>20365</v>
      </c>
      <c r="I1423" s="5">
        <v>20548</v>
      </c>
      <c r="J1423" s="5">
        <v>20731</v>
      </c>
      <c r="K1423" s="5">
        <v>20914</v>
      </c>
      <c r="L1423" s="5">
        <v>21097</v>
      </c>
      <c r="M1423" s="5">
        <v>21280</v>
      </c>
      <c r="N1423" s="5">
        <v>21463</v>
      </c>
    </row>
    <row r="1424" spans="1:14" x14ac:dyDescent="0.25">
      <c r="A1424" s="5" t="s">
        <v>23</v>
      </c>
      <c r="B1424" s="5">
        <v>47466</v>
      </c>
      <c r="C1424" s="5">
        <v>19725</v>
      </c>
      <c r="D1424" s="5">
        <v>19908</v>
      </c>
      <c r="E1424" s="5">
        <v>20091</v>
      </c>
      <c r="F1424" s="5">
        <v>20274</v>
      </c>
      <c r="G1424" s="5">
        <v>20457</v>
      </c>
      <c r="H1424" s="5">
        <v>20640</v>
      </c>
      <c r="I1424" s="5">
        <v>20823</v>
      </c>
      <c r="J1424" s="5">
        <v>21006</v>
      </c>
      <c r="K1424" s="5">
        <v>21189</v>
      </c>
      <c r="L1424" s="5">
        <v>21372</v>
      </c>
      <c r="M1424" s="5">
        <v>21555</v>
      </c>
      <c r="N1424" s="5">
        <v>21738</v>
      </c>
    </row>
    <row r="1425" spans="1:14" x14ac:dyDescent="0.25">
      <c r="A1425" s="5" t="s">
        <v>23</v>
      </c>
      <c r="B1425" s="5">
        <v>47468</v>
      </c>
      <c r="C1425" s="5">
        <v>20000</v>
      </c>
      <c r="D1425" s="5">
        <v>20183</v>
      </c>
      <c r="E1425" s="5">
        <v>20366</v>
      </c>
      <c r="F1425" s="5">
        <v>20549</v>
      </c>
      <c r="G1425" s="5">
        <v>20732</v>
      </c>
      <c r="H1425" s="5">
        <v>20915</v>
      </c>
      <c r="I1425" s="5">
        <v>21098</v>
      </c>
      <c r="J1425" s="5">
        <v>21281</v>
      </c>
      <c r="K1425" s="5">
        <v>21464</v>
      </c>
      <c r="L1425" s="5">
        <v>21647</v>
      </c>
      <c r="M1425" s="5">
        <v>21830</v>
      </c>
      <c r="N1425" s="5">
        <v>22013</v>
      </c>
    </row>
    <row r="1426" spans="1:14" x14ac:dyDescent="0.25">
      <c r="A1426" s="5" t="s">
        <v>23</v>
      </c>
      <c r="B1426" s="5">
        <v>72473</v>
      </c>
      <c r="C1426" s="5">
        <v>20275</v>
      </c>
      <c r="D1426" s="5">
        <v>20458</v>
      </c>
      <c r="E1426" s="5">
        <v>20641</v>
      </c>
      <c r="F1426" s="5">
        <v>20824</v>
      </c>
      <c r="G1426" s="5">
        <v>21007</v>
      </c>
      <c r="H1426" s="5">
        <v>21190</v>
      </c>
      <c r="I1426" s="5">
        <v>21373</v>
      </c>
      <c r="J1426" s="5">
        <v>21556</v>
      </c>
      <c r="K1426" s="5">
        <v>21739</v>
      </c>
      <c r="L1426" s="5">
        <v>21922</v>
      </c>
      <c r="M1426" s="5">
        <v>22105</v>
      </c>
      <c r="N1426" s="5">
        <v>22288</v>
      </c>
    </row>
    <row r="1427" spans="1:14" x14ac:dyDescent="0.25">
      <c r="A1427" s="5" t="s">
        <v>23</v>
      </c>
      <c r="B1427" s="5">
        <v>83087</v>
      </c>
      <c r="C1427" s="5">
        <v>20550</v>
      </c>
      <c r="D1427" s="5">
        <v>20733</v>
      </c>
      <c r="E1427" s="5">
        <v>20916</v>
      </c>
      <c r="F1427" s="5">
        <v>21099</v>
      </c>
      <c r="G1427" s="5">
        <v>21282</v>
      </c>
      <c r="H1427" s="5">
        <v>21465</v>
      </c>
      <c r="I1427" s="5">
        <v>21648</v>
      </c>
      <c r="J1427" s="5">
        <v>21831</v>
      </c>
      <c r="K1427" s="5">
        <v>22014</v>
      </c>
      <c r="L1427" s="5">
        <v>22197</v>
      </c>
      <c r="M1427" s="5">
        <v>22380</v>
      </c>
      <c r="N1427" s="5">
        <v>22563</v>
      </c>
    </row>
    <row r="1428" spans="1:14" x14ac:dyDescent="0.25">
      <c r="A1428" s="5" t="s">
        <v>23</v>
      </c>
      <c r="B1428" s="5">
        <v>83358</v>
      </c>
      <c r="C1428" s="5">
        <v>20825</v>
      </c>
      <c r="D1428" s="5">
        <v>21008</v>
      </c>
      <c r="E1428" s="5">
        <v>21191</v>
      </c>
      <c r="F1428" s="5">
        <v>21374</v>
      </c>
      <c r="G1428" s="5">
        <v>21557</v>
      </c>
      <c r="H1428" s="5">
        <v>21740</v>
      </c>
      <c r="I1428" s="5">
        <v>21923</v>
      </c>
      <c r="J1428" s="5">
        <v>22106</v>
      </c>
      <c r="K1428" s="5">
        <v>22289</v>
      </c>
      <c r="L1428" s="5">
        <v>22472</v>
      </c>
      <c r="M1428" s="5">
        <v>22655</v>
      </c>
      <c r="N1428" s="5">
        <v>22838</v>
      </c>
    </row>
    <row r="1429" spans="1:14" x14ac:dyDescent="0.25">
      <c r="A1429" s="5" t="s">
        <v>23</v>
      </c>
      <c r="B1429" s="5">
        <v>31055</v>
      </c>
      <c r="C1429" s="5">
        <v>21100</v>
      </c>
      <c r="D1429" s="5">
        <v>21283</v>
      </c>
      <c r="E1429" s="5">
        <v>21466</v>
      </c>
      <c r="F1429" s="5">
        <v>21649</v>
      </c>
      <c r="G1429" s="5">
        <v>21832</v>
      </c>
      <c r="H1429" s="5">
        <v>22015</v>
      </c>
      <c r="I1429" s="5">
        <v>22198</v>
      </c>
      <c r="J1429" s="5">
        <v>22381</v>
      </c>
      <c r="K1429" s="5">
        <v>22564</v>
      </c>
      <c r="L1429" s="5">
        <v>22747</v>
      </c>
      <c r="M1429" s="5">
        <v>22930</v>
      </c>
      <c r="N1429" s="5">
        <v>23113</v>
      </c>
    </row>
    <row r="1430" spans="1:14" x14ac:dyDescent="0.25">
      <c r="A1430" s="5" t="s">
        <v>23</v>
      </c>
      <c r="B1430" s="5">
        <v>32724</v>
      </c>
      <c r="C1430" s="5">
        <v>21375</v>
      </c>
      <c r="D1430" s="5">
        <v>21558</v>
      </c>
      <c r="E1430" s="5">
        <v>21741</v>
      </c>
      <c r="F1430" s="5">
        <v>21924</v>
      </c>
      <c r="G1430" s="5">
        <v>22107</v>
      </c>
      <c r="H1430" s="5">
        <v>22290</v>
      </c>
      <c r="I1430" s="5">
        <v>22473</v>
      </c>
      <c r="J1430" s="5">
        <v>22656</v>
      </c>
      <c r="K1430" s="5">
        <v>22839</v>
      </c>
      <c r="L1430" s="5">
        <v>23022</v>
      </c>
      <c r="M1430" s="5">
        <v>23205</v>
      </c>
      <c r="N1430" s="5">
        <v>23388</v>
      </c>
    </row>
    <row r="1431" spans="1:14" x14ac:dyDescent="0.25">
      <c r="A1431" s="5" t="s">
        <v>23</v>
      </c>
      <c r="B1431" s="5">
        <v>34602</v>
      </c>
      <c r="C1431" s="5">
        <v>21650</v>
      </c>
      <c r="D1431" s="5">
        <v>21833</v>
      </c>
      <c r="E1431" s="5">
        <v>22016</v>
      </c>
      <c r="F1431" s="5">
        <v>22199</v>
      </c>
      <c r="G1431" s="5">
        <v>22382</v>
      </c>
      <c r="H1431" s="5">
        <v>22565</v>
      </c>
      <c r="I1431" s="5">
        <v>22748</v>
      </c>
      <c r="J1431" s="5">
        <v>22931</v>
      </c>
      <c r="K1431" s="5">
        <v>23114</v>
      </c>
      <c r="L1431" s="5">
        <v>23297</v>
      </c>
      <c r="M1431" s="5">
        <v>23480</v>
      </c>
      <c r="N1431" s="5">
        <v>23663</v>
      </c>
    </row>
    <row r="1432" spans="1:14" x14ac:dyDescent="0.25">
      <c r="A1432" s="5" t="s">
        <v>23</v>
      </c>
      <c r="B1432" s="5">
        <v>34730</v>
      </c>
      <c r="C1432" s="5">
        <v>21925</v>
      </c>
      <c r="D1432" s="5">
        <v>22108</v>
      </c>
      <c r="E1432" s="5">
        <v>22291</v>
      </c>
      <c r="F1432" s="5">
        <v>22474</v>
      </c>
      <c r="G1432" s="5">
        <v>22657</v>
      </c>
      <c r="H1432" s="5">
        <v>22840</v>
      </c>
      <c r="I1432" s="5">
        <v>23023</v>
      </c>
      <c r="J1432" s="5">
        <v>23206</v>
      </c>
      <c r="K1432" s="5">
        <v>23389</v>
      </c>
      <c r="L1432" s="5">
        <v>23572</v>
      </c>
      <c r="M1432" s="5">
        <v>23755</v>
      </c>
      <c r="N1432" s="5">
        <v>23938</v>
      </c>
    </row>
    <row r="1433" spans="1:14" x14ac:dyDescent="0.25">
      <c r="A1433" s="5" t="s">
        <v>23</v>
      </c>
      <c r="B1433" s="5">
        <v>34732</v>
      </c>
      <c r="C1433" s="5">
        <v>22200</v>
      </c>
      <c r="D1433" s="5">
        <v>22383</v>
      </c>
      <c r="E1433" s="5">
        <v>22566</v>
      </c>
      <c r="F1433" s="5">
        <v>22749</v>
      </c>
      <c r="G1433" s="5">
        <v>22932</v>
      </c>
      <c r="H1433" s="5">
        <v>23115</v>
      </c>
      <c r="I1433" s="5">
        <v>23298</v>
      </c>
      <c r="J1433" s="5">
        <v>23481</v>
      </c>
      <c r="K1433" s="5">
        <v>23664</v>
      </c>
      <c r="L1433" s="5">
        <v>23847</v>
      </c>
      <c r="M1433" s="5">
        <v>24030</v>
      </c>
      <c r="N1433" s="5">
        <v>24213</v>
      </c>
    </row>
    <row r="1434" spans="1:14" x14ac:dyDescent="0.25">
      <c r="A1434" s="5" t="s">
        <v>23</v>
      </c>
      <c r="B1434" s="5">
        <v>34733</v>
      </c>
      <c r="C1434" s="5">
        <v>22475</v>
      </c>
      <c r="D1434" s="5">
        <v>22658</v>
      </c>
      <c r="E1434" s="5">
        <v>22841</v>
      </c>
      <c r="F1434" s="5">
        <v>23024</v>
      </c>
      <c r="G1434" s="5">
        <v>23207</v>
      </c>
      <c r="H1434" s="5">
        <v>23390</v>
      </c>
      <c r="I1434" s="5">
        <v>23573</v>
      </c>
      <c r="J1434" s="5">
        <v>23756</v>
      </c>
      <c r="K1434" s="5">
        <v>23939</v>
      </c>
      <c r="L1434" s="5">
        <v>24122</v>
      </c>
      <c r="M1434" s="5">
        <v>24305</v>
      </c>
      <c r="N1434" s="5">
        <v>24488</v>
      </c>
    </row>
    <row r="1435" spans="1:14" x14ac:dyDescent="0.25">
      <c r="A1435" s="5" t="s">
        <v>23</v>
      </c>
      <c r="B1435" s="5">
        <v>34735</v>
      </c>
      <c r="C1435" s="5">
        <v>22750</v>
      </c>
      <c r="D1435" s="5">
        <v>22933</v>
      </c>
      <c r="E1435" s="5">
        <v>23116</v>
      </c>
      <c r="F1435" s="5">
        <v>23299</v>
      </c>
      <c r="G1435" s="5">
        <v>23482</v>
      </c>
      <c r="H1435" s="5">
        <v>23665</v>
      </c>
      <c r="I1435" s="5">
        <v>23848</v>
      </c>
      <c r="J1435" s="5">
        <v>24031</v>
      </c>
      <c r="K1435" s="5">
        <v>24214</v>
      </c>
      <c r="L1435" s="5">
        <v>24397</v>
      </c>
      <c r="M1435" s="5">
        <v>24580</v>
      </c>
      <c r="N1435" s="5">
        <v>24763</v>
      </c>
    </row>
    <row r="1436" spans="1:14" x14ac:dyDescent="0.25">
      <c r="A1436" s="5" t="s">
        <v>23</v>
      </c>
      <c r="B1436" s="5">
        <v>34737</v>
      </c>
      <c r="C1436" s="5">
        <v>23025</v>
      </c>
      <c r="D1436" s="5">
        <v>23208</v>
      </c>
      <c r="E1436" s="5">
        <v>23391</v>
      </c>
      <c r="F1436" s="5">
        <v>23574</v>
      </c>
      <c r="G1436" s="5">
        <v>23757</v>
      </c>
      <c r="H1436" s="5">
        <v>23940</v>
      </c>
      <c r="I1436" s="5">
        <v>24123</v>
      </c>
      <c r="J1436" s="5">
        <v>24306</v>
      </c>
      <c r="K1436" s="5">
        <v>24489</v>
      </c>
      <c r="L1436" s="5">
        <v>24672</v>
      </c>
      <c r="M1436" s="5">
        <v>24855</v>
      </c>
      <c r="N1436" s="5">
        <v>25038</v>
      </c>
    </row>
    <row r="1437" spans="1:14" x14ac:dyDescent="0.25">
      <c r="A1437" s="5" t="s">
        <v>23</v>
      </c>
      <c r="B1437" s="5">
        <v>34740</v>
      </c>
      <c r="C1437" s="5">
        <v>23300</v>
      </c>
      <c r="D1437" s="5">
        <v>23483</v>
      </c>
      <c r="E1437" s="5">
        <v>23666</v>
      </c>
      <c r="F1437" s="5">
        <v>23849</v>
      </c>
      <c r="G1437" s="5">
        <v>24032</v>
      </c>
      <c r="H1437" s="5">
        <v>24215</v>
      </c>
      <c r="I1437" s="5">
        <v>24398</v>
      </c>
      <c r="J1437" s="5">
        <v>24581</v>
      </c>
      <c r="K1437" s="5">
        <v>24764</v>
      </c>
      <c r="L1437" s="5">
        <v>24947</v>
      </c>
      <c r="M1437" s="5">
        <v>25130</v>
      </c>
      <c r="N1437" s="5">
        <v>25313</v>
      </c>
    </row>
    <row r="1438" spans="1:14" x14ac:dyDescent="0.25">
      <c r="A1438" s="5" t="s">
        <v>23</v>
      </c>
      <c r="B1438" s="5">
        <v>34742</v>
      </c>
      <c r="C1438" s="5">
        <v>23575</v>
      </c>
      <c r="D1438" s="5">
        <v>23758</v>
      </c>
      <c r="E1438" s="5">
        <v>23941</v>
      </c>
      <c r="F1438" s="5">
        <v>24124</v>
      </c>
      <c r="G1438" s="5">
        <v>24307</v>
      </c>
      <c r="H1438" s="5">
        <v>24490</v>
      </c>
      <c r="I1438" s="5">
        <v>24673</v>
      </c>
      <c r="J1438" s="5">
        <v>24856</v>
      </c>
      <c r="K1438" s="5">
        <v>25039</v>
      </c>
      <c r="L1438" s="5">
        <v>25222</v>
      </c>
      <c r="M1438" s="5">
        <v>25405</v>
      </c>
      <c r="N1438" s="5">
        <v>25588</v>
      </c>
    </row>
    <row r="1439" spans="1:14" x14ac:dyDescent="0.25">
      <c r="A1439" s="5" t="s">
        <v>23</v>
      </c>
      <c r="B1439" s="5">
        <v>34745</v>
      </c>
      <c r="C1439" s="5">
        <v>23850</v>
      </c>
      <c r="D1439" s="5">
        <v>24033</v>
      </c>
      <c r="E1439" s="5">
        <v>24216</v>
      </c>
      <c r="F1439" s="5">
        <v>24399</v>
      </c>
      <c r="G1439" s="5">
        <v>24582</v>
      </c>
      <c r="H1439" s="5">
        <v>24765</v>
      </c>
      <c r="I1439" s="5">
        <v>24948</v>
      </c>
      <c r="J1439" s="5">
        <v>25131</v>
      </c>
      <c r="K1439" s="5">
        <v>25314</v>
      </c>
      <c r="L1439" s="5">
        <v>25497</v>
      </c>
      <c r="M1439" s="5">
        <v>25680</v>
      </c>
      <c r="N1439" s="5">
        <v>25863</v>
      </c>
    </row>
    <row r="1440" spans="1:14" x14ac:dyDescent="0.25">
      <c r="A1440" s="5" t="s">
        <v>23</v>
      </c>
      <c r="B1440" s="5">
        <v>34748</v>
      </c>
      <c r="C1440" s="5">
        <v>24125</v>
      </c>
      <c r="D1440" s="5">
        <v>24308</v>
      </c>
      <c r="E1440" s="5">
        <v>24491</v>
      </c>
      <c r="F1440" s="5">
        <v>24674</v>
      </c>
      <c r="G1440" s="5">
        <v>24857</v>
      </c>
      <c r="H1440" s="5">
        <v>25040</v>
      </c>
      <c r="I1440" s="5">
        <v>25223</v>
      </c>
      <c r="J1440" s="5">
        <v>25406</v>
      </c>
      <c r="K1440" s="5">
        <v>25589</v>
      </c>
      <c r="L1440" s="5">
        <v>25772</v>
      </c>
      <c r="M1440" s="5">
        <v>25955</v>
      </c>
      <c r="N1440" s="5">
        <v>26138</v>
      </c>
    </row>
    <row r="1441" spans="1:14" x14ac:dyDescent="0.25">
      <c r="A1441" s="5" t="s">
        <v>23</v>
      </c>
      <c r="B1441" s="5">
        <v>34750</v>
      </c>
      <c r="C1441" s="5">
        <v>24400</v>
      </c>
      <c r="D1441" s="5">
        <v>24583</v>
      </c>
      <c r="E1441" s="5">
        <v>24766</v>
      </c>
      <c r="F1441" s="5">
        <v>24949</v>
      </c>
      <c r="G1441" s="5">
        <v>25132</v>
      </c>
      <c r="H1441" s="5">
        <v>25315</v>
      </c>
      <c r="I1441" s="5">
        <v>25498</v>
      </c>
      <c r="J1441" s="5">
        <v>25681</v>
      </c>
      <c r="K1441" s="5">
        <v>25864</v>
      </c>
      <c r="L1441" s="5">
        <v>26047</v>
      </c>
      <c r="M1441" s="5">
        <v>26230</v>
      </c>
      <c r="N1441" s="5">
        <v>26413</v>
      </c>
    </row>
    <row r="1442" spans="1:14" x14ac:dyDescent="0.25">
      <c r="A1442" s="5" t="s">
        <v>23</v>
      </c>
      <c r="B1442" s="5">
        <v>34753</v>
      </c>
      <c r="C1442" s="5">
        <v>24675</v>
      </c>
      <c r="D1442" s="5">
        <v>24858</v>
      </c>
      <c r="E1442" s="5">
        <v>25041</v>
      </c>
      <c r="F1442" s="5">
        <v>25224</v>
      </c>
      <c r="G1442" s="5">
        <v>25407</v>
      </c>
      <c r="H1442" s="5">
        <v>25590</v>
      </c>
      <c r="I1442" s="5">
        <v>25773</v>
      </c>
      <c r="J1442" s="5">
        <v>25956</v>
      </c>
      <c r="K1442" s="5">
        <v>26139</v>
      </c>
      <c r="L1442" s="5">
        <v>26322</v>
      </c>
      <c r="M1442" s="5">
        <v>26505</v>
      </c>
      <c r="N1442" s="5">
        <v>26688</v>
      </c>
    </row>
    <row r="1443" spans="1:14" x14ac:dyDescent="0.25">
      <c r="A1443" s="5" t="s">
        <v>23</v>
      </c>
      <c r="B1443" s="5">
        <v>34754</v>
      </c>
      <c r="C1443" s="5">
        <v>24950</v>
      </c>
      <c r="D1443" s="5">
        <v>25133</v>
      </c>
      <c r="E1443" s="5">
        <v>25316</v>
      </c>
      <c r="F1443" s="5">
        <v>25499</v>
      </c>
      <c r="G1443" s="5">
        <v>25682</v>
      </c>
      <c r="H1443" s="5">
        <v>25865</v>
      </c>
      <c r="I1443" s="5">
        <v>26048</v>
      </c>
      <c r="J1443" s="5">
        <v>26231</v>
      </c>
      <c r="K1443" s="5">
        <v>26414</v>
      </c>
      <c r="L1443" s="5">
        <v>26597</v>
      </c>
      <c r="M1443" s="5">
        <v>26780</v>
      </c>
      <c r="N1443" s="5">
        <v>26963</v>
      </c>
    </row>
    <row r="1444" spans="1:14" x14ac:dyDescent="0.25">
      <c r="A1444" s="5" t="s">
        <v>23</v>
      </c>
      <c r="B1444" s="5">
        <v>34756</v>
      </c>
      <c r="C1444" s="5">
        <v>25225</v>
      </c>
      <c r="D1444" s="5">
        <v>25408</v>
      </c>
      <c r="E1444" s="5">
        <v>25591</v>
      </c>
      <c r="F1444" s="5">
        <v>25774</v>
      </c>
      <c r="G1444" s="5">
        <v>25957</v>
      </c>
      <c r="H1444" s="5">
        <v>26140</v>
      </c>
      <c r="I1444" s="5">
        <v>26323</v>
      </c>
      <c r="J1444" s="5">
        <v>26506</v>
      </c>
      <c r="K1444" s="5">
        <v>26689</v>
      </c>
      <c r="L1444" s="5">
        <v>26872</v>
      </c>
      <c r="M1444" s="5">
        <v>27055</v>
      </c>
      <c r="N1444" s="5">
        <v>27238</v>
      </c>
    </row>
    <row r="1445" spans="1:14" x14ac:dyDescent="0.25">
      <c r="A1445" s="5" t="s">
        <v>23</v>
      </c>
      <c r="B1445" s="5">
        <v>34757</v>
      </c>
      <c r="C1445" s="5">
        <v>25500</v>
      </c>
      <c r="D1445" s="5">
        <v>25683</v>
      </c>
      <c r="E1445" s="5">
        <v>25866</v>
      </c>
      <c r="F1445" s="5">
        <v>26049</v>
      </c>
      <c r="G1445" s="5">
        <v>26232</v>
      </c>
      <c r="H1445" s="5">
        <v>26415</v>
      </c>
      <c r="I1445" s="5">
        <v>26598</v>
      </c>
      <c r="J1445" s="5">
        <v>26781</v>
      </c>
      <c r="K1445" s="5">
        <v>26964</v>
      </c>
      <c r="L1445" s="5">
        <v>27147</v>
      </c>
      <c r="M1445" s="5">
        <v>27330</v>
      </c>
      <c r="N1445" s="5">
        <v>27513</v>
      </c>
    </row>
    <row r="1446" spans="1:14" x14ac:dyDescent="0.25">
      <c r="A1446" s="5" t="s">
        <v>23</v>
      </c>
      <c r="B1446" s="5">
        <v>34758</v>
      </c>
      <c r="C1446" s="5">
        <v>25775</v>
      </c>
      <c r="D1446" s="5">
        <v>25958</v>
      </c>
      <c r="E1446" s="5">
        <v>26141</v>
      </c>
      <c r="F1446" s="5">
        <v>26324</v>
      </c>
      <c r="G1446" s="5">
        <v>26507</v>
      </c>
      <c r="H1446" s="5">
        <v>26690</v>
      </c>
      <c r="I1446" s="5">
        <v>26873</v>
      </c>
      <c r="J1446" s="5">
        <v>27056</v>
      </c>
      <c r="K1446" s="5">
        <v>27239</v>
      </c>
      <c r="L1446" s="5">
        <v>27422</v>
      </c>
      <c r="M1446" s="5">
        <v>27605</v>
      </c>
      <c r="N1446" s="5">
        <v>27788</v>
      </c>
    </row>
    <row r="1447" spans="1:14" x14ac:dyDescent="0.25">
      <c r="A1447" s="5" t="s">
        <v>23</v>
      </c>
      <c r="B1447" s="5">
        <v>34762</v>
      </c>
      <c r="C1447" s="5">
        <v>26050</v>
      </c>
      <c r="D1447" s="5">
        <v>26233</v>
      </c>
      <c r="E1447" s="5">
        <v>26416</v>
      </c>
      <c r="F1447" s="5">
        <v>26599</v>
      </c>
      <c r="G1447" s="5">
        <v>26782</v>
      </c>
      <c r="H1447" s="5">
        <v>26965</v>
      </c>
      <c r="I1447" s="5">
        <v>27148</v>
      </c>
      <c r="J1447" s="5">
        <v>27331</v>
      </c>
      <c r="K1447" s="5">
        <v>27514</v>
      </c>
      <c r="L1447" s="5">
        <v>27697</v>
      </c>
      <c r="M1447" s="5">
        <v>27880</v>
      </c>
      <c r="N1447" s="5">
        <v>28063</v>
      </c>
    </row>
    <row r="1448" spans="1:14" x14ac:dyDescent="0.25">
      <c r="A1448" s="5" t="s">
        <v>23</v>
      </c>
      <c r="B1448" s="5">
        <v>35611</v>
      </c>
      <c r="C1448" s="5">
        <v>26325</v>
      </c>
      <c r="D1448" s="5">
        <v>26508</v>
      </c>
      <c r="E1448" s="5">
        <v>26691</v>
      </c>
      <c r="F1448" s="5">
        <v>26874</v>
      </c>
      <c r="G1448" s="5">
        <v>27057</v>
      </c>
      <c r="H1448" s="5">
        <v>27240</v>
      </c>
      <c r="I1448" s="5">
        <v>27423</v>
      </c>
      <c r="J1448" s="5">
        <v>27606</v>
      </c>
      <c r="K1448" s="5">
        <v>27789</v>
      </c>
      <c r="L1448" s="5">
        <v>27972</v>
      </c>
      <c r="M1448" s="5">
        <v>28155</v>
      </c>
      <c r="N1448" s="5">
        <v>28338</v>
      </c>
    </row>
    <row r="1449" spans="1:14" x14ac:dyDescent="0.25">
      <c r="A1449" s="5" t="s">
        <v>23</v>
      </c>
      <c r="B1449" s="5">
        <v>36745</v>
      </c>
      <c r="C1449" s="5">
        <v>26600</v>
      </c>
      <c r="D1449" s="5">
        <v>26783</v>
      </c>
      <c r="E1449" s="5">
        <v>26966</v>
      </c>
      <c r="F1449" s="5">
        <v>27149</v>
      </c>
      <c r="G1449" s="5">
        <v>27332</v>
      </c>
      <c r="H1449" s="5">
        <v>27515</v>
      </c>
      <c r="I1449" s="5">
        <v>27698</v>
      </c>
      <c r="J1449" s="5">
        <v>27881</v>
      </c>
      <c r="K1449" s="5">
        <v>28064</v>
      </c>
      <c r="L1449" s="5">
        <v>28247</v>
      </c>
      <c r="M1449" s="5">
        <v>28430</v>
      </c>
      <c r="N1449" s="5">
        <v>28613</v>
      </c>
    </row>
    <row r="1450" spans="1:14" x14ac:dyDescent="0.25">
      <c r="A1450" s="5" t="s">
        <v>23</v>
      </c>
      <c r="B1450" s="5">
        <v>36750</v>
      </c>
      <c r="C1450" s="5">
        <v>26875</v>
      </c>
      <c r="D1450" s="5">
        <v>27058</v>
      </c>
      <c r="E1450" s="5">
        <v>27241</v>
      </c>
      <c r="F1450" s="5">
        <v>27424</v>
      </c>
      <c r="G1450" s="5">
        <v>27607</v>
      </c>
      <c r="H1450" s="5">
        <v>27790</v>
      </c>
      <c r="I1450" s="5">
        <v>27973</v>
      </c>
      <c r="J1450" s="5">
        <v>28156</v>
      </c>
      <c r="K1450" s="5">
        <v>28339</v>
      </c>
      <c r="L1450" s="5">
        <v>28522</v>
      </c>
      <c r="M1450" s="5">
        <v>28705</v>
      </c>
      <c r="N1450" s="5">
        <v>28888</v>
      </c>
    </row>
    <row r="1451" spans="1:14" x14ac:dyDescent="0.25">
      <c r="A1451" s="5" t="s">
        <v>23</v>
      </c>
      <c r="B1451" s="5">
        <v>37151</v>
      </c>
      <c r="C1451" s="5">
        <v>27150</v>
      </c>
      <c r="D1451" s="5">
        <v>27333</v>
      </c>
      <c r="E1451" s="5">
        <v>27516</v>
      </c>
      <c r="F1451" s="5">
        <v>27699</v>
      </c>
      <c r="G1451" s="5">
        <v>27882</v>
      </c>
      <c r="H1451" s="5">
        <v>28065</v>
      </c>
      <c r="I1451" s="5">
        <v>28248</v>
      </c>
      <c r="J1451" s="5">
        <v>28431</v>
      </c>
      <c r="K1451" s="5">
        <v>28614</v>
      </c>
      <c r="L1451" s="5">
        <v>28797</v>
      </c>
      <c r="M1451" s="5">
        <v>28980</v>
      </c>
      <c r="N1451" s="5">
        <v>29163</v>
      </c>
    </row>
    <row r="1452" spans="1:14" x14ac:dyDescent="0.25">
      <c r="A1452" s="5" t="s">
        <v>23</v>
      </c>
      <c r="B1452" s="5">
        <v>37443</v>
      </c>
      <c r="C1452" s="5">
        <v>27425</v>
      </c>
      <c r="D1452" s="5">
        <v>27608</v>
      </c>
      <c r="E1452" s="5">
        <v>27791</v>
      </c>
      <c r="F1452" s="5">
        <v>27974</v>
      </c>
      <c r="G1452" s="5">
        <v>28157</v>
      </c>
      <c r="H1452" s="5">
        <v>28340</v>
      </c>
      <c r="I1452" s="5">
        <v>28523</v>
      </c>
      <c r="J1452" s="5">
        <v>28706</v>
      </c>
      <c r="K1452" s="5">
        <v>28889</v>
      </c>
      <c r="L1452" s="5">
        <v>29072</v>
      </c>
      <c r="M1452" s="5">
        <v>29255</v>
      </c>
      <c r="N1452" s="5">
        <v>29438</v>
      </c>
    </row>
    <row r="1453" spans="1:14" x14ac:dyDescent="0.25">
      <c r="A1453" s="5" t="s">
        <v>23</v>
      </c>
      <c r="B1453" s="5">
        <v>37751</v>
      </c>
      <c r="C1453" s="5">
        <v>27700</v>
      </c>
      <c r="D1453" s="5">
        <v>27883</v>
      </c>
      <c r="E1453" s="5">
        <v>28066</v>
      </c>
      <c r="F1453" s="5">
        <v>28249</v>
      </c>
      <c r="G1453" s="5">
        <v>28432</v>
      </c>
      <c r="H1453" s="5">
        <v>28615</v>
      </c>
      <c r="I1453" s="5">
        <v>28798</v>
      </c>
      <c r="J1453" s="5">
        <v>28981</v>
      </c>
      <c r="K1453" s="5">
        <v>29164</v>
      </c>
      <c r="L1453" s="5">
        <v>29347</v>
      </c>
      <c r="M1453" s="5">
        <v>29530</v>
      </c>
      <c r="N1453" s="5">
        <v>29713</v>
      </c>
    </row>
    <row r="1454" spans="1:14" x14ac:dyDescent="0.25">
      <c r="A1454" s="5" t="s">
        <v>23</v>
      </c>
      <c r="B1454" s="5">
        <v>38443</v>
      </c>
      <c r="C1454" s="5">
        <v>27975</v>
      </c>
      <c r="D1454" s="5">
        <v>28158</v>
      </c>
      <c r="E1454" s="5">
        <v>28341</v>
      </c>
      <c r="F1454" s="5">
        <v>28524</v>
      </c>
      <c r="G1454" s="5">
        <v>28707</v>
      </c>
      <c r="H1454" s="5">
        <v>28890</v>
      </c>
      <c r="I1454" s="5">
        <v>29073</v>
      </c>
      <c r="J1454" s="5">
        <v>29256</v>
      </c>
      <c r="K1454" s="5">
        <v>29439</v>
      </c>
      <c r="L1454" s="5">
        <v>29622</v>
      </c>
      <c r="M1454" s="5">
        <v>29805</v>
      </c>
      <c r="N1454" s="5">
        <v>29988</v>
      </c>
    </row>
    <row r="1455" spans="1:14" x14ac:dyDescent="0.25">
      <c r="A1455" s="5" t="s">
        <v>23</v>
      </c>
      <c r="B1455" s="5">
        <v>33108</v>
      </c>
      <c r="C1455" s="5">
        <v>28250</v>
      </c>
      <c r="D1455" s="5">
        <v>28433</v>
      </c>
      <c r="E1455" s="5">
        <v>28616</v>
      </c>
      <c r="F1455" s="5">
        <v>28799</v>
      </c>
      <c r="G1455" s="5">
        <v>28982</v>
      </c>
      <c r="H1455" s="5">
        <v>29165</v>
      </c>
      <c r="I1455" s="5">
        <v>29348</v>
      </c>
      <c r="J1455" s="5">
        <v>29531</v>
      </c>
      <c r="K1455" s="5">
        <v>29714</v>
      </c>
      <c r="L1455" s="5">
        <v>29897</v>
      </c>
      <c r="M1455" s="5">
        <v>30080</v>
      </c>
      <c r="N1455" s="5">
        <v>30263</v>
      </c>
    </row>
    <row r="1456" spans="1:14" x14ac:dyDescent="0.25">
      <c r="A1456" s="5" t="s">
        <v>23</v>
      </c>
      <c r="B1456" s="5">
        <v>33363</v>
      </c>
      <c r="C1456" s="5">
        <v>28525</v>
      </c>
      <c r="D1456" s="5">
        <v>28708</v>
      </c>
      <c r="E1456" s="5">
        <v>28891</v>
      </c>
      <c r="F1456" s="5">
        <v>29074</v>
      </c>
      <c r="G1456" s="5">
        <v>29257</v>
      </c>
      <c r="H1456" s="5">
        <v>29440</v>
      </c>
      <c r="I1456" s="5">
        <v>29623</v>
      </c>
      <c r="J1456" s="5">
        <v>29806</v>
      </c>
      <c r="K1456" s="5">
        <v>29989</v>
      </c>
      <c r="L1456" s="5">
        <v>30172</v>
      </c>
      <c r="M1456" s="5">
        <v>30355</v>
      </c>
      <c r="N1456" s="5">
        <v>30538</v>
      </c>
    </row>
    <row r="1457" spans="1:14" x14ac:dyDescent="0.25">
      <c r="A1457" s="5" t="s">
        <v>23</v>
      </c>
      <c r="B1457" s="5">
        <v>33363</v>
      </c>
      <c r="C1457" s="5">
        <v>28800</v>
      </c>
      <c r="D1457" s="5">
        <v>28983</v>
      </c>
      <c r="E1457" s="5">
        <v>29166</v>
      </c>
      <c r="F1457" s="5">
        <v>29349</v>
      </c>
      <c r="G1457" s="5">
        <v>29532</v>
      </c>
      <c r="H1457" s="5">
        <v>29715</v>
      </c>
      <c r="I1457" s="5">
        <v>29898</v>
      </c>
      <c r="J1457" s="5">
        <v>30081</v>
      </c>
      <c r="K1457" s="5">
        <v>30264</v>
      </c>
      <c r="L1457" s="5">
        <v>30447</v>
      </c>
      <c r="M1457" s="5">
        <v>30630</v>
      </c>
      <c r="N1457" s="5">
        <v>30813</v>
      </c>
    </row>
    <row r="1458" spans="1:14" x14ac:dyDescent="0.25">
      <c r="A1458" s="5" t="s">
        <v>23</v>
      </c>
      <c r="B1458" s="5">
        <v>33370</v>
      </c>
      <c r="C1458" s="5">
        <v>29075</v>
      </c>
      <c r="D1458" s="5">
        <v>29258</v>
      </c>
      <c r="E1458" s="5">
        <v>29441</v>
      </c>
      <c r="F1458" s="5">
        <v>29624</v>
      </c>
      <c r="G1458" s="5">
        <v>29807</v>
      </c>
      <c r="H1458" s="5">
        <v>29990</v>
      </c>
      <c r="I1458" s="5">
        <v>30173</v>
      </c>
      <c r="J1458" s="5">
        <v>30356</v>
      </c>
      <c r="K1458" s="5">
        <v>30539</v>
      </c>
      <c r="L1458" s="5">
        <v>30722</v>
      </c>
      <c r="M1458" s="5">
        <v>30905</v>
      </c>
      <c r="N1458" s="5">
        <v>31088</v>
      </c>
    </row>
    <row r="1459" spans="1:14" x14ac:dyDescent="0.25">
      <c r="A1459" s="5" t="s">
        <v>23</v>
      </c>
      <c r="B1459" s="5">
        <v>33333</v>
      </c>
      <c r="C1459" s="5">
        <v>29350</v>
      </c>
      <c r="D1459" s="5">
        <v>29533</v>
      </c>
      <c r="E1459" s="5">
        <v>29716</v>
      </c>
      <c r="F1459" s="5">
        <v>29899</v>
      </c>
      <c r="G1459" s="5">
        <v>30082</v>
      </c>
      <c r="H1459" s="5">
        <v>30265</v>
      </c>
      <c r="I1459" s="5">
        <v>30448</v>
      </c>
      <c r="J1459" s="5">
        <v>30631</v>
      </c>
      <c r="K1459" s="5">
        <v>30814</v>
      </c>
      <c r="L1459" s="5">
        <v>30997</v>
      </c>
      <c r="M1459" s="5">
        <v>31180</v>
      </c>
      <c r="N1459" s="5">
        <v>31363</v>
      </c>
    </row>
    <row r="1460" spans="1:14" x14ac:dyDescent="0.25">
      <c r="A1460" s="5" t="s">
        <v>23</v>
      </c>
      <c r="B1460" s="5" t="s">
        <v>320</v>
      </c>
      <c r="C1460" s="5">
        <v>29625</v>
      </c>
      <c r="D1460" s="5">
        <v>29808</v>
      </c>
      <c r="E1460" s="5">
        <v>29991</v>
      </c>
      <c r="F1460" s="5">
        <v>30174</v>
      </c>
      <c r="G1460" s="5">
        <v>30357</v>
      </c>
      <c r="H1460" s="5">
        <v>30540</v>
      </c>
      <c r="I1460" s="5">
        <v>30723</v>
      </c>
      <c r="J1460" s="5">
        <v>30906</v>
      </c>
      <c r="K1460" s="5">
        <v>31089</v>
      </c>
      <c r="L1460" s="5">
        <v>31272</v>
      </c>
      <c r="M1460" s="5">
        <v>31455</v>
      </c>
      <c r="N1460" s="5">
        <v>31638</v>
      </c>
    </row>
    <row r="1461" spans="1:14" x14ac:dyDescent="0.25">
      <c r="A1461" s="5" t="s">
        <v>23</v>
      </c>
      <c r="B1461" s="5" t="s">
        <v>319</v>
      </c>
      <c r="C1461" s="5">
        <v>29900</v>
      </c>
      <c r="D1461" s="5">
        <v>30083</v>
      </c>
      <c r="E1461" s="5">
        <v>30266</v>
      </c>
      <c r="F1461" s="5">
        <v>30449</v>
      </c>
      <c r="G1461" s="5">
        <v>30632</v>
      </c>
      <c r="H1461" s="5">
        <v>30815</v>
      </c>
      <c r="I1461" s="5">
        <v>30998</v>
      </c>
      <c r="J1461" s="5">
        <v>31181</v>
      </c>
      <c r="K1461" s="5">
        <v>31364</v>
      </c>
      <c r="L1461" s="5">
        <v>31547</v>
      </c>
      <c r="M1461" s="5">
        <v>31730</v>
      </c>
      <c r="N1461" s="5">
        <v>31913</v>
      </c>
    </row>
    <row r="1462" spans="1:14" x14ac:dyDescent="0.25">
      <c r="A1462" s="5" t="s">
        <v>23</v>
      </c>
      <c r="B1462" s="5" t="s">
        <v>318</v>
      </c>
      <c r="C1462" s="5">
        <v>30175</v>
      </c>
      <c r="D1462" s="5">
        <v>30358</v>
      </c>
      <c r="E1462" s="5">
        <v>30541</v>
      </c>
      <c r="F1462" s="5">
        <v>30724</v>
      </c>
      <c r="G1462" s="5">
        <v>30907</v>
      </c>
      <c r="H1462" s="5">
        <v>31090</v>
      </c>
      <c r="I1462" s="5">
        <v>31273</v>
      </c>
      <c r="J1462" s="5">
        <v>31456</v>
      </c>
      <c r="K1462" s="5">
        <v>31639</v>
      </c>
      <c r="L1462" s="5">
        <v>31822</v>
      </c>
      <c r="M1462" s="5">
        <v>32005</v>
      </c>
      <c r="N1462" s="5">
        <v>32188</v>
      </c>
    </row>
    <row r="1463" spans="1:14" x14ac:dyDescent="0.25">
      <c r="A1463" s="5" t="s">
        <v>23</v>
      </c>
      <c r="B1463" s="5" t="s">
        <v>317</v>
      </c>
      <c r="C1463" s="5">
        <v>30450</v>
      </c>
      <c r="D1463" s="5">
        <v>30633</v>
      </c>
      <c r="E1463" s="5">
        <v>30816</v>
      </c>
      <c r="F1463" s="5">
        <v>30999</v>
      </c>
      <c r="G1463" s="5">
        <v>31182</v>
      </c>
      <c r="H1463" s="5">
        <v>31365</v>
      </c>
      <c r="I1463" s="5">
        <v>31548</v>
      </c>
      <c r="J1463" s="5">
        <v>31731</v>
      </c>
      <c r="K1463" s="5">
        <v>31914</v>
      </c>
      <c r="L1463" s="5">
        <v>32097</v>
      </c>
      <c r="M1463" s="5">
        <v>32280</v>
      </c>
      <c r="N1463" s="5">
        <v>32463</v>
      </c>
    </row>
    <row r="1464" spans="1:14" x14ac:dyDescent="0.25">
      <c r="A1464" s="5" t="s">
        <v>23</v>
      </c>
      <c r="B1464" s="5" t="s">
        <v>316</v>
      </c>
      <c r="C1464" s="5">
        <v>30725</v>
      </c>
      <c r="D1464" s="5">
        <v>30908</v>
      </c>
      <c r="E1464" s="5">
        <v>31091</v>
      </c>
      <c r="F1464" s="5">
        <v>31274</v>
      </c>
      <c r="G1464" s="5">
        <v>31457</v>
      </c>
      <c r="H1464" s="5">
        <v>31640</v>
      </c>
      <c r="I1464" s="5">
        <v>31823</v>
      </c>
      <c r="J1464" s="5">
        <v>32006</v>
      </c>
      <c r="K1464" s="5">
        <v>32189</v>
      </c>
      <c r="L1464" s="5">
        <v>32372</v>
      </c>
      <c r="M1464" s="5">
        <v>32555</v>
      </c>
      <c r="N1464" s="5">
        <v>32738</v>
      </c>
    </row>
    <row r="1465" spans="1:14" x14ac:dyDescent="0.25">
      <c r="A1465" s="5" t="s">
        <v>23</v>
      </c>
      <c r="B1465" s="5" t="s">
        <v>315</v>
      </c>
      <c r="C1465" s="5">
        <v>31000</v>
      </c>
      <c r="D1465" s="5">
        <v>31183</v>
      </c>
      <c r="E1465" s="5">
        <v>31366</v>
      </c>
      <c r="F1465" s="5">
        <v>31549</v>
      </c>
      <c r="G1465" s="5">
        <v>31732</v>
      </c>
      <c r="H1465" s="5">
        <v>31915</v>
      </c>
      <c r="I1465" s="5">
        <v>32098</v>
      </c>
      <c r="J1465" s="5">
        <v>32281</v>
      </c>
      <c r="K1465" s="5">
        <v>32464</v>
      </c>
      <c r="L1465" s="5">
        <v>32647</v>
      </c>
      <c r="M1465" s="5">
        <v>32830</v>
      </c>
      <c r="N1465" s="5">
        <v>33013</v>
      </c>
    </row>
    <row r="1466" spans="1:14" x14ac:dyDescent="0.25">
      <c r="A1466" s="5" t="s">
        <v>23</v>
      </c>
      <c r="B1466" s="5" t="s">
        <v>314</v>
      </c>
      <c r="C1466" s="5">
        <v>31275</v>
      </c>
      <c r="D1466" s="5">
        <v>31458</v>
      </c>
      <c r="E1466" s="5">
        <v>31641</v>
      </c>
      <c r="F1466" s="5">
        <v>31824</v>
      </c>
      <c r="G1466" s="5">
        <v>32007</v>
      </c>
      <c r="H1466" s="5">
        <v>32190</v>
      </c>
      <c r="I1466" s="5">
        <v>32373</v>
      </c>
      <c r="J1466" s="5">
        <v>32556</v>
      </c>
      <c r="K1466" s="5">
        <v>32739</v>
      </c>
      <c r="L1466" s="5">
        <v>32922</v>
      </c>
      <c r="M1466" s="5">
        <v>33105</v>
      </c>
      <c r="N1466" s="5">
        <v>33288</v>
      </c>
    </row>
    <row r="1467" spans="1:14" x14ac:dyDescent="0.25">
      <c r="A1467" s="5" t="s">
        <v>23</v>
      </c>
      <c r="B1467" s="5" t="s">
        <v>313</v>
      </c>
      <c r="C1467" s="5">
        <v>31550</v>
      </c>
      <c r="D1467" s="5">
        <v>31733</v>
      </c>
      <c r="E1467" s="5">
        <v>31916</v>
      </c>
      <c r="F1467" s="5">
        <v>32099</v>
      </c>
      <c r="G1467" s="5">
        <v>32282</v>
      </c>
      <c r="H1467" s="5">
        <v>32465</v>
      </c>
      <c r="I1467" s="5">
        <v>32648</v>
      </c>
      <c r="J1467" s="5">
        <v>32831</v>
      </c>
      <c r="K1467" s="5">
        <v>33014</v>
      </c>
      <c r="L1467" s="5">
        <v>33197</v>
      </c>
      <c r="M1467" s="5">
        <v>33380</v>
      </c>
      <c r="N1467" s="5">
        <v>33563</v>
      </c>
    </row>
    <row r="1468" spans="1:14" x14ac:dyDescent="0.25">
      <c r="A1468" s="5" t="s">
        <v>23</v>
      </c>
      <c r="B1468" s="5" t="s">
        <v>312</v>
      </c>
      <c r="C1468" s="5">
        <v>31825</v>
      </c>
      <c r="D1468" s="5">
        <v>32008</v>
      </c>
      <c r="E1468" s="5">
        <v>32191</v>
      </c>
      <c r="F1468" s="5">
        <v>32374</v>
      </c>
      <c r="G1468" s="5">
        <v>32557</v>
      </c>
      <c r="H1468" s="5">
        <v>32740</v>
      </c>
      <c r="I1468" s="5">
        <v>32923</v>
      </c>
      <c r="J1468" s="5">
        <v>33106</v>
      </c>
      <c r="K1468" s="5">
        <v>33289</v>
      </c>
      <c r="L1468" s="5">
        <v>33472</v>
      </c>
      <c r="M1468" s="5">
        <v>33655</v>
      </c>
      <c r="N1468" s="5">
        <v>33838</v>
      </c>
    </row>
    <row r="1469" spans="1:14" x14ac:dyDescent="0.25">
      <c r="A1469" s="5" t="s">
        <v>23</v>
      </c>
      <c r="B1469" s="5" t="s">
        <v>311</v>
      </c>
      <c r="C1469" s="5">
        <v>32100</v>
      </c>
      <c r="D1469" s="5">
        <v>32283</v>
      </c>
      <c r="E1469" s="5">
        <v>32466</v>
      </c>
      <c r="F1469" s="5">
        <v>32649</v>
      </c>
      <c r="G1469" s="5">
        <v>32832</v>
      </c>
      <c r="H1469" s="5">
        <v>33015</v>
      </c>
      <c r="I1469" s="5">
        <v>33198</v>
      </c>
      <c r="J1469" s="5">
        <v>33381</v>
      </c>
      <c r="K1469" s="5">
        <v>33564</v>
      </c>
      <c r="L1469" s="5">
        <v>33747</v>
      </c>
      <c r="M1469" s="5">
        <v>33930</v>
      </c>
      <c r="N1469" s="5">
        <v>34113</v>
      </c>
    </row>
    <row r="1470" spans="1:14" x14ac:dyDescent="0.25">
      <c r="A1470" s="5" t="s">
        <v>23</v>
      </c>
      <c r="B1470" s="5" t="s">
        <v>310</v>
      </c>
      <c r="C1470" s="5">
        <v>32375</v>
      </c>
      <c r="D1470" s="5">
        <v>32558</v>
      </c>
      <c r="E1470" s="5">
        <v>32741</v>
      </c>
      <c r="F1470" s="5">
        <v>32924</v>
      </c>
      <c r="G1470" s="5">
        <v>33107</v>
      </c>
      <c r="H1470" s="5">
        <v>33290</v>
      </c>
      <c r="I1470" s="5">
        <v>33473</v>
      </c>
      <c r="J1470" s="5">
        <v>33656</v>
      </c>
      <c r="K1470" s="5">
        <v>33839</v>
      </c>
      <c r="L1470" s="5">
        <v>34022</v>
      </c>
      <c r="M1470" s="5">
        <v>34205</v>
      </c>
      <c r="N1470" s="5">
        <v>34388</v>
      </c>
    </row>
    <row r="1471" spans="1:14" x14ac:dyDescent="0.25">
      <c r="A1471" s="5" t="s">
        <v>23</v>
      </c>
      <c r="B1471" s="5" t="s">
        <v>309</v>
      </c>
      <c r="C1471" s="5">
        <v>32650</v>
      </c>
      <c r="D1471" s="5">
        <v>32833</v>
      </c>
      <c r="E1471" s="5">
        <v>33016</v>
      </c>
      <c r="F1471" s="5">
        <v>33199</v>
      </c>
      <c r="G1471" s="5">
        <v>33382</v>
      </c>
      <c r="H1471" s="5">
        <v>33565</v>
      </c>
      <c r="I1471" s="5">
        <v>33748</v>
      </c>
      <c r="J1471" s="5">
        <v>33931</v>
      </c>
      <c r="K1471" s="5">
        <v>34114</v>
      </c>
      <c r="L1471" s="5">
        <v>34297</v>
      </c>
      <c r="M1471" s="5">
        <v>34480</v>
      </c>
      <c r="N1471" s="5">
        <v>34663</v>
      </c>
    </row>
    <row r="1472" spans="1:14" x14ac:dyDescent="0.25">
      <c r="A1472" s="5" t="s">
        <v>23</v>
      </c>
      <c r="B1472" s="5" t="s">
        <v>308</v>
      </c>
      <c r="C1472" s="5">
        <v>32925</v>
      </c>
      <c r="D1472" s="5">
        <v>33108</v>
      </c>
      <c r="E1472" s="5">
        <v>33291</v>
      </c>
      <c r="F1472" s="5">
        <v>33474</v>
      </c>
      <c r="G1472" s="5">
        <v>33657</v>
      </c>
      <c r="H1472" s="5">
        <v>33840</v>
      </c>
      <c r="I1472" s="5">
        <v>34023</v>
      </c>
      <c r="J1472" s="5">
        <v>34206</v>
      </c>
      <c r="K1472" s="5">
        <v>34389</v>
      </c>
      <c r="L1472" s="5">
        <v>34572</v>
      </c>
      <c r="M1472" s="5">
        <v>34755</v>
      </c>
      <c r="N1472" s="5">
        <v>34938</v>
      </c>
    </row>
    <row r="1473" spans="1:14" x14ac:dyDescent="0.25">
      <c r="A1473" s="5" t="s">
        <v>23</v>
      </c>
      <c r="B1473" s="5" t="s">
        <v>307</v>
      </c>
      <c r="C1473" s="5">
        <v>33200</v>
      </c>
      <c r="D1473" s="5">
        <v>33383</v>
      </c>
      <c r="E1473" s="5">
        <v>33566</v>
      </c>
      <c r="F1473" s="5">
        <v>33749</v>
      </c>
      <c r="G1473" s="5">
        <v>33932</v>
      </c>
      <c r="H1473" s="5">
        <v>34115</v>
      </c>
      <c r="I1473" s="5">
        <v>34298</v>
      </c>
      <c r="J1473" s="5">
        <v>34481</v>
      </c>
      <c r="K1473" s="5">
        <v>34664</v>
      </c>
      <c r="L1473" s="5">
        <v>34847</v>
      </c>
      <c r="M1473" s="5">
        <v>35030</v>
      </c>
      <c r="N1473" s="5">
        <v>35213</v>
      </c>
    </row>
    <row r="1474" spans="1:14" x14ac:dyDescent="0.25">
      <c r="A1474" s="5" t="s">
        <v>23</v>
      </c>
      <c r="B1474" s="5" t="s">
        <v>306</v>
      </c>
      <c r="C1474" s="5">
        <v>33475</v>
      </c>
      <c r="D1474" s="5">
        <v>33658</v>
      </c>
      <c r="E1474" s="5">
        <v>33841</v>
      </c>
      <c r="F1474" s="5">
        <v>34024</v>
      </c>
      <c r="G1474" s="5">
        <v>34207</v>
      </c>
      <c r="H1474" s="5">
        <v>34390</v>
      </c>
      <c r="I1474" s="5">
        <v>34573</v>
      </c>
      <c r="J1474" s="5">
        <v>34756</v>
      </c>
      <c r="K1474" s="5">
        <v>34939</v>
      </c>
      <c r="L1474" s="5">
        <v>35122</v>
      </c>
      <c r="M1474" s="5">
        <v>35305</v>
      </c>
      <c r="N1474" s="5">
        <v>35488</v>
      </c>
    </row>
    <row r="1475" spans="1:14" x14ac:dyDescent="0.25">
      <c r="A1475" s="5" t="s">
        <v>23</v>
      </c>
      <c r="B1475" s="5" t="s">
        <v>305</v>
      </c>
      <c r="C1475" s="5">
        <v>33750</v>
      </c>
      <c r="D1475" s="5">
        <v>33933</v>
      </c>
      <c r="E1475" s="5">
        <v>34116</v>
      </c>
      <c r="F1475" s="5">
        <v>34299</v>
      </c>
      <c r="G1475" s="5">
        <v>34482</v>
      </c>
      <c r="H1475" s="5">
        <v>34665</v>
      </c>
      <c r="I1475" s="5">
        <v>34848</v>
      </c>
      <c r="J1475" s="5">
        <v>35031</v>
      </c>
      <c r="K1475" s="5">
        <v>35214</v>
      </c>
      <c r="L1475" s="5">
        <v>35397</v>
      </c>
      <c r="M1475" s="5">
        <v>35580</v>
      </c>
      <c r="N1475" s="5">
        <v>35763</v>
      </c>
    </row>
    <row r="1476" spans="1:14" x14ac:dyDescent="0.25">
      <c r="A1476" s="5" t="s">
        <v>23</v>
      </c>
      <c r="B1476" s="5" t="s">
        <v>304</v>
      </c>
      <c r="C1476" s="5">
        <v>34025</v>
      </c>
      <c r="D1476" s="5">
        <v>34208</v>
      </c>
      <c r="E1476" s="5">
        <v>34391</v>
      </c>
      <c r="F1476" s="5">
        <v>34574</v>
      </c>
      <c r="G1476" s="5">
        <v>34757</v>
      </c>
      <c r="H1476" s="5">
        <v>34940</v>
      </c>
      <c r="I1476" s="5">
        <v>35123</v>
      </c>
      <c r="J1476" s="5">
        <v>35306</v>
      </c>
      <c r="K1476" s="5">
        <v>35489</v>
      </c>
      <c r="L1476" s="5">
        <v>35672</v>
      </c>
      <c r="M1476" s="5">
        <v>35855</v>
      </c>
      <c r="N1476" s="5">
        <v>36038</v>
      </c>
    </row>
    <row r="1477" spans="1:14" x14ac:dyDescent="0.25">
      <c r="A1477" s="5" t="s">
        <v>23</v>
      </c>
      <c r="B1477" s="5" t="s">
        <v>303</v>
      </c>
      <c r="C1477" s="5">
        <v>34300</v>
      </c>
      <c r="D1477" s="5">
        <v>34483</v>
      </c>
      <c r="E1477" s="5">
        <v>34666</v>
      </c>
      <c r="F1477" s="5">
        <v>34849</v>
      </c>
      <c r="G1477" s="5">
        <v>35032</v>
      </c>
      <c r="H1477" s="5">
        <v>35215</v>
      </c>
      <c r="I1477" s="5">
        <v>35398</v>
      </c>
      <c r="J1477" s="5">
        <v>35581</v>
      </c>
      <c r="K1477" s="5">
        <v>35764</v>
      </c>
      <c r="L1477" s="5">
        <v>35947</v>
      </c>
      <c r="M1477" s="5">
        <v>36130</v>
      </c>
      <c r="N1477" s="5">
        <v>36313</v>
      </c>
    </row>
    <row r="1478" spans="1:14" x14ac:dyDescent="0.25">
      <c r="A1478" s="5" t="s">
        <v>23</v>
      </c>
      <c r="B1478" s="5" t="s">
        <v>302</v>
      </c>
      <c r="C1478" s="5">
        <v>34575</v>
      </c>
      <c r="D1478" s="5">
        <v>34758</v>
      </c>
      <c r="E1478" s="5">
        <v>34941</v>
      </c>
      <c r="F1478" s="5">
        <v>35124</v>
      </c>
      <c r="G1478" s="5">
        <v>35307</v>
      </c>
      <c r="H1478" s="5">
        <v>35490</v>
      </c>
      <c r="I1478" s="5">
        <v>35673</v>
      </c>
      <c r="J1478" s="5">
        <v>35856</v>
      </c>
      <c r="K1478" s="5">
        <v>36039</v>
      </c>
      <c r="L1478" s="5">
        <v>36222</v>
      </c>
      <c r="M1478" s="5">
        <v>36405</v>
      </c>
      <c r="N1478" s="5">
        <v>36588</v>
      </c>
    </row>
    <row r="1479" spans="1:14" x14ac:dyDescent="0.25">
      <c r="A1479" s="5" t="s">
        <v>23</v>
      </c>
      <c r="B1479" s="5" t="s">
        <v>301</v>
      </c>
      <c r="C1479" s="5">
        <v>34850</v>
      </c>
      <c r="D1479" s="5">
        <v>35033</v>
      </c>
      <c r="E1479" s="5">
        <v>35216</v>
      </c>
      <c r="F1479" s="5">
        <v>35399</v>
      </c>
      <c r="G1479" s="5">
        <v>35582</v>
      </c>
      <c r="H1479" s="5">
        <v>35765</v>
      </c>
      <c r="I1479" s="5">
        <v>35948</v>
      </c>
      <c r="J1479" s="5">
        <v>36131</v>
      </c>
      <c r="K1479" s="5">
        <v>36314</v>
      </c>
      <c r="L1479" s="5">
        <v>36497</v>
      </c>
      <c r="M1479" s="5">
        <v>36680</v>
      </c>
      <c r="N1479" s="5">
        <v>36863</v>
      </c>
    </row>
    <row r="1480" spans="1:14" x14ac:dyDescent="0.25">
      <c r="A1480" s="5" t="s">
        <v>23</v>
      </c>
      <c r="B1480" s="5" t="s">
        <v>300</v>
      </c>
      <c r="C1480" s="5">
        <v>35125</v>
      </c>
      <c r="D1480" s="5">
        <v>35308</v>
      </c>
      <c r="E1480" s="5">
        <v>35491</v>
      </c>
      <c r="F1480" s="5">
        <v>35674</v>
      </c>
      <c r="G1480" s="5">
        <v>35857</v>
      </c>
      <c r="H1480" s="5">
        <v>36040</v>
      </c>
      <c r="I1480" s="5">
        <v>36223</v>
      </c>
      <c r="J1480" s="5">
        <v>36406</v>
      </c>
      <c r="K1480" s="5">
        <v>36589</v>
      </c>
      <c r="L1480" s="5">
        <v>36772</v>
      </c>
      <c r="M1480" s="5">
        <v>36955</v>
      </c>
      <c r="N1480" s="5">
        <v>37138</v>
      </c>
    </row>
    <row r="1481" spans="1:14" x14ac:dyDescent="0.25">
      <c r="A1481" s="5" t="s">
        <v>23</v>
      </c>
      <c r="B1481" s="5" t="s">
        <v>299</v>
      </c>
      <c r="C1481" s="5">
        <v>35400</v>
      </c>
      <c r="D1481" s="5">
        <v>35583</v>
      </c>
      <c r="E1481" s="5">
        <v>35766</v>
      </c>
      <c r="F1481" s="5">
        <v>35949</v>
      </c>
      <c r="G1481" s="5">
        <v>36132</v>
      </c>
      <c r="H1481" s="5">
        <v>36315</v>
      </c>
      <c r="I1481" s="5">
        <v>36498</v>
      </c>
      <c r="J1481" s="5">
        <v>36681</v>
      </c>
      <c r="K1481" s="5">
        <v>36864</v>
      </c>
      <c r="L1481" s="5">
        <v>37047</v>
      </c>
      <c r="M1481" s="5">
        <v>37230</v>
      </c>
      <c r="N1481" s="5">
        <v>37413</v>
      </c>
    </row>
    <row r="1482" spans="1:14" x14ac:dyDescent="0.25">
      <c r="A1482" s="5" t="s">
        <v>23</v>
      </c>
      <c r="B1482" s="5" t="s">
        <v>298</v>
      </c>
      <c r="C1482" s="5">
        <v>35675</v>
      </c>
      <c r="D1482" s="5">
        <v>35858</v>
      </c>
      <c r="E1482" s="5">
        <v>36041</v>
      </c>
      <c r="F1482" s="5">
        <v>36224</v>
      </c>
      <c r="G1482" s="5">
        <v>36407</v>
      </c>
      <c r="H1482" s="5">
        <v>36590</v>
      </c>
      <c r="I1482" s="5">
        <v>36773</v>
      </c>
      <c r="J1482" s="5">
        <v>36956</v>
      </c>
      <c r="K1482" s="5">
        <v>37139</v>
      </c>
      <c r="L1482" s="5">
        <v>37322</v>
      </c>
      <c r="M1482" s="5">
        <v>37505</v>
      </c>
      <c r="N1482" s="5">
        <v>37688</v>
      </c>
    </row>
    <row r="1483" spans="1:14" x14ac:dyDescent="0.25">
      <c r="A1483" s="5" t="s">
        <v>23</v>
      </c>
      <c r="B1483" s="5" t="s">
        <v>297</v>
      </c>
      <c r="C1483" s="5">
        <v>35950</v>
      </c>
      <c r="D1483" s="5">
        <v>36133</v>
      </c>
      <c r="E1483" s="5">
        <v>36316</v>
      </c>
      <c r="F1483" s="5">
        <v>36499</v>
      </c>
      <c r="G1483" s="5">
        <v>36682</v>
      </c>
      <c r="H1483" s="5">
        <v>36865</v>
      </c>
      <c r="I1483" s="5">
        <v>37048</v>
      </c>
      <c r="J1483" s="5">
        <v>37231</v>
      </c>
      <c r="K1483" s="5">
        <v>37414</v>
      </c>
      <c r="L1483" s="5">
        <v>37597</v>
      </c>
      <c r="M1483" s="5">
        <v>37780</v>
      </c>
      <c r="N1483" s="5">
        <v>37963</v>
      </c>
    </row>
    <row r="1484" spans="1:14" x14ac:dyDescent="0.25">
      <c r="A1484" s="5" t="s">
        <v>23</v>
      </c>
      <c r="B1484" s="5" t="s">
        <v>296</v>
      </c>
      <c r="C1484" s="5">
        <v>36225</v>
      </c>
      <c r="D1484" s="5">
        <v>36408</v>
      </c>
      <c r="E1484" s="5">
        <v>36591</v>
      </c>
      <c r="F1484" s="5">
        <v>36774</v>
      </c>
      <c r="G1484" s="5">
        <v>36957</v>
      </c>
      <c r="H1484" s="5">
        <v>37140</v>
      </c>
      <c r="I1484" s="5">
        <v>37323</v>
      </c>
      <c r="J1484" s="5">
        <v>37506</v>
      </c>
      <c r="K1484" s="5">
        <v>37689</v>
      </c>
      <c r="L1484" s="5">
        <v>37872</v>
      </c>
      <c r="M1484" s="5">
        <v>38055</v>
      </c>
      <c r="N1484" s="5">
        <v>38238</v>
      </c>
    </row>
    <row r="1485" spans="1:14" x14ac:dyDescent="0.25">
      <c r="A1485" s="5" t="s">
        <v>23</v>
      </c>
      <c r="B1485" s="5" t="s">
        <v>295</v>
      </c>
      <c r="C1485" s="5">
        <v>36500</v>
      </c>
      <c r="D1485" s="5">
        <v>36683</v>
      </c>
      <c r="E1485" s="5">
        <v>36866</v>
      </c>
      <c r="F1485" s="5">
        <v>37049</v>
      </c>
      <c r="G1485" s="5">
        <v>37232</v>
      </c>
      <c r="H1485" s="5">
        <v>37415</v>
      </c>
      <c r="I1485" s="5">
        <v>37598</v>
      </c>
      <c r="J1485" s="5">
        <v>37781</v>
      </c>
      <c r="K1485" s="5">
        <v>37964</v>
      </c>
      <c r="L1485" s="5">
        <v>38147</v>
      </c>
      <c r="M1485" s="5">
        <v>38330</v>
      </c>
      <c r="N1485" s="5">
        <v>38513</v>
      </c>
    </row>
    <row r="1486" spans="1:14" x14ac:dyDescent="0.25">
      <c r="A1486" s="5" t="s">
        <v>23</v>
      </c>
      <c r="B1486" s="5" t="s">
        <v>294</v>
      </c>
      <c r="C1486" s="5">
        <v>36775</v>
      </c>
      <c r="D1486" s="5">
        <v>36958</v>
      </c>
      <c r="E1486" s="5">
        <v>37141</v>
      </c>
      <c r="F1486" s="5">
        <v>37324</v>
      </c>
      <c r="G1486" s="5">
        <v>37507</v>
      </c>
      <c r="H1486" s="5">
        <v>37690</v>
      </c>
      <c r="I1486" s="5">
        <v>37873</v>
      </c>
      <c r="J1486" s="5">
        <v>38056</v>
      </c>
      <c r="K1486" s="5">
        <v>38239</v>
      </c>
      <c r="L1486" s="5">
        <v>38422</v>
      </c>
      <c r="M1486" s="5">
        <v>38605</v>
      </c>
      <c r="N1486" s="5">
        <v>38788</v>
      </c>
    </row>
    <row r="1487" spans="1:14" x14ac:dyDescent="0.25">
      <c r="A1487" s="5" t="s">
        <v>23</v>
      </c>
      <c r="B1487" s="5" t="s">
        <v>293</v>
      </c>
      <c r="C1487" s="5">
        <v>37050</v>
      </c>
      <c r="D1487" s="5">
        <v>37233</v>
      </c>
      <c r="E1487" s="5">
        <v>37416</v>
      </c>
      <c r="F1487" s="5">
        <v>37599</v>
      </c>
      <c r="G1487" s="5">
        <v>37782</v>
      </c>
      <c r="H1487" s="5">
        <v>37965</v>
      </c>
      <c r="I1487" s="5">
        <v>38148</v>
      </c>
      <c r="J1487" s="5">
        <v>38331</v>
      </c>
      <c r="K1487" s="5">
        <v>38514</v>
      </c>
      <c r="L1487" s="5">
        <v>38697</v>
      </c>
      <c r="M1487" s="5">
        <v>38880</v>
      </c>
      <c r="N1487" s="5">
        <v>39063</v>
      </c>
    </row>
    <row r="1488" spans="1:14" x14ac:dyDescent="0.25">
      <c r="A1488" s="5" t="s">
        <v>23</v>
      </c>
      <c r="B1488" s="5" t="s">
        <v>292</v>
      </c>
      <c r="C1488" s="5">
        <v>37325</v>
      </c>
      <c r="D1488" s="5">
        <v>37508</v>
      </c>
      <c r="E1488" s="5">
        <v>37691</v>
      </c>
      <c r="F1488" s="5">
        <v>37874</v>
      </c>
      <c r="G1488" s="5">
        <v>38057</v>
      </c>
      <c r="H1488" s="5">
        <v>38240</v>
      </c>
      <c r="I1488" s="5">
        <v>38423</v>
      </c>
      <c r="J1488" s="5">
        <v>38606</v>
      </c>
      <c r="K1488" s="5">
        <v>38789</v>
      </c>
      <c r="L1488" s="5">
        <v>38972</v>
      </c>
      <c r="M1488" s="5">
        <v>39155</v>
      </c>
      <c r="N1488" s="5">
        <v>39338</v>
      </c>
    </row>
    <row r="1489" spans="1:14" x14ac:dyDescent="0.25">
      <c r="A1489" s="5" t="s">
        <v>23</v>
      </c>
      <c r="B1489" s="5" t="s">
        <v>291</v>
      </c>
      <c r="C1489" s="5">
        <v>37600</v>
      </c>
      <c r="D1489" s="5">
        <v>37783</v>
      </c>
      <c r="E1489" s="5">
        <v>37966</v>
      </c>
      <c r="F1489" s="5">
        <v>38149</v>
      </c>
      <c r="G1489" s="5">
        <v>38332</v>
      </c>
      <c r="H1489" s="5">
        <v>38515</v>
      </c>
      <c r="I1489" s="5">
        <v>38698</v>
      </c>
      <c r="J1489" s="5">
        <v>38881</v>
      </c>
      <c r="K1489" s="5">
        <v>39064</v>
      </c>
      <c r="L1489" s="5">
        <v>39247</v>
      </c>
      <c r="M1489" s="5">
        <v>39430</v>
      </c>
      <c r="N1489" s="5">
        <v>39613</v>
      </c>
    </row>
    <row r="1490" spans="1:14" x14ac:dyDescent="0.25">
      <c r="A1490" s="5" t="s">
        <v>23</v>
      </c>
      <c r="B1490" s="5" t="s">
        <v>290</v>
      </c>
      <c r="C1490" s="5">
        <v>37875</v>
      </c>
      <c r="D1490" s="5">
        <v>38058</v>
      </c>
      <c r="E1490" s="5">
        <v>38241</v>
      </c>
      <c r="F1490" s="5">
        <v>38424</v>
      </c>
      <c r="G1490" s="5">
        <v>38607</v>
      </c>
      <c r="H1490" s="5">
        <v>38790</v>
      </c>
      <c r="I1490" s="5">
        <v>38973</v>
      </c>
      <c r="J1490" s="5">
        <v>39156</v>
      </c>
      <c r="K1490" s="5">
        <v>39339</v>
      </c>
      <c r="L1490" s="5">
        <v>39522</v>
      </c>
      <c r="M1490" s="5">
        <v>39705</v>
      </c>
      <c r="N1490" s="5">
        <v>39888</v>
      </c>
    </row>
    <row r="1491" spans="1:14" x14ac:dyDescent="0.25">
      <c r="A1491" s="5" t="s">
        <v>23</v>
      </c>
      <c r="B1491" s="5" t="s">
        <v>289</v>
      </c>
      <c r="C1491" s="5">
        <v>38150</v>
      </c>
      <c r="D1491" s="5">
        <v>38333</v>
      </c>
      <c r="E1491" s="5">
        <v>38516</v>
      </c>
      <c r="F1491" s="5">
        <v>38699</v>
      </c>
      <c r="G1491" s="5">
        <v>38882</v>
      </c>
      <c r="H1491" s="5">
        <v>39065</v>
      </c>
      <c r="I1491" s="5">
        <v>39248</v>
      </c>
      <c r="J1491" s="5">
        <v>39431</v>
      </c>
      <c r="K1491" s="5">
        <v>39614</v>
      </c>
      <c r="L1491" s="5">
        <v>39797</v>
      </c>
      <c r="M1491" s="5">
        <v>39980</v>
      </c>
      <c r="N1491" s="5">
        <v>40163</v>
      </c>
    </row>
    <row r="1492" spans="1:14" x14ac:dyDescent="0.25">
      <c r="A1492" s="5" t="s">
        <v>23</v>
      </c>
      <c r="B1492" s="5" t="s">
        <v>288</v>
      </c>
      <c r="C1492" s="5">
        <v>38425</v>
      </c>
      <c r="D1492" s="5">
        <v>38608</v>
      </c>
      <c r="E1492" s="5">
        <v>38791</v>
      </c>
      <c r="F1492" s="5">
        <v>38974</v>
      </c>
      <c r="G1492" s="5">
        <v>39157</v>
      </c>
      <c r="H1492" s="5">
        <v>39340</v>
      </c>
      <c r="I1492" s="5">
        <v>39523</v>
      </c>
      <c r="J1492" s="5">
        <v>39706</v>
      </c>
      <c r="K1492" s="5">
        <v>39889</v>
      </c>
      <c r="L1492" s="5">
        <v>40072</v>
      </c>
      <c r="M1492" s="5">
        <v>40255</v>
      </c>
      <c r="N1492" s="5">
        <v>40438</v>
      </c>
    </row>
    <row r="1493" spans="1:14" x14ac:dyDescent="0.25">
      <c r="A1493" s="5" t="s">
        <v>23</v>
      </c>
      <c r="B1493" s="5" t="s">
        <v>287</v>
      </c>
      <c r="C1493" s="5">
        <v>38700</v>
      </c>
      <c r="D1493" s="5">
        <v>38883</v>
      </c>
      <c r="E1493" s="5">
        <v>39066</v>
      </c>
      <c r="F1493" s="5">
        <v>39249</v>
      </c>
      <c r="G1493" s="5">
        <v>39432</v>
      </c>
      <c r="H1493" s="5">
        <v>39615</v>
      </c>
      <c r="I1493" s="5">
        <v>39798</v>
      </c>
      <c r="J1493" s="5">
        <v>39981</v>
      </c>
      <c r="K1493" s="5">
        <v>40164</v>
      </c>
      <c r="L1493" s="5">
        <v>40347</v>
      </c>
      <c r="M1493" s="5">
        <v>40530</v>
      </c>
      <c r="N1493" s="5">
        <v>40713</v>
      </c>
    </row>
    <row r="1494" spans="1:14" x14ac:dyDescent="0.25">
      <c r="A1494" s="5" t="s">
        <v>23</v>
      </c>
      <c r="B1494" s="5" t="s">
        <v>286</v>
      </c>
      <c r="C1494" s="5">
        <v>38975</v>
      </c>
      <c r="D1494" s="5">
        <v>39158</v>
      </c>
      <c r="E1494" s="5">
        <v>39341</v>
      </c>
      <c r="F1494" s="5">
        <v>39524</v>
      </c>
      <c r="G1494" s="5">
        <v>39707</v>
      </c>
      <c r="H1494" s="5">
        <v>39890</v>
      </c>
      <c r="I1494" s="5">
        <v>40073</v>
      </c>
      <c r="J1494" s="5">
        <v>40256</v>
      </c>
      <c r="K1494" s="5">
        <v>40439</v>
      </c>
      <c r="L1494" s="5">
        <v>40622</v>
      </c>
      <c r="M1494" s="5">
        <v>40805</v>
      </c>
      <c r="N1494" s="5">
        <v>40988</v>
      </c>
    </row>
    <row r="1495" spans="1:14" x14ac:dyDescent="0.25">
      <c r="A1495" s="5" t="s">
        <v>23</v>
      </c>
      <c r="B1495" s="5" t="s">
        <v>285</v>
      </c>
      <c r="C1495" s="5">
        <v>39250</v>
      </c>
      <c r="D1495" s="5">
        <v>39433</v>
      </c>
      <c r="E1495" s="5">
        <v>39616</v>
      </c>
      <c r="F1495" s="5">
        <v>39799</v>
      </c>
      <c r="G1495" s="5">
        <v>39982</v>
      </c>
      <c r="H1495" s="5">
        <v>40165</v>
      </c>
      <c r="I1495" s="5">
        <v>40348</v>
      </c>
      <c r="J1495" s="5">
        <v>40531</v>
      </c>
      <c r="K1495" s="5">
        <v>40714</v>
      </c>
      <c r="L1495" s="5">
        <v>40897</v>
      </c>
      <c r="M1495" s="5">
        <v>41080</v>
      </c>
      <c r="N1495" s="5">
        <v>41263</v>
      </c>
    </row>
    <row r="1496" spans="1:14" x14ac:dyDescent="0.25">
      <c r="A1496" s="5" t="s">
        <v>23</v>
      </c>
      <c r="B1496" s="5" t="s">
        <v>284</v>
      </c>
      <c r="C1496" s="5">
        <v>39525</v>
      </c>
      <c r="D1496" s="5">
        <v>39708</v>
      </c>
      <c r="E1496" s="5">
        <v>39891</v>
      </c>
      <c r="F1496" s="5">
        <v>40074</v>
      </c>
      <c r="G1496" s="5">
        <v>40257</v>
      </c>
      <c r="H1496" s="5">
        <v>40440</v>
      </c>
      <c r="I1496" s="5">
        <v>40623</v>
      </c>
      <c r="J1496" s="5">
        <v>40806</v>
      </c>
      <c r="K1496" s="5">
        <v>40989</v>
      </c>
      <c r="L1496" s="5">
        <v>41172</v>
      </c>
      <c r="M1496" s="5">
        <v>41355</v>
      </c>
      <c r="N1496" s="5">
        <v>41538</v>
      </c>
    </row>
    <row r="1497" spans="1:14" x14ac:dyDescent="0.25">
      <c r="A1497" s="5" t="s">
        <v>23</v>
      </c>
      <c r="B1497" s="5" t="s">
        <v>283</v>
      </c>
      <c r="C1497" s="5">
        <v>39800</v>
      </c>
      <c r="D1497" s="5">
        <v>39983</v>
      </c>
      <c r="E1497" s="5">
        <v>40166</v>
      </c>
      <c r="F1497" s="5">
        <v>40349</v>
      </c>
      <c r="G1497" s="5">
        <v>40532</v>
      </c>
      <c r="H1497" s="5">
        <v>40715</v>
      </c>
      <c r="I1497" s="5">
        <v>40898</v>
      </c>
      <c r="J1497" s="5">
        <v>41081</v>
      </c>
      <c r="K1497" s="5">
        <v>41264</v>
      </c>
      <c r="L1497" s="5">
        <v>41447</v>
      </c>
      <c r="M1497" s="5">
        <v>41630</v>
      </c>
      <c r="N1497" s="5">
        <v>41813</v>
      </c>
    </row>
    <row r="1498" spans="1:14" x14ac:dyDescent="0.25">
      <c r="A1498" s="5" t="s">
        <v>23</v>
      </c>
      <c r="B1498" s="5" t="s">
        <v>282</v>
      </c>
      <c r="C1498" s="5">
        <v>40075</v>
      </c>
      <c r="D1498" s="5">
        <v>40258</v>
      </c>
      <c r="E1498" s="5">
        <v>40441</v>
      </c>
      <c r="F1498" s="5">
        <v>40624</v>
      </c>
      <c r="G1498" s="5">
        <v>40807</v>
      </c>
      <c r="H1498" s="5">
        <v>40990</v>
      </c>
      <c r="I1498" s="5">
        <v>41173</v>
      </c>
      <c r="J1498" s="5">
        <v>41356</v>
      </c>
      <c r="K1498" s="5">
        <v>41539</v>
      </c>
      <c r="L1498" s="5">
        <v>41722</v>
      </c>
      <c r="M1498" s="5">
        <v>41905</v>
      </c>
      <c r="N1498" s="5">
        <v>42088</v>
      </c>
    </row>
    <row r="1499" spans="1:14" x14ac:dyDescent="0.25">
      <c r="A1499" s="5" t="s">
        <v>23</v>
      </c>
      <c r="B1499" s="5" t="s">
        <v>281</v>
      </c>
      <c r="C1499" s="5">
        <v>40350</v>
      </c>
      <c r="D1499" s="5">
        <v>40533</v>
      </c>
      <c r="E1499" s="5">
        <v>40716</v>
      </c>
      <c r="F1499" s="5">
        <v>40899</v>
      </c>
      <c r="G1499" s="5">
        <v>41082</v>
      </c>
      <c r="H1499" s="5">
        <v>41265</v>
      </c>
      <c r="I1499" s="5">
        <v>41448</v>
      </c>
      <c r="J1499" s="5">
        <v>41631</v>
      </c>
      <c r="K1499" s="5">
        <v>41814</v>
      </c>
      <c r="L1499" s="5">
        <v>41997</v>
      </c>
      <c r="M1499" s="5">
        <v>42180</v>
      </c>
      <c r="N1499" s="5">
        <v>42363</v>
      </c>
    </row>
    <row r="1500" spans="1:14" x14ac:dyDescent="0.25">
      <c r="A1500" s="5" t="s">
        <v>23</v>
      </c>
      <c r="B1500" s="5" t="s">
        <v>280</v>
      </c>
      <c r="C1500" s="5">
        <v>40625</v>
      </c>
      <c r="D1500" s="5">
        <v>40808</v>
      </c>
      <c r="E1500" s="5">
        <v>40991</v>
      </c>
      <c r="F1500" s="5">
        <v>41174</v>
      </c>
      <c r="G1500" s="5">
        <v>41357</v>
      </c>
      <c r="H1500" s="5">
        <v>41540</v>
      </c>
      <c r="I1500" s="5">
        <v>41723</v>
      </c>
      <c r="J1500" s="5">
        <v>41906</v>
      </c>
      <c r="K1500" s="5">
        <v>42089</v>
      </c>
      <c r="L1500" s="5">
        <v>42272</v>
      </c>
      <c r="M1500" s="5">
        <v>42455</v>
      </c>
      <c r="N1500" s="5">
        <v>42638</v>
      </c>
    </row>
    <row r="1501" spans="1:14" x14ac:dyDescent="0.25">
      <c r="A1501" s="5" t="s">
        <v>23</v>
      </c>
      <c r="B1501" s="5" t="s">
        <v>279</v>
      </c>
      <c r="C1501" s="5">
        <v>40900</v>
      </c>
      <c r="D1501" s="5">
        <v>41083</v>
      </c>
      <c r="E1501" s="5">
        <v>41266</v>
      </c>
      <c r="F1501" s="5">
        <v>41449</v>
      </c>
      <c r="G1501" s="5">
        <v>41632</v>
      </c>
      <c r="H1501" s="5">
        <v>41815</v>
      </c>
      <c r="I1501" s="5">
        <v>41998</v>
      </c>
      <c r="J1501" s="5">
        <v>42181</v>
      </c>
      <c r="K1501" s="5">
        <v>42364</v>
      </c>
      <c r="L1501" s="5">
        <v>42547</v>
      </c>
      <c r="M1501" s="5">
        <v>42730</v>
      </c>
      <c r="N1501" s="5">
        <v>42913</v>
      </c>
    </row>
    <row r="1502" spans="1:14" x14ac:dyDescent="0.25">
      <c r="A1502" s="5" t="s">
        <v>23</v>
      </c>
      <c r="B1502" s="5" t="s">
        <v>278</v>
      </c>
      <c r="C1502" s="5">
        <v>41175</v>
      </c>
      <c r="D1502" s="5">
        <v>41358</v>
      </c>
      <c r="E1502" s="5">
        <v>41541</v>
      </c>
      <c r="F1502" s="5">
        <v>41724</v>
      </c>
      <c r="G1502" s="5">
        <v>41907</v>
      </c>
      <c r="H1502" s="5">
        <v>42090</v>
      </c>
      <c r="I1502" s="5">
        <v>42273</v>
      </c>
      <c r="J1502" s="5">
        <v>42456</v>
      </c>
      <c r="K1502" s="5">
        <v>42639</v>
      </c>
      <c r="L1502" s="5">
        <v>42822</v>
      </c>
      <c r="M1502" s="5">
        <v>43005</v>
      </c>
      <c r="N1502" s="5">
        <v>43188</v>
      </c>
    </row>
    <row r="1503" spans="1:14" x14ac:dyDescent="0.25">
      <c r="A1503" s="5" t="s">
        <v>23</v>
      </c>
      <c r="B1503" s="5" t="s">
        <v>277</v>
      </c>
      <c r="C1503" s="5">
        <v>41450</v>
      </c>
      <c r="D1503" s="5">
        <v>41633</v>
      </c>
      <c r="E1503" s="5">
        <v>41816</v>
      </c>
      <c r="F1503" s="5">
        <v>41999</v>
      </c>
      <c r="G1503" s="5">
        <v>42182</v>
      </c>
      <c r="H1503" s="5">
        <v>42365</v>
      </c>
      <c r="I1503" s="5">
        <v>42548</v>
      </c>
      <c r="J1503" s="5">
        <v>42731</v>
      </c>
      <c r="K1503" s="5">
        <v>42914</v>
      </c>
      <c r="L1503" s="5">
        <v>43097</v>
      </c>
      <c r="M1503" s="5">
        <v>43280</v>
      </c>
      <c r="N1503" s="5">
        <v>43463</v>
      </c>
    </row>
    <row r="1504" spans="1:14" x14ac:dyDescent="0.25">
      <c r="A1504" s="5" t="s">
        <v>23</v>
      </c>
      <c r="B1504" s="5" t="s">
        <v>272</v>
      </c>
      <c r="C1504" s="5">
        <v>41725</v>
      </c>
      <c r="D1504" s="5">
        <v>41908</v>
      </c>
      <c r="E1504" s="5">
        <v>42091</v>
      </c>
      <c r="F1504" s="5">
        <v>42274</v>
      </c>
      <c r="G1504" s="5">
        <v>42457</v>
      </c>
      <c r="H1504" s="5">
        <v>42640</v>
      </c>
      <c r="I1504" s="5">
        <v>42823</v>
      </c>
      <c r="J1504" s="5">
        <v>43006</v>
      </c>
      <c r="K1504" s="5">
        <v>43189</v>
      </c>
      <c r="L1504" s="5">
        <v>43372</v>
      </c>
      <c r="M1504" s="5">
        <v>43555</v>
      </c>
      <c r="N1504" s="5">
        <v>43738</v>
      </c>
    </row>
    <row r="1505" spans="1:14" x14ac:dyDescent="0.25">
      <c r="A1505" s="5" t="s">
        <v>23</v>
      </c>
      <c r="B1505" s="5" t="s">
        <v>270</v>
      </c>
      <c r="C1505" s="5">
        <v>42000</v>
      </c>
      <c r="D1505" s="5">
        <v>42183</v>
      </c>
      <c r="E1505" s="5">
        <v>42366</v>
      </c>
      <c r="F1505" s="5">
        <v>42549</v>
      </c>
      <c r="G1505" s="5">
        <v>42732</v>
      </c>
      <c r="H1505" s="5">
        <v>42915</v>
      </c>
      <c r="I1505" s="5">
        <v>43098</v>
      </c>
      <c r="J1505" s="5">
        <v>43281</v>
      </c>
      <c r="K1505" s="5">
        <v>43464</v>
      </c>
      <c r="L1505" s="5">
        <v>43647</v>
      </c>
      <c r="M1505" s="5">
        <v>43830</v>
      </c>
      <c r="N1505" s="5">
        <v>44013</v>
      </c>
    </row>
    <row r="1506" spans="1:14" x14ac:dyDescent="0.25">
      <c r="A1506" s="5" t="s">
        <v>23</v>
      </c>
      <c r="B1506" s="5" t="s">
        <v>90</v>
      </c>
      <c r="C1506" s="5">
        <v>42275</v>
      </c>
      <c r="D1506" s="5">
        <v>42458</v>
      </c>
      <c r="E1506" s="5">
        <v>42641</v>
      </c>
      <c r="F1506" s="5">
        <v>42824</v>
      </c>
      <c r="G1506" s="5">
        <v>43007</v>
      </c>
      <c r="H1506" s="5">
        <v>43190</v>
      </c>
      <c r="I1506" s="5">
        <v>43373</v>
      </c>
      <c r="J1506" s="5">
        <v>43556</v>
      </c>
      <c r="K1506" s="5">
        <v>43739</v>
      </c>
      <c r="L1506" s="5">
        <v>43922</v>
      </c>
      <c r="M1506" s="5">
        <v>44105</v>
      </c>
      <c r="N1506" s="5">
        <v>44288</v>
      </c>
    </row>
    <row r="1507" spans="1:14" x14ac:dyDescent="0.25">
      <c r="A1507" s="5" t="s">
        <v>23</v>
      </c>
      <c r="B1507" s="5" t="s">
        <v>276</v>
      </c>
      <c r="C1507" s="5">
        <v>42550</v>
      </c>
      <c r="D1507" s="5">
        <v>42733</v>
      </c>
      <c r="E1507" s="5">
        <v>42916</v>
      </c>
      <c r="F1507" s="5">
        <v>43099</v>
      </c>
      <c r="G1507" s="5">
        <v>43282</v>
      </c>
      <c r="H1507" s="5">
        <v>43465</v>
      </c>
      <c r="I1507" s="5">
        <v>43648</v>
      </c>
      <c r="J1507" s="5">
        <v>43831</v>
      </c>
      <c r="K1507" s="5">
        <v>44014</v>
      </c>
      <c r="L1507" s="5">
        <v>44197</v>
      </c>
      <c r="M1507" s="5">
        <v>44380</v>
      </c>
      <c r="N1507" s="5">
        <v>44563</v>
      </c>
    </row>
    <row r="1508" spans="1:14" x14ac:dyDescent="0.25">
      <c r="A1508" s="5" t="s">
        <v>23</v>
      </c>
      <c r="B1508" s="5" t="s">
        <v>275</v>
      </c>
      <c r="C1508" s="5">
        <v>42825</v>
      </c>
      <c r="D1508" s="5">
        <v>43008</v>
      </c>
      <c r="E1508" s="5">
        <v>43191</v>
      </c>
      <c r="F1508" s="5">
        <v>43374</v>
      </c>
      <c r="G1508" s="5">
        <v>43557</v>
      </c>
      <c r="H1508" s="5">
        <v>43740</v>
      </c>
      <c r="I1508" s="5">
        <v>43923</v>
      </c>
      <c r="J1508" s="5">
        <v>44106</v>
      </c>
      <c r="K1508" s="5">
        <v>44289</v>
      </c>
      <c r="L1508" s="5">
        <v>44472</v>
      </c>
      <c r="M1508" s="5">
        <v>44655</v>
      </c>
      <c r="N1508" s="5">
        <v>44838</v>
      </c>
    </row>
    <row r="1509" spans="1:14" x14ac:dyDescent="0.25">
      <c r="A1509" s="5" t="s">
        <v>23</v>
      </c>
      <c r="B1509" s="5" t="s">
        <v>274</v>
      </c>
      <c r="C1509" s="5">
        <v>43100</v>
      </c>
      <c r="D1509" s="5">
        <v>43283</v>
      </c>
      <c r="E1509" s="5">
        <v>43466</v>
      </c>
      <c r="F1509" s="5">
        <v>43649</v>
      </c>
      <c r="G1509" s="5">
        <v>43832</v>
      </c>
      <c r="H1509" s="5">
        <v>44015</v>
      </c>
      <c r="I1509" s="5">
        <v>44198</v>
      </c>
      <c r="J1509" s="5">
        <v>44381</v>
      </c>
      <c r="K1509" s="5">
        <v>44564</v>
      </c>
      <c r="L1509" s="5">
        <v>44747</v>
      </c>
      <c r="M1509" s="5">
        <v>44930</v>
      </c>
      <c r="N1509" s="5">
        <v>45113</v>
      </c>
    </row>
    <row r="1510" spans="1:14" x14ac:dyDescent="0.25">
      <c r="A1510" s="5" t="s">
        <v>23</v>
      </c>
      <c r="B1510" s="5" t="s">
        <v>273</v>
      </c>
      <c r="C1510" s="5">
        <v>43375</v>
      </c>
      <c r="D1510" s="5">
        <v>43558</v>
      </c>
      <c r="E1510" s="5">
        <v>43741</v>
      </c>
      <c r="F1510" s="5">
        <v>43924</v>
      </c>
      <c r="G1510" s="5">
        <v>44107</v>
      </c>
      <c r="H1510" s="5">
        <v>44290</v>
      </c>
      <c r="I1510" s="5">
        <v>44473</v>
      </c>
      <c r="J1510" s="5">
        <v>44656</v>
      </c>
      <c r="K1510" s="5">
        <v>44839</v>
      </c>
      <c r="L1510" s="5">
        <v>45022</v>
      </c>
      <c r="M1510" s="5">
        <v>45205</v>
      </c>
      <c r="N1510" s="5">
        <v>45388</v>
      </c>
    </row>
    <row r="1511" spans="1:14" x14ac:dyDescent="0.25">
      <c r="A1511" s="5" t="s">
        <v>23</v>
      </c>
      <c r="B1511" s="5" t="s">
        <v>272</v>
      </c>
      <c r="C1511" s="5">
        <v>43650</v>
      </c>
      <c r="D1511" s="5">
        <v>43833</v>
      </c>
      <c r="E1511" s="5">
        <v>44016</v>
      </c>
      <c r="F1511" s="5">
        <v>44199</v>
      </c>
      <c r="G1511" s="5">
        <v>44382</v>
      </c>
      <c r="H1511" s="5">
        <v>44565</v>
      </c>
      <c r="I1511" s="5">
        <v>44748</v>
      </c>
      <c r="J1511" s="5">
        <v>44931</v>
      </c>
      <c r="K1511" s="5">
        <v>45114</v>
      </c>
      <c r="L1511" s="5">
        <v>45297</v>
      </c>
      <c r="M1511" s="5">
        <v>45480</v>
      </c>
      <c r="N1511" s="5">
        <v>45663</v>
      </c>
    </row>
    <row r="1512" spans="1:14" x14ac:dyDescent="0.25">
      <c r="A1512" s="5" t="s">
        <v>23</v>
      </c>
      <c r="B1512" s="5" t="s">
        <v>271</v>
      </c>
      <c r="C1512" s="5">
        <v>43925</v>
      </c>
      <c r="D1512" s="5">
        <v>44108</v>
      </c>
      <c r="E1512" s="5">
        <v>44291</v>
      </c>
      <c r="F1512" s="5">
        <v>44474</v>
      </c>
      <c r="G1512" s="5">
        <v>44657</v>
      </c>
      <c r="H1512" s="5">
        <v>44840</v>
      </c>
      <c r="I1512" s="5">
        <v>45023</v>
      </c>
      <c r="J1512" s="5">
        <v>45206</v>
      </c>
      <c r="K1512" s="5">
        <v>45389</v>
      </c>
      <c r="L1512" s="5">
        <v>45572</v>
      </c>
      <c r="M1512" s="5">
        <v>45755</v>
      </c>
      <c r="N1512" s="5">
        <v>45938</v>
      </c>
    </row>
    <row r="1513" spans="1:14" x14ac:dyDescent="0.25">
      <c r="A1513" s="5" t="s">
        <v>23</v>
      </c>
      <c r="B1513" s="5" t="s">
        <v>270</v>
      </c>
      <c r="C1513" s="5">
        <v>44200</v>
      </c>
      <c r="D1513" s="5">
        <v>44383</v>
      </c>
      <c r="E1513" s="5">
        <v>44566</v>
      </c>
      <c r="F1513" s="5">
        <v>44749</v>
      </c>
      <c r="G1513" s="5">
        <v>44932</v>
      </c>
      <c r="H1513" s="5">
        <v>45115</v>
      </c>
      <c r="I1513" s="5">
        <v>45298</v>
      </c>
      <c r="J1513" s="5">
        <v>45481</v>
      </c>
      <c r="K1513" s="5">
        <v>45664</v>
      </c>
      <c r="L1513" s="5">
        <v>45847</v>
      </c>
      <c r="M1513" s="5">
        <v>46030</v>
      </c>
      <c r="N1513" s="5">
        <v>46213</v>
      </c>
    </row>
    <row r="1514" spans="1:14" x14ac:dyDescent="0.25">
      <c r="A1514" s="5" t="s">
        <v>23</v>
      </c>
      <c r="B1514" s="5" t="s">
        <v>269</v>
      </c>
      <c r="C1514" s="5">
        <v>44475</v>
      </c>
      <c r="D1514" s="5">
        <v>44658</v>
      </c>
      <c r="E1514" s="5">
        <v>44841</v>
      </c>
      <c r="F1514" s="5">
        <v>45024</v>
      </c>
      <c r="G1514" s="5">
        <v>45207</v>
      </c>
      <c r="H1514" s="5">
        <v>45390</v>
      </c>
      <c r="I1514" s="5">
        <v>45573</v>
      </c>
      <c r="J1514" s="5">
        <v>45756</v>
      </c>
      <c r="K1514" s="5">
        <v>45939</v>
      </c>
      <c r="L1514" s="5">
        <v>46122</v>
      </c>
      <c r="M1514" s="5">
        <v>46305</v>
      </c>
      <c r="N1514" s="5">
        <v>46488</v>
      </c>
    </row>
    <row r="1515" spans="1:14" x14ac:dyDescent="0.25">
      <c r="A1515" s="5" t="s">
        <v>23</v>
      </c>
      <c r="B1515" s="5" t="s">
        <v>268</v>
      </c>
      <c r="C1515" s="5">
        <v>44750</v>
      </c>
      <c r="D1515" s="5">
        <v>44933</v>
      </c>
      <c r="E1515" s="5">
        <v>45116</v>
      </c>
      <c r="F1515" s="5">
        <v>45299</v>
      </c>
      <c r="G1515" s="5">
        <v>45482</v>
      </c>
      <c r="H1515" s="5">
        <v>45665</v>
      </c>
      <c r="I1515" s="5">
        <v>45848</v>
      </c>
      <c r="J1515" s="5">
        <v>46031</v>
      </c>
      <c r="K1515" s="5">
        <v>46214</v>
      </c>
      <c r="L1515" s="5">
        <v>46397</v>
      </c>
      <c r="M1515" s="5">
        <v>46580</v>
      </c>
      <c r="N1515" s="5">
        <v>46763</v>
      </c>
    </row>
    <row r="1516" spans="1:14" x14ac:dyDescent="0.25">
      <c r="A1516" s="5" t="s">
        <v>23</v>
      </c>
      <c r="B1516" s="5" t="s">
        <v>243</v>
      </c>
      <c r="C1516" s="5">
        <v>45025</v>
      </c>
      <c r="D1516" s="5">
        <v>45208</v>
      </c>
      <c r="E1516" s="5">
        <v>45391</v>
      </c>
      <c r="F1516" s="5">
        <v>45574</v>
      </c>
      <c r="G1516" s="5">
        <v>45757</v>
      </c>
      <c r="H1516" s="5">
        <v>45940</v>
      </c>
      <c r="I1516" s="5">
        <v>46123</v>
      </c>
      <c r="J1516" s="5">
        <v>46306</v>
      </c>
      <c r="K1516" s="5">
        <v>46489</v>
      </c>
      <c r="L1516" s="5">
        <v>46672</v>
      </c>
      <c r="M1516" s="5">
        <v>46855</v>
      </c>
      <c r="N1516" s="5">
        <v>47038</v>
      </c>
    </row>
    <row r="1517" spans="1:14" x14ac:dyDescent="0.25">
      <c r="A1517" s="5" t="s">
        <v>23</v>
      </c>
      <c r="B1517" s="5" t="s">
        <v>267</v>
      </c>
      <c r="C1517" s="5">
        <v>45300</v>
      </c>
      <c r="D1517" s="5">
        <v>45483</v>
      </c>
      <c r="E1517" s="5">
        <v>45666</v>
      </c>
      <c r="F1517" s="5">
        <v>45849</v>
      </c>
      <c r="G1517" s="5">
        <v>46032</v>
      </c>
      <c r="H1517" s="5">
        <v>46215</v>
      </c>
      <c r="I1517" s="5">
        <v>46398</v>
      </c>
      <c r="J1517" s="5">
        <v>46581</v>
      </c>
      <c r="K1517" s="5">
        <v>46764</v>
      </c>
      <c r="L1517" s="5">
        <v>46947</v>
      </c>
      <c r="M1517" s="5">
        <v>47130</v>
      </c>
      <c r="N1517" s="5">
        <v>47313</v>
      </c>
    </row>
    <row r="1518" spans="1:14" x14ac:dyDescent="0.25">
      <c r="A1518" s="5" t="s">
        <v>23</v>
      </c>
      <c r="B1518" s="5" t="s">
        <v>266</v>
      </c>
      <c r="C1518" s="5">
        <v>45575</v>
      </c>
      <c r="D1518" s="5">
        <v>45758</v>
      </c>
      <c r="E1518" s="5">
        <v>45941</v>
      </c>
      <c r="F1518" s="5">
        <v>46124</v>
      </c>
      <c r="G1518" s="5">
        <v>46307</v>
      </c>
      <c r="H1518" s="5">
        <v>46490</v>
      </c>
      <c r="I1518" s="5">
        <v>46673</v>
      </c>
      <c r="J1518" s="5">
        <v>46856</v>
      </c>
      <c r="K1518" s="5">
        <v>47039</v>
      </c>
      <c r="L1518" s="5">
        <v>47222</v>
      </c>
      <c r="M1518" s="5">
        <v>47405</v>
      </c>
      <c r="N1518" s="5">
        <v>47588</v>
      </c>
    </row>
    <row r="1519" spans="1:14" x14ac:dyDescent="0.25">
      <c r="A1519" s="5" t="s">
        <v>23</v>
      </c>
      <c r="B1519" s="5" t="s">
        <v>265</v>
      </c>
      <c r="C1519" s="5">
        <v>45850</v>
      </c>
      <c r="D1519" s="5">
        <v>46033</v>
      </c>
      <c r="E1519" s="5">
        <v>46216</v>
      </c>
      <c r="F1519" s="5">
        <v>46399</v>
      </c>
      <c r="G1519" s="5">
        <v>46582</v>
      </c>
      <c r="H1519" s="5">
        <v>46765</v>
      </c>
      <c r="I1519" s="5">
        <v>46948</v>
      </c>
      <c r="J1519" s="5">
        <v>47131</v>
      </c>
      <c r="K1519" s="5">
        <v>47314</v>
      </c>
      <c r="L1519" s="5">
        <v>47497</v>
      </c>
      <c r="M1519" s="5">
        <v>47680</v>
      </c>
      <c r="N1519" s="5">
        <v>47863</v>
      </c>
    </row>
    <row r="1520" spans="1:14" x14ac:dyDescent="0.25">
      <c r="A1520" s="5" t="s">
        <v>23</v>
      </c>
      <c r="B1520" s="5" t="s">
        <v>264</v>
      </c>
      <c r="C1520" s="5">
        <v>46125</v>
      </c>
      <c r="D1520" s="5">
        <v>46308</v>
      </c>
      <c r="E1520" s="5">
        <v>46491</v>
      </c>
      <c r="F1520" s="5">
        <v>46674</v>
      </c>
      <c r="G1520" s="5">
        <v>46857</v>
      </c>
      <c r="H1520" s="5">
        <v>47040</v>
      </c>
      <c r="I1520" s="5">
        <v>47223</v>
      </c>
      <c r="J1520" s="5">
        <v>47406</v>
      </c>
      <c r="K1520" s="5">
        <v>47589</v>
      </c>
      <c r="L1520" s="5">
        <v>47772</v>
      </c>
      <c r="M1520" s="5">
        <v>47955</v>
      </c>
      <c r="N1520" s="5">
        <v>48138</v>
      </c>
    </row>
    <row r="1521" spans="1:14" x14ac:dyDescent="0.25">
      <c r="A1521" s="5" t="s">
        <v>23</v>
      </c>
      <c r="B1521" s="5" t="s">
        <v>263</v>
      </c>
      <c r="C1521" s="5">
        <v>46400</v>
      </c>
      <c r="D1521" s="5">
        <v>46583</v>
      </c>
      <c r="E1521" s="5">
        <v>46766</v>
      </c>
      <c r="F1521" s="5">
        <v>46949</v>
      </c>
      <c r="G1521" s="5">
        <v>47132</v>
      </c>
      <c r="H1521" s="5">
        <v>47315</v>
      </c>
      <c r="I1521" s="5">
        <v>47498</v>
      </c>
      <c r="J1521" s="5">
        <v>47681</v>
      </c>
      <c r="K1521" s="5">
        <v>47864</v>
      </c>
      <c r="L1521" s="5">
        <v>48047</v>
      </c>
      <c r="M1521" s="5">
        <v>48230</v>
      </c>
      <c r="N1521" s="5">
        <v>48413</v>
      </c>
    </row>
    <row r="1522" spans="1:14" x14ac:dyDescent="0.25">
      <c r="A1522" s="5" t="s">
        <v>23</v>
      </c>
      <c r="B1522" s="5" t="s">
        <v>262</v>
      </c>
      <c r="C1522" s="5">
        <v>46675</v>
      </c>
      <c r="D1522" s="5">
        <v>46858</v>
      </c>
      <c r="E1522" s="5">
        <v>47041</v>
      </c>
      <c r="F1522" s="5">
        <v>47224</v>
      </c>
      <c r="G1522" s="5">
        <v>47407</v>
      </c>
      <c r="H1522" s="5">
        <v>47590</v>
      </c>
      <c r="I1522" s="5">
        <v>47773</v>
      </c>
      <c r="J1522" s="5">
        <v>47956</v>
      </c>
      <c r="K1522" s="5">
        <v>48139</v>
      </c>
      <c r="L1522" s="5">
        <v>48322</v>
      </c>
      <c r="M1522" s="5">
        <v>48505</v>
      </c>
      <c r="N1522" s="5">
        <v>48688</v>
      </c>
    </row>
    <row r="1523" spans="1:14" x14ac:dyDescent="0.25">
      <c r="A1523" s="5" t="s">
        <v>23</v>
      </c>
      <c r="B1523" s="5" t="s">
        <v>261</v>
      </c>
      <c r="C1523" s="5">
        <v>46950</v>
      </c>
      <c r="D1523" s="5">
        <v>47133</v>
      </c>
      <c r="E1523" s="5">
        <v>47316</v>
      </c>
      <c r="F1523" s="5">
        <v>47499</v>
      </c>
      <c r="G1523" s="5">
        <v>47682</v>
      </c>
      <c r="H1523" s="5">
        <v>47865</v>
      </c>
      <c r="I1523" s="5">
        <v>48048</v>
      </c>
      <c r="J1523" s="5">
        <v>48231</v>
      </c>
      <c r="K1523" s="5">
        <v>48414</v>
      </c>
      <c r="L1523" s="5">
        <v>48597</v>
      </c>
      <c r="M1523" s="5">
        <v>48780</v>
      </c>
      <c r="N1523" s="5">
        <v>48963</v>
      </c>
    </row>
    <row r="1524" spans="1:14" x14ac:dyDescent="0.25">
      <c r="A1524" s="5" t="s">
        <v>23</v>
      </c>
      <c r="B1524" s="5" t="s">
        <v>260</v>
      </c>
      <c r="C1524" s="5">
        <v>47225</v>
      </c>
      <c r="D1524" s="5">
        <v>47408</v>
      </c>
      <c r="E1524" s="5">
        <v>47591</v>
      </c>
      <c r="F1524" s="5">
        <v>47774</v>
      </c>
      <c r="G1524" s="5">
        <v>47957</v>
      </c>
      <c r="H1524" s="5">
        <v>48140</v>
      </c>
      <c r="I1524" s="5">
        <v>48323</v>
      </c>
      <c r="J1524" s="5">
        <v>48506</v>
      </c>
      <c r="K1524" s="5">
        <v>48689</v>
      </c>
      <c r="L1524" s="5">
        <v>48872</v>
      </c>
      <c r="M1524" s="5">
        <v>49055</v>
      </c>
      <c r="N1524" s="5">
        <v>49238</v>
      </c>
    </row>
    <row r="1525" spans="1:14" x14ac:dyDescent="0.25">
      <c r="A1525" s="5" t="s">
        <v>23</v>
      </c>
      <c r="B1525" s="5" t="s">
        <v>259</v>
      </c>
      <c r="C1525" s="5">
        <v>47500</v>
      </c>
      <c r="D1525" s="5">
        <v>47683</v>
      </c>
      <c r="E1525" s="5">
        <v>47866</v>
      </c>
      <c r="F1525" s="5">
        <v>48049</v>
      </c>
      <c r="G1525" s="5">
        <v>48232</v>
      </c>
      <c r="H1525" s="5">
        <v>48415</v>
      </c>
      <c r="I1525" s="5">
        <v>48598</v>
      </c>
      <c r="J1525" s="5">
        <v>48781</v>
      </c>
      <c r="K1525" s="5">
        <v>48964</v>
      </c>
      <c r="L1525" s="5">
        <v>49147</v>
      </c>
      <c r="M1525" s="5">
        <v>49330</v>
      </c>
      <c r="N1525" s="5">
        <v>49513</v>
      </c>
    </row>
    <row r="1526" spans="1:14" x14ac:dyDescent="0.25">
      <c r="A1526" s="5" t="s">
        <v>23</v>
      </c>
      <c r="B1526" s="5" t="s">
        <v>258</v>
      </c>
      <c r="C1526" s="5">
        <v>47775</v>
      </c>
      <c r="D1526" s="5">
        <v>47958</v>
      </c>
      <c r="E1526" s="5">
        <v>48141</v>
      </c>
      <c r="F1526" s="5">
        <v>48324</v>
      </c>
      <c r="G1526" s="5">
        <v>48507</v>
      </c>
      <c r="H1526" s="5">
        <v>48690</v>
      </c>
      <c r="I1526" s="5">
        <v>48873</v>
      </c>
      <c r="J1526" s="5">
        <v>49056</v>
      </c>
      <c r="K1526" s="5">
        <v>49239</v>
      </c>
      <c r="L1526" s="5">
        <v>49422</v>
      </c>
      <c r="M1526" s="5">
        <v>49605</v>
      </c>
      <c r="N1526" s="5">
        <v>49788</v>
      </c>
    </row>
    <row r="1527" spans="1:14" x14ac:dyDescent="0.25">
      <c r="A1527" s="5" t="s">
        <v>23</v>
      </c>
      <c r="B1527" s="5" t="s">
        <v>118</v>
      </c>
      <c r="C1527" s="5">
        <v>48050</v>
      </c>
      <c r="D1527" s="5">
        <v>48233</v>
      </c>
      <c r="E1527" s="5">
        <v>48416</v>
      </c>
      <c r="F1527" s="5">
        <v>48599</v>
      </c>
      <c r="G1527" s="5">
        <v>48782</v>
      </c>
      <c r="H1527" s="5">
        <v>48965</v>
      </c>
      <c r="I1527" s="5">
        <v>49148</v>
      </c>
      <c r="J1527" s="5">
        <v>49331</v>
      </c>
      <c r="K1527" s="5">
        <v>49514</v>
      </c>
      <c r="L1527" s="5">
        <v>49697</v>
      </c>
      <c r="M1527" s="5">
        <v>49880</v>
      </c>
      <c r="N1527" s="5">
        <v>50063</v>
      </c>
    </row>
    <row r="1528" spans="1:14" x14ac:dyDescent="0.25">
      <c r="A1528" s="5" t="s">
        <v>23</v>
      </c>
      <c r="B1528" s="5" t="s">
        <v>257</v>
      </c>
      <c r="C1528" s="5">
        <v>48325</v>
      </c>
      <c r="D1528" s="5">
        <v>48508</v>
      </c>
      <c r="E1528" s="5">
        <v>48691</v>
      </c>
      <c r="F1528" s="5">
        <v>48874</v>
      </c>
      <c r="G1528" s="5">
        <v>49057</v>
      </c>
      <c r="H1528" s="5">
        <v>49240</v>
      </c>
      <c r="I1528" s="5">
        <v>49423</v>
      </c>
      <c r="J1528" s="5">
        <v>49606</v>
      </c>
      <c r="K1528" s="5">
        <v>49789</v>
      </c>
      <c r="L1528" s="5">
        <v>49972</v>
      </c>
      <c r="M1528" s="5">
        <v>50155</v>
      </c>
      <c r="N1528" s="5">
        <v>50338</v>
      </c>
    </row>
    <row r="1529" spans="1:14" x14ac:dyDescent="0.25">
      <c r="A1529" s="5" t="s">
        <v>23</v>
      </c>
      <c r="B1529" s="5" t="s">
        <v>256</v>
      </c>
      <c r="C1529" s="5">
        <v>48600</v>
      </c>
      <c r="D1529" s="5">
        <v>48783</v>
      </c>
      <c r="E1529" s="5">
        <v>48966</v>
      </c>
      <c r="F1529" s="5">
        <v>49149</v>
      </c>
      <c r="G1529" s="5">
        <v>49332</v>
      </c>
      <c r="H1529" s="5">
        <v>49515</v>
      </c>
      <c r="I1529" s="5">
        <v>49698</v>
      </c>
      <c r="J1529" s="5">
        <v>49881</v>
      </c>
      <c r="K1529" s="5">
        <v>50064</v>
      </c>
      <c r="L1529" s="5">
        <v>50247</v>
      </c>
      <c r="M1529" s="5">
        <v>50430</v>
      </c>
      <c r="N1529" s="5">
        <v>50613</v>
      </c>
    </row>
    <row r="1530" spans="1:14" x14ac:dyDescent="0.25">
      <c r="A1530" s="5" t="s">
        <v>23</v>
      </c>
      <c r="B1530" s="5" t="s">
        <v>255</v>
      </c>
      <c r="C1530" s="5">
        <v>48875</v>
      </c>
      <c r="D1530" s="5">
        <v>49058</v>
      </c>
      <c r="E1530" s="5">
        <v>49241</v>
      </c>
      <c r="F1530" s="5">
        <v>49424</v>
      </c>
      <c r="G1530" s="5">
        <v>49607</v>
      </c>
      <c r="H1530" s="5">
        <v>49790</v>
      </c>
      <c r="I1530" s="5">
        <v>49973</v>
      </c>
      <c r="J1530" s="5">
        <v>50156</v>
      </c>
      <c r="K1530" s="5">
        <v>50339</v>
      </c>
      <c r="L1530" s="5">
        <v>50522</v>
      </c>
      <c r="M1530" s="5">
        <v>50705</v>
      </c>
      <c r="N1530" s="5">
        <v>50888</v>
      </c>
    </row>
    <row r="1531" spans="1:14" x14ac:dyDescent="0.25">
      <c r="A1531" s="5" t="s">
        <v>23</v>
      </c>
      <c r="B1531" s="5" t="s">
        <v>254</v>
      </c>
      <c r="C1531" s="5">
        <v>49150</v>
      </c>
      <c r="D1531" s="5">
        <v>49333</v>
      </c>
      <c r="E1531" s="5">
        <v>49516</v>
      </c>
      <c r="F1531" s="5">
        <v>49699</v>
      </c>
      <c r="G1531" s="5">
        <v>49882</v>
      </c>
      <c r="H1531" s="5">
        <v>50065</v>
      </c>
      <c r="I1531" s="5">
        <v>50248</v>
      </c>
      <c r="J1531" s="5">
        <v>50431</v>
      </c>
      <c r="K1531" s="5">
        <v>50614</v>
      </c>
      <c r="L1531" s="5">
        <v>50797</v>
      </c>
      <c r="M1531" s="5">
        <v>50980</v>
      </c>
      <c r="N1531" s="5">
        <v>51163</v>
      </c>
    </row>
    <row r="1532" spans="1:14" x14ac:dyDescent="0.25">
      <c r="A1532" s="5" t="s">
        <v>23</v>
      </c>
      <c r="B1532" s="5" t="s">
        <v>253</v>
      </c>
      <c r="C1532" s="5">
        <v>49425</v>
      </c>
      <c r="D1532" s="5">
        <v>49608</v>
      </c>
      <c r="E1532" s="5">
        <v>49791</v>
      </c>
      <c r="F1532" s="5">
        <v>49974</v>
      </c>
      <c r="G1532" s="5">
        <v>50157</v>
      </c>
      <c r="H1532" s="5">
        <v>50340</v>
      </c>
      <c r="I1532" s="5">
        <v>50523</v>
      </c>
      <c r="J1532" s="5">
        <v>50706</v>
      </c>
      <c r="K1532" s="5">
        <v>50889</v>
      </c>
      <c r="L1532" s="5">
        <v>51072</v>
      </c>
      <c r="M1532" s="5">
        <v>51255</v>
      </c>
      <c r="N1532" s="5">
        <v>51438</v>
      </c>
    </row>
    <row r="1533" spans="1:14" x14ac:dyDescent="0.25">
      <c r="A1533" s="5" t="s">
        <v>23</v>
      </c>
      <c r="B1533" s="5" t="s">
        <v>252</v>
      </c>
      <c r="C1533" s="5">
        <v>49700</v>
      </c>
      <c r="D1533" s="5">
        <v>49883</v>
      </c>
      <c r="E1533" s="5">
        <v>50066</v>
      </c>
      <c r="F1533" s="5">
        <v>50249</v>
      </c>
      <c r="G1533" s="5">
        <v>50432</v>
      </c>
      <c r="H1533" s="5">
        <v>50615</v>
      </c>
      <c r="I1533" s="5">
        <v>50798</v>
      </c>
      <c r="J1533" s="5">
        <v>50981</v>
      </c>
      <c r="K1533" s="5">
        <v>51164</v>
      </c>
      <c r="L1533" s="5">
        <v>51347</v>
      </c>
      <c r="M1533" s="5">
        <v>51530</v>
      </c>
      <c r="N1533" s="5">
        <v>51713</v>
      </c>
    </row>
    <row r="1534" spans="1:14" x14ac:dyDescent="0.25">
      <c r="A1534" s="5" t="s">
        <v>23</v>
      </c>
      <c r="B1534" s="5" t="s">
        <v>251</v>
      </c>
      <c r="C1534" s="5">
        <v>49975</v>
      </c>
      <c r="D1534" s="5">
        <v>50158</v>
      </c>
      <c r="E1534" s="5">
        <v>50341</v>
      </c>
      <c r="F1534" s="5">
        <v>50524</v>
      </c>
      <c r="G1534" s="5">
        <v>50707</v>
      </c>
      <c r="H1534" s="5">
        <v>50890</v>
      </c>
      <c r="I1534" s="5">
        <v>51073</v>
      </c>
      <c r="J1534" s="5">
        <v>51256</v>
      </c>
      <c r="K1534" s="5">
        <v>51439</v>
      </c>
      <c r="L1534" s="5">
        <v>51622</v>
      </c>
      <c r="M1534" s="5">
        <v>51805</v>
      </c>
      <c r="N1534" s="5">
        <v>51988</v>
      </c>
    </row>
    <row r="1535" spans="1:14" x14ac:dyDescent="0.25">
      <c r="A1535" s="5" t="s">
        <v>23</v>
      </c>
      <c r="B1535" s="5" t="s">
        <v>250</v>
      </c>
      <c r="C1535" s="5">
        <v>50250</v>
      </c>
      <c r="D1535" s="5">
        <v>50433</v>
      </c>
      <c r="E1535" s="5">
        <v>50616</v>
      </c>
      <c r="F1535" s="5">
        <v>50799</v>
      </c>
      <c r="G1535" s="5">
        <v>50982</v>
      </c>
      <c r="H1535" s="5">
        <v>51165</v>
      </c>
      <c r="I1535" s="5">
        <v>51348</v>
      </c>
      <c r="J1535" s="5">
        <v>51531</v>
      </c>
      <c r="K1535" s="5">
        <v>51714</v>
      </c>
      <c r="L1535" s="5">
        <v>51897</v>
      </c>
      <c r="M1535" s="5">
        <v>52080</v>
      </c>
      <c r="N1535" s="5">
        <v>52263</v>
      </c>
    </row>
    <row r="1536" spans="1:14" x14ac:dyDescent="0.25">
      <c r="A1536" s="5" t="s">
        <v>23</v>
      </c>
      <c r="B1536" s="5" t="s">
        <v>249</v>
      </c>
      <c r="C1536" s="5">
        <v>50525</v>
      </c>
      <c r="D1536" s="5">
        <v>50708</v>
      </c>
      <c r="E1536" s="5">
        <v>50891</v>
      </c>
      <c r="F1536" s="5">
        <v>51074</v>
      </c>
      <c r="G1536" s="5">
        <v>51257</v>
      </c>
      <c r="H1536" s="5">
        <v>51440</v>
      </c>
      <c r="I1536" s="5">
        <v>51623</v>
      </c>
      <c r="J1536" s="5">
        <v>51806</v>
      </c>
      <c r="K1536" s="5">
        <v>51989</v>
      </c>
      <c r="L1536" s="5">
        <v>52172</v>
      </c>
      <c r="M1536" s="5">
        <v>52355</v>
      </c>
      <c r="N1536" s="5">
        <v>52538</v>
      </c>
    </row>
    <row r="1537" spans="1:14" x14ac:dyDescent="0.25">
      <c r="A1537" s="5" t="s">
        <v>23</v>
      </c>
      <c r="B1537" s="5" t="s">
        <v>248</v>
      </c>
      <c r="C1537" s="5">
        <v>50800</v>
      </c>
      <c r="D1537" s="5">
        <v>50983</v>
      </c>
      <c r="E1537" s="5">
        <v>51166</v>
      </c>
      <c r="F1537" s="5">
        <v>51349</v>
      </c>
      <c r="G1537" s="5">
        <v>51532</v>
      </c>
      <c r="H1537" s="5">
        <v>51715</v>
      </c>
      <c r="I1537" s="5">
        <v>51898</v>
      </c>
      <c r="J1537" s="5">
        <v>52081</v>
      </c>
      <c r="K1537" s="5">
        <v>52264</v>
      </c>
      <c r="L1537" s="5">
        <v>52447</v>
      </c>
      <c r="M1537" s="5">
        <v>52630</v>
      </c>
      <c r="N1537" s="5">
        <v>52813</v>
      </c>
    </row>
    <row r="1538" spans="1:14" x14ac:dyDescent="0.25">
      <c r="A1538" s="5" t="s">
        <v>23</v>
      </c>
      <c r="B1538" s="5" t="s">
        <v>247</v>
      </c>
      <c r="C1538" s="5">
        <v>51075</v>
      </c>
      <c r="D1538" s="5">
        <v>51258</v>
      </c>
      <c r="E1538" s="5">
        <v>51441</v>
      </c>
      <c r="F1538" s="5">
        <v>51624</v>
      </c>
      <c r="G1538" s="5">
        <v>51807</v>
      </c>
      <c r="H1538" s="5">
        <v>51990</v>
      </c>
      <c r="I1538" s="5">
        <v>52173</v>
      </c>
      <c r="J1538" s="5">
        <v>52356</v>
      </c>
      <c r="K1538" s="5">
        <v>52539</v>
      </c>
      <c r="L1538" s="5">
        <v>52722</v>
      </c>
      <c r="M1538" s="5">
        <v>52905</v>
      </c>
      <c r="N1538" s="5">
        <v>53088</v>
      </c>
    </row>
    <row r="1539" spans="1:14" x14ac:dyDescent="0.25">
      <c r="A1539" s="5" t="s">
        <v>23</v>
      </c>
      <c r="B1539" s="5" t="s">
        <v>246</v>
      </c>
      <c r="C1539" s="5">
        <v>51350</v>
      </c>
      <c r="D1539" s="5">
        <v>51533</v>
      </c>
      <c r="E1539" s="5">
        <v>51716</v>
      </c>
      <c r="F1539" s="5">
        <v>51899</v>
      </c>
      <c r="G1539" s="5">
        <v>52082</v>
      </c>
      <c r="H1539" s="5">
        <v>52265</v>
      </c>
      <c r="I1539" s="5">
        <v>52448</v>
      </c>
      <c r="J1539" s="5">
        <v>52631</v>
      </c>
      <c r="K1539" s="5">
        <v>52814</v>
      </c>
      <c r="L1539" s="5">
        <v>52997</v>
      </c>
      <c r="M1539" s="5">
        <v>53180</v>
      </c>
      <c r="N1539" s="5">
        <v>53363</v>
      </c>
    </row>
    <row r="1540" spans="1:14" x14ac:dyDescent="0.25">
      <c r="A1540" s="5" t="s">
        <v>23</v>
      </c>
      <c r="B1540" s="5" t="s">
        <v>245</v>
      </c>
      <c r="C1540" s="5">
        <v>51625</v>
      </c>
      <c r="D1540" s="5">
        <v>51808</v>
      </c>
      <c r="E1540" s="5">
        <v>51991</v>
      </c>
      <c r="F1540" s="5">
        <v>52174</v>
      </c>
      <c r="G1540" s="5">
        <v>52357</v>
      </c>
      <c r="H1540" s="5">
        <v>52540</v>
      </c>
      <c r="I1540" s="5">
        <v>52723</v>
      </c>
      <c r="J1540" s="5">
        <v>52906</v>
      </c>
      <c r="K1540" s="5">
        <v>53089</v>
      </c>
      <c r="L1540" s="5">
        <v>53272</v>
      </c>
      <c r="M1540" s="5">
        <v>53455</v>
      </c>
      <c r="N1540" s="5">
        <v>53638</v>
      </c>
    </row>
    <row r="1541" spans="1:14" x14ac:dyDescent="0.25">
      <c r="A1541" s="5" t="s">
        <v>23</v>
      </c>
      <c r="B1541" s="5" t="s">
        <v>244</v>
      </c>
      <c r="C1541" s="5">
        <v>51900</v>
      </c>
      <c r="D1541" s="5">
        <v>52083</v>
      </c>
      <c r="E1541" s="5">
        <v>52266</v>
      </c>
      <c r="F1541" s="5">
        <v>52449</v>
      </c>
      <c r="G1541" s="5">
        <v>52632</v>
      </c>
      <c r="H1541" s="5">
        <v>52815</v>
      </c>
      <c r="I1541" s="5">
        <v>52998</v>
      </c>
      <c r="J1541" s="5">
        <v>53181</v>
      </c>
      <c r="K1541" s="5">
        <v>53364</v>
      </c>
      <c r="L1541" s="5">
        <v>53547</v>
      </c>
      <c r="M1541" s="5">
        <v>53730</v>
      </c>
      <c r="N1541" s="5">
        <v>53913</v>
      </c>
    </row>
    <row r="1542" spans="1:14" x14ac:dyDescent="0.25">
      <c r="A1542" s="5" t="s">
        <v>23</v>
      </c>
      <c r="B1542" s="5" t="s">
        <v>243</v>
      </c>
      <c r="C1542" s="5">
        <v>52175</v>
      </c>
      <c r="D1542" s="5">
        <v>52358</v>
      </c>
      <c r="E1542" s="5">
        <v>52541</v>
      </c>
      <c r="F1542" s="5">
        <v>52724</v>
      </c>
      <c r="G1542" s="5">
        <v>52907</v>
      </c>
      <c r="H1542" s="5">
        <v>53090</v>
      </c>
      <c r="I1542" s="5">
        <v>53273</v>
      </c>
      <c r="J1542" s="5">
        <v>53456</v>
      </c>
      <c r="K1542" s="5">
        <v>53639</v>
      </c>
      <c r="L1542" s="5">
        <v>53822</v>
      </c>
      <c r="M1542" s="5">
        <v>54005</v>
      </c>
      <c r="N1542" s="5">
        <v>54188</v>
      </c>
    </row>
    <row r="1543" spans="1:14" x14ac:dyDescent="0.25">
      <c r="A1543" s="5" t="s">
        <v>23</v>
      </c>
      <c r="B1543" s="5" t="s">
        <v>242</v>
      </c>
      <c r="C1543" s="5">
        <v>52450</v>
      </c>
      <c r="D1543" s="5">
        <v>52633</v>
      </c>
      <c r="E1543" s="5">
        <v>52816</v>
      </c>
      <c r="F1543" s="5">
        <v>52999</v>
      </c>
      <c r="G1543" s="5">
        <v>53182</v>
      </c>
      <c r="H1543" s="5">
        <v>53365</v>
      </c>
      <c r="I1543" s="5">
        <v>53548</v>
      </c>
      <c r="J1543" s="5">
        <v>53731</v>
      </c>
      <c r="K1543" s="5">
        <v>53914</v>
      </c>
      <c r="L1543" s="5">
        <v>54097</v>
      </c>
      <c r="M1543" s="5">
        <v>54280</v>
      </c>
      <c r="N1543" s="5">
        <v>54463</v>
      </c>
    </row>
    <row r="1544" spans="1:14" x14ac:dyDescent="0.25">
      <c r="A1544" s="5" t="s">
        <v>23</v>
      </c>
      <c r="B1544" s="5" t="s">
        <v>241</v>
      </c>
      <c r="C1544" s="5">
        <v>52725</v>
      </c>
      <c r="D1544" s="5">
        <v>52908</v>
      </c>
      <c r="E1544" s="5">
        <v>53091</v>
      </c>
      <c r="F1544" s="5">
        <v>53274</v>
      </c>
      <c r="G1544" s="5">
        <v>53457</v>
      </c>
      <c r="H1544" s="5">
        <v>53640</v>
      </c>
      <c r="I1544" s="5">
        <v>53823</v>
      </c>
      <c r="J1544" s="5">
        <v>54006</v>
      </c>
      <c r="K1544" s="5">
        <v>54189</v>
      </c>
      <c r="L1544" s="5">
        <v>54372</v>
      </c>
      <c r="M1544" s="5">
        <v>54555</v>
      </c>
      <c r="N1544" s="5">
        <v>54738</v>
      </c>
    </row>
    <row r="1545" spans="1:14" x14ac:dyDescent="0.25">
      <c r="A1545" s="5" t="s">
        <v>23</v>
      </c>
      <c r="B1545" s="5" t="s">
        <v>240</v>
      </c>
      <c r="C1545" s="5">
        <v>53000</v>
      </c>
      <c r="D1545" s="5">
        <v>53183</v>
      </c>
      <c r="E1545" s="5">
        <v>53366</v>
      </c>
      <c r="F1545" s="5">
        <v>53549</v>
      </c>
      <c r="G1545" s="5">
        <v>53732</v>
      </c>
      <c r="H1545" s="5">
        <v>53915</v>
      </c>
      <c r="I1545" s="5">
        <v>54098</v>
      </c>
      <c r="J1545" s="5">
        <v>54281</v>
      </c>
      <c r="K1545" s="5">
        <v>54464</v>
      </c>
      <c r="L1545" s="5">
        <v>54647</v>
      </c>
      <c r="M1545" s="5">
        <v>54830</v>
      </c>
      <c r="N1545" s="5">
        <v>55013</v>
      </c>
    </row>
    <row r="1546" spans="1:14" x14ac:dyDescent="0.25">
      <c r="A1546" s="5" t="s">
        <v>23</v>
      </c>
      <c r="B1546" s="5" t="s">
        <v>239</v>
      </c>
      <c r="C1546" s="5">
        <v>53275</v>
      </c>
      <c r="D1546" s="5">
        <v>53458</v>
      </c>
      <c r="E1546" s="5">
        <v>53641</v>
      </c>
      <c r="F1546" s="5">
        <v>53824</v>
      </c>
      <c r="G1546" s="5">
        <v>54007</v>
      </c>
      <c r="H1546" s="5">
        <v>54190</v>
      </c>
      <c r="I1546" s="5">
        <v>54373</v>
      </c>
      <c r="J1546" s="5">
        <v>54556</v>
      </c>
      <c r="K1546" s="5">
        <v>54739</v>
      </c>
      <c r="L1546" s="5">
        <v>54922</v>
      </c>
      <c r="M1546" s="5">
        <v>55105</v>
      </c>
      <c r="N1546" s="5">
        <v>55288</v>
      </c>
    </row>
    <row r="1547" spans="1:14" x14ac:dyDescent="0.25">
      <c r="A1547" s="5" t="s">
        <v>23</v>
      </c>
      <c r="B1547" s="5" t="s">
        <v>238</v>
      </c>
      <c r="C1547" s="5">
        <v>53550</v>
      </c>
      <c r="D1547" s="5">
        <v>53733</v>
      </c>
      <c r="E1547" s="5">
        <v>53916</v>
      </c>
      <c r="F1547" s="5">
        <v>54099</v>
      </c>
      <c r="G1547" s="5">
        <v>54282</v>
      </c>
      <c r="H1547" s="5">
        <v>54465</v>
      </c>
      <c r="I1547" s="5">
        <v>54648</v>
      </c>
      <c r="J1547" s="5">
        <v>54831</v>
      </c>
      <c r="K1547" s="5">
        <v>55014</v>
      </c>
      <c r="L1547" s="5">
        <v>55197</v>
      </c>
      <c r="M1547" s="5">
        <v>55380</v>
      </c>
      <c r="N1547" s="5">
        <v>55563</v>
      </c>
    </row>
    <row r="1548" spans="1:14" x14ac:dyDescent="0.25">
      <c r="A1548" s="5" t="s">
        <v>23</v>
      </c>
      <c r="B1548" s="5" t="s">
        <v>237</v>
      </c>
      <c r="C1548" s="5">
        <v>53825</v>
      </c>
      <c r="D1548" s="5">
        <v>54008</v>
      </c>
      <c r="E1548" s="5">
        <v>54191</v>
      </c>
      <c r="F1548" s="5">
        <v>54374</v>
      </c>
      <c r="G1548" s="5">
        <v>54557</v>
      </c>
      <c r="H1548" s="5">
        <v>54740</v>
      </c>
      <c r="I1548" s="5">
        <v>54923</v>
      </c>
      <c r="J1548" s="5">
        <v>55106</v>
      </c>
      <c r="K1548" s="5">
        <v>55289</v>
      </c>
      <c r="L1548" s="5">
        <v>55472</v>
      </c>
      <c r="M1548" s="5">
        <v>55655</v>
      </c>
      <c r="N1548" s="5">
        <v>55838</v>
      </c>
    </row>
    <row r="1549" spans="1:14" x14ac:dyDescent="0.25">
      <c r="A1549" s="5" t="s">
        <v>23</v>
      </c>
      <c r="B1549" s="5" t="s">
        <v>236</v>
      </c>
      <c r="C1549" s="5">
        <v>54100</v>
      </c>
      <c r="D1549" s="5">
        <v>54283</v>
      </c>
      <c r="E1549" s="5">
        <v>54466</v>
      </c>
      <c r="F1549" s="5">
        <v>54649</v>
      </c>
      <c r="G1549" s="5">
        <v>54832</v>
      </c>
      <c r="H1549" s="5">
        <v>55015</v>
      </c>
      <c r="I1549" s="5">
        <v>55198</v>
      </c>
      <c r="J1549" s="5">
        <v>55381</v>
      </c>
      <c r="K1549" s="5">
        <v>55564</v>
      </c>
      <c r="L1549" s="5">
        <v>55747</v>
      </c>
      <c r="M1549" s="5">
        <v>55930</v>
      </c>
      <c r="N1549" s="5">
        <v>56113</v>
      </c>
    </row>
    <row r="1550" spans="1:14" x14ac:dyDescent="0.25">
      <c r="A1550" s="5" t="s">
        <v>23</v>
      </c>
      <c r="B1550" s="5" t="s">
        <v>235</v>
      </c>
      <c r="C1550" s="5">
        <v>54375</v>
      </c>
      <c r="D1550" s="5">
        <v>54558</v>
      </c>
      <c r="E1550" s="5">
        <v>54741</v>
      </c>
      <c r="F1550" s="5">
        <v>54924</v>
      </c>
      <c r="G1550" s="5">
        <v>55107</v>
      </c>
      <c r="H1550" s="5">
        <v>55290</v>
      </c>
      <c r="I1550" s="5">
        <v>55473</v>
      </c>
      <c r="J1550" s="5">
        <v>55656</v>
      </c>
      <c r="K1550" s="5">
        <v>55839</v>
      </c>
      <c r="L1550" s="5">
        <v>56022</v>
      </c>
      <c r="M1550" s="5">
        <v>56205</v>
      </c>
      <c r="N1550" s="5">
        <v>56388</v>
      </c>
    </row>
    <row r="1551" spans="1:14" x14ac:dyDescent="0.25">
      <c r="A1551" s="5" t="s">
        <v>23</v>
      </c>
      <c r="B1551" s="5" t="s">
        <v>234</v>
      </c>
      <c r="C1551" s="5">
        <v>54650</v>
      </c>
      <c r="D1551" s="5">
        <v>54833</v>
      </c>
      <c r="E1551" s="5">
        <v>55016</v>
      </c>
      <c r="F1551" s="5">
        <v>55199</v>
      </c>
      <c r="G1551" s="5">
        <v>55382</v>
      </c>
      <c r="H1551" s="5">
        <v>55565</v>
      </c>
      <c r="I1551" s="5">
        <v>55748</v>
      </c>
      <c r="J1551" s="5">
        <v>55931</v>
      </c>
      <c r="K1551" s="5">
        <v>56114</v>
      </c>
      <c r="L1551" s="5">
        <v>56297</v>
      </c>
      <c r="M1551" s="5">
        <v>56480</v>
      </c>
      <c r="N1551" s="5">
        <v>56663</v>
      </c>
    </row>
    <row r="1552" spans="1:14" x14ac:dyDescent="0.25">
      <c r="A1552" s="5" t="s">
        <v>23</v>
      </c>
      <c r="B1552" s="5" t="s">
        <v>233</v>
      </c>
      <c r="C1552" s="5">
        <v>54925</v>
      </c>
      <c r="D1552" s="5">
        <v>55108</v>
      </c>
      <c r="E1552" s="5">
        <v>55291</v>
      </c>
      <c r="F1552" s="5">
        <v>55474</v>
      </c>
      <c r="G1552" s="5">
        <v>55657</v>
      </c>
      <c r="H1552" s="5">
        <v>55840</v>
      </c>
      <c r="I1552" s="5">
        <v>56023</v>
      </c>
      <c r="J1552" s="5">
        <v>56206</v>
      </c>
      <c r="K1552" s="5">
        <v>56389</v>
      </c>
      <c r="L1552" s="5">
        <v>56572</v>
      </c>
      <c r="M1552" s="5">
        <v>56755</v>
      </c>
      <c r="N1552" s="5">
        <v>56938</v>
      </c>
    </row>
    <row r="1553" spans="1:14" x14ac:dyDescent="0.25">
      <c r="A1553" s="5" t="s">
        <v>23</v>
      </c>
      <c r="B1553" s="5" t="s">
        <v>232</v>
      </c>
      <c r="C1553" s="5">
        <v>55200</v>
      </c>
      <c r="D1553" s="5">
        <v>55383</v>
      </c>
      <c r="E1553" s="5">
        <v>55566</v>
      </c>
      <c r="F1553" s="5">
        <v>55749</v>
      </c>
      <c r="G1553" s="5">
        <v>55932</v>
      </c>
      <c r="H1553" s="5">
        <v>56115</v>
      </c>
      <c r="I1553" s="5">
        <v>56298</v>
      </c>
      <c r="J1553" s="5">
        <v>56481</v>
      </c>
      <c r="K1553" s="5">
        <v>56664</v>
      </c>
      <c r="L1553" s="5">
        <v>56847</v>
      </c>
      <c r="M1553" s="5">
        <v>57030</v>
      </c>
      <c r="N1553" s="5">
        <v>57213</v>
      </c>
    </row>
    <row r="1554" spans="1:14" x14ac:dyDescent="0.25">
      <c r="A1554" s="5" t="s">
        <v>23</v>
      </c>
      <c r="B1554" s="5" t="s">
        <v>231</v>
      </c>
      <c r="C1554" s="5">
        <v>55475</v>
      </c>
      <c r="D1554" s="5">
        <v>55658</v>
      </c>
      <c r="E1554" s="5">
        <v>55841</v>
      </c>
      <c r="F1554" s="5">
        <v>56024</v>
      </c>
      <c r="G1554" s="5">
        <v>56207</v>
      </c>
      <c r="H1554" s="5">
        <v>56390</v>
      </c>
      <c r="I1554" s="5">
        <v>56573</v>
      </c>
      <c r="J1554" s="5">
        <v>56756</v>
      </c>
      <c r="K1554" s="5">
        <v>56939</v>
      </c>
      <c r="L1554" s="5">
        <v>57122</v>
      </c>
      <c r="M1554" s="5">
        <v>57305</v>
      </c>
      <c r="N1554" s="5">
        <v>57488</v>
      </c>
    </row>
    <row r="1555" spans="1:14" x14ac:dyDescent="0.25">
      <c r="A1555" s="5" t="s">
        <v>23</v>
      </c>
      <c r="B1555" s="5" t="s">
        <v>230</v>
      </c>
      <c r="C1555" s="5">
        <v>55750</v>
      </c>
      <c r="D1555" s="5">
        <v>55933</v>
      </c>
      <c r="E1555" s="5">
        <v>56116</v>
      </c>
      <c r="F1555" s="5">
        <v>56299</v>
      </c>
      <c r="G1555" s="5">
        <v>56482</v>
      </c>
      <c r="H1555" s="5">
        <v>56665</v>
      </c>
      <c r="I1555" s="5">
        <v>56848</v>
      </c>
      <c r="J1555" s="5">
        <v>57031</v>
      </c>
      <c r="K1555" s="5">
        <v>57214</v>
      </c>
      <c r="L1555" s="5">
        <v>57397</v>
      </c>
      <c r="M1555" s="5">
        <v>57580</v>
      </c>
      <c r="N1555" s="5">
        <v>57763</v>
      </c>
    </row>
    <row r="1556" spans="1:14" x14ac:dyDescent="0.25">
      <c r="A1556" s="5" t="s">
        <v>23</v>
      </c>
      <c r="B1556" s="5" t="s">
        <v>229</v>
      </c>
      <c r="C1556" s="5">
        <v>56025</v>
      </c>
      <c r="D1556" s="5">
        <v>56208</v>
      </c>
      <c r="E1556" s="5">
        <v>56391</v>
      </c>
      <c r="F1556" s="5">
        <v>56574</v>
      </c>
      <c r="G1556" s="5">
        <v>56757</v>
      </c>
      <c r="H1556" s="5">
        <v>56940</v>
      </c>
      <c r="I1556" s="5">
        <v>57123</v>
      </c>
      <c r="J1556" s="5">
        <v>57306</v>
      </c>
      <c r="K1556" s="5">
        <v>57489</v>
      </c>
      <c r="L1556" s="5">
        <v>57672</v>
      </c>
      <c r="M1556" s="5">
        <v>57855</v>
      </c>
      <c r="N1556" s="5">
        <v>58038</v>
      </c>
    </row>
    <row r="1557" spans="1:14" x14ac:dyDescent="0.25">
      <c r="A1557" s="5" t="s">
        <v>23</v>
      </c>
      <c r="B1557" s="5" t="s">
        <v>228</v>
      </c>
      <c r="C1557" s="5">
        <v>56300</v>
      </c>
      <c r="D1557" s="5">
        <v>56483</v>
      </c>
      <c r="E1557" s="5">
        <v>56666</v>
      </c>
      <c r="F1557" s="5">
        <v>56849</v>
      </c>
      <c r="G1557" s="5">
        <v>57032</v>
      </c>
      <c r="H1557" s="5">
        <v>57215</v>
      </c>
      <c r="I1557" s="5">
        <v>57398</v>
      </c>
      <c r="J1557" s="5">
        <v>57581</v>
      </c>
      <c r="K1557" s="5">
        <v>57764</v>
      </c>
      <c r="L1557" s="5">
        <v>57947</v>
      </c>
      <c r="M1557" s="5">
        <v>58130</v>
      </c>
      <c r="N1557" s="5">
        <v>58313</v>
      </c>
    </row>
    <row r="1558" spans="1:14" x14ac:dyDescent="0.25">
      <c r="A1558" s="5" t="s">
        <v>23</v>
      </c>
      <c r="B1558" s="5" t="s">
        <v>227</v>
      </c>
      <c r="C1558" s="5">
        <v>56575</v>
      </c>
      <c r="D1558" s="5">
        <v>56758</v>
      </c>
      <c r="E1558" s="5">
        <v>56941</v>
      </c>
      <c r="F1558" s="5">
        <v>57124</v>
      </c>
      <c r="G1558" s="5">
        <v>57307</v>
      </c>
      <c r="H1558" s="5">
        <v>57490</v>
      </c>
      <c r="I1558" s="5">
        <v>57673</v>
      </c>
      <c r="J1558" s="5">
        <v>57856</v>
      </c>
      <c r="K1558" s="5">
        <v>58039</v>
      </c>
      <c r="L1558" s="5">
        <v>58222</v>
      </c>
      <c r="M1558" s="5">
        <v>58405</v>
      </c>
      <c r="N1558" s="5">
        <v>58588</v>
      </c>
    </row>
    <row r="1559" spans="1:14" x14ac:dyDescent="0.25">
      <c r="A1559" s="5" t="s">
        <v>23</v>
      </c>
      <c r="B1559" s="5" t="s">
        <v>226</v>
      </c>
      <c r="C1559" s="5">
        <v>56850</v>
      </c>
      <c r="D1559" s="5">
        <v>57033</v>
      </c>
      <c r="E1559" s="5">
        <v>57216</v>
      </c>
      <c r="F1559" s="5">
        <v>57399</v>
      </c>
      <c r="G1559" s="5">
        <v>57582</v>
      </c>
      <c r="H1559" s="5">
        <v>57765</v>
      </c>
      <c r="I1559" s="5">
        <v>57948</v>
      </c>
      <c r="J1559" s="5">
        <v>58131</v>
      </c>
      <c r="K1559" s="5">
        <v>58314</v>
      </c>
      <c r="L1559" s="5">
        <v>58497</v>
      </c>
      <c r="M1559" s="5">
        <v>58680</v>
      </c>
      <c r="N1559" s="5">
        <v>58863</v>
      </c>
    </row>
    <row r="1560" spans="1:14" x14ac:dyDescent="0.25">
      <c r="A1560" s="5" t="s">
        <v>23</v>
      </c>
      <c r="B1560" s="5" t="s">
        <v>225</v>
      </c>
      <c r="C1560" s="5">
        <v>57125</v>
      </c>
      <c r="D1560" s="5">
        <v>57308</v>
      </c>
      <c r="E1560" s="5">
        <v>57491</v>
      </c>
      <c r="F1560" s="5">
        <v>57674</v>
      </c>
      <c r="G1560" s="5">
        <v>57857</v>
      </c>
      <c r="H1560" s="5">
        <v>58040</v>
      </c>
      <c r="I1560" s="5">
        <v>58223</v>
      </c>
      <c r="J1560" s="5">
        <v>58406</v>
      </c>
      <c r="K1560" s="5">
        <v>58589</v>
      </c>
      <c r="L1560" s="5">
        <v>58772</v>
      </c>
      <c r="M1560" s="5">
        <v>58955</v>
      </c>
      <c r="N1560" s="5">
        <v>59138</v>
      </c>
    </row>
    <row r="1561" spans="1:14" x14ac:dyDescent="0.25">
      <c r="A1561" s="5" t="s">
        <v>23</v>
      </c>
      <c r="B1561" s="5" t="s">
        <v>224</v>
      </c>
      <c r="C1561" s="5">
        <v>57400</v>
      </c>
      <c r="D1561" s="5">
        <v>57583</v>
      </c>
      <c r="E1561" s="5">
        <v>57766</v>
      </c>
      <c r="F1561" s="5">
        <v>57949</v>
      </c>
      <c r="G1561" s="5">
        <v>58132</v>
      </c>
      <c r="H1561" s="5">
        <v>58315</v>
      </c>
      <c r="I1561" s="5">
        <v>58498</v>
      </c>
      <c r="J1561" s="5">
        <v>58681</v>
      </c>
      <c r="K1561" s="5">
        <v>58864</v>
      </c>
      <c r="L1561" s="5">
        <v>59047</v>
      </c>
      <c r="M1561" s="5">
        <v>59230</v>
      </c>
      <c r="N1561" s="5">
        <v>59413</v>
      </c>
    </row>
    <row r="1562" spans="1:14" x14ac:dyDescent="0.25">
      <c r="A1562" s="5" t="s">
        <v>23</v>
      </c>
      <c r="B1562" s="5" t="s">
        <v>223</v>
      </c>
      <c r="C1562" s="5">
        <v>57675</v>
      </c>
      <c r="D1562" s="5">
        <v>57858</v>
      </c>
      <c r="E1562" s="5">
        <v>58041</v>
      </c>
      <c r="F1562" s="5">
        <v>58224</v>
      </c>
      <c r="G1562" s="5">
        <v>58407</v>
      </c>
      <c r="H1562" s="5">
        <v>58590</v>
      </c>
      <c r="I1562" s="5">
        <v>58773</v>
      </c>
      <c r="J1562" s="5">
        <v>58956</v>
      </c>
      <c r="K1562" s="5">
        <v>59139</v>
      </c>
      <c r="L1562" s="5">
        <v>59322</v>
      </c>
      <c r="M1562" s="5">
        <v>59505</v>
      </c>
      <c r="N1562" s="5">
        <v>59688</v>
      </c>
    </row>
    <row r="1563" spans="1:14" x14ac:dyDescent="0.25">
      <c r="A1563" s="5" t="s">
        <v>23</v>
      </c>
      <c r="B1563" s="5" t="s">
        <v>222</v>
      </c>
      <c r="C1563" s="5">
        <v>57950</v>
      </c>
      <c r="D1563" s="5">
        <v>58133</v>
      </c>
      <c r="E1563" s="5">
        <v>58316</v>
      </c>
      <c r="F1563" s="5">
        <v>58499</v>
      </c>
      <c r="G1563" s="5">
        <v>58682</v>
      </c>
      <c r="H1563" s="5">
        <v>58865</v>
      </c>
      <c r="I1563" s="5">
        <v>59048</v>
      </c>
      <c r="J1563" s="5">
        <v>59231</v>
      </c>
      <c r="K1563" s="5">
        <v>59414</v>
      </c>
      <c r="L1563" s="5">
        <v>59597</v>
      </c>
      <c r="M1563" s="5">
        <v>59780</v>
      </c>
      <c r="N1563" s="5">
        <v>59963</v>
      </c>
    </row>
    <row r="1564" spans="1:14" x14ac:dyDescent="0.25">
      <c r="A1564" s="5" t="s">
        <v>23</v>
      </c>
      <c r="B1564" s="5" t="s">
        <v>221</v>
      </c>
      <c r="C1564" s="5">
        <v>58225</v>
      </c>
      <c r="D1564" s="5">
        <v>58408</v>
      </c>
      <c r="E1564" s="5">
        <v>58591</v>
      </c>
      <c r="F1564" s="5">
        <v>58774</v>
      </c>
      <c r="G1564" s="5">
        <v>58957</v>
      </c>
      <c r="H1564" s="5">
        <v>59140</v>
      </c>
      <c r="I1564" s="5">
        <v>59323</v>
      </c>
      <c r="J1564" s="5">
        <v>59506</v>
      </c>
      <c r="K1564" s="5">
        <v>59689</v>
      </c>
      <c r="L1564" s="5">
        <v>59872</v>
      </c>
      <c r="M1564" s="5">
        <v>60055</v>
      </c>
      <c r="N1564" s="5">
        <v>60238</v>
      </c>
    </row>
    <row r="1565" spans="1:14" x14ac:dyDescent="0.25">
      <c r="A1565" s="5" t="s">
        <v>23</v>
      </c>
      <c r="B1565" s="5" t="s">
        <v>220</v>
      </c>
      <c r="C1565" s="5">
        <v>58500</v>
      </c>
      <c r="D1565" s="5">
        <v>58683</v>
      </c>
      <c r="E1565" s="5">
        <v>58866</v>
      </c>
      <c r="F1565" s="5">
        <v>59049</v>
      </c>
      <c r="G1565" s="5">
        <v>59232</v>
      </c>
      <c r="H1565" s="5">
        <v>59415</v>
      </c>
      <c r="I1565" s="5">
        <v>59598</v>
      </c>
      <c r="J1565" s="5">
        <v>59781</v>
      </c>
      <c r="K1565" s="5">
        <v>59964</v>
      </c>
      <c r="L1565" s="5">
        <v>60147</v>
      </c>
      <c r="M1565" s="5">
        <v>60330</v>
      </c>
      <c r="N1565" s="5">
        <v>60513</v>
      </c>
    </row>
    <row r="1566" spans="1:14" x14ac:dyDescent="0.25">
      <c r="A1566" s="5" t="s">
        <v>23</v>
      </c>
      <c r="B1566" s="5" t="s">
        <v>219</v>
      </c>
      <c r="C1566" s="5">
        <v>58775</v>
      </c>
      <c r="D1566" s="5">
        <v>58958</v>
      </c>
      <c r="E1566" s="5">
        <v>59141</v>
      </c>
      <c r="F1566" s="5">
        <v>59324</v>
      </c>
      <c r="G1566" s="5">
        <v>59507</v>
      </c>
      <c r="H1566" s="5">
        <v>59690</v>
      </c>
      <c r="I1566" s="5">
        <v>59873</v>
      </c>
      <c r="J1566" s="5">
        <v>60056</v>
      </c>
      <c r="K1566" s="5">
        <v>60239</v>
      </c>
      <c r="L1566" s="5">
        <v>60422</v>
      </c>
      <c r="M1566" s="5">
        <v>60605</v>
      </c>
      <c r="N1566" s="5">
        <v>60788</v>
      </c>
    </row>
    <row r="1567" spans="1:14" x14ac:dyDescent="0.25">
      <c r="A1567" s="5" t="s">
        <v>23</v>
      </c>
      <c r="B1567" s="5" t="s">
        <v>218</v>
      </c>
      <c r="C1567" s="5">
        <v>59050</v>
      </c>
      <c r="D1567" s="5">
        <v>59233</v>
      </c>
      <c r="E1567" s="5">
        <v>59416</v>
      </c>
      <c r="F1567" s="5">
        <v>59599</v>
      </c>
      <c r="G1567" s="5">
        <v>59782</v>
      </c>
      <c r="H1567" s="5">
        <v>59965</v>
      </c>
      <c r="I1567" s="5">
        <v>60148</v>
      </c>
      <c r="J1567" s="5">
        <v>60331</v>
      </c>
      <c r="K1567" s="5">
        <v>60514</v>
      </c>
      <c r="L1567" s="5">
        <v>60697</v>
      </c>
      <c r="M1567" s="5">
        <v>60880</v>
      </c>
      <c r="N1567" s="5">
        <v>61063</v>
      </c>
    </row>
    <row r="1568" spans="1:14" x14ac:dyDescent="0.25">
      <c r="A1568" s="5" t="s">
        <v>23</v>
      </c>
      <c r="B1568" s="5" t="s">
        <v>217</v>
      </c>
      <c r="C1568" s="5">
        <v>59325</v>
      </c>
      <c r="D1568" s="5">
        <v>59508</v>
      </c>
      <c r="E1568" s="5">
        <v>59691</v>
      </c>
      <c r="F1568" s="5">
        <v>59874</v>
      </c>
      <c r="G1568" s="5">
        <v>60057</v>
      </c>
      <c r="H1568" s="5">
        <v>60240</v>
      </c>
      <c r="I1568" s="5">
        <v>60423</v>
      </c>
      <c r="J1568" s="5">
        <v>60606</v>
      </c>
      <c r="K1568" s="5">
        <v>60789</v>
      </c>
      <c r="L1568" s="5">
        <v>60972</v>
      </c>
      <c r="M1568" s="5">
        <v>61155</v>
      </c>
      <c r="N1568" s="5">
        <v>61338</v>
      </c>
    </row>
    <row r="1569" spans="1:14" x14ac:dyDescent="0.25">
      <c r="A1569" s="5" t="s">
        <v>23</v>
      </c>
      <c r="B1569" s="5" t="s">
        <v>216</v>
      </c>
      <c r="C1569" s="5">
        <v>59600</v>
      </c>
      <c r="D1569" s="5">
        <v>59783</v>
      </c>
      <c r="E1569" s="5">
        <v>59966</v>
      </c>
      <c r="F1569" s="5">
        <v>60149</v>
      </c>
      <c r="G1569" s="5">
        <v>60332</v>
      </c>
      <c r="H1569" s="5">
        <v>60515</v>
      </c>
      <c r="I1569" s="5">
        <v>60698</v>
      </c>
      <c r="J1569" s="5">
        <v>60881</v>
      </c>
      <c r="K1569" s="5">
        <v>61064</v>
      </c>
      <c r="L1569" s="5">
        <v>61247</v>
      </c>
      <c r="M1569" s="5">
        <v>61430</v>
      </c>
      <c r="N1569" s="5">
        <v>61613</v>
      </c>
    </row>
    <row r="1570" spans="1:14" x14ac:dyDescent="0.25">
      <c r="A1570" s="5" t="s">
        <v>23</v>
      </c>
      <c r="B1570" s="5" t="s">
        <v>215</v>
      </c>
      <c r="C1570" s="5">
        <v>59875</v>
      </c>
      <c r="D1570" s="5">
        <v>60058</v>
      </c>
      <c r="E1570" s="5">
        <v>60241</v>
      </c>
      <c r="F1570" s="5">
        <v>60424</v>
      </c>
      <c r="G1570" s="5">
        <v>60607</v>
      </c>
      <c r="H1570" s="5">
        <v>60790</v>
      </c>
      <c r="I1570" s="5">
        <v>60973</v>
      </c>
      <c r="J1570" s="5">
        <v>61156</v>
      </c>
      <c r="K1570" s="5">
        <v>61339</v>
      </c>
      <c r="L1570" s="5">
        <v>61522</v>
      </c>
      <c r="M1570" s="5">
        <v>61705</v>
      </c>
      <c r="N1570" s="5">
        <v>61888</v>
      </c>
    </row>
    <row r="1571" spans="1:14" x14ac:dyDescent="0.25">
      <c r="A1571" s="5" t="s">
        <v>23</v>
      </c>
      <c r="B1571" s="5" t="s">
        <v>214</v>
      </c>
      <c r="C1571" s="5">
        <v>60150</v>
      </c>
      <c r="D1571" s="5">
        <v>60333</v>
      </c>
      <c r="E1571" s="5">
        <v>60516</v>
      </c>
      <c r="F1571" s="5">
        <v>60699</v>
      </c>
      <c r="G1571" s="5">
        <v>60882</v>
      </c>
      <c r="H1571" s="5">
        <v>61065</v>
      </c>
      <c r="I1571" s="5">
        <v>61248</v>
      </c>
      <c r="J1571" s="5">
        <v>61431</v>
      </c>
      <c r="K1571" s="5">
        <v>61614</v>
      </c>
      <c r="L1571" s="5">
        <v>61797</v>
      </c>
      <c r="M1571" s="5">
        <v>61980</v>
      </c>
      <c r="N1571" s="5">
        <v>62163</v>
      </c>
    </row>
    <row r="1572" spans="1:14" x14ac:dyDescent="0.25">
      <c r="A1572" s="5" t="s">
        <v>23</v>
      </c>
      <c r="B1572" s="5" t="s">
        <v>213</v>
      </c>
      <c r="C1572" s="5">
        <v>60425</v>
      </c>
      <c r="D1572" s="5">
        <v>60608</v>
      </c>
      <c r="E1572" s="5">
        <v>60791</v>
      </c>
      <c r="F1572" s="5">
        <v>60974</v>
      </c>
      <c r="G1572" s="5">
        <v>61157</v>
      </c>
      <c r="H1572" s="5">
        <v>61340</v>
      </c>
      <c r="I1572" s="5">
        <v>61523</v>
      </c>
      <c r="J1572" s="5">
        <v>61706</v>
      </c>
      <c r="K1572" s="5">
        <v>61889</v>
      </c>
      <c r="L1572" s="5">
        <v>62072</v>
      </c>
      <c r="M1572" s="5">
        <v>62255</v>
      </c>
      <c r="N1572" s="5">
        <v>62438</v>
      </c>
    </row>
    <row r="1573" spans="1:14" x14ac:dyDescent="0.25">
      <c r="A1573" s="5" t="s">
        <v>23</v>
      </c>
      <c r="B1573" s="5" t="s">
        <v>212</v>
      </c>
      <c r="C1573" s="5">
        <v>60700</v>
      </c>
      <c r="D1573" s="5">
        <v>60883</v>
      </c>
      <c r="E1573" s="5">
        <v>61066</v>
      </c>
      <c r="F1573" s="5">
        <v>61249</v>
      </c>
      <c r="G1573" s="5">
        <v>61432</v>
      </c>
      <c r="H1573" s="5">
        <v>61615</v>
      </c>
      <c r="I1573" s="5">
        <v>61798</v>
      </c>
      <c r="J1573" s="5">
        <v>61981</v>
      </c>
      <c r="K1573" s="5">
        <v>62164</v>
      </c>
      <c r="L1573" s="5">
        <v>62347</v>
      </c>
      <c r="M1573" s="5">
        <v>62530</v>
      </c>
      <c r="N1573" s="5">
        <v>62713</v>
      </c>
    </row>
    <row r="1574" spans="1:14" x14ac:dyDescent="0.25">
      <c r="A1574" s="5" t="s">
        <v>23</v>
      </c>
      <c r="B1574" s="5" t="s">
        <v>211</v>
      </c>
      <c r="C1574" s="5">
        <v>60975</v>
      </c>
      <c r="D1574" s="5">
        <v>61158</v>
      </c>
      <c r="E1574" s="5">
        <v>61341</v>
      </c>
      <c r="F1574" s="5">
        <v>61524</v>
      </c>
      <c r="G1574" s="5">
        <v>61707</v>
      </c>
      <c r="H1574" s="5">
        <v>61890</v>
      </c>
      <c r="I1574" s="5">
        <v>62073</v>
      </c>
      <c r="J1574" s="5">
        <v>62256</v>
      </c>
      <c r="K1574" s="5">
        <v>62439</v>
      </c>
      <c r="L1574" s="5">
        <v>62622</v>
      </c>
      <c r="M1574" s="5">
        <v>62805</v>
      </c>
      <c r="N1574" s="5">
        <v>62988</v>
      </c>
    </row>
    <row r="1575" spans="1:14" x14ac:dyDescent="0.25">
      <c r="A1575" s="5" t="s">
        <v>23</v>
      </c>
      <c r="B1575" s="5" t="s">
        <v>210</v>
      </c>
      <c r="C1575" s="5">
        <v>61250</v>
      </c>
      <c r="D1575" s="5">
        <v>61433</v>
      </c>
      <c r="E1575" s="5">
        <v>61616</v>
      </c>
      <c r="F1575" s="5">
        <v>61799</v>
      </c>
      <c r="G1575" s="5">
        <v>61982</v>
      </c>
      <c r="H1575" s="5">
        <v>62165</v>
      </c>
      <c r="I1575" s="5">
        <v>62348</v>
      </c>
      <c r="J1575" s="5">
        <v>62531</v>
      </c>
      <c r="K1575" s="5">
        <v>62714</v>
      </c>
      <c r="L1575" s="5">
        <v>62897</v>
      </c>
      <c r="M1575" s="5">
        <v>63080</v>
      </c>
      <c r="N1575" s="5">
        <v>63263</v>
      </c>
    </row>
    <row r="1576" spans="1:14" x14ac:dyDescent="0.25">
      <c r="A1576" s="5" t="s">
        <v>23</v>
      </c>
      <c r="B1576" s="5" t="s">
        <v>209</v>
      </c>
      <c r="C1576" s="5">
        <v>61525</v>
      </c>
      <c r="D1576" s="5">
        <v>61708</v>
      </c>
      <c r="E1576" s="5">
        <v>61891</v>
      </c>
      <c r="F1576" s="5">
        <v>62074</v>
      </c>
      <c r="G1576" s="5">
        <v>62257</v>
      </c>
      <c r="H1576" s="5">
        <v>62440</v>
      </c>
      <c r="I1576" s="5">
        <v>62623</v>
      </c>
      <c r="J1576" s="5">
        <v>62806</v>
      </c>
      <c r="K1576" s="5">
        <v>62989</v>
      </c>
      <c r="L1576" s="5">
        <v>63172</v>
      </c>
      <c r="M1576" s="5">
        <v>63355</v>
      </c>
      <c r="N1576" s="5">
        <v>63538</v>
      </c>
    </row>
    <row r="1577" spans="1:14" x14ac:dyDescent="0.25">
      <c r="A1577" s="5" t="s">
        <v>23</v>
      </c>
      <c r="B1577" s="5" t="s">
        <v>208</v>
      </c>
      <c r="C1577" s="5">
        <v>61800</v>
      </c>
      <c r="D1577" s="5">
        <v>61983</v>
      </c>
      <c r="E1577" s="5">
        <v>62166</v>
      </c>
      <c r="F1577" s="5">
        <v>62349</v>
      </c>
      <c r="G1577" s="5">
        <v>62532</v>
      </c>
      <c r="H1577" s="5">
        <v>62715</v>
      </c>
      <c r="I1577" s="5">
        <v>62898</v>
      </c>
      <c r="J1577" s="5">
        <v>63081</v>
      </c>
      <c r="K1577" s="5">
        <v>63264</v>
      </c>
      <c r="L1577" s="5">
        <v>63447</v>
      </c>
      <c r="M1577" s="5">
        <v>63630</v>
      </c>
      <c r="N1577" s="5">
        <v>63813</v>
      </c>
    </row>
    <row r="1578" spans="1:14" x14ac:dyDescent="0.25">
      <c r="A1578" s="5" t="s">
        <v>23</v>
      </c>
      <c r="B1578" s="5" t="s">
        <v>207</v>
      </c>
      <c r="C1578" s="5">
        <v>62075</v>
      </c>
      <c r="D1578" s="5">
        <v>62258</v>
      </c>
      <c r="E1578" s="5">
        <v>62441</v>
      </c>
      <c r="F1578" s="5">
        <v>62624</v>
      </c>
      <c r="G1578" s="5">
        <v>62807</v>
      </c>
      <c r="H1578" s="5">
        <v>62990</v>
      </c>
      <c r="I1578" s="5">
        <v>63173</v>
      </c>
      <c r="J1578" s="5">
        <v>63356</v>
      </c>
      <c r="K1578" s="5">
        <v>63539</v>
      </c>
      <c r="L1578" s="5">
        <v>63722</v>
      </c>
      <c r="M1578" s="5">
        <v>63905</v>
      </c>
      <c r="N1578" s="5">
        <v>64088</v>
      </c>
    </row>
    <row r="1579" spans="1:14" x14ac:dyDescent="0.25">
      <c r="A1579" s="5" t="s">
        <v>23</v>
      </c>
      <c r="B1579" s="5" t="s">
        <v>206</v>
      </c>
      <c r="C1579" s="5">
        <v>62350</v>
      </c>
      <c r="D1579" s="5">
        <v>62533</v>
      </c>
      <c r="E1579" s="5">
        <v>62716</v>
      </c>
      <c r="F1579" s="5">
        <v>62899</v>
      </c>
      <c r="G1579" s="5">
        <v>63082</v>
      </c>
      <c r="H1579" s="5">
        <v>63265</v>
      </c>
      <c r="I1579" s="5">
        <v>63448</v>
      </c>
      <c r="J1579" s="5">
        <v>63631</v>
      </c>
      <c r="K1579" s="5">
        <v>63814</v>
      </c>
      <c r="L1579" s="5">
        <v>63997</v>
      </c>
      <c r="M1579" s="5">
        <v>64180</v>
      </c>
      <c r="N1579" s="5">
        <v>64363</v>
      </c>
    </row>
    <row r="1580" spans="1:14" x14ac:dyDescent="0.25">
      <c r="A1580" s="5" t="s">
        <v>23</v>
      </c>
      <c r="B1580" s="5" t="s">
        <v>205</v>
      </c>
      <c r="C1580" s="5">
        <v>62625</v>
      </c>
      <c r="D1580" s="5">
        <v>62808</v>
      </c>
      <c r="E1580" s="5">
        <v>62991</v>
      </c>
      <c r="F1580" s="5">
        <v>63174</v>
      </c>
      <c r="G1580" s="5">
        <v>63357</v>
      </c>
      <c r="H1580" s="5">
        <v>63540</v>
      </c>
      <c r="I1580" s="5">
        <v>63723</v>
      </c>
      <c r="J1580" s="5">
        <v>63906</v>
      </c>
      <c r="K1580" s="5">
        <v>64089</v>
      </c>
      <c r="L1580" s="5">
        <v>64272</v>
      </c>
      <c r="M1580" s="5">
        <v>64455</v>
      </c>
      <c r="N1580" s="5">
        <v>64638</v>
      </c>
    </row>
    <row r="1581" spans="1:14" x14ac:dyDescent="0.25">
      <c r="A1581" s="5" t="s">
        <v>23</v>
      </c>
      <c r="B1581" s="5" t="s">
        <v>204</v>
      </c>
      <c r="C1581" s="5">
        <v>62900</v>
      </c>
      <c r="D1581" s="5">
        <v>63083</v>
      </c>
      <c r="E1581" s="5">
        <v>63266</v>
      </c>
      <c r="F1581" s="5">
        <v>63449</v>
      </c>
      <c r="G1581" s="5">
        <v>63632</v>
      </c>
      <c r="H1581" s="5">
        <v>63815</v>
      </c>
      <c r="I1581" s="5">
        <v>63998</v>
      </c>
      <c r="J1581" s="5">
        <v>64181</v>
      </c>
      <c r="K1581" s="5">
        <v>64364</v>
      </c>
      <c r="L1581" s="5">
        <v>64547</v>
      </c>
      <c r="M1581" s="5">
        <v>64730</v>
      </c>
      <c r="N1581" s="5">
        <v>64913</v>
      </c>
    </row>
    <row r="1582" spans="1:14" x14ac:dyDescent="0.25">
      <c r="A1582" s="5" t="s">
        <v>23</v>
      </c>
      <c r="B1582" s="5" t="s">
        <v>203</v>
      </c>
      <c r="C1582" s="5">
        <v>63175</v>
      </c>
      <c r="D1582" s="5">
        <v>63358</v>
      </c>
      <c r="E1582" s="5">
        <v>63541</v>
      </c>
      <c r="F1582" s="5">
        <v>63724</v>
      </c>
      <c r="G1582" s="5">
        <v>63907</v>
      </c>
      <c r="H1582" s="5">
        <v>64090</v>
      </c>
      <c r="I1582" s="5">
        <v>64273</v>
      </c>
      <c r="J1582" s="5">
        <v>64456</v>
      </c>
      <c r="K1582" s="5">
        <v>64639</v>
      </c>
      <c r="L1582" s="5">
        <v>64822</v>
      </c>
      <c r="M1582" s="5">
        <v>65005</v>
      </c>
      <c r="N1582" s="5">
        <v>65188</v>
      </c>
    </row>
    <row r="1583" spans="1:14" x14ac:dyDescent="0.25">
      <c r="A1583" s="5" t="s">
        <v>23</v>
      </c>
      <c r="B1583" s="5" t="s">
        <v>202</v>
      </c>
      <c r="C1583" s="5">
        <v>63450</v>
      </c>
      <c r="D1583" s="5">
        <v>63633</v>
      </c>
      <c r="E1583" s="5">
        <v>63816</v>
      </c>
      <c r="F1583" s="5">
        <v>63999</v>
      </c>
      <c r="G1583" s="5">
        <v>64182</v>
      </c>
      <c r="H1583" s="5">
        <v>64365</v>
      </c>
      <c r="I1583" s="5">
        <v>64548</v>
      </c>
      <c r="J1583" s="5">
        <v>64731</v>
      </c>
      <c r="K1583" s="5">
        <v>64914</v>
      </c>
      <c r="L1583" s="5">
        <v>65097</v>
      </c>
      <c r="M1583" s="5">
        <v>65280</v>
      </c>
      <c r="N1583" s="5">
        <v>65463</v>
      </c>
    </row>
    <row r="1584" spans="1:14" x14ac:dyDescent="0.25">
      <c r="A1584" s="5" t="s">
        <v>23</v>
      </c>
      <c r="B1584" s="5" t="s">
        <v>201</v>
      </c>
      <c r="C1584" s="5">
        <v>63725</v>
      </c>
      <c r="D1584" s="5">
        <v>63908</v>
      </c>
      <c r="E1584" s="5">
        <v>64091</v>
      </c>
      <c r="F1584" s="5">
        <v>64274</v>
      </c>
      <c r="G1584" s="5">
        <v>64457</v>
      </c>
      <c r="H1584" s="5">
        <v>64640</v>
      </c>
      <c r="I1584" s="5">
        <v>64823</v>
      </c>
      <c r="J1584" s="5">
        <v>65006</v>
      </c>
      <c r="K1584" s="5">
        <v>65189</v>
      </c>
      <c r="L1584" s="5">
        <v>65372</v>
      </c>
      <c r="M1584" s="5">
        <v>65555</v>
      </c>
      <c r="N1584" s="5">
        <v>65738</v>
      </c>
    </row>
    <row r="1585" spans="1:14" x14ac:dyDescent="0.25">
      <c r="A1585" s="5" t="s">
        <v>23</v>
      </c>
      <c r="B1585" s="5" t="s">
        <v>200</v>
      </c>
      <c r="C1585" s="5">
        <v>64000</v>
      </c>
      <c r="D1585" s="5">
        <v>64183</v>
      </c>
      <c r="E1585" s="5">
        <v>64366</v>
      </c>
      <c r="F1585" s="5">
        <v>64549</v>
      </c>
      <c r="G1585" s="5">
        <v>64732</v>
      </c>
      <c r="H1585" s="5">
        <v>64915</v>
      </c>
      <c r="I1585" s="5">
        <v>65098</v>
      </c>
      <c r="J1585" s="5">
        <v>65281</v>
      </c>
      <c r="K1585" s="5">
        <v>65464</v>
      </c>
      <c r="L1585" s="5">
        <v>65647</v>
      </c>
      <c r="M1585" s="5">
        <v>65830</v>
      </c>
      <c r="N1585" s="5">
        <v>66013</v>
      </c>
    </row>
    <row r="1586" spans="1:14" x14ac:dyDescent="0.25">
      <c r="A1586" s="5" t="s">
        <v>23</v>
      </c>
      <c r="B1586" s="5" t="s">
        <v>199</v>
      </c>
      <c r="C1586" s="5">
        <v>64275</v>
      </c>
      <c r="D1586" s="5">
        <v>64458</v>
      </c>
      <c r="E1586" s="5">
        <v>64641</v>
      </c>
      <c r="F1586" s="5">
        <v>64824</v>
      </c>
      <c r="G1586" s="5">
        <v>65007</v>
      </c>
      <c r="H1586" s="5">
        <v>65190</v>
      </c>
      <c r="I1586" s="5">
        <v>65373</v>
      </c>
      <c r="J1586" s="5">
        <v>65556</v>
      </c>
      <c r="K1586" s="5">
        <v>65739</v>
      </c>
      <c r="L1586" s="5">
        <v>65922</v>
      </c>
      <c r="M1586" s="5">
        <v>66105</v>
      </c>
      <c r="N1586" s="5">
        <v>66288</v>
      </c>
    </row>
    <row r="1587" spans="1:14" x14ac:dyDescent="0.25">
      <c r="A1587" s="5" t="s">
        <v>23</v>
      </c>
      <c r="B1587" s="5" t="s">
        <v>198</v>
      </c>
      <c r="C1587" s="5">
        <v>28375</v>
      </c>
      <c r="D1587" s="5">
        <v>28406</v>
      </c>
      <c r="E1587" s="5">
        <v>28437</v>
      </c>
      <c r="F1587" s="5">
        <v>28468</v>
      </c>
      <c r="G1587" s="5">
        <v>28499</v>
      </c>
      <c r="H1587" s="5">
        <v>28530</v>
      </c>
      <c r="I1587" s="5">
        <v>28561</v>
      </c>
      <c r="J1587" s="5">
        <v>28592</v>
      </c>
      <c r="K1587" s="5">
        <v>28623</v>
      </c>
      <c r="L1587" s="5">
        <v>28654</v>
      </c>
      <c r="M1587" s="5">
        <v>28685</v>
      </c>
      <c r="N1587" s="5">
        <v>28716</v>
      </c>
    </row>
    <row r="1588" spans="1:14" x14ac:dyDescent="0.25">
      <c r="A1588" s="5" t="s">
        <v>23</v>
      </c>
      <c r="B1588" s="5" t="s">
        <v>197</v>
      </c>
      <c r="C1588" s="5">
        <v>28500</v>
      </c>
      <c r="D1588" s="5">
        <v>28531</v>
      </c>
      <c r="E1588" s="5">
        <v>28562</v>
      </c>
      <c r="F1588" s="5">
        <v>28593</v>
      </c>
      <c r="G1588" s="5">
        <v>28624</v>
      </c>
      <c r="H1588" s="5">
        <v>28655</v>
      </c>
      <c r="I1588" s="5">
        <v>28686</v>
      </c>
      <c r="J1588" s="5">
        <v>28717</v>
      </c>
      <c r="K1588" s="5">
        <v>28748</v>
      </c>
      <c r="L1588" s="5">
        <v>28779</v>
      </c>
      <c r="M1588" s="5">
        <v>28810</v>
      </c>
      <c r="N1588" s="5">
        <v>28841</v>
      </c>
    </row>
    <row r="1589" spans="1:14" x14ac:dyDescent="0.25">
      <c r="A1589" s="5" t="s">
        <v>23</v>
      </c>
      <c r="B1589" s="5" t="s">
        <v>196</v>
      </c>
      <c r="C1589" s="5">
        <v>28625</v>
      </c>
      <c r="D1589" s="5">
        <v>28656</v>
      </c>
      <c r="E1589" s="5">
        <v>28687</v>
      </c>
      <c r="F1589" s="5">
        <v>28718</v>
      </c>
      <c r="G1589" s="5">
        <v>28749</v>
      </c>
      <c r="H1589" s="5">
        <v>28780</v>
      </c>
      <c r="I1589" s="5">
        <v>28811</v>
      </c>
      <c r="J1589" s="5">
        <v>28842</v>
      </c>
      <c r="K1589" s="5">
        <v>28873</v>
      </c>
      <c r="L1589" s="5">
        <v>28904</v>
      </c>
      <c r="M1589" s="5">
        <v>28935</v>
      </c>
      <c r="N1589" s="5">
        <v>28966</v>
      </c>
    </row>
    <row r="1590" spans="1:14" x14ac:dyDescent="0.25">
      <c r="A1590" s="5" t="s">
        <v>23</v>
      </c>
      <c r="B1590" s="5" t="s">
        <v>195</v>
      </c>
      <c r="C1590" s="5">
        <v>28750</v>
      </c>
      <c r="D1590" s="5">
        <v>28781</v>
      </c>
      <c r="E1590" s="5">
        <v>28812</v>
      </c>
      <c r="F1590" s="5">
        <v>28843</v>
      </c>
      <c r="G1590" s="5">
        <v>28874</v>
      </c>
      <c r="H1590" s="5">
        <v>28905</v>
      </c>
      <c r="I1590" s="5">
        <v>28936</v>
      </c>
      <c r="J1590" s="5">
        <v>28967</v>
      </c>
      <c r="K1590" s="5">
        <v>28998</v>
      </c>
      <c r="L1590" s="5">
        <v>29029</v>
      </c>
      <c r="M1590" s="5">
        <v>29060</v>
      </c>
      <c r="N1590" s="5">
        <v>29091</v>
      </c>
    </row>
    <row r="1591" spans="1:14" x14ac:dyDescent="0.25">
      <c r="A1591" s="5" t="s">
        <v>23</v>
      </c>
      <c r="B1591" s="5" t="s">
        <v>194</v>
      </c>
      <c r="C1591" s="5">
        <v>28875</v>
      </c>
      <c r="D1591" s="5">
        <v>28906</v>
      </c>
      <c r="E1591" s="5">
        <v>28937</v>
      </c>
      <c r="F1591" s="5">
        <v>28968</v>
      </c>
      <c r="G1591" s="5">
        <v>28999</v>
      </c>
      <c r="H1591" s="5">
        <v>29030</v>
      </c>
      <c r="I1591" s="5">
        <v>29061</v>
      </c>
      <c r="J1591" s="5">
        <v>29092</v>
      </c>
      <c r="K1591" s="5">
        <v>29123</v>
      </c>
      <c r="L1591" s="5">
        <v>29154</v>
      </c>
      <c r="M1591" s="5">
        <v>29185</v>
      </c>
      <c r="N1591" s="5">
        <v>29216</v>
      </c>
    </row>
    <row r="1592" spans="1:14" x14ac:dyDescent="0.25">
      <c r="A1592" s="5" t="s">
        <v>23</v>
      </c>
      <c r="B1592" s="5" t="s">
        <v>193</v>
      </c>
      <c r="C1592" s="5">
        <v>29000</v>
      </c>
      <c r="D1592" s="5">
        <v>29031</v>
      </c>
      <c r="E1592" s="5">
        <v>29062</v>
      </c>
      <c r="F1592" s="5">
        <v>29093</v>
      </c>
      <c r="G1592" s="5">
        <v>29124</v>
      </c>
      <c r="H1592" s="5">
        <v>29155</v>
      </c>
      <c r="I1592" s="5">
        <v>29186</v>
      </c>
      <c r="J1592" s="5">
        <v>29217</v>
      </c>
      <c r="K1592" s="5">
        <v>29248</v>
      </c>
      <c r="L1592" s="5">
        <v>29279</v>
      </c>
      <c r="M1592" s="5">
        <v>29310</v>
      </c>
      <c r="N1592" s="5">
        <v>29341</v>
      </c>
    </row>
    <row r="1593" spans="1:14" x14ac:dyDescent="0.25">
      <c r="A1593" s="5" t="s">
        <v>23</v>
      </c>
      <c r="B1593" s="5" t="s">
        <v>192</v>
      </c>
      <c r="C1593" s="5">
        <v>29125</v>
      </c>
      <c r="D1593" s="5">
        <v>29156</v>
      </c>
      <c r="E1593" s="5">
        <v>29187</v>
      </c>
      <c r="F1593" s="5">
        <v>29218</v>
      </c>
      <c r="G1593" s="5">
        <v>29249</v>
      </c>
      <c r="H1593" s="5">
        <v>29280</v>
      </c>
      <c r="I1593" s="5">
        <v>29311</v>
      </c>
      <c r="J1593" s="5">
        <v>29342</v>
      </c>
      <c r="K1593" s="5">
        <v>29373</v>
      </c>
      <c r="L1593" s="5">
        <v>29404</v>
      </c>
      <c r="M1593" s="5">
        <v>29435</v>
      </c>
      <c r="N1593" s="5">
        <v>29466</v>
      </c>
    </row>
    <row r="1594" spans="1:14" x14ac:dyDescent="0.25">
      <c r="A1594" s="5" t="s">
        <v>23</v>
      </c>
      <c r="B1594" s="5" t="s">
        <v>191</v>
      </c>
      <c r="C1594" s="5">
        <v>29250</v>
      </c>
      <c r="D1594" s="5">
        <v>29281</v>
      </c>
      <c r="E1594" s="5">
        <v>29312</v>
      </c>
      <c r="F1594" s="5">
        <v>29343</v>
      </c>
      <c r="G1594" s="5">
        <v>29374</v>
      </c>
      <c r="H1594" s="5">
        <v>29405</v>
      </c>
      <c r="I1594" s="5">
        <v>29436</v>
      </c>
      <c r="J1594" s="5">
        <v>29467</v>
      </c>
      <c r="K1594" s="5">
        <v>29498</v>
      </c>
      <c r="L1594" s="5">
        <v>29529</v>
      </c>
      <c r="M1594" s="5">
        <v>29560</v>
      </c>
      <c r="N1594" s="5">
        <v>29591</v>
      </c>
    </row>
    <row r="1595" spans="1:14" x14ac:dyDescent="0.25">
      <c r="A1595" s="5" t="s">
        <v>23</v>
      </c>
      <c r="B1595" s="5" t="s">
        <v>190</v>
      </c>
      <c r="C1595" s="5">
        <v>29375</v>
      </c>
      <c r="D1595" s="5">
        <v>29406</v>
      </c>
      <c r="E1595" s="5">
        <v>29437</v>
      </c>
      <c r="F1595" s="5">
        <v>29468</v>
      </c>
      <c r="G1595" s="5">
        <v>29499</v>
      </c>
      <c r="H1595" s="5">
        <v>29530</v>
      </c>
      <c r="I1595" s="5">
        <v>29561</v>
      </c>
      <c r="J1595" s="5">
        <v>29592</v>
      </c>
      <c r="K1595" s="5">
        <v>29623</v>
      </c>
      <c r="L1595" s="5">
        <v>29654</v>
      </c>
      <c r="M1595" s="5">
        <v>29685</v>
      </c>
      <c r="N1595" s="5">
        <v>29716</v>
      </c>
    </row>
    <row r="1596" spans="1:14" x14ac:dyDescent="0.25">
      <c r="A1596" s="5" t="s">
        <v>23</v>
      </c>
      <c r="B1596" s="5" t="s">
        <v>189</v>
      </c>
      <c r="C1596" s="5">
        <v>29500</v>
      </c>
      <c r="D1596" s="5">
        <v>29531</v>
      </c>
      <c r="E1596" s="5">
        <v>29562</v>
      </c>
      <c r="F1596" s="5">
        <v>29593</v>
      </c>
      <c r="G1596" s="5">
        <v>29624</v>
      </c>
      <c r="H1596" s="5">
        <v>29655</v>
      </c>
      <c r="I1596" s="5">
        <v>29686</v>
      </c>
      <c r="J1596" s="5">
        <v>29717</v>
      </c>
      <c r="K1596" s="5">
        <v>29748</v>
      </c>
      <c r="L1596" s="5">
        <v>29779</v>
      </c>
      <c r="M1596" s="5">
        <v>29810</v>
      </c>
      <c r="N1596" s="5">
        <v>29841</v>
      </c>
    </row>
    <row r="1597" spans="1:14" x14ac:dyDescent="0.25">
      <c r="A1597" s="5" t="s">
        <v>23</v>
      </c>
      <c r="B1597" s="5" t="s">
        <v>188</v>
      </c>
      <c r="C1597" s="5">
        <v>29625</v>
      </c>
      <c r="D1597" s="5">
        <v>29656</v>
      </c>
      <c r="E1597" s="5">
        <v>29687</v>
      </c>
      <c r="F1597" s="5">
        <v>29718</v>
      </c>
      <c r="G1597" s="5">
        <v>29749</v>
      </c>
      <c r="H1597" s="5">
        <v>29780</v>
      </c>
      <c r="I1597" s="5">
        <v>29811</v>
      </c>
      <c r="J1597" s="5">
        <v>29842</v>
      </c>
      <c r="K1597" s="5">
        <v>29873</v>
      </c>
      <c r="L1597" s="5">
        <v>29904</v>
      </c>
      <c r="M1597" s="5">
        <v>29935</v>
      </c>
      <c r="N1597" s="5">
        <v>29966</v>
      </c>
    </row>
    <row r="1598" spans="1:14" x14ac:dyDescent="0.25">
      <c r="A1598" s="5" t="s">
        <v>23</v>
      </c>
      <c r="B1598" s="5" t="s">
        <v>187</v>
      </c>
      <c r="C1598" s="5">
        <v>29750</v>
      </c>
      <c r="D1598" s="5">
        <v>29781</v>
      </c>
      <c r="E1598" s="5">
        <v>29812</v>
      </c>
      <c r="F1598" s="5">
        <v>29843</v>
      </c>
      <c r="G1598" s="5">
        <v>29874</v>
      </c>
      <c r="H1598" s="5">
        <v>29905</v>
      </c>
      <c r="I1598" s="5">
        <v>29936</v>
      </c>
      <c r="J1598" s="5">
        <v>29967</v>
      </c>
      <c r="K1598" s="5">
        <v>29998</v>
      </c>
      <c r="L1598" s="5">
        <v>30029</v>
      </c>
      <c r="M1598" s="5">
        <v>30060</v>
      </c>
      <c r="N1598" s="5">
        <v>30091</v>
      </c>
    </row>
    <row r="1599" spans="1:14" x14ac:dyDescent="0.25">
      <c r="A1599" s="5" t="s">
        <v>23</v>
      </c>
      <c r="B1599" s="5" t="s">
        <v>186</v>
      </c>
      <c r="C1599" s="5">
        <v>29875</v>
      </c>
      <c r="D1599" s="5">
        <v>29906</v>
      </c>
      <c r="E1599" s="5">
        <v>29937</v>
      </c>
      <c r="F1599" s="5">
        <v>29968</v>
      </c>
      <c r="G1599" s="5">
        <v>29999</v>
      </c>
      <c r="H1599" s="5">
        <v>30030</v>
      </c>
      <c r="I1599" s="5">
        <v>30061</v>
      </c>
      <c r="J1599" s="5">
        <v>30092</v>
      </c>
      <c r="K1599" s="5">
        <v>30123</v>
      </c>
      <c r="L1599" s="5">
        <v>30154</v>
      </c>
      <c r="M1599" s="5">
        <v>30185</v>
      </c>
      <c r="N1599" s="5">
        <v>30216</v>
      </c>
    </row>
    <row r="1600" spans="1:14" x14ac:dyDescent="0.25">
      <c r="A1600" s="5" t="s">
        <v>23</v>
      </c>
      <c r="B1600" s="5" t="s">
        <v>185</v>
      </c>
      <c r="C1600" s="5">
        <v>30000</v>
      </c>
      <c r="D1600" s="5">
        <v>30031</v>
      </c>
      <c r="E1600" s="5">
        <v>30062</v>
      </c>
      <c r="F1600" s="5">
        <v>30093</v>
      </c>
      <c r="G1600" s="5">
        <v>30124</v>
      </c>
      <c r="H1600" s="5">
        <v>30155</v>
      </c>
      <c r="I1600" s="5">
        <v>30186</v>
      </c>
      <c r="J1600" s="5">
        <v>30217</v>
      </c>
      <c r="K1600" s="5">
        <v>30248</v>
      </c>
      <c r="L1600" s="5">
        <v>30279</v>
      </c>
      <c r="M1600" s="5">
        <v>30310</v>
      </c>
      <c r="N1600" s="5">
        <v>30341</v>
      </c>
    </row>
    <row r="1601" spans="1:14" x14ac:dyDescent="0.25">
      <c r="A1601" s="5" t="s">
        <v>23</v>
      </c>
      <c r="B1601" s="5" t="s">
        <v>184</v>
      </c>
      <c r="C1601" s="5">
        <v>30125</v>
      </c>
      <c r="D1601" s="5">
        <v>30156</v>
      </c>
      <c r="E1601" s="5">
        <v>30187</v>
      </c>
      <c r="F1601" s="5">
        <v>30218</v>
      </c>
      <c r="G1601" s="5">
        <v>30249</v>
      </c>
      <c r="H1601" s="5">
        <v>30280</v>
      </c>
      <c r="I1601" s="5">
        <v>30311</v>
      </c>
      <c r="J1601" s="5">
        <v>30342</v>
      </c>
      <c r="K1601" s="5">
        <v>30373</v>
      </c>
      <c r="L1601" s="5">
        <v>30404</v>
      </c>
      <c r="M1601" s="5">
        <v>30435</v>
      </c>
      <c r="N1601" s="5">
        <v>30466</v>
      </c>
    </row>
    <row r="1602" spans="1:14" x14ac:dyDescent="0.25">
      <c r="A1602" s="5" t="s">
        <v>23</v>
      </c>
      <c r="B1602" s="5" t="s">
        <v>183</v>
      </c>
      <c r="C1602" s="5">
        <v>30250</v>
      </c>
      <c r="D1602" s="5">
        <v>30281</v>
      </c>
      <c r="E1602" s="5">
        <v>30312</v>
      </c>
      <c r="F1602" s="5">
        <v>30343</v>
      </c>
      <c r="G1602" s="5">
        <v>30374</v>
      </c>
      <c r="H1602" s="5">
        <v>30405</v>
      </c>
      <c r="I1602" s="5">
        <v>30436</v>
      </c>
      <c r="J1602" s="5">
        <v>30467</v>
      </c>
      <c r="K1602" s="5">
        <v>30498</v>
      </c>
      <c r="L1602" s="5">
        <v>30529</v>
      </c>
      <c r="M1602" s="5">
        <v>30560</v>
      </c>
      <c r="N1602" s="5">
        <v>30591</v>
      </c>
    </row>
    <row r="1603" spans="1:14" x14ac:dyDescent="0.25">
      <c r="A1603" s="5" t="s">
        <v>23</v>
      </c>
      <c r="B1603" s="5" t="s">
        <v>182</v>
      </c>
      <c r="C1603" s="5">
        <v>30375</v>
      </c>
      <c r="D1603" s="5">
        <v>30406</v>
      </c>
      <c r="E1603" s="5">
        <v>30437</v>
      </c>
      <c r="F1603" s="5">
        <v>30468</v>
      </c>
      <c r="G1603" s="5">
        <v>30499</v>
      </c>
      <c r="H1603" s="5">
        <v>30530</v>
      </c>
      <c r="I1603" s="5">
        <v>30561</v>
      </c>
      <c r="J1603" s="5">
        <v>30592</v>
      </c>
      <c r="K1603" s="5">
        <v>30623</v>
      </c>
      <c r="L1603" s="5">
        <v>30654</v>
      </c>
      <c r="M1603" s="5">
        <v>30685</v>
      </c>
      <c r="N1603" s="5">
        <v>30716</v>
      </c>
    </row>
    <row r="1604" spans="1:14" x14ac:dyDescent="0.25">
      <c r="A1604" s="5" t="s">
        <v>23</v>
      </c>
      <c r="B1604" s="5" t="s">
        <v>181</v>
      </c>
      <c r="C1604" s="5">
        <v>30500</v>
      </c>
      <c r="D1604" s="5">
        <v>30531</v>
      </c>
      <c r="E1604" s="5">
        <v>30562</v>
      </c>
      <c r="F1604" s="5">
        <v>30593</v>
      </c>
      <c r="G1604" s="5">
        <v>30624</v>
      </c>
      <c r="H1604" s="5">
        <v>30655</v>
      </c>
      <c r="I1604" s="5">
        <v>30686</v>
      </c>
      <c r="J1604" s="5">
        <v>30717</v>
      </c>
      <c r="K1604" s="5">
        <v>30748</v>
      </c>
      <c r="L1604" s="5">
        <v>30779</v>
      </c>
      <c r="M1604" s="5">
        <v>30810</v>
      </c>
      <c r="N1604" s="5">
        <v>30841</v>
      </c>
    </row>
    <row r="1605" spans="1:14" x14ac:dyDescent="0.25">
      <c r="A1605" s="5" t="s">
        <v>23</v>
      </c>
      <c r="B1605" s="5" t="s">
        <v>180</v>
      </c>
      <c r="C1605" s="5">
        <v>30625</v>
      </c>
      <c r="D1605" s="5">
        <v>30656</v>
      </c>
      <c r="E1605" s="5">
        <v>30687</v>
      </c>
      <c r="F1605" s="5">
        <v>30718</v>
      </c>
      <c r="G1605" s="5">
        <v>30749</v>
      </c>
      <c r="H1605" s="5">
        <v>30780</v>
      </c>
      <c r="I1605" s="5">
        <v>30811</v>
      </c>
      <c r="J1605" s="5">
        <v>30842</v>
      </c>
      <c r="K1605" s="5">
        <v>30873</v>
      </c>
      <c r="L1605" s="5">
        <v>30904</v>
      </c>
      <c r="M1605" s="5">
        <v>30935</v>
      </c>
      <c r="N1605" s="5">
        <v>30966</v>
      </c>
    </row>
    <row r="1606" spans="1:14" x14ac:dyDescent="0.25">
      <c r="A1606" s="5" t="s">
        <v>23</v>
      </c>
      <c r="B1606" s="5" t="s">
        <v>179</v>
      </c>
      <c r="C1606" s="5">
        <v>30750</v>
      </c>
      <c r="D1606" s="5">
        <v>30781</v>
      </c>
      <c r="E1606" s="5">
        <v>30812</v>
      </c>
      <c r="F1606" s="5">
        <v>30843</v>
      </c>
      <c r="G1606" s="5">
        <v>30874</v>
      </c>
      <c r="H1606" s="5">
        <v>30905</v>
      </c>
      <c r="I1606" s="5">
        <v>30936</v>
      </c>
      <c r="J1606" s="5">
        <v>30967</v>
      </c>
      <c r="K1606" s="5">
        <v>30998</v>
      </c>
      <c r="L1606" s="5">
        <v>31029</v>
      </c>
      <c r="M1606" s="5">
        <v>31060</v>
      </c>
      <c r="N1606" s="5">
        <v>31091</v>
      </c>
    </row>
    <row r="1607" spans="1:14" x14ac:dyDescent="0.25">
      <c r="A1607" s="5" t="s">
        <v>23</v>
      </c>
      <c r="B1607" s="5" t="s">
        <v>178</v>
      </c>
      <c r="C1607" s="5">
        <v>30875</v>
      </c>
      <c r="D1607" s="5">
        <v>30906</v>
      </c>
      <c r="E1607" s="5">
        <v>30937</v>
      </c>
      <c r="F1607" s="5">
        <v>30968</v>
      </c>
      <c r="G1607" s="5">
        <v>30999</v>
      </c>
      <c r="H1607" s="5">
        <v>31030</v>
      </c>
      <c r="I1607" s="5">
        <v>31061</v>
      </c>
      <c r="J1607" s="5">
        <v>31092</v>
      </c>
      <c r="K1607" s="5">
        <v>31123</v>
      </c>
      <c r="L1607" s="5">
        <v>31154</v>
      </c>
      <c r="M1607" s="5">
        <v>31185</v>
      </c>
      <c r="N1607" s="5">
        <v>31216</v>
      </c>
    </row>
    <row r="1608" spans="1:14" x14ac:dyDescent="0.25">
      <c r="A1608" s="5" t="s">
        <v>23</v>
      </c>
      <c r="B1608" s="5" t="s">
        <v>177</v>
      </c>
      <c r="C1608" s="5">
        <v>31000</v>
      </c>
      <c r="D1608" s="5">
        <v>31031</v>
      </c>
      <c r="E1608" s="5">
        <v>31062</v>
      </c>
      <c r="F1608" s="5">
        <v>31093</v>
      </c>
      <c r="G1608" s="5">
        <v>31124</v>
      </c>
      <c r="H1608" s="5">
        <v>31155</v>
      </c>
      <c r="I1608" s="5">
        <v>31186</v>
      </c>
      <c r="J1608" s="5">
        <v>31217</v>
      </c>
      <c r="K1608" s="5">
        <v>31248</v>
      </c>
      <c r="L1608" s="5">
        <v>31279</v>
      </c>
      <c r="M1608" s="5">
        <v>31310</v>
      </c>
      <c r="N1608" s="5">
        <v>31341</v>
      </c>
    </row>
    <row r="1609" spans="1:14" x14ac:dyDescent="0.25">
      <c r="A1609" s="5" t="s">
        <v>23</v>
      </c>
      <c r="B1609" s="5" t="s">
        <v>176</v>
      </c>
      <c r="C1609" s="5">
        <v>31125</v>
      </c>
      <c r="D1609" s="5">
        <v>31156</v>
      </c>
      <c r="E1609" s="5">
        <v>31187</v>
      </c>
      <c r="F1609" s="5">
        <v>31218</v>
      </c>
      <c r="G1609" s="5">
        <v>31249</v>
      </c>
      <c r="H1609" s="5">
        <v>31280</v>
      </c>
      <c r="I1609" s="5">
        <v>31311</v>
      </c>
      <c r="J1609" s="5">
        <v>31342</v>
      </c>
      <c r="K1609" s="5">
        <v>31373</v>
      </c>
      <c r="L1609" s="5">
        <v>31404</v>
      </c>
      <c r="M1609" s="5">
        <v>31435</v>
      </c>
      <c r="N1609" s="5">
        <v>31466</v>
      </c>
    </row>
    <row r="1610" spans="1:14" x14ac:dyDescent="0.25">
      <c r="A1610" s="5" t="s">
        <v>23</v>
      </c>
      <c r="B1610" s="5" t="s">
        <v>175</v>
      </c>
      <c r="C1610" s="5">
        <v>31250</v>
      </c>
      <c r="D1610" s="5">
        <v>31281</v>
      </c>
      <c r="E1610" s="5">
        <v>31312</v>
      </c>
      <c r="F1610" s="5">
        <v>31343</v>
      </c>
      <c r="G1610" s="5">
        <v>31374</v>
      </c>
      <c r="H1610" s="5">
        <v>31405</v>
      </c>
      <c r="I1610" s="5">
        <v>31436</v>
      </c>
      <c r="J1610" s="5">
        <v>31467</v>
      </c>
      <c r="K1610" s="5">
        <v>31498</v>
      </c>
      <c r="L1610" s="5">
        <v>31529</v>
      </c>
      <c r="M1610" s="5">
        <v>31560</v>
      </c>
      <c r="N1610" s="5">
        <v>31591</v>
      </c>
    </row>
    <row r="1611" spans="1:14" x14ac:dyDescent="0.25">
      <c r="A1611" s="5" t="s">
        <v>23</v>
      </c>
      <c r="B1611" s="5" t="s">
        <v>174</v>
      </c>
      <c r="C1611" s="5">
        <v>31375</v>
      </c>
      <c r="D1611" s="5">
        <v>31406</v>
      </c>
      <c r="E1611" s="5">
        <v>31437</v>
      </c>
      <c r="F1611" s="5">
        <v>31468</v>
      </c>
      <c r="G1611" s="5">
        <v>31499</v>
      </c>
      <c r="H1611" s="5">
        <v>31530</v>
      </c>
      <c r="I1611" s="5">
        <v>31561</v>
      </c>
      <c r="J1611" s="5">
        <v>31592</v>
      </c>
      <c r="K1611" s="5">
        <v>31623</v>
      </c>
      <c r="L1611" s="5">
        <v>31654</v>
      </c>
      <c r="M1611" s="5">
        <v>31685</v>
      </c>
      <c r="N1611" s="5">
        <v>31716</v>
      </c>
    </row>
    <row r="1612" spans="1:14" x14ac:dyDescent="0.25">
      <c r="A1612" s="5" t="s">
        <v>23</v>
      </c>
      <c r="B1612" s="5" t="s">
        <v>173</v>
      </c>
      <c r="C1612" s="5">
        <v>31500</v>
      </c>
      <c r="D1612" s="5">
        <v>31531</v>
      </c>
      <c r="E1612" s="5">
        <v>31562</v>
      </c>
      <c r="F1612" s="5">
        <v>31593</v>
      </c>
      <c r="G1612" s="5">
        <v>31624</v>
      </c>
      <c r="H1612" s="5">
        <v>31655</v>
      </c>
      <c r="I1612" s="5">
        <v>31686</v>
      </c>
      <c r="J1612" s="5">
        <v>31717</v>
      </c>
      <c r="K1612" s="5">
        <v>31748</v>
      </c>
      <c r="L1612" s="5">
        <v>31779</v>
      </c>
      <c r="M1612" s="5">
        <v>31810</v>
      </c>
      <c r="N1612" s="5">
        <v>31841</v>
      </c>
    </row>
    <row r="1613" spans="1:14" x14ac:dyDescent="0.25">
      <c r="A1613" s="5" t="s">
        <v>23</v>
      </c>
      <c r="B1613" s="5" t="s">
        <v>172</v>
      </c>
      <c r="C1613" s="5">
        <v>31625</v>
      </c>
      <c r="D1613" s="5">
        <v>31656</v>
      </c>
      <c r="E1613" s="5">
        <v>31687</v>
      </c>
      <c r="F1613" s="5">
        <v>31718</v>
      </c>
      <c r="G1613" s="5">
        <v>31749</v>
      </c>
      <c r="H1613" s="5">
        <v>31780</v>
      </c>
      <c r="I1613" s="5">
        <v>31811</v>
      </c>
      <c r="J1613" s="5">
        <v>31842</v>
      </c>
      <c r="K1613" s="5">
        <v>31873</v>
      </c>
      <c r="L1613" s="5">
        <v>31904</v>
      </c>
      <c r="M1613" s="5">
        <v>31935</v>
      </c>
      <c r="N1613" s="5">
        <v>31966</v>
      </c>
    </row>
    <row r="1614" spans="1:14" x14ac:dyDescent="0.25">
      <c r="A1614" s="5" t="s">
        <v>23</v>
      </c>
      <c r="B1614" s="5" t="s">
        <v>171</v>
      </c>
      <c r="C1614" s="5">
        <v>31750</v>
      </c>
      <c r="D1614" s="5">
        <v>31781</v>
      </c>
      <c r="E1614" s="5">
        <v>31812</v>
      </c>
      <c r="F1614" s="5">
        <v>31843</v>
      </c>
      <c r="G1614" s="5">
        <v>31874</v>
      </c>
      <c r="H1614" s="5">
        <v>31905</v>
      </c>
      <c r="I1614" s="5">
        <v>31936</v>
      </c>
      <c r="J1614" s="5">
        <v>31967</v>
      </c>
      <c r="K1614" s="5">
        <v>31998</v>
      </c>
      <c r="L1614" s="5">
        <v>32029</v>
      </c>
      <c r="M1614" s="5">
        <v>32060</v>
      </c>
      <c r="N1614" s="5">
        <v>32091</v>
      </c>
    </row>
    <row r="1615" spans="1:14" x14ac:dyDescent="0.25">
      <c r="A1615" s="5" t="s">
        <v>23</v>
      </c>
      <c r="B1615" s="5" t="s">
        <v>170</v>
      </c>
      <c r="C1615" s="5">
        <v>31875</v>
      </c>
      <c r="D1615" s="5">
        <v>31906</v>
      </c>
      <c r="E1615" s="5">
        <v>31937</v>
      </c>
      <c r="F1615" s="5">
        <v>31968</v>
      </c>
      <c r="G1615" s="5">
        <v>31999</v>
      </c>
      <c r="H1615" s="5">
        <v>32030</v>
      </c>
      <c r="I1615" s="5">
        <v>32061</v>
      </c>
      <c r="J1615" s="5">
        <v>32092</v>
      </c>
      <c r="K1615" s="5">
        <v>32123</v>
      </c>
      <c r="L1615" s="5">
        <v>32154</v>
      </c>
      <c r="M1615" s="5">
        <v>32185</v>
      </c>
      <c r="N1615" s="5">
        <v>32216</v>
      </c>
    </row>
    <row r="1616" spans="1:14" x14ac:dyDescent="0.25">
      <c r="A1616" s="5" t="s">
        <v>23</v>
      </c>
      <c r="B1616" s="5" t="s">
        <v>169</v>
      </c>
      <c r="C1616" s="5">
        <v>32000</v>
      </c>
      <c r="D1616" s="5">
        <v>32031</v>
      </c>
      <c r="E1616" s="5">
        <v>32062</v>
      </c>
      <c r="F1616" s="5">
        <v>32093</v>
      </c>
      <c r="G1616" s="5">
        <v>32124</v>
      </c>
      <c r="H1616" s="5">
        <v>32155</v>
      </c>
      <c r="I1616" s="5">
        <v>32186</v>
      </c>
      <c r="J1616" s="5">
        <v>32217</v>
      </c>
      <c r="K1616" s="5">
        <v>32248</v>
      </c>
      <c r="L1616" s="5">
        <v>32279</v>
      </c>
      <c r="M1616" s="5">
        <v>32310</v>
      </c>
      <c r="N1616" s="5">
        <v>32341</v>
      </c>
    </row>
    <row r="1617" spans="1:14" x14ac:dyDescent="0.25">
      <c r="A1617" s="5" t="s">
        <v>23</v>
      </c>
      <c r="B1617" s="5" t="s">
        <v>168</v>
      </c>
      <c r="C1617" s="5">
        <v>32125</v>
      </c>
      <c r="D1617" s="5">
        <v>32156</v>
      </c>
      <c r="E1617" s="5">
        <v>32187</v>
      </c>
      <c r="F1617" s="5">
        <v>32218</v>
      </c>
      <c r="G1617" s="5">
        <v>32249</v>
      </c>
      <c r="H1617" s="5">
        <v>32280</v>
      </c>
      <c r="I1617" s="5">
        <v>32311</v>
      </c>
      <c r="J1617" s="5">
        <v>32342</v>
      </c>
      <c r="K1617" s="5">
        <v>32373</v>
      </c>
      <c r="L1617" s="5">
        <v>32404</v>
      </c>
      <c r="M1617" s="5">
        <v>32435</v>
      </c>
      <c r="N1617" s="5">
        <v>32466</v>
      </c>
    </row>
    <row r="1618" spans="1:14" x14ac:dyDescent="0.25">
      <c r="A1618" s="5" t="s">
        <v>23</v>
      </c>
      <c r="B1618" s="5" t="s">
        <v>167</v>
      </c>
      <c r="C1618" s="5">
        <v>32250</v>
      </c>
      <c r="D1618" s="5">
        <v>32281</v>
      </c>
      <c r="E1618" s="5">
        <v>32312</v>
      </c>
      <c r="F1618" s="5">
        <v>32343</v>
      </c>
      <c r="G1618" s="5">
        <v>32374</v>
      </c>
      <c r="H1618" s="5">
        <v>32405</v>
      </c>
      <c r="I1618" s="5">
        <v>32436</v>
      </c>
      <c r="J1618" s="5">
        <v>32467</v>
      </c>
      <c r="K1618" s="5">
        <v>32498</v>
      </c>
      <c r="L1618" s="5">
        <v>32529</v>
      </c>
      <c r="M1618" s="5">
        <v>32560</v>
      </c>
      <c r="N1618" s="5">
        <v>32591</v>
      </c>
    </row>
    <row r="1619" spans="1:14" x14ac:dyDescent="0.25">
      <c r="A1619" s="5" t="s">
        <v>23</v>
      </c>
      <c r="B1619" s="5" t="s">
        <v>166</v>
      </c>
      <c r="C1619" s="5">
        <v>32375</v>
      </c>
      <c r="D1619" s="5">
        <v>32406</v>
      </c>
      <c r="E1619" s="5">
        <v>32437</v>
      </c>
      <c r="F1619" s="5">
        <v>32468</v>
      </c>
      <c r="G1619" s="5">
        <v>32499</v>
      </c>
      <c r="H1619" s="5">
        <v>32530</v>
      </c>
      <c r="I1619" s="5">
        <v>32561</v>
      </c>
      <c r="J1619" s="5">
        <v>32592</v>
      </c>
      <c r="K1619" s="5">
        <v>32623</v>
      </c>
      <c r="L1619" s="5">
        <v>32654</v>
      </c>
      <c r="M1619" s="5">
        <v>32685</v>
      </c>
      <c r="N1619" s="5">
        <v>32716</v>
      </c>
    </row>
    <row r="1620" spans="1:14" x14ac:dyDescent="0.25">
      <c r="A1620" s="5" t="s">
        <v>23</v>
      </c>
      <c r="B1620" s="5" t="s">
        <v>165</v>
      </c>
      <c r="C1620" s="5">
        <v>32500</v>
      </c>
      <c r="D1620" s="5">
        <v>32531</v>
      </c>
      <c r="E1620" s="5">
        <v>32562</v>
      </c>
      <c r="F1620" s="5">
        <v>32593</v>
      </c>
      <c r="G1620" s="5">
        <v>32624</v>
      </c>
      <c r="H1620" s="5">
        <v>32655</v>
      </c>
      <c r="I1620" s="5">
        <v>32686</v>
      </c>
      <c r="J1620" s="5">
        <v>32717</v>
      </c>
      <c r="K1620" s="5">
        <v>32748</v>
      </c>
      <c r="L1620" s="5">
        <v>32779</v>
      </c>
      <c r="M1620" s="5">
        <v>32810</v>
      </c>
      <c r="N1620" s="5">
        <v>32841</v>
      </c>
    </row>
    <row r="1621" spans="1:14" x14ac:dyDescent="0.25">
      <c r="A1621" s="5" t="s">
        <v>23</v>
      </c>
      <c r="B1621" s="5" t="s">
        <v>164</v>
      </c>
      <c r="C1621" s="5">
        <v>32625</v>
      </c>
      <c r="D1621" s="5">
        <v>32656</v>
      </c>
      <c r="E1621" s="5">
        <v>32687</v>
      </c>
      <c r="F1621" s="5">
        <v>32718</v>
      </c>
      <c r="G1621" s="5">
        <v>32749</v>
      </c>
      <c r="H1621" s="5">
        <v>32780</v>
      </c>
      <c r="I1621" s="5">
        <v>32811</v>
      </c>
      <c r="J1621" s="5">
        <v>32842</v>
      </c>
      <c r="K1621" s="5">
        <v>32873</v>
      </c>
      <c r="L1621" s="5">
        <v>32904</v>
      </c>
      <c r="M1621" s="5">
        <v>32935</v>
      </c>
      <c r="N1621" s="5">
        <v>32966</v>
      </c>
    </row>
    <row r="1622" spans="1:14" x14ac:dyDescent="0.25">
      <c r="A1622" s="5" t="s">
        <v>23</v>
      </c>
      <c r="B1622" s="5" t="s">
        <v>163</v>
      </c>
      <c r="C1622" s="5">
        <v>32750</v>
      </c>
      <c r="D1622" s="5">
        <v>32781</v>
      </c>
      <c r="E1622" s="5">
        <v>32812</v>
      </c>
      <c r="F1622" s="5">
        <v>32843</v>
      </c>
      <c r="G1622" s="5">
        <v>32874</v>
      </c>
      <c r="H1622" s="5">
        <v>32905</v>
      </c>
      <c r="I1622" s="5">
        <v>32936</v>
      </c>
      <c r="J1622" s="5">
        <v>32967</v>
      </c>
      <c r="K1622" s="5">
        <v>32998</v>
      </c>
      <c r="L1622" s="5">
        <v>33029</v>
      </c>
      <c r="M1622" s="5">
        <v>33060</v>
      </c>
      <c r="N1622" s="5">
        <v>33091</v>
      </c>
    </row>
    <row r="1623" spans="1:14" x14ac:dyDescent="0.25">
      <c r="A1623" s="5" t="s">
        <v>23</v>
      </c>
      <c r="B1623" s="5" t="s">
        <v>162</v>
      </c>
      <c r="C1623" s="5">
        <v>32875</v>
      </c>
      <c r="D1623" s="5">
        <v>32906</v>
      </c>
      <c r="E1623" s="5">
        <v>32937</v>
      </c>
      <c r="F1623" s="5">
        <v>32968</v>
      </c>
      <c r="G1623" s="5">
        <v>32999</v>
      </c>
      <c r="H1623" s="5">
        <v>33030</v>
      </c>
      <c r="I1623" s="5">
        <v>33061</v>
      </c>
      <c r="J1623" s="5">
        <v>33092</v>
      </c>
      <c r="K1623" s="5">
        <v>33123</v>
      </c>
      <c r="L1623" s="5">
        <v>33154</v>
      </c>
      <c r="M1623" s="5">
        <v>33185</v>
      </c>
      <c r="N1623" s="5">
        <v>33216</v>
      </c>
    </row>
    <row r="1624" spans="1:14" x14ac:dyDescent="0.25">
      <c r="A1624" s="5" t="s">
        <v>23</v>
      </c>
      <c r="B1624" s="5" t="s">
        <v>161</v>
      </c>
      <c r="C1624" s="5">
        <v>33000</v>
      </c>
      <c r="D1624" s="5">
        <v>33031</v>
      </c>
      <c r="E1624" s="5">
        <v>33062</v>
      </c>
      <c r="F1624" s="5">
        <v>33093</v>
      </c>
      <c r="G1624" s="5">
        <v>33124</v>
      </c>
      <c r="H1624" s="5">
        <v>33155</v>
      </c>
      <c r="I1624" s="5">
        <v>33186</v>
      </c>
      <c r="J1624" s="5">
        <v>33217</v>
      </c>
      <c r="K1624" s="5">
        <v>33248</v>
      </c>
      <c r="L1624" s="5">
        <v>33279</v>
      </c>
      <c r="M1624" s="5">
        <v>33310</v>
      </c>
      <c r="N1624" s="5">
        <v>33341</v>
      </c>
    </row>
    <row r="1625" spans="1:14" x14ac:dyDescent="0.25">
      <c r="A1625" s="5" t="s">
        <v>23</v>
      </c>
      <c r="B1625" s="5" t="s">
        <v>160</v>
      </c>
      <c r="C1625" s="5">
        <v>33125</v>
      </c>
      <c r="D1625" s="5">
        <v>33156</v>
      </c>
      <c r="E1625" s="5">
        <v>33187</v>
      </c>
      <c r="F1625" s="5">
        <v>33218</v>
      </c>
      <c r="G1625" s="5">
        <v>33249</v>
      </c>
      <c r="H1625" s="5">
        <v>33280</v>
      </c>
      <c r="I1625" s="5">
        <v>33311</v>
      </c>
      <c r="J1625" s="5">
        <v>33342</v>
      </c>
      <c r="K1625" s="5">
        <v>33373</v>
      </c>
      <c r="L1625" s="5">
        <v>33404</v>
      </c>
      <c r="M1625" s="5">
        <v>33435</v>
      </c>
      <c r="N1625" s="5">
        <v>33466</v>
      </c>
    </row>
    <row r="1626" spans="1:14" x14ac:dyDescent="0.25">
      <c r="A1626" s="5" t="s">
        <v>23</v>
      </c>
      <c r="B1626" s="5" t="s">
        <v>159</v>
      </c>
      <c r="C1626" s="5">
        <v>33250</v>
      </c>
      <c r="D1626" s="5">
        <v>33281</v>
      </c>
      <c r="E1626" s="5">
        <v>33312</v>
      </c>
      <c r="F1626" s="5">
        <v>33343</v>
      </c>
      <c r="G1626" s="5">
        <v>33374</v>
      </c>
      <c r="H1626" s="5">
        <v>33405</v>
      </c>
      <c r="I1626" s="5">
        <v>33436</v>
      </c>
      <c r="J1626" s="5">
        <v>33467</v>
      </c>
      <c r="K1626" s="5">
        <v>33498</v>
      </c>
      <c r="L1626" s="5">
        <v>33529</v>
      </c>
      <c r="M1626" s="5">
        <v>33560</v>
      </c>
      <c r="N1626" s="5">
        <v>33591</v>
      </c>
    </row>
    <row r="1627" spans="1:14" x14ac:dyDescent="0.25">
      <c r="A1627" s="5" t="s">
        <v>23</v>
      </c>
      <c r="B1627" s="5" t="s">
        <v>158</v>
      </c>
      <c r="C1627" s="5">
        <v>33375</v>
      </c>
      <c r="D1627" s="5">
        <v>33406</v>
      </c>
      <c r="E1627" s="5">
        <v>33437</v>
      </c>
      <c r="F1627" s="5">
        <v>33468</v>
      </c>
      <c r="G1627" s="5">
        <v>33499</v>
      </c>
      <c r="H1627" s="5">
        <v>33530</v>
      </c>
      <c r="I1627" s="5">
        <v>33561</v>
      </c>
      <c r="J1627" s="5">
        <v>33592</v>
      </c>
      <c r="K1627" s="5">
        <v>33623</v>
      </c>
      <c r="L1627" s="5">
        <v>33654</v>
      </c>
      <c r="M1627" s="5">
        <v>33685</v>
      </c>
      <c r="N1627" s="5">
        <v>33716</v>
      </c>
    </row>
    <row r="1628" spans="1:14" x14ac:dyDescent="0.25">
      <c r="A1628" s="5" t="s">
        <v>23</v>
      </c>
      <c r="B1628" s="5">
        <v>734745</v>
      </c>
      <c r="C1628" s="5">
        <v>33500</v>
      </c>
      <c r="D1628" s="5">
        <v>33531</v>
      </c>
      <c r="E1628" s="5">
        <v>33562</v>
      </c>
      <c r="F1628" s="5">
        <v>33593</v>
      </c>
      <c r="G1628" s="5">
        <v>33624</v>
      </c>
      <c r="H1628" s="5">
        <v>33655</v>
      </c>
      <c r="I1628" s="5">
        <v>33686</v>
      </c>
      <c r="J1628" s="5">
        <v>33717</v>
      </c>
      <c r="K1628" s="5">
        <v>33748</v>
      </c>
      <c r="L1628" s="5">
        <v>33779</v>
      </c>
      <c r="M1628" s="5">
        <v>33810</v>
      </c>
      <c r="N1628" s="5">
        <v>33841</v>
      </c>
    </row>
    <row r="1629" spans="1:14" x14ac:dyDescent="0.25">
      <c r="A1629" s="5" t="s">
        <v>23</v>
      </c>
      <c r="B1629" s="5">
        <v>734756</v>
      </c>
      <c r="C1629" s="5">
        <v>33625</v>
      </c>
      <c r="D1629" s="5">
        <v>33656</v>
      </c>
      <c r="E1629" s="5">
        <v>33687</v>
      </c>
      <c r="F1629" s="5">
        <v>33718</v>
      </c>
      <c r="G1629" s="5">
        <v>33749</v>
      </c>
      <c r="H1629" s="5">
        <v>33780</v>
      </c>
      <c r="I1629" s="5">
        <v>33811</v>
      </c>
      <c r="J1629" s="5">
        <v>33842</v>
      </c>
      <c r="K1629" s="5">
        <v>33873</v>
      </c>
      <c r="L1629" s="5">
        <v>33904</v>
      </c>
      <c r="M1629" s="5">
        <v>33935</v>
      </c>
      <c r="N1629" s="5">
        <v>33966</v>
      </c>
    </row>
    <row r="1630" spans="1:14" x14ac:dyDescent="0.25">
      <c r="A1630" s="5" t="s">
        <v>23</v>
      </c>
      <c r="B1630" s="5">
        <v>734757</v>
      </c>
      <c r="C1630" s="5">
        <v>33750</v>
      </c>
      <c r="D1630" s="5">
        <v>33781</v>
      </c>
      <c r="E1630" s="5">
        <v>33812</v>
      </c>
      <c r="F1630" s="5">
        <v>33843</v>
      </c>
      <c r="G1630" s="5">
        <v>33874</v>
      </c>
      <c r="H1630" s="5">
        <v>33905</v>
      </c>
      <c r="I1630" s="5">
        <v>33936</v>
      </c>
      <c r="J1630" s="5">
        <v>33967</v>
      </c>
      <c r="K1630" s="5">
        <v>33998</v>
      </c>
      <c r="L1630" s="5">
        <v>34029</v>
      </c>
      <c r="M1630" s="5">
        <v>34060</v>
      </c>
      <c r="N1630" s="5">
        <v>34091</v>
      </c>
    </row>
    <row r="1631" spans="1:14" x14ac:dyDescent="0.25">
      <c r="A1631" s="5" t="s">
        <v>23</v>
      </c>
      <c r="B1631" s="5">
        <v>734758</v>
      </c>
      <c r="C1631" s="5">
        <v>33875</v>
      </c>
      <c r="D1631" s="5">
        <v>33906</v>
      </c>
      <c r="E1631" s="5">
        <v>33937</v>
      </c>
      <c r="F1631" s="5">
        <v>33968</v>
      </c>
      <c r="G1631" s="5">
        <v>33999</v>
      </c>
      <c r="H1631" s="5">
        <v>34030</v>
      </c>
      <c r="I1631" s="5">
        <v>34061</v>
      </c>
      <c r="J1631" s="5">
        <v>34092</v>
      </c>
      <c r="K1631" s="5">
        <v>34123</v>
      </c>
      <c r="L1631" s="5">
        <v>34154</v>
      </c>
      <c r="M1631" s="5">
        <v>34185</v>
      </c>
      <c r="N1631" s="5">
        <v>34216</v>
      </c>
    </row>
    <row r="1632" spans="1:14" x14ac:dyDescent="0.25">
      <c r="A1632" s="5" t="s">
        <v>23</v>
      </c>
      <c r="B1632" s="5">
        <v>33368</v>
      </c>
      <c r="C1632" s="5">
        <v>1</v>
      </c>
      <c r="D1632" s="5">
        <v>1</v>
      </c>
      <c r="E1632" s="5">
        <v>3</v>
      </c>
      <c r="F1632" s="5">
        <v>0</v>
      </c>
      <c r="G1632" s="5">
        <v>11</v>
      </c>
      <c r="H1632" s="5">
        <v>2</v>
      </c>
      <c r="I1632" s="5">
        <v>3</v>
      </c>
      <c r="J1632" s="5">
        <v>1</v>
      </c>
      <c r="K1632" s="5">
        <v>3</v>
      </c>
      <c r="L1632" s="5">
        <v>3</v>
      </c>
      <c r="M1632" s="5">
        <v>0.93</v>
      </c>
      <c r="N1632" s="5">
        <v>1.74</v>
      </c>
    </row>
    <row r="1633" spans="1:14" x14ac:dyDescent="0.25">
      <c r="A1633" s="5" t="s">
        <v>23</v>
      </c>
      <c r="B1633" s="5" t="s">
        <v>157</v>
      </c>
      <c r="C1633" s="5">
        <v>1</v>
      </c>
      <c r="D1633" s="5">
        <v>565</v>
      </c>
      <c r="E1633" s="5">
        <v>191</v>
      </c>
      <c r="F1633" s="5">
        <v>250</v>
      </c>
      <c r="G1633" s="5">
        <v>0</v>
      </c>
      <c r="H1633" s="5">
        <v>240</v>
      </c>
      <c r="I1633" s="5">
        <v>0</v>
      </c>
      <c r="J1633" s="5">
        <v>720</v>
      </c>
      <c r="K1633" s="5">
        <v>400</v>
      </c>
      <c r="L1633" s="5">
        <v>0</v>
      </c>
      <c r="M1633" s="5">
        <v>669.6</v>
      </c>
      <c r="N1633" s="5">
        <v>208.8</v>
      </c>
    </row>
    <row r="1634" spans="1:14" x14ac:dyDescent="0.25">
      <c r="A1634" s="5" t="s">
        <v>23</v>
      </c>
      <c r="B1634" s="5">
        <v>73032</v>
      </c>
      <c r="C1634" s="5">
        <v>1</v>
      </c>
      <c r="D1634" s="5">
        <v>0</v>
      </c>
      <c r="E1634" s="5">
        <v>0</v>
      </c>
      <c r="F1634" s="5">
        <v>0</v>
      </c>
      <c r="G1634" s="5">
        <v>0</v>
      </c>
      <c r="H1634" s="5">
        <v>0</v>
      </c>
      <c r="I1634" s="5">
        <v>0</v>
      </c>
      <c r="J1634" s="5">
        <v>0</v>
      </c>
      <c r="K1634" s="5">
        <v>0</v>
      </c>
      <c r="L1634" s="5">
        <v>0</v>
      </c>
      <c r="M1634" s="5">
        <v>0</v>
      </c>
      <c r="N1634" s="5">
        <v>0</v>
      </c>
    </row>
    <row r="1635" spans="1:14" x14ac:dyDescent="0.25">
      <c r="A1635" s="5" t="s">
        <v>23</v>
      </c>
      <c r="B1635" s="5">
        <v>74587</v>
      </c>
      <c r="C1635" s="5">
        <v>1</v>
      </c>
      <c r="D1635" s="5">
        <v>11</v>
      </c>
      <c r="E1635" s="5">
        <v>10</v>
      </c>
      <c r="F1635" s="5">
        <v>4</v>
      </c>
      <c r="G1635" s="5">
        <v>7</v>
      </c>
      <c r="H1635" s="5">
        <v>9</v>
      </c>
      <c r="I1635" s="5">
        <v>3</v>
      </c>
      <c r="J1635" s="5">
        <v>12</v>
      </c>
      <c r="K1635" s="5">
        <v>3</v>
      </c>
      <c r="L1635" s="5">
        <v>6</v>
      </c>
      <c r="M1635" s="5">
        <v>11.16</v>
      </c>
      <c r="N1635" s="5">
        <v>7.83</v>
      </c>
    </row>
    <row r="1636" spans="1:14" x14ac:dyDescent="0.25">
      <c r="A1636" s="5" t="s">
        <v>23</v>
      </c>
      <c r="B1636" s="5" t="s">
        <v>156</v>
      </c>
      <c r="C1636" s="5">
        <v>2</v>
      </c>
      <c r="D1636" s="5">
        <v>560</v>
      </c>
      <c r="E1636" s="5">
        <v>160</v>
      </c>
      <c r="F1636" s="5">
        <v>250</v>
      </c>
      <c r="G1636" s="5">
        <v>0</v>
      </c>
      <c r="H1636" s="5">
        <v>0</v>
      </c>
      <c r="I1636" s="5">
        <v>0</v>
      </c>
      <c r="J1636" s="5">
        <v>610</v>
      </c>
      <c r="K1636" s="5">
        <v>210</v>
      </c>
      <c r="L1636" s="5">
        <v>0</v>
      </c>
      <c r="M1636" s="5">
        <v>567.30000000000007</v>
      </c>
      <c r="N1636" s="5">
        <v>0</v>
      </c>
    </row>
    <row r="1637" spans="1:14" x14ac:dyDescent="0.25">
      <c r="A1637" s="5" t="s">
        <v>23</v>
      </c>
      <c r="B1637" s="5">
        <v>745874</v>
      </c>
      <c r="C1637" s="5">
        <v>2</v>
      </c>
      <c r="D1637" s="5">
        <v>5</v>
      </c>
      <c r="E1637" s="5">
        <v>6</v>
      </c>
      <c r="F1637" s="5">
        <v>0</v>
      </c>
      <c r="G1637" s="5">
        <v>3</v>
      </c>
      <c r="H1637" s="5">
        <v>20</v>
      </c>
      <c r="I1637" s="5">
        <v>13</v>
      </c>
      <c r="J1637" s="5">
        <v>8</v>
      </c>
      <c r="K1637" s="5">
        <v>6</v>
      </c>
      <c r="L1637" s="5">
        <v>1</v>
      </c>
      <c r="M1637" s="5">
        <v>7.44</v>
      </c>
      <c r="N1637" s="5">
        <v>17.399999999999999</v>
      </c>
    </row>
    <row r="1638" spans="1:14" x14ac:dyDescent="0.25">
      <c r="A1638" s="5" t="s">
        <v>23</v>
      </c>
      <c r="B1638" s="5">
        <v>745306</v>
      </c>
      <c r="C1638" s="5">
        <v>2</v>
      </c>
      <c r="D1638" s="5">
        <v>5</v>
      </c>
      <c r="E1638" s="5">
        <v>3</v>
      </c>
      <c r="F1638" s="5">
        <v>5</v>
      </c>
      <c r="G1638" s="5">
        <v>11</v>
      </c>
      <c r="H1638" s="5">
        <v>10</v>
      </c>
      <c r="I1638" s="5">
        <v>5</v>
      </c>
      <c r="J1638" s="5">
        <v>10</v>
      </c>
      <c r="K1638" s="5">
        <v>2</v>
      </c>
      <c r="L1638" s="5">
        <v>5</v>
      </c>
      <c r="M1638" s="5">
        <v>9.3000000000000007</v>
      </c>
      <c r="N1638" s="5">
        <v>8.6999999999999993</v>
      </c>
    </row>
    <row r="1639" spans="1:14" x14ac:dyDescent="0.25">
      <c r="A1639" s="5" t="s">
        <v>23</v>
      </c>
      <c r="B1639" s="5">
        <v>37341</v>
      </c>
      <c r="C1639" s="5">
        <v>3</v>
      </c>
      <c r="D1639" s="5">
        <v>11</v>
      </c>
      <c r="E1639" s="5">
        <v>8</v>
      </c>
      <c r="F1639" s="5">
        <v>12</v>
      </c>
      <c r="G1639" s="5">
        <v>4</v>
      </c>
      <c r="H1639" s="5">
        <v>10</v>
      </c>
      <c r="I1639" s="5">
        <v>7</v>
      </c>
      <c r="J1639" s="5">
        <v>14</v>
      </c>
      <c r="K1639" s="5">
        <v>6</v>
      </c>
      <c r="L1639" s="5">
        <v>6</v>
      </c>
      <c r="M1639" s="5">
        <v>13.020000000000001</v>
      </c>
      <c r="N1639" s="5">
        <v>8.6999999999999993</v>
      </c>
    </row>
    <row r="1640" spans="1:14" x14ac:dyDescent="0.25">
      <c r="A1640" s="5" t="s">
        <v>23</v>
      </c>
      <c r="B1640" s="5" t="s">
        <v>155</v>
      </c>
      <c r="C1640" s="5">
        <v>3</v>
      </c>
      <c r="D1640" s="5">
        <v>1000</v>
      </c>
      <c r="E1640" s="5">
        <v>0</v>
      </c>
      <c r="F1640" s="5">
        <v>0</v>
      </c>
      <c r="G1640" s="5">
        <v>0</v>
      </c>
      <c r="H1640" s="5">
        <v>0</v>
      </c>
      <c r="I1640" s="5">
        <v>0</v>
      </c>
      <c r="J1640" s="5">
        <v>67</v>
      </c>
      <c r="K1640" s="5">
        <v>0</v>
      </c>
      <c r="L1640" s="5">
        <v>0</v>
      </c>
      <c r="M1640" s="5">
        <v>62.31</v>
      </c>
      <c r="N1640" s="5">
        <v>0</v>
      </c>
    </row>
    <row r="1641" spans="1:14" x14ac:dyDescent="0.25">
      <c r="A1641" s="5" t="s">
        <v>23</v>
      </c>
      <c r="B1641" s="5">
        <v>745318</v>
      </c>
      <c r="C1641" s="5">
        <v>3</v>
      </c>
      <c r="D1641" s="5">
        <v>9</v>
      </c>
      <c r="E1641" s="5">
        <v>5</v>
      </c>
      <c r="F1641" s="5">
        <v>5</v>
      </c>
      <c r="G1641" s="5">
        <v>11</v>
      </c>
      <c r="H1641" s="5">
        <v>19</v>
      </c>
      <c r="I1641" s="5">
        <v>16</v>
      </c>
      <c r="J1641" s="5">
        <v>13</v>
      </c>
      <c r="K1641" s="5">
        <v>9</v>
      </c>
      <c r="L1641" s="5">
        <v>4</v>
      </c>
      <c r="M1641" s="5">
        <v>12.09</v>
      </c>
      <c r="N1641" s="5">
        <v>16.53</v>
      </c>
    </row>
    <row r="1642" spans="1:14" x14ac:dyDescent="0.25">
      <c r="A1642" s="5" t="s">
        <v>23</v>
      </c>
      <c r="B1642" s="5">
        <v>745870</v>
      </c>
      <c r="C1642" s="5">
        <v>4</v>
      </c>
      <c r="D1642" s="5">
        <v>10</v>
      </c>
      <c r="E1642" s="5">
        <v>4</v>
      </c>
      <c r="F1642" s="5">
        <v>2</v>
      </c>
      <c r="G1642" s="5">
        <v>13</v>
      </c>
      <c r="H1642" s="5">
        <v>23</v>
      </c>
      <c r="I1642" s="5">
        <v>3</v>
      </c>
      <c r="J1642" s="5">
        <v>7</v>
      </c>
      <c r="K1642" s="5">
        <v>7</v>
      </c>
      <c r="L1642" s="5">
        <v>5</v>
      </c>
      <c r="M1642" s="5">
        <v>6.5100000000000007</v>
      </c>
      <c r="N1642" s="5">
        <v>20.010000000000002</v>
      </c>
    </row>
    <row r="1643" spans="1:14" x14ac:dyDescent="0.25">
      <c r="A1643" s="5" t="s">
        <v>23</v>
      </c>
      <c r="B1643" s="5">
        <v>734330</v>
      </c>
      <c r="C1643" s="5">
        <v>5</v>
      </c>
      <c r="D1643" s="5">
        <v>9</v>
      </c>
      <c r="E1643" s="5">
        <v>2</v>
      </c>
      <c r="F1643" s="5">
        <v>4</v>
      </c>
      <c r="G1643" s="5">
        <v>8</v>
      </c>
      <c r="H1643" s="5">
        <v>25</v>
      </c>
      <c r="I1643" s="5">
        <v>48</v>
      </c>
      <c r="J1643" s="5">
        <v>70</v>
      </c>
      <c r="K1643" s="5">
        <v>30</v>
      </c>
      <c r="L1643" s="5">
        <v>8</v>
      </c>
      <c r="M1643" s="5">
        <v>65.100000000000009</v>
      </c>
      <c r="N1643" s="5">
        <v>21.75</v>
      </c>
    </row>
    <row r="1644" spans="1:14" x14ac:dyDescent="0.25">
      <c r="A1644" s="5" t="s">
        <v>23</v>
      </c>
      <c r="B1644" s="5">
        <v>6874</v>
      </c>
      <c r="C1644" s="5">
        <v>6</v>
      </c>
      <c r="D1644" s="5">
        <v>18</v>
      </c>
      <c r="E1644" s="5">
        <v>19</v>
      </c>
      <c r="F1644" s="5">
        <v>-3</v>
      </c>
      <c r="G1644" s="5">
        <v>18</v>
      </c>
      <c r="H1644" s="5">
        <v>4</v>
      </c>
      <c r="I1644" s="5">
        <v>81</v>
      </c>
      <c r="J1644" s="5">
        <v>177</v>
      </c>
      <c r="K1644" s="5">
        <v>258</v>
      </c>
      <c r="L1644" s="5">
        <v>0</v>
      </c>
      <c r="M1644" s="5">
        <v>164.61</v>
      </c>
      <c r="N1644" s="5">
        <v>3.48</v>
      </c>
    </row>
    <row r="1645" spans="1:14" x14ac:dyDescent="0.25">
      <c r="A1645" s="5" t="s">
        <v>23</v>
      </c>
      <c r="B1645" s="5">
        <v>6882</v>
      </c>
      <c r="C1645" s="5">
        <v>6</v>
      </c>
      <c r="D1645" s="5">
        <v>29</v>
      </c>
      <c r="E1645" s="5">
        <v>29</v>
      </c>
      <c r="F1645" s="5">
        <v>-1</v>
      </c>
      <c r="G1645" s="5">
        <v>22</v>
      </c>
      <c r="H1645" s="5">
        <v>35</v>
      </c>
      <c r="I1645" s="5">
        <v>78</v>
      </c>
      <c r="J1645" s="5">
        <v>167</v>
      </c>
      <c r="K1645" s="5">
        <v>199</v>
      </c>
      <c r="L1645" s="5">
        <v>0</v>
      </c>
      <c r="M1645" s="5">
        <v>155.31</v>
      </c>
      <c r="N1645" s="5">
        <v>30.45</v>
      </c>
    </row>
    <row r="1646" spans="1:14" x14ac:dyDescent="0.25">
      <c r="A1646" s="5" t="s">
        <v>23</v>
      </c>
      <c r="B1646" s="5">
        <v>37311</v>
      </c>
      <c r="C1646" s="5">
        <v>6</v>
      </c>
      <c r="D1646" s="5">
        <v>15</v>
      </c>
      <c r="E1646" s="5">
        <v>3</v>
      </c>
      <c r="F1646" s="5">
        <v>10</v>
      </c>
      <c r="G1646" s="5">
        <v>10</v>
      </c>
      <c r="H1646" s="5">
        <v>8</v>
      </c>
      <c r="I1646" s="5">
        <v>7</v>
      </c>
      <c r="J1646" s="5">
        <v>24</v>
      </c>
      <c r="K1646" s="5">
        <v>8</v>
      </c>
      <c r="L1646" s="5">
        <v>13</v>
      </c>
      <c r="M1646" s="5">
        <v>22.32</v>
      </c>
      <c r="N1646" s="5">
        <v>6.96</v>
      </c>
    </row>
    <row r="1647" spans="1:14" x14ac:dyDescent="0.25">
      <c r="A1647" s="5" t="s">
        <v>23</v>
      </c>
      <c r="B1647" s="5">
        <v>33105</v>
      </c>
      <c r="C1647" s="5">
        <v>6</v>
      </c>
      <c r="D1647" s="5">
        <v>41</v>
      </c>
      <c r="E1647" s="5">
        <v>33</v>
      </c>
      <c r="F1647" s="5">
        <v>18</v>
      </c>
      <c r="G1647" s="5">
        <v>21</v>
      </c>
      <c r="H1647" s="5">
        <v>33</v>
      </c>
      <c r="I1647" s="5">
        <v>36</v>
      </c>
      <c r="J1647" s="5">
        <v>64</v>
      </c>
      <c r="K1647" s="5">
        <v>57</v>
      </c>
      <c r="L1647" s="5">
        <v>48</v>
      </c>
      <c r="M1647" s="5">
        <v>59.52</v>
      </c>
      <c r="N1647" s="5">
        <v>28.71</v>
      </c>
    </row>
    <row r="1648" spans="1:14" x14ac:dyDescent="0.25">
      <c r="A1648" s="5" t="s">
        <v>23</v>
      </c>
      <c r="B1648" s="5">
        <v>74585</v>
      </c>
      <c r="C1648" s="5">
        <v>6</v>
      </c>
      <c r="D1648" s="5">
        <v>24</v>
      </c>
      <c r="E1648" s="5">
        <v>7</v>
      </c>
      <c r="F1648" s="5">
        <v>5</v>
      </c>
      <c r="G1648" s="5">
        <v>6</v>
      </c>
      <c r="H1648" s="5">
        <v>32</v>
      </c>
      <c r="I1648" s="5">
        <v>0</v>
      </c>
      <c r="J1648" s="5">
        <v>18</v>
      </c>
      <c r="K1648" s="5">
        <v>7</v>
      </c>
      <c r="L1648" s="5">
        <v>14</v>
      </c>
      <c r="M1648" s="5">
        <v>16.740000000000002</v>
      </c>
      <c r="N1648" s="5">
        <v>27.84</v>
      </c>
    </row>
    <row r="1649" spans="1:14" x14ac:dyDescent="0.25">
      <c r="A1649" s="5" t="s">
        <v>23</v>
      </c>
      <c r="B1649" s="5">
        <v>33366</v>
      </c>
      <c r="C1649" s="5">
        <v>7</v>
      </c>
      <c r="D1649" s="5">
        <v>8</v>
      </c>
      <c r="E1649" s="5">
        <v>4</v>
      </c>
      <c r="F1649" s="5">
        <v>12</v>
      </c>
      <c r="G1649" s="5">
        <v>9</v>
      </c>
      <c r="H1649" s="5">
        <v>12</v>
      </c>
      <c r="I1649" s="5">
        <v>11</v>
      </c>
      <c r="J1649" s="5">
        <v>12</v>
      </c>
      <c r="K1649" s="5">
        <v>12</v>
      </c>
      <c r="L1649" s="5">
        <v>6</v>
      </c>
      <c r="M1649" s="5">
        <v>11.16</v>
      </c>
      <c r="N1649" s="5">
        <v>10.44</v>
      </c>
    </row>
    <row r="1650" spans="1:14" x14ac:dyDescent="0.25">
      <c r="A1650" s="5" t="s">
        <v>23</v>
      </c>
      <c r="B1650" s="5">
        <v>33335</v>
      </c>
      <c r="C1650" s="5">
        <v>7</v>
      </c>
      <c r="D1650" s="5">
        <v>8</v>
      </c>
      <c r="E1650" s="5">
        <v>9</v>
      </c>
      <c r="F1650" s="5">
        <v>6</v>
      </c>
      <c r="G1650" s="5">
        <v>9</v>
      </c>
      <c r="H1650" s="5">
        <v>4</v>
      </c>
      <c r="I1650" s="5">
        <v>4</v>
      </c>
      <c r="J1650" s="5">
        <v>3</v>
      </c>
      <c r="K1650" s="5">
        <v>0</v>
      </c>
      <c r="L1650" s="5">
        <v>4</v>
      </c>
      <c r="M1650" s="5">
        <v>2.79</v>
      </c>
      <c r="N1650" s="5">
        <v>3.48</v>
      </c>
    </row>
    <row r="1651" spans="1:14" x14ac:dyDescent="0.25">
      <c r="A1651" s="5" t="s">
        <v>23</v>
      </c>
      <c r="B1651" s="5" t="s">
        <v>154</v>
      </c>
      <c r="C1651" s="5">
        <v>7</v>
      </c>
      <c r="D1651" s="5">
        <v>862</v>
      </c>
      <c r="E1651" s="5">
        <v>376</v>
      </c>
      <c r="F1651" s="5">
        <v>677</v>
      </c>
      <c r="G1651" s="5">
        <v>72</v>
      </c>
      <c r="H1651" s="5">
        <v>479</v>
      </c>
      <c r="I1651" s="5">
        <v>354</v>
      </c>
      <c r="J1651" s="5">
        <v>477</v>
      </c>
      <c r="K1651" s="5">
        <v>344</v>
      </c>
      <c r="L1651" s="5">
        <v>6</v>
      </c>
      <c r="M1651" s="5">
        <v>443.61</v>
      </c>
      <c r="N1651" s="5">
        <v>416.73</v>
      </c>
    </row>
    <row r="1652" spans="1:14" x14ac:dyDescent="0.25">
      <c r="A1652" s="5" t="s">
        <v>23</v>
      </c>
      <c r="B1652" s="5">
        <v>745834</v>
      </c>
      <c r="C1652" s="5">
        <v>7</v>
      </c>
      <c r="D1652" s="5">
        <v>39</v>
      </c>
      <c r="E1652" s="5">
        <v>9</v>
      </c>
      <c r="F1652" s="5">
        <v>14</v>
      </c>
      <c r="G1652" s="5">
        <v>9</v>
      </c>
      <c r="H1652" s="5">
        <v>20</v>
      </c>
      <c r="I1652" s="5">
        <v>4</v>
      </c>
      <c r="J1652" s="5">
        <v>11</v>
      </c>
      <c r="K1652" s="5">
        <v>11</v>
      </c>
      <c r="L1652" s="5">
        <v>7</v>
      </c>
      <c r="M1652" s="5">
        <v>10.23</v>
      </c>
      <c r="N1652" s="5">
        <v>17.399999999999999</v>
      </c>
    </row>
    <row r="1653" spans="1:14" x14ac:dyDescent="0.25">
      <c r="A1653" s="5" t="s">
        <v>23</v>
      </c>
      <c r="B1653" s="5">
        <v>48731</v>
      </c>
      <c r="C1653" s="5">
        <v>8</v>
      </c>
      <c r="D1653" s="5">
        <v>7</v>
      </c>
      <c r="E1653" s="5">
        <v>7</v>
      </c>
      <c r="F1653" s="5">
        <v>0</v>
      </c>
      <c r="G1653" s="5">
        <v>4</v>
      </c>
      <c r="H1653" s="5">
        <v>18</v>
      </c>
      <c r="I1653" s="5">
        <v>10</v>
      </c>
      <c r="J1653" s="5">
        <v>5</v>
      </c>
      <c r="K1653" s="5">
        <v>7</v>
      </c>
      <c r="L1653" s="5">
        <v>5</v>
      </c>
      <c r="M1653" s="5">
        <v>4.6500000000000004</v>
      </c>
      <c r="N1653" s="5">
        <v>15.66</v>
      </c>
    </row>
    <row r="1654" spans="1:14" x14ac:dyDescent="0.25">
      <c r="A1654" s="5" t="s">
        <v>23</v>
      </c>
      <c r="B1654" s="5">
        <v>6860</v>
      </c>
      <c r="C1654" s="5">
        <v>10</v>
      </c>
      <c r="D1654" s="5">
        <v>20</v>
      </c>
      <c r="E1654" s="5">
        <v>15</v>
      </c>
      <c r="F1654" s="5">
        <v>3</v>
      </c>
      <c r="G1654" s="5">
        <v>15</v>
      </c>
      <c r="H1654" s="5">
        <v>15</v>
      </c>
      <c r="I1654" s="5">
        <v>78</v>
      </c>
      <c r="J1654" s="5">
        <v>170</v>
      </c>
      <c r="K1654" s="5">
        <v>254</v>
      </c>
      <c r="L1654" s="5">
        <v>0</v>
      </c>
      <c r="M1654" s="5">
        <v>158.1</v>
      </c>
      <c r="N1654" s="5">
        <v>13.05</v>
      </c>
    </row>
    <row r="1655" spans="1:14" x14ac:dyDescent="0.25">
      <c r="A1655" s="5" t="s">
        <v>23</v>
      </c>
      <c r="B1655" s="5">
        <v>37281</v>
      </c>
      <c r="C1655" s="5">
        <v>10</v>
      </c>
      <c r="D1655" s="5">
        <v>34</v>
      </c>
      <c r="E1655" s="5">
        <v>8</v>
      </c>
      <c r="F1655" s="5">
        <v>20</v>
      </c>
      <c r="G1655" s="5">
        <v>18</v>
      </c>
      <c r="H1655" s="5">
        <v>12</v>
      </c>
      <c r="I1655" s="5">
        <v>12</v>
      </c>
      <c r="J1655" s="5">
        <v>19</v>
      </c>
      <c r="K1655" s="5">
        <v>11</v>
      </c>
      <c r="L1655" s="5">
        <v>13</v>
      </c>
      <c r="M1655" s="5">
        <v>17.670000000000002</v>
      </c>
      <c r="N1655" s="5">
        <v>10.44</v>
      </c>
    </row>
    <row r="1656" spans="1:14" x14ac:dyDescent="0.25">
      <c r="A1656" s="5" t="s">
        <v>23</v>
      </c>
      <c r="B1656" s="5">
        <v>730330</v>
      </c>
      <c r="C1656" s="5">
        <v>10</v>
      </c>
      <c r="D1656" s="5">
        <v>15</v>
      </c>
      <c r="E1656" s="5">
        <v>24</v>
      </c>
      <c r="F1656" s="5">
        <v>37</v>
      </c>
      <c r="G1656" s="5">
        <v>0</v>
      </c>
      <c r="H1656" s="5">
        <v>0</v>
      </c>
      <c r="I1656" s="5">
        <v>0</v>
      </c>
      <c r="J1656" s="5">
        <v>0</v>
      </c>
      <c r="K1656" s="5">
        <v>0</v>
      </c>
      <c r="L1656" s="5">
        <v>0</v>
      </c>
      <c r="M1656" s="5">
        <v>0</v>
      </c>
      <c r="N1656" s="5">
        <v>0</v>
      </c>
    </row>
    <row r="1657" spans="1:14" x14ac:dyDescent="0.25">
      <c r="A1657" s="5" t="s">
        <v>23</v>
      </c>
      <c r="B1657" s="5">
        <v>730350</v>
      </c>
      <c r="C1657" s="5">
        <v>10</v>
      </c>
      <c r="D1657" s="5">
        <v>19</v>
      </c>
      <c r="E1657" s="5">
        <v>23</v>
      </c>
      <c r="F1657" s="5">
        <v>37</v>
      </c>
      <c r="G1657" s="5">
        <v>0</v>
      </c>
      <c r="H1657" s="5">
        <v>0</v>
      </c>
      <c r="I1657" s="5">
        <v>0</v>
      </c>
      <c r="J1657" s="5">
        <v>0</v>
      </c>
      <c r="K1657" s="5">
        <v>0</v>
      </c>
      <c r="L1657" s="5">
        <v>0</v>
      </c>
      <c r="M1657" s="5">
        <v>0</v>
      </c>
      <c r="N1657" s="5">
        <v>0</v>
      </c>
    </row>
    <row r="1658" spans="1:14" x14ac:dyDescent="0.25">
      <c r="A1658" s="5" t="s">
        <v>23</v>
      </c>
      <c r="B1658" s="5">
        <v>6876</v>
      </c>
      <c r="C1658" s="5">
        <v>11</v>
      </c>
      <c r="D1658" s="5">
        <v>26</v>
      </c>
      <c r="E1658" s="5">
        <v>19</v>
      </c>
      <c r="F1658" s="5">
        <v>-2</v>
      </c>
      <c r="G1658" s="5">
        <v>24</v>
      </c>
      <c r="H1658" s="5">
        <v>10</v>
      </c>
      <c r="I1658" s="5">
        <v>78</v>
      </c>
      <c r="J1658" s="5">
        <v>168</v>
      </c>
      <c r="K1658" s="5">
        <v>201</v>
      </c>
      <c r="L1658" s="5">
        <v>0</v>
      </c>
      <c r="M1658" s="5">
        <v>156.24</v>
      </c>
      <c r="N1658" s="5">
        <v>8.6999999999999993</v>
      </c>
    </row>
    <row r="1659" spans="1:14" x14ac:dyDescent="0.25">
      <c r="A1659" s="5" t="s">
        <v>23</v>
      </c>
      <c r="B1659" s="5">
        <v>33371</v>
      </c>
      <c r="C1659" s="5">
        <v>11</v>
      </c>
      <c r="D1659" s="5">
        <v>10</v>
      </c>
      <c r="E1659" s="5">
        <v>8</v>
      </c>
      <c r="F1659" s="5">
        <v>10</v>
      </c>
      <c r="G1659" s="5">
        <v>10</v>
      </c>
      <c r="H1659" s="5">
        <v>12</v>
      </c>
      <c r="I1659" s="5">
        <v>13</v>
      </c>
      <c r="J1659" s="5">
        <v>12</v>
      </c>
      <c r="K1659" s="5">
        <v>5</v>
      </c>
      <c r="L1659" s="5">
        <v>5</v>
      </c>
      <c r="M1659" s="5">
        <v>11.16</v>
      </c>
      <c r="N1659" s="5">
        <v>10.44</v>
      </c>
    </row>
    <row r="1660" spans="1:14" x14ac:dyDescent="0.25">
      <c r="A1660" s="5" t="s">
        <v>23</v>
      </c>
      <c r="B1660" s="5">
        <v>74583</v>
      </c>
      <c r="C1660" s="5">
        <v>12</v>
      </c>
      <c r="D1660" s="5">
        <v>33</v>
      </c>
      <c r="E1660" s="5">
        <v>12</v>
      </c>
      <c r="F1660" s="5">
        <v>53</v>
      </c>
      <c r="G1660" s="5">
        <v>16</v>
      </c>
      <c r="H1660" s="5">
        <v>72</v>
      </c>
      <c r="I1660" s="5">
        <v>57</v>
      </c>
      <c r="J1660" s="5">
        <v>47</v>
      </c>
      <c r="K1660" s="5">
        <v>24</v>
      </c>
      <c r="L1660" s="5">
        <v>24</v>
      </c>
      <c r="M1660" s="5">
        <v>43.71</v>
      </c>
      <c r="N1660" s="5">
        <v>62.64</v>
      </c>
    </row>
    <row r="1661" spans="1:14" x14ac:dyDescent="0.25">
      <c r="A1661" s="5" t="s">
        <v>23</v>
      </c>
      <c r="B1661" s="5">
        <v>735887</v>
      </c>
      <c r="C1661" s="5">
        <v>12</v>
      </c>
      <c r="D1661" s="5">
        <v>12</v>
      </c>
      <c r="E1661" s="5">
        <v>12</v>
      </c>
      <c r="F1661" s="5">
        <v>18</v>
      </c>
      <c r="G1661" s="5">
        <v>18</v>
      </c>
      <c r="H1661" s="5">
        <v>27</v>
      </c>
      <c r="I1661" s="5">
        <v>28</v>
      </c>
      <c r="J1661" s="5">
        <v>24</v>
      </c>
      <c r="K1661" s="5">
        <v>19</v>
      </c>
      <c r="L1661" s="5">
        <v>6</v>
      </c>
      <c r="M1661" s="5">
        <v>22.32</v>
      </c>
      <c r="N1661" s="5">
        <v>23.49</v>
      </c>
    </row>
    <row r="1662" spans="1:14" x14ac:dyDescent="0.25">
      <c r="A1662" s="5" t="s">
        <v>23</v>
      </c>
      <c r="B1662" s="5">
        <v>33373</v>
      </c>
      <c r="C1662" s="5">
        <v>13</v>
      </c>
      <c r="D1662" s="5">
        <v>12</v>
      </c>
      <c r="E1662" s="5">
        <v>16</v>
      </c>
      <c r="F1662" s="5">
        <v>13</v>
      </c>
      <c r="G1662" s="5">
        <v>20</v>
      </c>
      <c r="H1662" s="5">
        <v>24</v>
      </c>
      <c r="I1662" s="5">
        <v>24</v>
      </c>
      <c r="J1662" s="5">
        <v>22</v>
      </c>
      <c r="K1662" s="5">
        <v>21</v>
      </c>
      <c r="L1662" s="5">
        <v>24</v>
      </c>
      <c r="M1662" s="5">
        <v>20.46</v>
      </c>
      <c r="N1662" s="5">
        <v>20.88</v>
      </c>
    </row>
    <row r="1663" spans="1:14" x14ac:dyDescent="0.25">
      <c r="A1663" s="5" t="s">
        <v>23</v>
      </c>
      <c r="B1663" s="5">
        <v>745327</v>
      </c>
      <c r="C1663" s="5">
        <v>13</v>
      </c>
      <c r="D1663" s="5">
        <v>12</v>
      </c>
      <c r="E1663" s="5">
        <v>8</v>
      </c>
      <c r="F1663" s="5">
        <v>37</v>
      </c>
      <c r="G1663" s="5">
        <v>21</v>
      </c>
      <c r="H1663" s="5">
        <v>16</v>
      </c>
      <c r="I1663" s="5">
        <v>16</v>
      </c>
      <c r="J1663" s="5">
        <v>18</v>
      </c>
      <c r="K1663" s="5">
        <v>12</v>
      </c>
      <c r="L1663" s="5">
        <v>7</v>
      </c>
      <c r="M1663" s="5">
        <v>16.740000000000002</v>
      </c>
      <c r="N1663" s="5">
        <v>13.92</v>
      </c>
    </row>
    <row r="1664" spans="1:14" x14ac:dyDescent="0.25">
      <c r="A1664" s="5" t="s">
        <v>23</v>
      </c>
      <c r="B1664" s="5">
        <v>730533</v>
      </c>
      <c r="C1664" s="5">
        <v>14</v>
      </c>
      <c r="D1664" s="5">
        <v>26</v>
      </c>
      <c r="E1664" s="5">
        <v>23</v>
      </c>
      <c r="F1664" s="5">
        <v>0</v>
      </c>
      <c r="G1664" s="5">
        <v>0</v>
      </c>
      <c r="H1664" s="5">
        <v>0</v>
      </c>
      <c r="I1664" s="5">
        <v>0</v>
      </c>
      <c r="J1664" s="5">
        <v>0</v>
      </c>
      <c r="K1664" s="5">
        <v>0</v>
      </c>
      <c r="L1664" s="5">
        <v>0</v>
      </c>
      <c r="M1664" s="5">
        <v>0</v>
      </c>
      <c r="N1664" s="5">
        <v>0</v>
      </c>
    </row>
    <row r="1665" spans="1:14" x14ac:dyDescent="0.25">
      <c r="A1665" s="5" t="s">
        <v>23</v>
      </c>
      <c r="B1665" s="5">
        <v>4603</v>
      </c>
      <c r="C1665" s="5">
        <v>15</v>
      </c>
      <c r="D1665" s="5">
        <v>10</v>
      </c>
      <c r="E1665" s="5">
        <v>9</v>
      </c>
      <c r="F1665" s="5">
        <v>21</v>
      </c>
      <c r="G1665" s="5">
        <v>12</v>
      </c>
      <c r="H1665" s="5">
        <v>11</v>
      </c>
      <c r="I1665" s="5">
        <v>7</v>
      </c>
      <c r="J1665" s="5">
        <v>28</v>
      </c>
      <c r="K1665" s="5">
        <v>25</v>
      </c>
      <c r="L1665" s="5">
        <v>4</v>
      </c>
      <c r="M1665" s="5">
        <v>26.040000000000003</v>
      </c>
      <c r="N1665" s="5">
        <v>9.57</v>
      </c>
    </row>
    <row r="1666" spans="1:14" x14ac:dyDescent="0.25">
      <c r="A1666" s="5" t="s">
        <v>23</v>
      </c>
      <c r="B1666" s="5">
        <v>730331</v>
      </c>
      <c r="C1666" s="5">
        <v>15</v>
      </c>
      <c r="D1666" s="5">
        <v>39</v>
      </c>
      <c r="E1666" s="5">
        <v>16</v>
      </c>
      <c r="F1666" s="5">
        <v>10</v>
      </c>
      <c r="G1666" s="5">
        <v>29</v>
      </c>
      <c r="H1666" s="5">
        <v>13</v>
      </c>
      <c r="I1666" s="5">
        <v>12</v>
      </c>
      <c r="J1666" s="5">
        <v>43</v>
      </c>
      <c r="K1666" s="5">
        <v>15</v>
      </c>
      <c r="L1666" s="5">
        <v>12</v>
      </c>
      <c r="M1666" s="5">
        <v>39.99</v>
      </c>
      <c r="N1666" s="5">
        <v>11.31</v>
      </c>
    </row>
    <row r="1667" spans="1:14" x14ac:dyDescent="0.25">
      <c r="A1667" s="5" t="s">
        <v>23</v>
      </c>
      <c r="B1667" s="5">
        <v>6868</v>
      </c>
      <c r="C1667" s="5">
        <v>16</v>
      </c>
      <c r="D1667" s="5">
        <v>38</v>
      </c>
      <c r="E1667" s="5">
        <v>38</v>
      </c>
      <c r="F1667" s="5">
        <v>1</v>
      </c>
      <c r="G1667" s="5">
        <v>38</v>
      </c>
      <c r="H1667" s="5">
        <v>31</v>
      </c>
      <c r="I1667" s="5">
        <v>76</v>
      </c>
      <c r="J1667" s="5">
        <v>190</v>
      </c>
      <c r="K1667" s="5">
        <v>203</v>
      </c>
      <c r="L1667" s="5">
        <v>0</v>
      </c>
      <c r="M1667" s="5">
        <v>176.70000000000002</v>
      </c>
      <c r="N1667" s="5">
        <v>26.97</v>
      </c>
    </row>
    <row r="1668" spans="1:14" x14ac:dyDescent="0.25">
      <c r="A1668" s="5" t="s">
        <v>23</v>
      </c>
      <c r="B1668" s="5">
        <v>33372</v>
      </c>
      <c r="C1668" s="5">
        <v>16</v>
      </c>
      <c r="D1668" s="5">
        <v>23</v>
      </c>
      <c r="E1668" s="5">
        <v>26</v>
      </c>
      <c r="F1668" s="5">
        <v>22</v>
      </c>
      <c r="G1668" s="5">
        <v>33</v>
      </c>
      <c r="H1668" s="5">
        <v>25</v>
      </c>
      <c r="I1668" s="5">
        <v>23</v>
      </c>
      <c r="J1668" s="5">
        <v>29</v>
      </c>
      <c r="K1668" s="5">
        <v>15</v>
      </c>
      <c r="L1668" s="5">
        <v>20</v>
      </c>
      <c r="M1668" s="5">
        <v>26.970000000000002</v>
      </c>
      <c r="N1668" s="5">
        <v>21.75</v>
      </c>
    </row>
    <row r="1669" spans="1:14" x14ac:dyDescent="0.25">
      <c r="A1669" s="5" t="s">
        <v>23</v>
      </c>
      <c r="B1669" s="5">
        <v>745312</v>
      </c>
      <c r="C1669" s="5">
        <v>16</v>
      </c>
      <c r="D1669" s="5">
        <v>20</v>
      </c>
      <c r="E1669" s="5">
        <v>16</v>
      </c>
      <c r="F1669" s="5">
        <v>35</v>
      </c>
      <c r="G1669" s="5">
        <v>31</v>
      </c>
      <c r="H1669" s="5">
        <v>36</v>
      </c>
      <c r="I1669" s="5">
        <v>7</v>
      </c>
      <c r="J1669" s="5">
        <v>39</v>
      </c>
      <c r="K1669" s="5">
        <v>10</v>
      </c>
      <c r="L1669" s="5">
        <v>20</v>
      </c>
      <c r="M1669" s="5">
        <v>36.270000000000003</v>
      </c>
      <c r="N1669" s="5">
        <v>31.32</v>
      </c>
    </row>
    <row r="1670" spans="1:14" x14ac:dyDescent="0.25">
      <c r="A1670" s="5" t="s">
        <v>23</v>
      </c>
      <c r="B1670" s="5">
        <v>6866</v>
      </c>
      <c r="C1670" s="5">
        <v>17</v>
      </c>
      <c r="D1670" s="5">
        <v>25</v>
      </c>
      <c r="E1670" s="5">
        <v>30</v>
      </c>
      <c r="F1670" s="5">
        <v>9</v>
      </c>
      <c r="G1670" s="5">
        <v>34</v>
      </c>
      <c r="H1670" s="5">
        <v>41</v>
      </c>
      <c r="I1670" s="5">
        <v>75</v>
      </c>
      <c r="J1670" s="5">
        <v>185</v>
      </c>
      <c r="K1670" s="5">
        <v>202</v>
      </c>
      <c r="L1670" s="5">
        <v>0</v>
      </c>
      <c r="M1670" s="5">
        <v>172.05</v>
      </c>
      <c r="N1670" s="5">
        <v>35.67</v>
      </c>
    </row>
    <row r="1671" spans="1:14" x14ac:dyDescent="0.25">
      <c r="A1671" s="5" t="s">
        <v>23</v>
      </c>
      <c r="B1671" s="5">
        <v>6036</v>
      </c>
      <c r="C1671" s="5">
        <v>18</v>
      </c>
      <c r="D1671" s="5">
        <v>30</v>
      </c>
      <c r="E1671" s="5">
        <v>14</v>
      </c>
      <c r="F1671" s="5">
        <v>34</v>
      </c>
      <c r="G1671" s="5">
        <v>31</v>
      </c>
      <c r="H1671" s="5">
        <v>29</v>
      </c>
      <c r="I1671" s="5">
        <v>52</v>
      </c>
      <c r="J1671" s="5">
        <v>28</v>
      </c>
      <c r="K1671" s="5">
        <v>33</v>
      </c>
      <c r="L1671" s="5">
        <v>21</v>
      </c>
      <c r="M1671" s="5">
        <v>26.040000000000003</v>
      </c>
      <c r="N1671" s="5">
        <v>25.23</v>
      </c>
    </row>
    <row r="1672" spans="1:14" x14ac:dyDescent="0.25">
      <c r="A1672" s="5" t="s">
        <v>23</v>
      </c>
      <c r="B1672" s="5">
        <v>6862</v>
      </c>
      <c r="C1672" s="5">
        <v>18</v>
      </c>
      <c r="D1672" s="5">
        <v>45</v>
      </c>
      <c r="E1672" s="5">
        <v>26</v>
      </c>
      <c r="F1672" s="5">
        <v>1</v>
      </c>
      <c r="G1672" s="5">
        <v>37</v>
      </c>
      <c r="H1672" s="5">
        <v>13</v>
      </c>
      <c r="I1672" s="5">
        <v>75</v>
      </c>
      <c r="J1672" s="5">
        <v>191</v>
      </c>
      <c r="K1672" s="5">
        <v>207</v>
      </c>
      <c r="L1672" s="5">
        <v>0</v>
      </c>
      <c r="M1672" s="5">
        <v>177.63</v>
      </c>
      <c r="N1672" s="5">
        <v>11.31</v>
      </c>
    </row>
    <row r="1673" spans="1:14" x14ac:dyDescent="0.25">
      <c r="A1673" s="5" t="s">
        <v>23</v>
      </c>
      <c r="B1673" s="5">
        <v>35838</v>
      </c>
      <c r="C1673" s="5">
        <v>18</v>
      </c>
      <c r="D1673" s="5">
        <v>21</v>
      </c>
      <c r="E1673" s="5">
        <v>16</v>
      </c>
      <c r="F1673" s="5">
        <v>7</v>
      </c>
      <c r="G1673" s="5">
        <v>13</v>
      </c>
      <c r="H1673" s="5">
        <v>24</v>
      </c>
      <c r="I1673" s="5">
        <v>24</v>
      </c>
      <c r="J1673" s="5">
        <v>24</v>
      </c>
      <c r="K1673" s="5">
        <v>13</v>
      </c>
      <c r="L1673" s="5">
        <v>16</v>
      </c>
      <c r="M1673" s="5">
        <v>22.32</v>
      </c>
      <c r="N1673" s="5">
        <v>20.88</v>
      </c>
    </row>
    <row r="1674" spans="1:14" x14ac:dyDescent="0.25">
      <c r="A1674" s="5" t="s">
        <v>23</v>
      </c>
      <c r="B1674" s="5">
        <v>36837</v>
      </c>
      <c r="C1674" s="5">
        <v>18</v>
      </c>
      <c r="D1674" s="5">
        <v>18</v>
      </c>
      <c r="E1674" s="5">
        <v>13</v>
      </c>
      <c r="F1674" s="5">
        <v>28</v>
      </c>
      <c r="G1674" s="5">
        <v>29</v>
      </c>
      <c r="H1674" s="5">
        <v>20</v>
      </c>
      <c r="I1674" s="5">
        <v>25</v>
      </c>
      <c r="J1674" s="5">
        <v>41</v>
      </c>
      <c r="K1674" s="5">
        <v>15</v>
      </c>
      <c r="L1674" s="5">
        <v>31</v>
      </c>
      <c r="M1674" s="5">
        <v>38.130000000000003</v>
      </c>
      <c r="N1674" s="5">
        <v>17.399999999999999</v>
      </c>
    </row>
    <row r="1675" spans="1:14" x14ac:dyDescent="0.25">
      <c r="A1675" s="5" t="s">
        <v>23</v>
      </c>
      <c r="B1675" s="5">
        <v>6842</v>
      </c>
      <c r="C1675" s="5">
        <v>19</v>
      </c>
      <c r="D1675" s="5">
        <v>42</v>
      </c>
      <c r="E1675" s="5">
        <v>18</v>
      </c>
      <c r="F1675" s="5">
        <v>19</v>
      </c>
      <c r="G1675" s="5">
        <v>36</v>
      </c>
      <c r="H1675" s="5">
        <v>46</v>
      </c>
      <c r="I1675" s="5">
        <v>130</v>
      </c>
      <c r="J1675" s="5">
        <v>208</v>
      </c>
      <c r="K1675" s="5">
        <v>227</v>
      </c>
      <c r="L1675" s="5">
        <v>0</v>
      </c>
      <c r="M1675" s="5">
        <v>193.44</v>
      </c>
      <c r="N1675" s="5">
        <v>40.020000000000003</v>
      </c>
    </row>
    <row r="1676" spans="1:14" x14ac:dyDescent="0.25">
      <c r="A1676" s="5" t="s">
        <v>23</v>
      </c>
      <c r="B1676" s="5">
        <v>6884</v>
      </c>
      <c r="C1676" s="5">
        <v>19</v>
      </c>
      <c r="D1676" s="5">
        <v>23</v>
      </c>
      <c r="E1676" s="5">
        <v>26</v>
      </c>
      <c r="F1676" s="5">
        <v>3</v>
      </c>
      <c r="G1676" s="5">
        <v>32</v>
      </c>
      <c r="H1676" s="5">
        <v>38</v>
      </c>
      <c r="I1676" s="5">
        <v>74</v>
      </c>
      <c r="J1676" s="5">
        <v>175</v>
      </c>
      <c r="K1676" s="5">
        <v>199</v>
      </c>
      <c r="L1676" s="5">
        <v>0</v>
      </c>
      <c r="M1676" s="5">
        <v>162.75</v>
      </c>
      <c r="N1676" s="5">
        <v>33.06</v>
      </c>
    </row>
    <row r="1677" spans="1:14" x14ac:dyDescent="0.25">
      <c r="A1677" s="5" t="s">
        <v>23</v>
      </c>
      <c r="B1677" s="5">
        <v>46301</v>
      </c>
      <c r="C1677" s="5">
        <v>19</v>
      </c>
      <c r="D1677" s="5">
        <v>23</v>
      </c>
      <c r="E1677" s="5">
        <v>41</v>
      </c>
      <c r="F1677" s="5">
        <v>17</v>
      </c>
      <c r="G1677" s="5">
        <v>46</v>
      </c>
      <c r="H1677" s="5">
        <v>20</v>
      </c>
      <c r="I1677" s="5">
        <v>23</v>
      </c>
      <c r="J1677" s="5">
        <v>54</v>
      </c>
      <c r="K1677" s="5">
        <v>35</v>
      </c>
      <c r="L1677" s="5">
        <v>56</v>
      </c>
      <c r="M1677" s="5">
        <v>50.220000000000006</v>
      </c>
      <c r="N1677" s="5">
        <v>17.399999999999999</v>
      </c>
    </row>
    <row r="1678" spans="1:14" x14ac:dyDescent="0.25">
      <c r="A1678" s="5" t="s">
        <v>23</v>
      </c>
      <c r="B1678" s="5">
        <v>33367</v>
      </c>
      <c r="C1678" s="5">
        <v>19</v>
      </c>
      <c r="D1678" s="5">
        <v>9</v>
      </c>
      <c r="E1678" s="5">
        <v>9</v>
      </c>
      <c r="F1678" s="5">
        <v>12</v>
      </c>
      <c r="G1678" s="5">
        <v>8</v>
      </c>
      <c r="H1678" s="5">
        <v>7</v>
      </c>
      <c r="I1678" s="5">
        <v>15</v>
      </c>
      <c r="J1678" s="5">
        <v>18</v>
      </c>
      <c r="K1678" s="5">
        <v>7</v>
      </c>
      <c r="L1678" s="5">
        <v>13</v>
      </c>
      <c r="M1678" s="5">
        <v>16.740000000000002</v>
      </c>
      <c r="N1678" s="5">
        <v>6.09</v>
      </c>
    </row>
    <row r="1679" spans="1:14" x14ac:dyDescent="0.25">
      <c r="A1679" s="5" t="s">
        <v>23</v>
      </c>
      <c r="B1679" s="5">
        <v>30810</v>
      </c>
      <c r="C1679" s="5">
        <v>20</v>
      </c>
      <c r="D1679" s="5">
        <v>30</v>
      </c>
      <c r="E1679" s="5">
        <v>16</v>
      </c>
      <c r="F1679" s="5">
        <v>14</v>
      </c>
      <c r="G1679" s="5">
        <v>24</v>
      </c>
      <c r="H1679" s="5">
        <v>23</v>
      </c>
      <c r="I1679" s="5">
        <v>24</v>
      </c>
      <c r="J1679" s="5">
        <v>13</v>
      </c>
      <c r="K1679" s="5">
        <v>21</v>
      </c>
      <c r="L1679" s="5">
        <v>20</v>
      </c>
      <c r="M1679" s="5">
        <v>12.09</v>
      </c>
      <c r="N1679" s="5">
        <v>20.010000000000002</v>
      </c>
    </row>
    <row r="1680" spans="1:14" x14ac:dyDescent="0.25">
      <c r="A1680" s="5" t="s">
        <v>23</v>
      </c>
      <c r="B1680" s="5" t="s">
        <v>153</v>
      </c>
      <c r="C1680" s="5">
        <v>20</v>
      </c>
      <c r="D1680" s="5">
        <v>0</v>
      </c>
      <c r="E1680" s="5">
        <v>0</v>
      </c>
      <c r="F1680" s="5">
        <v>0</v>
      </c>
      <c r="G1680" s="5">
        <v>0</v>
      </c>
      <c r="H1680" s="5">
        <v>0</v>
      </c>
      <c r="I1680" s="5">
        <v>0</v>
      </c>
      <c r="J1680" s="5">
        <v>0</v>
      </c>
      <c r="K1680" s="5">
        <v>0</v>
      </c>
      <c r="L1680" s="5">
        <v>0</v>
      </c>
      <c r="M1680" s="5">
        <v>0</v>
      </c>
      <c r="N1680" s="5">
        <v>0</v>
      </c>
    </row>
    <row r="1681" spans="1:14" x14ac:dyDescent="0.25">
      <c r="A1681" s="5" t="s">
        <v>23</v>
      </c>
      <c r="B1681" s="5">
        <v>4337</v>
      </c>
      <c r="C1681" s="5">
        <v>21</v>
      </c>
      <c r="D1681" s="5">
        <v>24</v>
      </c>
      <c r="E1681" s="5">
        <v>34</v>
      </c>
      <c r="F1681" s="5">
        <v>43</v>
      </c>
      <c r="G1681" s="5">
        <v>63</v>
      </c>
      <c r="H1681" s="5">
        <v>48</v>
      </c>
      <c r="I1681" s="5">
        <v>30</v>
      </c>
      <c r="J1681" s="5">
        <v>66</v>
      </c>
      <c r="K1681" s="5">
        <v>74</v>
      </c>
      <c r="L1681" s="5">
        <v>74</v>
      </c>
      <c r="M1681" s="5">
        <v>61.38</v>
      </c>
      <c r="N1681" s="5">
        <v>41.76</v>
      </c>
    </row>
    <row r="1682" spans="1:14" x14ac:dyDescent="0.25">
      <c r="A1682" s="5" t="s">
        <v>23</v>
      </c>
      <c r="B1682" s="5">
        <v>6840</v>
      </c>
      <c r="C1682" s="5">
        <v>21</v>
      </c>
      <c r="D1682" s="5">
        <v>71</v>
      </c>
      <c r="E1682" s="5">
        <v>27</v>
      </c>
      <c r="F1682" s="5">
        <v>21</v>
      </c>
      <c r="G1682" s="5">
        <v>25</v>
      </c>
      <c r="H1682" s="5">
        <v>63</v>
      </c>
      <c r="I1682" s="5">
        <v>137</v>
      </c>
      <c r="J1682" s="5">
        <v>229</v>
      </c>
      <c r="K1682" s="5">
        <v>287</v>
      </c>
      <c r="L1682" s="5">
        <v>0</v>
      </c>
      <c r="M1682" s="5">
        <v>212.97</v>
      </c>
      <c r="N1682" s="5">
        <v>54.81</v>
      </c>
    </row>
    <row r="1683" spans="1:14" x14ac:dyDescent="0.25">
      <c r="A1683" s="5" t="s">
        <v>23</v>
      </c>
      <c r="B1683" s="5">
        <v>33104</v>
      </c>
      <c r="C1683" s="5">
        <v>21</v>
      </c>
      <c r="D1683" s="5">
        <v>12</v>
      </c>
      <c r="E1683" s="5">
        <v>32</v>
      </c>
      <c r="F1683" s="5">
        <v>13</v>
      </c>
      <c r="G1683" s="5">
        <v>23</v>
      </c>
      <c r="H1683" s="5">
        <v>27</v>
      </c>
      <c r="I1683" s="5">
        <v>21</v>
      </c>
      <c r="J1683" s="5">
        <v>27</v>
      </c>
      <c r="K1683" s="5">
        <v>27</v>
      </c>
      <c r="L1683" s="5">
        <v>27</v>
      </c>
      <c r="M1683" s="5">
        <v>25.110000000000003</v>
      </c>
      <c r="N1683" s="5">
        <v>23.49</v>
      </c>
    </row>
    <row r="1684" spans="1:14" x14ac:dyDescent="0.25">
      <c r="A1684" s="5" t="s">
        <v>23</v>
      </c>
      <c r="B1684" s="5">
        <v>33371</v>
      </c>
      <c r="C1684" s="5">
        <v>21</v>
      </c>
      <c r="D1684" s="5">
        <v>35</v>
      </c>
      <c r="E1684" s="5">
        <v>15</v>
      </c>
      <c r="F1684" s="5">
        <v>22</v>
      </c>
      <c r="G1684" s="5">
        <v>21</v>
      </c>
      <c r="H1684" s="5">
        <v>22</v>
      </c>
      <c r="I1684" s="5">
        <v>19</v>
      </c>
      <c r="J1684" s="5">
        <v>22</v>
      </c>
      <c r="K1684" s="5">
        <v>22</v>
      </c>
      <c r="L1684" s="5">
        <v>14</v>
      </c>
      <c r="M1684" s="5">
        <v>20.46</v>
      </c>
      <c r="N1684" s="5">
        <v>19.14</v>
      </c>
    </row>
    <row r="1685" spans="1:14" x14ac:dyDescent="0.25">
      <c r="A1685" s="5" t="s">
        <v>23</v>
      </c>
      <c r="B1685" s="5">
        <v>33336</v>
      </c>
      <c r="C1685" s="5">
        <v>21</v>
      </c>
      <c r="D1685" s="5">
        <v>1</v>
      </c>
      <c r="E1685" s="5">
        <v>0</v>
      </c>
      <c r="F1685" s="5">
        <v>72</v>
      </c>
      <c r="G1685" s="5">
        <v>145</v>
      </c>
      <c r="H1685" s="5">
        <v>144</v>
      </c>
      <c r="I1685" s="5">
        <v>177</v>
      </c>
      <c r="J1685" s="5">
        <v>240</v>
      </c>
      <c r="K1685" s="5">
        <v>145</v>
      </c>
      <c r="L1685" s="5">
        <v>72</v>
      </c>
      <c r="M1685" s="5">
        <v>223.20000000000002</v>
      </c>
      <c r="N1685" s="5">
        <v>125.28</v>
      </c>
    </row>
    <row r="1686" spans="1:14" x14ac:dyDescent="0.25">
      <c r="A1686" s="5" t="s">
        <v>23</v>
      </c>
      <c r="B1686" s="5">
        <v>74608</v>
      </c>
      <c r="C1686" s="5">
        <v>21</v>
      </c>
      <c r="D1686" s="5">
        <v>29</v>
      </c>
      <c r="E1686" s="5">
        <v>14</v>
      </c>
      <c r="F1686" s="5">
        <v>21</v>
      </c>
      <c r="G1686" s="5">
        <v>25</v>
      </c>
      <c r="H1686" s="5">
        <v>52</v>
      </c>
      <c r="I1686" s="5">
        <v>21</v>
      </c>
      <c r="J1686" s="5">
        <v>20</v>
      </c>
      <c r="K1686" s="5">
        <v>22</v>
      </c>
      <c r="L1686" s="5">
        <v>24</v>
      </c>
      <c r="M1686" s="5">
        <v>18.600000000000001</v>
      </c>
      <c r="N1686" s="5">
        <v>45.24</v>
      </c>
    </row>
    <row r="1687" spans="1:14" x14ac:dyDescent="0.25">
      <c r="A1687" s="5" t="s">
        <v>23</v>
      </c>
      <c r="B1687" s="5">
        <v>46305</v>
      </c>
      <c r="C1687" s="5">
        <v>22</v>
      </c>
      <c r="D1687" s="5">
        <v>51</v>
      </c>
      <c r="E1687" s="5">
        <v>56</v>
      </c>
      <c r="F1687" s="5">
        <v>54</v>
      </c>
      <c r="G1687" s="5">
        <v>55</v>
      </c>
      <c r="H1687" s="5">
        <v>60</v>
      </c>
      <c r="I1687" s="5">
        <v>47</v>
      </c>
      <c r="J1687" s="5">
        <v>183</v>
      </c>
      <c r="K1687" s="5">
        <v>66</v>
      </c>
      <c r="L1687" s="5">
        <v>91</v>
      </c>
      <c r="M1687" s="5">
        <v>170.19</v>
      </c>
      <c r="N1687" s="5">
        <v>52.2</v>
      </c>
    </row>
    <row r="1688" spans="1:14" x14ac:dyDescent="0.25">
      <c r="A1688" s="5" t="s">
        <v>23</v>
      </c>
      <c r="B1688" s="5" t="s">
        <v>152</v>
      </c>
      <c r="C1688" s="5">
        <v>22</v>
      </c>
      <c r="D1688" s="5">
        <v>405</v>
      </c>
      <c r="E1688" s="5">
        <v>192</v>
      </c>
      <c r="F1688" s="5">
        <v>220</v>
      </c>
      <c r="G1688" s="5">
        <v>0</v>
      </c>
      <c r="H1688" s="5">
        <v>0</v>
      </c>
      <c r="I1688" s="5">
        <v>0</v>
      </c>
      <c r="J1688" s="5">
        <v>810</v>
      </c>
      <c r="K1688" s="5">
        <v>0</v>
      </c>
      <c r="L1688" s="5">
        <v>0</v>
      </c>
      <c r="M1688" s="5">
        <v>753.30000000000007</v>
      </c>
      <c r="N1688" s="5">
        <v>0</v>
      </c>
    </row>
    <row r="1689" spans="1:14" x14ac:dyDescent="0.25">
      <c r="A1689" s="5" t="s">
        <v>23</v>
      </c>
      <c r="B1689" s="5">
        <v>735323</v>
      </c>
      <c r="C1689" s="5">
        <v>22</v>
      </c>
      <c r="D1689" s="5">
        <v>30</v>
      </c>
      <c r="E1689" s="5">
        <v>16</v>
      </c>
      <c r="F1689" s="5">
        <v>14</v>
      </c>
      <c r="G1689" s="5">
        <v>24</v>
      </c>
      <c r="H1689" s="5">
        <v>16</v>
      </c>
      <c r="I1689" s="5">
        <v>10</v>
      </c>
      <c r="J1689" s="5">
        <v>18</v>
      </c>
      <c r="K1689" s="5">
        <v>13</v>
      </c>
      <c r="L1689" s="5">
        <v>5</v>
      </c>
      <c r="M1689" s="5">
        <v>16.740000000000002</v>
      </c>
      <c r="N1689" s="5">
        <v>13.92</v>
      </c>
    </row>
    <row r="1690" spans="1:14" x14ac:dyDescent="0.25">
      <c r="A1690" s="5" t="s">
        <v>23</v>
      </c>
      <c r="B1690" s="5">
        <v>34623</v>
      </c>
      <c r="C1690" s="5">
        <v>23</v>
      </c>
      <c r="D1690" s="5">
        <v>42</v>
      </c>
      <c r="E1690" s="5">
        <v>28</v>
      </c>
      <c r="F1690" s="5">
        <v>28</v>
      </c>
      <c r="G1690" s="5">
        <v>33</v>
      </c>
      <c r="H1690" s="5">
        <v>33</v>
      </c>
      <c r="I1690" s="5">
        <v>36</v>
      </c>
      <c r="J1690" s="5">
        <v>38</v>
      </c>
      <c r="K1690" s="5">
        <v>20</v>
      </c>
      <c r="L1690" s="5">
        <v>29</v>
      </c>
      <c r="M1690" s="5">
        <v>35.340000000000003</v>
      </c>
      <c r="N1690" s="5">
        <v>28.71</v>
      </c>
    </row>
    <row r="1691" spans="1:14" x14ac:dyDescent="0.25">
      <c r="A1691" s="5" t="s">
        <v>23</v>
      </c>
      <c r="B1691" s="5">
        <v>730335</v>
      </c>
      <c r="C1691" s="5">
        <v>24</v>
      </c>
      <c r="D1691" s="5">
        <v>18</v>
      </c>
      <c r="E1691" s="5">
        <v>12</v>
      </c>
      <c r="F1691" s="5">
        <v>2</v>
      </c>
      <c r="G1691" s="5">
        <v>18</v>
      </c>
      <c r="H1691" s="5">
        <v>11</v>
      </c>
      <c r="I1691" s="5">
        <v>2</v>
      </c>
      <c r="J1691" s="5">
        <v>19</v>
      </c>
      <c r="K1691" s="5">
        <v>24</v>
      </c>
      <c r="L1691" s="5">
        <v>14</v>
      </c>
      <c r="M1691" s="5">
        <v>17.670000000000002</v>
      </c>
      <c r="N1691" s="5">
        <v>9.57</v>
      </c>
    </row>
    <row r="1692" spans="1:14" x14ac:dyDescent="0.25">
      <c r="A1692" s="5" t="s">
        <v>23</v>
      </c>
      <c r="B1692" s="5">
        <v>74606</v>
      </c>
      <c r="C1692" s="5">
        <v>24</v>
      </c>
      <c r="D1692" s="5">
        <v>85</v>
      </c>
      <c r="E1692" s="5">
        <v>43</v>
      </c>
      <c r="F1692" s="5">
        <v>28</v>
      </c>
      <c r="G1692" s="5">
        <v>48</v>
      </c>
      <c r="H1692" s="5">
        <v>68</v>
      </c>
      <c r="I1692" s="5">
        <v>28</v>
      </c>
      <c r="J1692" s="5">
        <v>32</v>
      </c>
      <c r="K1692" s="5">
        <v>44</v>
      </c>
      <c r="L1692" s="5">
        <v>47</v>
      </c>
      <c r="M1692" s="5">
        <v>29.76</v>
      </c>
      <c r="N1692" s="5">
        <v>59.16</v>
      </c>
    </row>
    <row r="1693" spans="1:14" x14ac:dyDescent="0.25">
      <c r="A1693" s="5" t="s">
        <v>23</v>
      </c>
      <c r="B1693" s="5">
        <v>2750</v>
      </c>
      <c r="C1693" s="5">
        <v>25</v>
      </c>
      <c r="D1693" s="5">
        <v>54</v>
      </c>
      <c r="E1693" s="5">
        <v>27</v>
      </c>
      <c r="F1693" s="5">
        <v>36</v>
      </c>
      <c r="G1693" s="5">
        <v>60</v>
      </c>
      <c r="H1693" s="5">
        <v>17</v>
      </c>
      <c r="I1693" s="5">
        <v>53</v>
      </c>
      <c r="J1693" s="5">
        <v>59</v>
      </c>
      <c r="K1693" s="5">
        <v>39</v>
      </c>
      <c r="L1693" s="5">
        <v>62</v>
      </c>
      <c r="M1693" s="5">
        <v>54.870000000000005</v>
      </c>
      <c r="N1693" s="5">
        <v>14.79</v>
      </c>
    </row>
    <row r="1694" spans="1:14" x14ac:dyDescent="0.25">
      <c r="A1694" s="5" t="s">
        <v>23</v>
      </c>
      <c r="B1694" s="5">
        <v>31051</v>
      </c>
      <c r="C1694" s="5">
        <v>25</v>
      </c>
      <c r="D1694" s="5">
        <v>102</v>
      </c>
      <c r="E1694" s="5">
        <v>98</v>
      </c>
      <c r="F1694" s="5">
        <v>79</v>
      </c>
      <c r="G1694" s="5">
        <v>126</v>
      </c>
      <c r="H1694" s="5">
        <v>64</v>
      </c>
      <c r="I1694" s="5">
        <v>103</v>
      </c>
      <c r="J1694" s="5">
        <v>172</v>
      </c>
      <c r="K1694" s="5">
        <v>201</v>
      </c>
      <c r="L1694" s="5">
        <v>150</v>
      </c>
      <c r="M1694" s="5">
        <v>159.96</v>
      </c>
      <c r="N1694" s="5">
        <v>55.68</v>
      </c>
    </row>
    <row r="1695" spans="1:14" x14ac:dyDescent="0.25">
      <c r="A1695" s="5" t="s">
        <v>23</v>
      </c>
      <c r="B1695" s="5">
        <v>745321</v>
      </c>
      <c r="C1695" s="5">
        <v>25</v>
      </c>
      <c r="D1695" s="5">
        <v>69</v>
      </c>
      <c r="E1695" s="5">
        <v>44</v>
      </c>
      <c r="F1695" s="5">
        <v>28</v>
      </c>
      <c r="G1695" s="5">
        <v>25</v>
      </c>
      <c r="H1695" s="5">
        <v>57</v>
      </c>
      <c r="I1695" s="5">
        <v>23</v>
      </c>
      <c r="J1695" s="5">
        <v>40</v>
      </c>
      <c r="K1695" s="5">
        <v>42</v>
      </c>
      <c r="L1695" s="5">
        <v>21</v>
      </c>
      <c r="M1695" s="5">
        <v>37.200000000000003</v>
      </c>
      <c r="N1695" s="5">
        <v>49.589999999999996</v>
      </c>
    </row>
    <row r="1696" spans="1:14" x14ac:dyDescent="0.25">
      <c r="A1696" s="5" t="s">
        <v>23</v>
      </c>
      <c r="B1696" s="5">
        <v>35612</v>
      </c>
      <c r="C1696" s="5">
        <v>26</v>
      </c>
      <c r="D1696" s="5">
        <v>32</v>
      </c>
      <c r="E1696" s="5">
        <v>25</v>
      </c>
      <c r="F1696" s="5">
        <v>16</v>
      </c>
      <c r="G1696" s="5">
        <v>35</v>
      </c>
      <c r="H1696" s="5">
        <v>27</v>
      </c>
      <c r="I1696" s="5">
        <v>31</v>
      </c>
      <c r="J1696" s="5">
        <v>39</v>
      </c>
      <c r="K1696" s="5">
        <v>24</v>
      </c>
      <c r="L1696" s="5">
        <v>41</v>
      </c>
      <c r="M1696" s="5">
        <v>36.270000000000003</v>
      </c>
      <c r="N1696" s="5">
        <v>23.49</v>
      </c>
    </row>
    <row r="1697" spans="1:14" x14ac:dyDescent="0.25">
      <c r="A1697" s="5" t="s">
        <v>23</v>
      </c>
      <c r="B1697" s="5">
        <v>35886</v>
      </c>
      <c r="C1697" s="5">
        <v>26</v>
      </c>
      <c r="D1697" s="5">
        <v>26</v>
      </c>
      <c r="E1697" s="5">
        <v>23</v>
      </c>
      <c r="F1697" s="5">
        <v>18</v>
      </c>
      <c r="G1697" s="5">
        <v>33</v>
      </c>
      <c r="H1697" s="5">
        <v>40</v>
      </c>
      <c r="I1697" s="5">
        <v>31</v>
      </c>
      <c r="J1697" s="5">
        <v>40</v>
      </c>
      <c r="K1697" s="5">
        <v>21</v>
      </c>
      <c r="L1697" s="5">
        <v>44</v>
      </c>
      <c r="M1697" s="5">
        <v>37.200000000000003</v>
      </c>
      <c r="N1697" s="5">
        <v>34.799999999999997</v>
      </c>
    </row>
    <row r="1698" spans="1:14" x14ac:dyDescent="0.25">
      <c r="A1698" s="5" t="s">
        <v>23</v>
      </c>
      <c r="B1698" s="5">
        <v>730355</v>
      </c>
      <c r="C1698" s="5">
        <v>26</v>
      </c>
      <c r="D1698" s="5">
        <v>27</v>
      </c>
      <c r="E1698" s="5">
        <v>12</v>
      </c>
      <c r="F1698" s="5">
        <v>9</v>
      </c>
      <c r="G1698" s="5">
        <v>27</v>
      </c>
      <c r="H1698" s="5">
        <v>19</v>
      </c>
      <c r="I1698" s="5">
        <v>7</v>
      </c>
      <c r="J1698" s="5">
        <v>29</v>
      </c>
      <c r="K1698" s="5">
        <v>26</v>
      </c>
      <c r="L1698" s="5">
        <v>13</v>
      </c>
      <c r="M1698" s="5">
        <v>26.970000000000002</v>
      </c>
      <c r="N1698" s="5">
        <v>16.53</v>
      </c>
    </row>
    <row r="1699" spans="1:14" x14ac:dyDescent="0.25">
      <c r="A1699" s="5" t="s">
        <v>23</v>
      </c>
      <c r="B1699" s="5">
        <v>3013</v>
      </c>
      <c r="C1699" s="5">
        <v>28</v>
      </c>
      <c r="D1699" s="5">
        <v>26</v>
      </c>
      <c r="E1699" s="5">
        <v>18</v>
      </c>
      <c r="F1699" s="5">
        <v>38</v>
      </c>
      <c r="G1699" s="5">
        <v>35</v>
      </c>
      <c r="H1699" s="5">
        <v>8</v>
      </c>
      <c r="I1699" s="5">
        <v>15</v>
      </c>
      <c r="J1699" s="5">
        <v>21</v>
      </c>
      <c r="K1699" s="5">
        <v>21</v>
      </c>
      <c r="L1699" s="5">
        <v>18</v>
      </c>
      <c r="M1699" s="5">
        <v>19.53</v>
      </c>
      <c r="N1699" s="5">
        <v>6.96</v>
      </c>
    </row>
    <row r="1700" spans="1:14" x14ac:dyDescent="0.25">
      <c r="A1700" s="5" t="s">
        <v>23</v>
      </c>
      <c r="B1700" s="5">
        <v>3061</v>
      </c>
      <c r="C1700" s="5">
        <v>28</v>
      </c>
      <c r="D1700" s="5">
        <v>79</v>
      </c>
      <c r="E1700" s="5">
        <v>52</v>
      </c>
      <c r="F1700" s="5">
        <v>44</v>
      </c>
      <c r="G1700" s="5">
        <v>66</v>
      </c>
      <c r="H1700" s="5">
        <v>40</v>
      </c>
      <c r="I1700" s="5">
        <v>96</v>
      </c>
      <c r="J1700" s="5">
        <v>57</v>
      </c>
      <c r="K1700" s="5">
        <v>64</v>
      </c>
      <c r="L1700" s="5">
        <v>122</v>
      </c>
      <c r="M1700" s="5">
        <v>53.010000000000005</v>
      </c>
      <c r="N1700" s="5">
        <v>34.799999999999997</v>
      </c>
    </row>
    <row r="1701" spans="1:14" x14ac:dyDescent="0.25">
      <c r="A1701" s="5" t="s">
        <v>23</v>
      </c>
      <c r="B1701" s="5">
        <v>77364</v>
      </c>
      <c r="C1701" s="5">
        <v>28</v>
      </c>
      <c r="D1701" s="5">
        <v>63</v>
      </c>
      <c r="E1701" s="5">
        <v>32</v>
      </c>
      <c r="F1701" s="5">
        <v>36</v>
      </c>
      <c r="G1701" s="5">
        <v>60</v>
      </c>
      <c r="H1701" s="5">
        <v>6</v>
      </c>
      <c r="I1701" s="5">
        <v>0</v>
      </c>
      <c r="J1701" s="5">
        <v>0</v>
      </c>
      <c r="K1701" s="5">
        <v>0</v>
      </c>
      <c r="L1701" s="5">
        <v>0</v>
      </c>
      <c r="M1701" s="5">
        <v>0</v>
      </c>
      <c r="N1701" s="5">
        <v>5.22</v>
      </c>
    </row>
    <row r="1702" spans="1:14" x14ac:dyDescent="0.25">
      <c r="A1702" s="5" t="s">
        <v>23</v>
      </c>
      <c r="B1702" s="5">
        <v>4683</v>
      </c>
      <c r="C1702" s="5">
        <v>29</v>
      </c>
      <c r="D1702" s="5">
        <v>98</v>
      </c>
      <c r="E1702" s="5">
        <v>114</v>
      </c>
      <c r="F1702" s="5">
        <v>83</v>
      </c>
      <c r="G1702" s="5">
        <v>498</v>
      </c>
      <c r="H1702" s="5">
        <v>132</v>
      </c>
      <c r="I1702" s="5">
        <v>83</v>
      </c>
      <c r="J1702" s="5">
        <v>16</v>
      </c>
      <c r="K1702" s="5">
        <v>-57</v>
      </c>
      <c r="L1702" s="5">
        <v>-206</v>
      </c>
      <c r="M1702" s="5">
        <v>14.88</v>
      </c>
      <c r="N1702" s="5">
        <v>114.84</v>
      </c>
    </row>
    <row r="1703" spans="1:14" x14ac:dyDescent="0.25">
      <c r="A1703" s="5" t="s">
        <v>23</v>
      </c>
      <c r="B1703" s="5">
        <v>5014</v>
      </c>
      <c r="C1703" s="5">
        <v>30</v>
      </c>
      <c r="D1703" s="5">
        <v>53</v>
      </c>
      <c r="E1703" s="5">
        <v>27</v>
      </c>
      <c r="F1703" s="5">
        <v>21</v>
      </c>
      <c r="G1703" s="5">
        <v>-5</v>
      </c>
      <c r="H1703" s="5">
        <v>-7</v>
      </c>
      <c r="I1703" s="5">
        <v>4</v>
      </c>
      <c r="J1703" s="5">
        <v>-7</v>
      </c>
      <c r="K1703" s="5">
        <v>-16</v>
      </c>
      <c r="L1703" s="5">
        <v>-136</v>
      </c>
      <c r="M1703" s="5">
        <v>-6.5100000000000007</v>
      </c>
      <c r="N1703" s="5">
        <v>-6.09</v>
      </c>
    </row>
    <row r="1704" spans="1:14" x14ac:dyDescent="0.25">
      <c r="A1704" s="5" t="s">
        <v>23</v>
      </c>
      <c r="B1704" s="5">
        <v>730845</v>
      </c>
      <c r="C1704" s="5">
        <v>30</v>
      </c>
      <c r="D1704" s="5">
        <v>22</v>
      </c>
      <c r="E1704" s="5">
        <v>23</v>
      </c>
      <c r="F1704" s="5">
        <v>16</v>
      </c>
      <c r="G1704" s="5">
        <v>19</v>
      </c>
      <c r="H1704" s="5">
        <v>20</v>
      </c>
      <c r="I1704" s="5">
        <v>24</v>
      </c>
      <c r="J1704" s="5">
        <v>36</v>
      </c>
      <c r="K1704" s="5">
        <v>10</v>
      </c>
      <c r="L1704" s="5">
        <v>12</v>
      </c>
      <c r="M1704" s="5">
        <v>33.480000000000004</v>
      </c>
      <c r="N1704" s="5">
        <v>17.399999999999999</v>
      </c>
    </row>
    <row r="1705" spans="1:14" x14ac:dyDescent="0.25">
      <c r="A1705" s="5" t="s">
        <v>23</v>
      </c>
      <c r="B1705" s="5">
        <v>35536</v>
      </c>
      <c r="C1705" s="5">
        <v>31</v>
      </c>
      <c r="D1705" s="5">
        <v>65</v>
      </c>
      <c r="E1705" s="5">
        <v>69</v>
      </c>
      <c r="F1705" s="5">
        <v>66</v>
      </c>
      <c r="G1705" s="5">
        <v>100</v>
      </c>
      <c r="H1705" s="5">
        <v>98</v>
      </c>
      <c r="I1705" s="5">
        <v>100</v>
      </c>
      <c r="J1705" s="5">
        <v>105</v>
      </c>
      <c r="K1705" s="5">
        <v>65</v>
      </c>
      <c r="L1705" s="5">
        <v>60</v>
      </c>
      <c r="M1705" s="5">
        <v>97.65</v>
      </c>
      <c r="N1705" s="5">
        <v>85.26</v>
      </c>
    </row>
    <row r="1706" spans="1:14" x14ac:dyDescent="0.25">
      <c r="A1706" s="5" t="s">
        <v>23</v>
      </c>
      <c r="B1706" s="5">
        <v>730351</v>
      </c>
      <c r="C1706" s="5">
        <v>31</v>
      </c>
      <c r="D1706" s="5">
        <v>54</v>
      </c>
      <c r="E1706" s="5">
        <v>10</v>
      </c>
      <c r="F1706" s="5">
        <v>15</v>
      </c>
      <c r="G1706" s="5">
        <v>36</v>
      </c>
      <c r="H1706" s="5">
        <v>19</v>
      </c>
      <c r="I1706" s="5">
        <v>25</v>
      </c>
      <c r="J1706" s="5">
        <v>42</v>
      </c>
      <c r="K1706" s="5">
        <v>18</v>
      </c>
      <c r="L1706" s="5">
        <v>17</v>
      </c>
      <c r="M1706" s="5">
        <v>39.06</v>
      </c>
      <c r="N1706" s="5">
        <v>16.53</v>
      </c>
    </row>
    <row r="1707" spans="1:14" x14ac:dyDescent="0.25">
      <c r="A1707" s="5" t="s">
        <v>23</v>
      </c>
      <c r="B1707" s="5">
        <v>2680</v>
      </c>
      <c r="C1707" s="5">
        <v>32</v>
      </c>
      <c r="D1707" s="5">
        <v>36</v>
      </c>
      <c r="E1707" s="5">
        <v>27</v>
      </c>
      <c r="F1707" s="5">
        <v>26</v>
      </c>
      <c r="G1707" s="5">
        <v>37</v>
      </c>
      <c r="H1707" s="5">
        <v>45</v>
      </c>
      <c r="I1707" s="5">
        <v>35</v>
      </c>
      <c r="J1707" s="5">
        <v>39</v>
      </c>
      <c r="K1707" s="5">
        <v>40</v>
      </c>
      <c r="L1707" s="5">
        <v>47</v>
      </c>
      <c r="M1707" s="5">
        <v>36.270000000000003</v>
      </c>
      <c r="N1707" s="5">
        <v>39.15</v>
      </c>
    </row>
    <row r="1708" spans="1:14" x14ac:dyDescent="0.25">
      <c r="A1708" s="5" t="s">
        <v>23</v>
      </c>
      <c r="B1708" s="5">
        <v>2711</v>
      </c>
      <c r="C1708" s="5">
        <v>32</v>
      </c>
      <c r="D1708" s="5">
        <v>99</v>
      </c>
      <c r="E1708" s="5">
        <v>36</v>
      </c>
      <c r="F1708" s="5">
        <v>52</v>
      </c>
      <c r="G1708" s="5">
        <v>63</v>
      </c>
      <c r="H1708" s="5">
        <v>65</v>
      </c>
      <c r="I1708" s="5">
        <v>77</v>
      </c>
      <c r="J1708" s="5">
        <v>65</v>
      </c>
      <c r="K1708" s="5">
        <v>66</v>
      </c>
      <c r="L1708" s="5">
        <v>80</v>
      </c>
      <c r="M1708" s="5">
        <v>60.45</v>
      </c>
      <c r="N1708" s="5">
        <v>56.55</v>
      </c>
    </row>
    <row r="1709" spans="1:14" x14ac:dyDescent="0.25">
      <c r="A1709" s="5" t="s">
        <v>23</v>
      </c>
      <c r="B1709" s="5">
        <v>34327</v>
      </c>
      <c r="C1709" s="5">
        <v>32</v>
      </c>
      <c r="D1709" s="5">
        <v>40</v>
      </c>
      <c r="E1709" s="5">
        <v>40</v>
      </c>
      <c r="F1709" s="5">
        <v>28</v>
      </c>
      <c r="G1709" s="5">
        <v>43</v>
      </c>
      <c r="H1709" s="5">
        <v>29</v>
      </c>
      <c r="I1709" s="5">
        <v>33</v>
      </c>
      <c r="J1709" s="5">
        <v>49</v>
      </c>
      <c r="K1709" s="5">
        <v>44</v>
      </c>
      <c r="L1709" s="5">
        <v>36</v>
      </c>
      <c r="M1709" s="5">
        <v>45.57</v>
      </c>
      <c r="N1709" s="5">
        <v>25.23</v>
      </c>
    </row>
    <row r="1710" spans="1:14" x14ac:dyDescent="0.25">
      <c r="A1710" s="5" t="s">
        <v>23</v>
      </c>
      <c r="B1710" s="5">
        <v>6812</v>
      </c>
      <c r="C1710" s="5">
        <v>33</v>
      </c>
      <c r="D1710" s="5">
        <v>57</v>
      </c>
      <c r="E1710" s="5">
        <v>42</v>
      </c>
      <c r="F1710" s="5">
        <v>36</v>
      </c>
      <c r="G1710" s="5">
        <v>51</v>
      </c>
      <c r="H1710" s="5">
        <v>61</v>
      </c>
      <c r="I1710" s="5">
        <v>116</v>
      </c>
      <c r="J1710" s="5">
        <v>222</v>
      </c>
      <c r="K1710" s="5">
        <v>224</v>
      </c>
      <c r="L1710" s="5">
        <v>0</v>
      </c>
      <c r="M1710" s="5">
        <v>206.46</v>
      </c>
      <c r="N1710" s="5">
        <v>53.07</v>
      </c>
    </row>
    <row r="1711" spans="1:14" x14ac:dyDescent="0.25">
      <c r="A1711" s="5" t="s">
        <v>23</v>
      </c>
      <c r="B1711" s="5">
        <v>34622</v>
      </c>
      <c r="C1711" s="5">
        <v>33</v>
      </c>
      <c r="D1711" s="5">
        <v>49</v>
      </c>
      <c r="E1711" s="5">
        <v>50</v>
      </c>
      <c r="F1711" s="5">
        <v>34</v>
      </c>
      <c r="G1711" s="5">
        <v>45</v>
      </c>
      <c r="H1711" s="5">
        <v>25</v>
      </c>
      <c r="I1711" s="5">
        <v>31</v>
      </c>
      <c r="J1711" s="5">
        <v>39</v>
      </c>
      <c r="K1711" s="5">
        <v>55</v>
      </c>
      <c r="L1711" s="5">
        <v>45</v>
      </c>
      <c r="M1711" s="5">
        <v>36.270000000000003</v>
      </c>
      <c r="N1711" s="5">
        <v>21.75</v>
      </c>
    </row>
    <row r="1712" spans="1:14" x14ac:dyDescent="0.25">
      <c r="A1712" s="5" t="s">
        <v>23</v>
      </c>
      <c r="B1712" s="5">
        <v>35883</v>
      </c>
      <c r="C1712" s="5">
        <v>34</v>
      </c>
      <c r="D1712" s="5">
        <v>48</v>
      </c>
      <c r="E1712" s="5">
        <v>49</v>
      </c>
      <c r="F1712" s="5">
        <v>33</v>
      </c>
      <c r="G1712" s="5">
        <v>56</v>
      </c>
      <c r="H1712" s="5">
        <v>44</v>
      </c>
      <c r="I1712" s="5">
        <v>47</v>
      </c>
      <c r="J1712" s="5">
        <v>65</v>
      </c>
      <c r="K1712" s="5">
        <v>49</v>
      </c>
      <c r="L1712" s="5">
        <v>72</v>
      </c>
      <c r="M1712" s="5">
        <v>60.45</v>
      </c>
      <c r="N1712" s="5">
        <v>38.28</v>
      </c>
    </row>
    <row r="1713" spans="1:14" x14ac:dyDescent="0.25">
      <c r="A1713" s="5" t="s">
        <v>23</v>
      </c>
      <c r="B1713" s="5">
        <v>48701</v>
      </c>
      <c r="C1713" s="5">
        <v>35</v>
      </c>
      <c r="D1713" s="5">
        <v>91</v>
      </c>
      <c r="E1713" s="5">
        <v>62</v>
      </c>
      <c r="F1713" s="5">
        <v>117</v>
      </c>
      <c r="G1713" s="5">
        <v>112</v>
      </c>
      <c r="H1713" s="5">
        <v>83</v>
      </c>
      <c r="I1713" s="5">
        <v>95</v>
      </c>
      <c r="J1713" s="5">
        <v>143</v>
      </c>
      <c r="K1713" s="5">
        <v>159</v>
      </c>
      <c r="L1713" s="5">
        <v>105</v>
      </c>
      <c r="M1713" s="5">
        <v>132.99</v>
      </c>
      <c r="N1713" s="5">
        <v>72.209999999999994</v>
      </c>
    </row>
    <row r="1714" spans="1:14" x14ac:dyDescent="0.25">
      <c r="A1714" s="5" t="s">
        <v>23</v>
      </c>
      <c r="B1714" s="5">
        <v>43601</v>
      </c>
      <c r="C1714" s="5">
        <v>35</v>
      </c>
      <c r="D1714" s="5">
        <v>47</v>
      </c>
      <c r="E1714" s="5">
        <v>51</v>
      </c>
      <c r="F1714" s="5">
        <v>57</v>
      </c>
      <c r="G1714" s="5">
        <v>63</v>
      </c>
      <c r="H1714" s="5">
        <v>58</v>
      </c>
      <c r="I1714" s="5">
        <v>46</v>
      </c>
      <c r="J1714" s="5">
        <v>107</v>
      </c>
      <c r="K1714" s="5">
        <v>51</v>
      </c>
      <c r="L1714" s="5">
        <v>72</v>
      </c>
      <c r="M1714" s="5">
        <v>99.51</v>
      </c>
      <c r="N1714" s="5">
        <v>50.46</v>
      </c>
    </row>
    <row r="1715" spans="1:14" x14ac:dyDescent="0.25">
      <c r="A1715" s="5" t="s">
        <v>23</v>
      </c>
      <c r="B1715" s="5">
        <v>735861</v>
      </c>
      <c r="C1715" s="5">
        <v>35</v>
      </c>
      <c r="D1715" s="5">
        <v>31</v>
      </c>
      <c r="E1715" s="5">
        <v>35</v>
      </c>
      <c r="F1715" s="5">
        <v>22</v>
      </c>
      <c r="G1715" s="5">
        <v>39</v>
      </c>
      <c r="H1715" s="5">
        <v>35</v>
      </c>
      <c r="I1715" s="5">
        <v>15</v>
      </c>
      <c r="J1715" s="5">
        <v>49</v>
      </c>
      <c r="K1715" s="5">
        <v>28</v>
      </c>
      <c r="L1715" s="5">
        <v>20</v>
      </c>
      <c r="M1715" s="5">
        <v>45.57</v>
      </c>
      <c r="N1715" s="5">
        <v>30.45</v>
      </c>
    </row>
    <row r="1716" spans="1:14" x14ac:dyDescent="0.25">
      <c r="A1716" s="5" t="s">
        <v>23</v>
      </c>
      <c r="B1716" s="5">
        <v>3062</v>
      </c>
      <c r="C1716" s="5">
        <v>36</v>
      </c>
      <c r="D1716" s="5">
        <v>84</v>
      </c>
      <c r="E1716" s="5">
        <v>35</v>
      </c>
      <c r="F1716" s="5">
        <v>80</v>
      </c>
      <c r="G1716" s="5">
        <v>89</v>
      </c>
      <c r="H1716" s="5">
        <v>69</v>
      </c>
      <c r="I1716" s="5">
        <v>82</v>
      </c>
      <c r="J1716" s="5">
        <v>73</v>
      </c>
      <c r="K1716" s="5">
        <v>40</v>
      </c>
      <c r="L1716" s="5">
        <v>138</v>
      </c>
      <c r="M1716" s="5">
        <v>67.89</v>
      </c>
      <c r="N1716" s="5">
        <v>60.03</v>
      </c>
    </row>
    <row r="1717" spans="1:14" x14ac:dyDescent="0.25">
      <c r="A1717" s="5" t="s">
        <v>23</v>
      </c>
      <c r="B1717" s="5">
        <v>35880</v>
      </c>
      <c r="C1717" s="5">
        <v>36</v>
      </c>
      <c r="D1717" s="5">
        <v>51</v>
      </c>
      <c r="E1717" s="5">
        <v>42</v>
      </c>
      <c r="F1717" s="5">
        <v>42</v>
      </c>
      <c r="G1717" s="5">
        <v>57</v>
      </c>
      <c r="H1717" s="5">
        <v>35</v>
      </c>
      <c r="I1717" s="5">
        <v>47</v>
      </c>
      <c r="J1717" s="5">
        <v>57</v>
      </c>
      <c r="K1717" s="5">
        <v>38</v>
      </c>
      <c r="L1717" s="5">
        <v>55</v>
      </c>
      <c r="M1717" s="5">
        <v>53.010000000000005</v>
      </c>
      <c r="N1717" s="5">
        <v>30.45</v>
      </c>
    </row>
    <row r="1718" spans="1:14" x14ac:dyDescent="0.25">
      <c r="A1718" s="5" t="s">
        <v>23</v>
      </c>
      <c r="B1718" s="5">
        <v>35532</v>
      </c>
      <c r="C1718" s="5">
        <v>37</v>
      </c>
      <c r="D1718" s="5">
        <v>43</v>
      </c>
      <c r="E1718" s="5">
        <v>39</v>
      </c>
      <c r="F1718" s="5">
        <v>26</v>
      </c>
      <c r="G1718" s="5">
        <v>36</v>
      </c>
      <c r="H1718" s="5">
        <v>80</v>
      </c>
      <c r="I1718" s="5">
        <v>109</v>
      </c>
      <c r="J1718" s="5">
        <v>78</v>
      </c>
      <c r="K1718" s="5">
        <v>57</v>
      </c>
      <c r="L1718" s="5">
        <v>80</v>
      </c>
      <c r="M1718" s="5">
        <v>72.540000000000006</v>
      </c>
      <c r="N1718" s="5">
        <v>69.599999999999994</v>
      </c>
    </row>
    <row r="1719" spans="1:14" x14ac:dyDescent="0.25">
      <c r="A1719" s="5" t="s">
        <v>23</v>
      </c>
      <c r="B1719" s="5">
        <v>730841</v>
      </c>
      <c r="C1719" s="5">
        <v>38</v>
      </c>
      <c r="D1719" s="5">
        <v>56</v>
      </c>
      <c r="E1719" s="5">
        <v>14</v>
      </c>
      <c r="F1719" s="5">
        <v>24</v>
      </c>
      <c r="G1719" s="5">
        <v>50</v>
      </c>
      <c r="H1719" s="5">
        <v>29</v>
      </c>
      <c r="I1719" s="5">
        <v>25</v>
      </c>
      <c r="J1719" s="5">
        <v>39</v>
      </c>
      <c r="K1719" s="5">
        <v>35</v>
      </c>
      <c r="L1719" s="5">
        <v>5</v>
      </c>
      <c r="M1719" s="5">
        <v>36.270000000000003</v>
      </c>
      <c r="N1719" s="5">
        <v>25.23</v>
      </c>
    </row>
    <row r="1720" spans="1:14" x14ac:dyDescent="0.25">
      <c r="A1720" s="5" t="s">
        <v>23</v>
      </c>
      <c r="B1720" s="5">
        <v>3630</v>
      </c>
      <c r="C1720" s="5">
        <v>40</v>
      </c>
      <c r="D1720" s="5">
        <v>155</v>
      </c>
      <c r="E1720" s="5">
        <v>63</v>
      </c>
      <c r="F1720" s="5">
        <v>30</v>
      </c>
      <c r="G1720" s="5">
        <v>172</v>
      </c>
      <c r="H1720" s="5">
        <v>40</v>
      </c>
      <c r="I1720" s="5">
        <v>24</v>
      </c>
      <c r="J1720" s="5">
        <v>129</v>
      </c>
      <c r="K1720" s="5">
        <v>114</v>
      </c>
      <c r="L1720" s="5">
        <v>77</v>
      </c>
      <c r="M1720" s="5">
        <v>119.97000000000001</v>
      </c>
      <c r="N1720" s="5">
        <v>34.799999999999997</v>
      </c>
    </row>
    <row r="1721" spans="1:14" x14ac:dyDescent="0.25">
      <c r="A1721" s="5" t="s">
        <v>23</v>
      </c>
      <c r="B1721" s="5">
        <v>34621</v>
      </c>
      <c r="C1721" s="5">
        <v>40</v>
      </c>
      <c r="D1721" s="5">
        <v>74</v>
      </c>
      <c r="E1721" s="5">
        <v>53</v>
      </c>
      <c r="F1721" s="5">
        <v>47</v>
      </c>
      <c r="G1721" s="5">
        <v>58</v>
      </c>
      <c r="H1721" s="5">
        <v>65</v>
      </c>
      <c r="I1721" s="5">
        <v>31</v>
      </c>
      <c r="J1721" s="5">
        <v>78</v>
      </c>
      <c r="K1721" s="5">
        <v>40</v>
      </c>
      <c r="L1721" s="5">
        <v>53</v>
      </c>
      <c r="M1721" s="5">
        <v>72.540000000000006</v>
      </c>
      <c r="N1721" s="5">
        <v>56.55</v>
      </c>
    </row>
    <row r="1722" spans="1:14" x14ac:dyDescent="0.25">
      <c r="A1722" s="5" t="s">
        <v>23</v>
      </c>
      <c r="B1722" s="5">
        <v>3371</v>
      </c>
      <c r="C1722" s="5">
        <v>41</v>
      </c>
      <c r="D1722" s="5">
        <v>36</v>
      </c>
      <c r="E1722" s="5">
        <v>113</v>
      </c>
      <c r="F1722" s="5">
        <v>-28</v>
      </c>
      <c r="G1722" s="5">
        <v>-38</v>
      </c>
      <c r="H1722" s="5">
        <v>54</v>
      </c>
      <c r="I1722" s="5">
        <v>67</v>
      </c>
      <c r="J1722" s="5">
        <v>1696</v>
      </c>
      <c r="K1722" s="5">
        <v>71</v>
      </c>
      <c r="L1722" s="5">
        <v>153</v>
      </c>
      <c r="M1722" s="5">
        <v>1577.28</v>
      </c>
      <c r="N1722" s="5">
        <v>46.98</v>
      </c>
    </row>
    <row r="1723" spans="1:14" x14ac:dyDescent="0.25">
      <c r="A1723" s="5" t="s">
        <v>23</v>
      </c>
      <c r="B1723" s="5">
        <v>3220</v>
      </c>
      <c r="C1723" s="5">
        <v>42</v>
      </c>
      <c r="D1723" s="5">
        <v>838</v>
      </c>
      <c r="E1723" s="5">
        <v>690</v>
      </c>
      <c r="F1723" s="5">
        <v>687</v>
      </c>
      <c r="G1723" s="5">
        <v>66</v>
      </c>
      <c r="H1723" s="5">
        <v>646</v>
      </c>
      <c r="I1723" s="5">
        <v>44</v>
      </c>
      <c r="J1723" s="5">
        <v>697</v>
      </c>
      <c r="K1723" s="5">
        <v>55</v>
      </c>
      <c r="L1723" s="5">
        <v>540</v>
      </c>
      <c r="M1723" s="5">
        <v>648.21</v>
      </c>
      <c r="N1723" s="5">
        <v>562.02</v>
      </c>
    </row>
    <row r="1724" spans="1:14" x14ac:dyDescent="0.25">
      <c r="A1724" s="5" t="s">
        <v>23</v>
      </c>
      <c r="B1724" s="5">
        <v>4734</v>
      </c>
      <c r="C1724" s="5">
        <v>42</v>
      </c>
      <c r="D1724" s="5">
        <v>43</v>
      </c>
      <c r="E1724" s="5">
        <v>65</v>
      </c>
      <c r="F1724" s="5">
        <v>30</v>
      </c>
      <c r="G1724" s="5">
        <v>93</v>
      </c>
      <c r="H1724" s="5">
        <v>98</v>
      </c>
      <c r="I1724" s="5">
        <v>87</v>
      </c>
      <c r="J1724" s="5">
        <v>120</v>
      </c>
      <c r="K1724" s="5">
        <v>24</v>
      </c>
      <c r="L1724" s="5">
        <v>69</v>
      </c>
      <c r="M1724" s="5">
        <v>111.60000000000001</v>
      </c>
      <c r="N1724" s="5">
        <v>85.26</v>
      </c>
    </row>
    <row r="1725" spans="1:14" x14ac:dyDescent="0.25">
      <c r="A1725" s="5" t="s">
        <v>23</v>
      </c>
      <c r="B1725" s="5">
        <v>6804</v>
      </c>
      <c r="C1725" s="5">
        <v>42</v>
      </c>
      <c r="D1725" s="5">
        <v>80</v>
      </c>
      <c r="E1725" s="5">
        <v>47</v>
      </c>
      <c r="F1725" s="5">
        <v>25</v>
      </c>
      <c r="G1725" s="5">
        <v>39</v>
      </c>
      <c r="H1725" s="5">
        <v>60</v>
      </c>
      <c r="I1725" s="5">
        <v>129</v>
      </c>
      <c r="J1725" s="5">
        <v>220</v>
      </c>
      <c r="K1725" s="5">
        <v>223</v>
      </c>
      <c r="L1725" s="5">
        <v>0</v>
      </c>
      <c r="M1725" s="5">
        <v>204.60000000000002</v>
      </c>
      <c r="N1725" s="5">
        <v>52.2</v>
      </c>
    </row>
    <row r="1726" spans="1:14" x14ac:dyDescent="0.25">
      <c r="A1726" s="5" t="s">
        <v>23</v>
      </c>
      <c r="B1726" s="5">
        <v>6814</v>
      </c>
      <c r="C1726" s="5">
        <v>42</v>
      </c>
      <c r="D1726" s="5">
        <v>95</v>
      </c>
      <c r="E1726" s="5">
        <v>38</v>
      </c>
      <c r="F1726" s="5">
        <v>42</v>
      </c>
      <c r="G1726" s="5">
        <v>85</v>
      </c>
      <c r="H1726" s="5">
        <v>66</v>
      </c>
      <c r="I1726" s="5">
        <v>132</v>
      </c>
      <c r="J1726" s="5">
        <v>222</v>
      </c>
      <c r="K1726" s="5">
        <v>229</v>
      </c>
      <c r="L1726" s="5">
        <v>0</v>
      </c>
      <c r="M1726" s="5">
        <v>206.46</v>
      </c>
      <c r="N1726" s="5">
        <v>57.42</v>
      </c>
    </row>
    <row r="1727" spans="1:14" x14ac:dyDescent="0.25">
      <c r="A1727" s="5" t="s">
        <v>23</v>
      </c>
      <c r="B1727" s="5">
        <v>74581</v>
      </c>
      <c r="C1727" s="5">
        <v>42</v>
      </c>
      <c r="D1727" s="5">
        <v>37</v>
      </c>
      <c r="E1727" s="5">
        <v>14</v>
      </c>
      <c r="F1727" s="5">
        <v>21</v>
      </c>
      <c r="G1727" s="5">
        <v>31</v>
      </c>
      <c r="H1727" s="5">
        <v>18</v>
      </c>
      <c r="I1727" s="5">
        <v>16</v>
      </c>
      <c r="J1727" s="5">
        <v>74</v>
      </c>
      <c r="K1727" s="5">
        <v>24</v>
      </c>
      <c r="L1727" s="5">
        <v>12</v>
      </c>
      <c r="M1727" s="5">
        <v>68.820000000000007</v>
      </c>
      <c r="N1727" s="5">
        <v>15.66</v>
      </c>
    </row>
    <row r="1728" spans="1:14" x14ac:dyDescent="0.25">
      <c r="A1728" s="5" t="s">
        <v>23</v>
      </c>
      <c r="B1728" s="5">
        <v>6844</v>
      </c>
      <c r="C1728" s="5">
        <v>43</v>
      </c>
      <c r="D1728" s="5">
        <v>82</v>
      </c>
      <c r="E1728" s="5">
        <v>39</v>
      </c>
      <c r="F1728" s="5">
        <v>25</v>
      </c>
      <c r="G1728" s="5">
        <v>43</v>
      </c>
      <c r="H1728" s="5">
        <v>67</v>
      </c>
      <c r="I1728" s="5">
        <v>153</v>
      </c>
      <c r="J1728" s="5">
        <v>219</v>
      </c>
      <c r="K1728" s="5">
        <v>231</v>
      </c>
      <c r="L1728" s="5">
        <v>0</v>
      </c>
      <c r="M1728" s="5">
        <v>203.67000000000002</v>
      </c>
      <c r="N1728" s="5">
        <v>58.29</v>
      </c>
    </row>
    <row r="1729" spans="1:14" x14ac:dyDescent="0.25">
      <c r="A1729" s="5" t="s">
        <v>23</v>
      </c>
      <c r="B1729" s="5">
        <v>24763</v>
      </c>
      <c r="C1729" s="5">
        <v>43</v>
      </c>
      <c r="D1729" s="5">
        <v>23</v>
      </c>
      <c r="E1729" s="5">
        <v>18</v>
      </c>
      <c r="F1729" s="5">
        <v>31</v>
      </c>
      <c r="G1729" s="5">
        <v>36</v>
      </c>
      <c r="H1729" s="5">
        <v>23</v>
      </c>
      <c r="I1729" s="5">
        <v>18</v>
      </c>
      <c r="J1729" s="5">
        <v>52</v>
      </c>
      <c r="K1729" s="5">
        <v>19</v>
      </c>
      <c r="L1729" s="5">
        <v>44</v>
      </c>
      <c r="M1729" s="5">
        <v>48.36</v>
      </c>
      <c r="N1729" s="5">
        <v>20.010000000000002</v>
      </c>
    </row>
    <row r="1730" spans="1:14" x14ac:dyDescent="0.25">
      <c r="A1730" s="5" t="s">
        <v>23</v>
      </c>
      <c r="B1730" s="5">
        <v>33714</v>
      </c>
      <c r="C1730" s="5">
        <v>43</v>
      </c>
      <c r="D1730" s="5">
        <v>48</v>
      </c>
      <c r="E1730" s="5">
        <v>33</v>
      </c>
      <c r="F1730" s="5">
        <v>48</v>
      </c>
      <c r="G1730" s="5">
        <v>42</v>
      </c>
      <c r="H1730" s="5">
        <v>64</v>
      </c>
      <c r="I1730" s="5">
        <v>33</v>
      </c>
      <c r="J1730" s="5">
        <v>45</v>
      </c>
      <c r="K1730" s="5">
        <v>21</v>
      </c>
      <c r="L1730" s="5">
        <v>28</v>
      </c>
      <c r="M1730" s="5">
        <v>41.85</v>
      </c>
      <c r="N1730" s="5">
        <v>55.68</v>
      </c>
    </row>
    <row r="1731" spans="1:14" x14ac:dyDescent="0.25">
      <c r="A1731" s="5" t="s">
        <v>23</v>
      </c>
      <c r="B1731" s="5">
        <v>84328</v>
      </c>
      <c r="C1731" s="5">
        <v>44</v>
      </c>
      <c r="D1731" s="5">
        <v>50</v>
      </c>
      <c r="E1731" s="5">
        <v>42</v>
      </c>
      <c r="F1731" s="5">
        <v>42</v>
      </c>
      <c r="G1731" s="5">
        <v>68</v>
      </c>
      <c r="H1731" s="5">
        <v>58</v>
      </c>
      <c r="I1731" s="5">
        <v>39</v>
      </c>
      <c r="J1731" s="5">
        <v>86</v>
      </c>
      <c r="K1731" s="5">
        <v>40</v>
      </c>
      <c r="L1731" s="5">
        <v>67</v>
      </c>
      <c r="M1731" s="5">
        <v>79.98</v>
      </c>
      <c r="N1731" s="5">
        <v>50.46</v>
      </c>
    </row>
    <row r="1732" spans="1:14" x14ac:dyDescent="0.25">
      <c r="A1732" s="5" t="s">
        <v>23</v>
      </c>
      <c r="B1732" s="5">
        <v>4411</v>
      </c>
      <c r="C1732" s="5">
        <v>45</v>
      </c>
      <c r="D1732" s="5">
        <v>69</v>
      </c>
      <c r="E1732" s="5">
        <v>49</v>
      </c>
      <c r="F1732" s="5">
        <v>57</v>
      </c>
      <c r="G1732" s="5">
        <v>79</v>
      </c>
      <c r="H1732" s="5">
        <v>47</v>
      </c>
      <c r="I1732" s="5">
        <v>42</v>
      </c>
      <c r="J1732" s="5">
        <v>89</v>
      </c>
      <c r="K1732" s="5">
        <v>67</v>
      </c>
      <c r="L1732" s="5">
        <v>78</v>
      </c>
      <c r="M1732" s="5">
        <v>82.77000000000001</v>
      </c>
      <c r="N1732" s="5">
        <v>40.89</v>
      </c>
    </row>
    <row r="1733" spans="1:14" x14ac:dyDescent="0.25">
      <c r="A1733" s="5" t="s">
        <v>23</v>
      </c>
      <c r="B1733" s="5">
        <v>4567</v>
      </c>
      <c r="C1733" s="5">
        <v>45</v>
      </c>
      <c r="D1733" s="5">
        <v>96</v>
      </c>
      <c r="E1733" s="5">
        <v>51</v>
      </c>
      <c r="F1733" s="5">
        <v>49</v>
      </c>
      <c r="G1733" s="5">
        <v>66</v>
      </c>
      <c r="H1733" s="5">
        <v>42</v>
      </c>
      <c r="I1733" s="5">
        <v>86</v>
      </c>
      <c r="J1733" s="5">
        <v>57</v>
      </c>
      <c r="K1733" s="5">
        <v>62</v>
      </c>
      <c r="L1733" s="5">
        <v>61</v>
      </c>
      <c r="M1733" s="5">
        <v>53.010000000000005</v>
      </c>
      <c r="N1733" s="5">
        <v>36.54</v>
      </c>
    </row>
    <row r="1734" spans="1:14" x14ac:dyDescent="0.25">
      <c r="A1734" s="5" t="s">
        <v>23</v>
      </c>
      <c r="B1734" s="5">
        <v>35305</v>
      </c>
      <c r="C1734" s="5">
        <v>45</v>
      </c>
      <c r="D1734" s="5">
        <v>169</v>
      </c>
      <c r="E1734" s="5">
        <v>118</v>
      </c>
      <c r="F1734" s="5">
        <v>62</v>
      </c>
      <c r="G1734" s="5">
        <v>1291</v>
      </c>
      <c r="H1734" s="5">
        <v>121</v>
      </c>
      <c r="I1734" s="5">
        <v>105</v>
      </c>
      <c r="J1734" s="5">
        <v>121</v>
      </c>
      <c r="K1734" s="5">
        <v>134</v>
      </c>
      <c r="L1734" s="5">
        <v>296</v>
      </c>
      <c r="M1734" s="5">
        <v>112.53</v>
      </c>
      <c r="N1734" s="5">
        <v>105.27</v>
      </c>
    </row>
    <row r="1735" spans="1:14" x14ac:dyDescent="0.25">
      <c r="A1735" s="5" t="s">
        <v>23</v>
      </c>
      <c r="B1735" s="5">
        <v>4486</v>
      </c>
      <c r="C1735" s="5">
        <v>46</v>
      </c>
      <c r="D1735" s="5">
        <v>53</v>
      </c>
      <c r="E1735" s="5">
        <v>21</v>
      </c>
      <c r="F1735" s="5">
        <v>26</v>
      </c>
      <c r="G1735" s="5">
        <v>78</v>
      </c>
      <c r="H1735" s="5">
        <v>39</v>
      </c>
      <c r="I1735" s="5">
        <v>52</v>
      </c>
      <c r="J1735" s="5">
        <v>42</v>
      </c>
      <c r="K1735" s="5">
        <v>35</v>
      </c>
      <c r="L1735" s="5">
        <v>89</v>
      </c>
      <c r="M1735" s="5">
        <v>39.06</v>
      </c>
      <c r="N1735" s="5">
        <v>33.93</v>
      </c>
    </row>
    <row r="1736" spans="1:14" x14ac:dyDescent="0.25">
      <c r="A1736" s="5" t="s">
        <v>23</v>
      </c>
      <c r="B1736" s="5">
        <v>38440</v>
      </c>
      <c r="C1736" s="5">
        <v>46</v>
      </c>
      <c r="D1736" s="5">
        <v>51</v>
      </c>
      <c r="E1736" s="5">
        <v>55</v>
      </c>
      <c r="F1736" s="5">
        <v>36</v>
      </c>
      <c r="G1736" s="5">
        <v>59</v>
      </c>
      <c r="H1736" s="5">
        <v>43</v>
      </c>
      <c r="I1736" s="5">
        <v>49</v>
      </c>
      <c r="J1736" s="5">
        <v>73</v>
      </c>
      <c r="K1736" s="5">
        <v>57</v>
      </c>
      <c r="L1736" s="5">
        <v>49</v>
      </c>
      <c r="M1736" s="5">
        <v>67.89</v>
      </c>
      <c r="N1736" s="5">
        <v>37.409999999999997</v>
      </c>
    </row>
    <row r="1737" spans="1:14" x14ac:dyDescent="0.25">
      <c r="A1737" s="5" t="s">
        <v>23</v>
      </c>
      <c r="B1737" s="5">
        <v>3311</v>
      </c>
      <c r="C1737" s="5">
        <v>47</v>
      </c>
      <c r="D1737" s="5">
        <v>116</v>
      </c>
      <c r="E1737" s="5">
        <v>27</v>
      </c>
      <c r="F1737" s="5">
        <v>15</v>
      </c>
      <c r="G1737" s="5">
        <v>67</v>
      </c>
      <c r="H1737" s="5">
        <v>58</v>
      </c>
      <c r="I1737" s="5">
        <v>53</v>
      </c>
      <c r="J1737" s="5">
        <v>74</v>
      </c>
      <c r="K1737" s="5">
        <v>52</v>
      </c>
      <c r="L1737" s="5">
        <v>63</v>
      </c>
      <c r="M1737" s="5">
        <v>68.820000000000007</v>
      </c>
      <c r="N1737" s="5">
        <v>50.46</v>
      </c>
    </row>
    <row r="1738" spans="1:14" x14ac:dyDescent="0.25">
      <c r="A1738" s="5" t="s">
        <v>23</v>
      </c>
      <c r="B1738" s="5">
        <v>33712</v>
      </c>
      <c r="C1738" s="5">
        <v>47</v>
      </c>
      <c r="D1738" s="5">
        <v>64</v>
      </c>
      <c r="E1738" s="5">
        <v>26</v>
      </c>
      <c r="F1738" s="5">
        <v>44</v>
      </c>
      <c r="G1738" s="5">
        <v>42</v>
      </c>
      <c r="H1738" s="5">
        <v>68</v>
      </c>
      <c r="I1738" s="5">
        <v>36</v>
      </c>
      <c r="J1738" s="5">
        <v>41</v>
      </c>
      <c r="K1738" s="5">
        <v>33</v>
      </c>
      <c r="L1738" s="5">
        <v>34</v>
      </c>
      <c r="M1738" s="5">
        <v>38.130000000000003</v>
      </c>
      <c r="N1738" s="5">
        <v>59.16</v>
      </c>
    </row>
    <row r="1739" spans="1:14" x14ac:dyDescent="0.25">
      <c r="A1739" s="5" t="s">
        <v>23</v>
      </c>
      <c r="B1739" s="5">
        <v>35832</v>
      </c>
      <c r="C1739" s="5">
        <v>47</v>
      </c>
      <c r="D1739" s="5">
        <v>0</v>
      </c>
      <c r="E1739" s="5">
        <v>0</v>
      </c>
      <c r="F1739" s="5">
        <v>0</v>
      </c>
      <c r="G1739" s="5">
        <v>0</v>
      </c>
      <c r="H1739" s="5">
        <v>0</v>
      </c>
      <c r="I1739" s="5">
        <v>0</v>
      </c>
      <c r="J1739" s="5">
        <v>0</v>
      </c>
      <c r="K1739" s="5">
        <v>0</v>
      </c>
      <c r="L1739" s="5">
        <v>0</v>
      </c>
      <c r="M1739" s="5">
        <v>0</v>
      </c>
      <c r="N1739" s="5">
        <v>0</v>
      </c>
    </row>
    <row r="1740" spans="1:14" x14ac:dyDescent="0.25">
      <c r="A1740" s="5" t="s">
        <v>23</v>
      </c>
      <c r="B1740" s="5">
        <v>5016</v>
      </c>
      <c r="C1740" s="5">
        <v>48</v>
      </c>
      <c r="D1740" s="5">
        <v>71</v>
      </c>
      <c r="E1740" s="5">
        <v>40</v>
      </c>
      <c r="F1740" s="5">
        <v>47</v>
      </c>
      <c r="G1740" s="5">
        <v>41</v>
      </c>
      <c r="H1740" s="5">
        <v>20</v>
      </c>
      <c r="I1740" s="5">
        <v>43</v>
      </c>
      <c r="J1740" s="5">
        <v>9</v>
      </c>
      <c r="K1740" s="5">
        <v>-4</v>
      </c>
      <c r="L1740" s="5">
        <v>-87</v>
      </c>
      <c r="M1740" s="5">
        <v>8.370000000000001</v>
      </c>
      <c r="N1740" s="5">
        <v>17.399999999999999</v>
      </c>
    </row>
    <row r="1741" spans="1:14" x14ac:dyDescent="0.25">
      <c r="A1741" s="5" t="s">
        <v>23</v>
      </c>
      <c r="B1741" s="5">
        <v>30577</v>
      </c>
      <c r="C1741" s="5">
        <v>49</v>
      </c>
      <c r="D1741" s="5">
        <v>98</v>
      </c>
      <c r="E1741" s="5">
        <v>58</v>
      </c>
      <c r="F1741" s="5">
        <v>38</v>
      </c>
      <c r="G1741" s="5">
        <v>71</v>
      </c>
      <c r="H1741" s="5">
        <v>66</v>
      </c>
      <c r="I1741" s="5">
        <v>66</v>
      </c>
      <c r="J1741" s="5">
        <v>79</v>
      </c>
      <c r="K1741" s="5">
        <v>97</v>
      </c>
      <c r="L1741" s="5">
        <v>78</v>
      </c>
      <c r="M1741" s="5">
        <v>73.47</v>
      </c>
      <c r="N1741" s="5">
        <v>57.42</v>
      </c>
    </row>
    <row r="1742" spans="1:14" x14ac:dyDescent="0.25">
      <c r="A1742" s="5" t="s">
        <v>23</v>
      </c>
      <c r="B1742" s="5">
        <v>745887</v>
      </c>
      <c r="C1742" s="5">
        <v>49</v>
      </c>
      <c r="D1742" s="5">
        <v>41</v>
      </c>
      <c r="E1742" s="5">
        <v>38</v>
      </c>
      <c r="F1742" s="5">
        <v>90</v>
      </c>
      <c r="G1742" s="5">
        <v>119</v>
      </c>
      <c r="H1742" s="5">
        <v>59</v>
      </c>
      <c r="I1742" s="5">
        <v>111</v>
      </c>
      <c r="J1742" s="5">
        <v>113</v>
      </c>
      <c r="K1742" s="5">
        <v>60</v>
      </c>
      <c r="L1742" s="5">
        <v>52</v>
      </c>
      <c r="M1742" s="5">
        <v>105.09</v>
      </c>
      <c r="N1742" s="5">
        <v>51.33</v>
      </c>
    </row>
    <row r="1743" spans="1:14" x14ac:dyDescent="0.25">
      <c r="A1743" s="5" t="s">
        <v>23</v>
      </c>
      <c r="B1743" s="5">
        <v>53101</v>
      </c>
      <c r="C1743" s="5">
        <v>50</v>
      </c>
      <c r="D1743" s="5">
        <v>65</v>
      </c>
      <c r="E1743" s="5">
        <v>91</v>
      </c>
      <c r="F1743" s="5">
        <v>65</v>
      </c>
      <c r="G1743" s="5">
        <v>105</v>
      </c>
      <c r="H1743" s="5">
        <v>35</v>
      </c>
      <c r="I1743" s="5">
        <v>84</v>
      </c>
      <c r="J1743" s="5">
        <v>76</v>
      </c>
      <c r="K1743" s="5">
        <v>118</v>
      </c>
      <c r="L1743" s="5">
        <v>65</v>
      </c>
      <c r="M1743" s="5">
        <v>70.680000000000007</v>
      </c>
      <c r="N1743" s="5">
        <v>30.45</v>
      </c>
    </row>
    <row r="1744" spans="1:14" x14ac:dyDescent="0.25">
      <c r="A1744" s="5" t="s">
        <v>23</v>
      </c>
      <c r="B1744" s="5">
        <v>36740</v>
      </c>
      <c r="C1744" s="5">
        <v>50</v>
      </c>
      <c r="D1744" s="5">
        <v>59</v>
      </c>
      <c r="E1744" s="5">
        <v>41</v>
      </c>
      <c r="F1744" s="5">
        <v>43</v>
      </c>
      <c r="G1744" s="5">
        <v>45</v>
      </c>
      <c r="H1744" s="5">
        <v>31</v>
      </c>
      <c r="I1744" s="5">
        <v>47</v>
      </c>
      <c r="J1744" s="5">
        <v>76</v>
      </c>
      <c r="K1744" s="5">
        <v>47</v>
      </c>
      <c r="L1744" s="5">
        <v>59</v>
      </c>
      <c r="M1744" s="5">
        <v>70.680000000000007</v>
      </c>
      <c r="N1744" s="5">
        <v>26.97</v>
      </c>
    </row>
    <row r="1745" spans="1:14" x14ac:dyDescent="0.25">
      <c r="A1745" s="5" t="s">
        <v>23</v>
      </c>
      <c r="B1745" s="5">
        <v>33334</v>
      </c>
      <c r="C1745" s="5">
        <v>50</v>
      </c>
      <c r="D1745" s="5">
        <v>100</v>
      </c>
      <c r="E1745" s="5">
        <v>0</v>
      </c>
      <c r="F1745" s="5">
        <v>70</v>
      </c>
      <c r="G1745" s="5">
        <v>70</v>
      </c>
      <c r="H1745" s="5">
        <v>80</v>
      </c>
      <c r="I1745" s="5">
        <v>23</v>
      </c>
      <c r="J1745" s="5">
        <v>23</v>
      </c>
      <c r="K1745" s="5">
        <v>15</v>
      </c>
      <c r="L1745" s="5">
        <v>18</v>
      </c>
      <c r="M1745" s="5">
        <v>21.39</v>
      </c>
      <c r="N1745" s="5">
        <v>69.599999999999994</v>
      </c>
    </row>
    <row r="1746" spans="1:14" x14ac:dyDescent="0.25">
      <c r="A1746" s="5" t="s">
        <v>23</v>
      </c>
      <c r="B1746" s="5">
        <v>6800</v>
      </c>
      <c r="C1746" s="5">
        <v>51</v>
      </c>
      <c r="D1746" s="5">
        <v>92</v>
      </c>
      <c r="E1746" s="5">
        <v>54</v>
      </c>
      <c r="F1746" s="5">
        <v>55</v>
      </c>
      <c r="G1746" s="5">
        <v>85</v>
      </c>
      <c r="H1746" s="5">
        <v>76</v>
      </c>
      <c r="I1746" s="5">
        <v>158</v>
      </c>
      <c r="J1746" s="5">
        <v>223</v>
      </c>
      <c r="K1746" s="5">
        <v>228</v>
      </c>
      <c r="L1746" s="5">
        <v>0</v>
      </c>
      <c r="M1746" s="5">
        <v>207.39000000000001</v>
      </c>
      <c r="N1746" s="5">
        <v>66.12</v>
      </c>
    </row>
    <row r="1747" spans="1:14" x14ac:dyDescent="0.25">
      <c r="A1747" s="5" t="s">
        <v>23</v>
      </c>
      <c r="B1747" s="5">
        <v>72463</v>
      </c>
      <c r="C1747" s="5">
        <v>51</v>
      </c>
      <c r="D1747" s="5">
        <v>92</v>
      </c>
      <c r="E1747" s="5">
        <v>58</v>
      </c>
      <c r="F1747" s="5">
        <v>151</v>
      </c>
      <c r="G1747" s="5">
        <v>130</v>
      </c>
      <c r="H1747" s="5">
        <v>144</v>
      </c>
      <c r="I1747" s="5">
        <v>243</v>
      </c>
      <c r="J1747" s="5">
        <v>51</v>
      </c>
      <c r="K1747" s="5">
        <v>192</v>
      </c>
      <c r="L1747" s="5">
        <v>96</v>
      </c>
      <c r="M1747" s="5">
        <v>47.43</v>
      </c>
      <c r="N1747" s="5">
        <v>125.28</v>
      </c>
    </row>
    <row r="1748" spans="1:14" x14ac:dyDescent="0.25">
      <c r="A1748" s="5" t="s">
        <v>23</v>
      </c>
      <c r="B1748" s="5">
        <v>33713</v>
      </c>
      <c r="C1748" s="5">
        <v>51</v>
      </c>
      <c r="D1748" s="5">
        <v>34</v>
      </c>
      <c r="E1748" s="5">
        <v>26</v>
      </c>
      <c r="F1748" s="5">
        <v>34</v>
      </c>
      <c r="G1748" s="5">
        <v>31</v>
      </c>
      <c r="H1748" s="5">
        <v>54</v>
      </c>
      <c r="I1748" s="5">
        <v>20</v>
      </c>
      <c r="J1748" s="5">
        <v>28</v>
      </c>
      <c r="K1748" s="5">
        <v>18</v>
      </c>
      <c r="L1748" s="5">
        <v>20</v>
      </c>
      <c r="M1748" s="5">
        <v>26.040000000000003</v>
      </c>
      <c r="N1748" s="5">
        <v>46.98</v>
      </c>
    </row>
    <row r="1749" spans="1:14" x14ac:dyDescent="0.25">
      <c r="A1749" s="5" t="s">
        <v>23</v>
      </c>
      <c r="B1749" s="5">
        <v>35317</v>
      </c>
      <c r="C1749" s="5">
        <v>52</v>
      </c>
      <c r="D1749" s="5">
        <v>122</v>
      </c>
      <c r="E1749" s="5">
        <v>174</v>
      </c>
      <c r="F1749" s="5">
        <v>201</v>
      </c>
      <c r="G1749" s="5">
        <v>386</v>
      </c>
      <c r="H1749" s="5">
        <v>175</v>
      </c>
      <c r="I1749" s="5">
        <v>28</v>
      </c>
      <c r="J1749" s="5">
        <v>35</v>
      </c>
      <c r="K1749" s="5">
        <v>23</v>
      </c>
      <c r="L1749" s="5">
        <v>14</v>
      </c>
      <c r="M1749" s="5">
        <v>32.550000000000004</v>
      </c>
      <c r="N1749" s="5">
        <v>152.25</v>
      </c>
    </row>
    <row r="1750" spans="1:14" x14ac:dyDescent="0.25">
      <c r="A1750" s="5" t="s">
        <v>23</v>
      </c>
      <c r="B1750" s="5">
        <v>735841</v>
      </c>
      <c r="C1750" s="5">
        <v>53</v>
      </c>
      <c r="D1750" s="5">
        <v>42</v>
      </c>
      <c r="E1750" s="5">
        <v>67</v>
      </c>
      <c r="F1750" s="5">
        <v>41</v>
      </c>
      <c r="G1750" s="5">
        <v>90</v>
      </c>
      <c r="H1750" s="5">
        <v>81</v>
      </c>
      <c r="I1750" s="5">
        <v>25</v>
      </c>
      <c r="J1750" s="5">
        <v>54</v>
      </c>
      <c r="K1750" s="5">
        <v>59</v>
      </c>
      <c r="L1750" s="5">
        <v>22</v>
      </c>
      <c r="M1750" s="5">
        <v>50.220000000000006</v>
      </c>
      <c r="N1750" s="5">
        <v>70.47</v>
      </c>
    </row>
    <row r="1751" spans="1:14" x14ac:dyDescent="0.25">
      <c r="A1751" s="5" t="s">
        <v>23</v>
      </c>
      <c r="B1751" s="5">
        <v>2710</v>
      </c>
      <c r="C1751" s="5">
        <v>55</v>
      </c>
      <c r="D1751" s="5">
        <v>182</v>
      </c>
      <c r="E1751" s="5">
        <v>85</v>
      </c>
      <c r="F1751" s="5">
        <v>136</v>
      </c>
      <c r="G1751" s="5">
        <v>115</v>
      </c>
      <c r="H1751" s="5">
        <v>164</v>
      </c>
      <c r="I1751" s="5">
        <v>145</v>
      </c>
      <c r="J1751" s="5">
        <v>129</v>
      </c>
      <c r="K1751" s="5">
        <v>82</v>
      </c>
      <c r="L1751" s="5">
        <v>111</v>
      </c>
      <c r="M1751" s="5">
        <v>119.97000000000001</v>
      </c>
      <c r="N1751" s="5">
        <v>142.68</v>
      </c>
    </row>
    <row r="1752" spans="1:14" x14ac:dyDescent="0.25">
      <c r="A1752" s="5" t="s">
        <v>23</v>
      </c>
      <c r="B1752" s="5" t="s">
        <v>151</v>
      </c>
      <c r="C1752" s="5">
        <v>55</v>
      </c>
      <c r="D1752" s="5">
        <v>168</v>
      </c>
      <c r="E1752" s="5">
        <v>270</v>
      </c>
      <c r="F1752" s="5">
        <v>54</v>
      </c>
      <c r="G1752" s="5">
        <v>117</v>
      </c>
      <c r="H1752" s="5">
        <v>30</v>
      </c>
      <c r="I1752" s="5">
        <v>6</v>
      </c>
      <c r="J1752" s="5">
        <v>30</v>
      </c>
      <c r="K1752" s="5">
        <v>66</v>
      </c>
      <c r="L1752" s="5">
        <v>0</v>
      </c>
      <c r="M1752" s="5">
        <v>27.900000000000002</v>
      </c>
      <c r="N1752" s="5">
        <v>26.1</v>
      </c>
    </row>
    <row r="1753" spans="1:14" x14ac:dyDescent="0.25">
      <c r="A1753" s="5" t="s">
        <v>23</v>
      </c>
      <c r="B1753" s="5">
        <v>3011</v>
      </c>
      <c r="C1753" s="5">
        <v>56</v>
      </c>
      <c r="D1753" s="5">
        <v>107</v>
      </c>
      <c r="E1753" s="5">
        <v>63</v>
      </c>
      <c r="F1753" s="5">
        <v>79</v>
      </c>
      <c r="G1753" s="5">
        <v>52</v>
      </c>
      <c r="H1753" s="5">
        <v>29</v>
      </c>
      <c r="I1753" s="5">
        <v>65</v>
      </c>
      <c r="J1753" s="5">
        <v>100</v>
      </c>
      <c r="K1753" s="5">
        <v>82</v>
      </c>
      <c r="L1753" s="5">
        <v>106</v>
      </c>
      <c r="M1753" s="5">
        <v>93</v>
      </c>
      <c r="N1753" s="5">
        <v>25.23</v>
      </c>
    </row>
    <row r="1754" spans="1:14" x14ac:dyDescent="0.25">
      <c r="A1754" s="5" t="s">
        <v>23</v>
      </c>
      <c r="B1754" s="5">
        <v>35603</v>
      </c>
      <c r="C1754" s="5">
        <v>56</v>
      </c>
      <c r="D1754" s="5">
        <v>57</v>
      </c>
      <c r="E1754" s="5">
        <v>48</v>
      </c>
      <c r="F1754" s="5">
        <v>40</v>
      </c>
      <c r="G1754" s="5">
        <v>111</v>
      </c>
      <c r="H1754" s="5">
        <v>44</v>
      </c>
      <c r="I1754" s="5">
        <v>58</v>
      </c>
      <c r="J1754" s="5">
        <v>81</v>
      </c>
      <c r="K1754" s="5">
        <v>28</v>
      </c>
      <c r="L1754" s="5">
        <v>61</v>
      </c>
      <c r="M1754" s="5">
        <v>75.33</v>
      </c>
      <c r="N1754" s="5">
        <v>38.28</v>
      </c>
    </row>
    <row r="1755" spans="1:14" x14ac:dyDescent="0.25">
      <c r="A1755" s="5" t="s">
        <v>23</v>
      </c>
      <c r="B1755" s="5">
        <v>3023</v>
      </c>
      <c r="C1755" s="5">
        <v>57</v>
      </c>
      <c r="D1755" s="5">
        <v>127</v>
      </c>
      <c r="E1755" s="5">
        <v>53</v>
      </c>
      <c r="F1755" s="5">
        <v>49</v>
      </c>
      <c r="G1755" s="5">
        <v>76</v>
      </c>
      <c r="H1755" s="5">
        <v>53</v>
      </c>
      <c r="I1755" s="5">
        <v>47</v>
      </c>
      <c r="J1755" s="5">
        <v>87</v>
      </c>
      <c r="K1755" s="5">
        <v>64</v>
      </c>
      <c r="L1755" s="5">
        <v>79</v>
      </c>
      <c r="M1755" s="5">
        <v>80.910000000000011</v>
      </c>
      <c r="N1755" s="5">
        <v>46.11</v>
      </c>
    </row>
    <row r="1756" spans="1:14" x14ac:dyDescent="0.25">
      <c r="A1756" s="5" t="s">
        <v>23</v>
      </c>
      <c r="B1756" s="5">
        <v>4866</v>
      </c>
      <c r="C1756" s="5">
        <v>57</v>
      </c>
      <c r="D1756" s="5">
        <v>117</v>
      </c>
      <c r="E1756" s="5">
        <v>39</v>
      </c>
      <c r="F1756" s="5">
        <v>86</v>
      </c>
      <c r="G1756" s="5">
        <v>78</v>
      </c>
      <c r="H1756" s="5">
        <v>57</v>
      </c>
      <c r="I1756" s="5">
        <v>46</v>
      </c>
      <c r="J1756" s="5">
        <v>90</v>
      </c>
      <c r="K1756" s="5">
        <v>68</v>
      </c>
      <c r="L1756" s="5">
        <v>65</v>
      </c>
      <c r="M1756" s="5">
        <v>83.7</v>
      </c>
      <c r="N1756" s="5">
        <v>49.589999999999996</v>
      </c>
    </row>
    <row r="1757" spans="1:14" x14ac:dyDescent="0.25">
      <c r="A1757" s="5" t="s">
        <v>23</v>
      </c>
      <c r="B1757" s="5">
        <v>5012</v>
      </c>
      <c r="C1757" s="5">
        <v>57</v>
      </c>
      <c r="D1757" s="5">
        <v>71</v>
      </c>
      <c r="E1757" s="5">
        <v>62</v>
      </c>
      <c r="F1757" s="5">
        <v>29</v>
      </c>
      <c r="G1757" s="5">
        <v>31</v>
      </c>
      <c r="H1757" s="5">
        <v>27</v>
      </c>
      <c r="I1757" s="5">
        <v>13</v>
      </c>
      <c r="J1757" s="5">
        <v>19</v>
      </c>
      <c r="K1757" s="5">
        <v>37</v>
      </c>
      <c r="L1757" s="5">
        <v>-96</v>
      </c>
      <c r="M1757" s="5">
        <v>17.670000000000002</v>
      </c>
      <c r="N1757" s="5">
        <v>23.49</v>
      </c>
    </row>
    <row r="1758" spans="1:14" x14ac:dyDescent="0.25">
      <c r="A1758" s="5" t="s">
        <v>23</v>
      </c>
      <c r="B1758" s="5">
        <v>34330</v>
      </c>
      <c r="C1758" s="5">
        <v>57</v>
      </c>
      <c r="D1758" s="5">
        <v>152</v>
      </c>
      <c r="E1758" s="5">
        <v>49</v>
      </c>
      <c r="F1758" s="5">
        <v>221</v>
      </c>
      <c r="G1758" s="5">
        <v>114</v>
      </c>
      <c r="H1758" s="5">
        <v>135</v>
      </c>
      <c r="I1758" s="5">
        <v>192</v>
      </c>
      <c r="J1758" s="5">
        <v>279</v>
      </c>
      <c r="K1758" s="5">
        <v>375</v>
      </c>
      <c r="L1758" s="5">
        <v>101</v>
      </c>
      <c r="M1758" s="5">
        <v>259.47000000000003</v>
      </c>
      <c r="N1758" s="5">
        <v>117.45</v>
      </c>
    </row>
    <row r="1759" spans="1:14" x14ac:dyDescent="0.25">
      <c r="A1759" s="5" t="s">
        <v>23</v>
      </c>
      <c r="B1759" s="5">
        <v>34536</v>
      </c>
      <c r="C1759" s="5">
        <v>57</v>
      </c>
      <c r="D1759" s="5">
        <v>81</v>
      </c>
      <c r="E1759" s="5">
        <v>62</v>
      </c>
      <c r="F1759" s="5">
        <v>68</v>
      </c>
      <c r="G1759" s="5">
        <v>70</v>
      </c>
      <c r="H1759" s="5">
        <v>54</v>
      </c>
      <c r="I1759" s="5">
        <v>69</v>
      </c>
      <c r="J1759" s="5">
        <v>87</v>
      </c>
      <c r="K1759" s="5">
        <v>50</v>
      </c>
      <c r="L1759" s="5">
        <v>85</v>
      </c>
      <c r="M1759" s="5">
        <v>80.910000000000011</v>
      </c>
      <c r="N1759" s="5">
        <v>46.98</v>
      </c>
    </row>
    <row r="1760" spans="1:14" x14ac:dyDescent="0.25">
      <c r="A1760" s="5" t="s">
        <v>23</v>
      </c>
      <c r="B1760" s="5">
        <v>6810</v>
      </c>
      <c r="C1760" s="5">
        <v>58</v>
      </c>
      <c r="D1760" s="5">
        <v>91</v>
      </c>
      <c r="E1760" s="5">
        <v>64</v>
      </c>
      <c r="F1760" s="5">
        <v>53</v>
      </c>
      <c r="G1760" s="5">
        <v>87</v>
      </c>
      <c r="H1760" s="5">
        <v>83</v>
      </c>
      <c r="I1760" s="5">
        <v>128</v>
      </c>
      <c r="J1760" s="5">
        <v>222</v>
      </c>
      <c r="K1760" s="5">
        <v>224</v>
      </c>
      <c r="L1760" s="5">
        <v>0</v>
      </c>
      <c r="M1760" s="5">
        <v>206.46</v>
      </c>
      <c r="N1760" s="5">
        <v>72.209999999999994</v>
      </c>
    </row>
    <row r="1761" spans="1:14" x14ac:dyDescent="0.25">
      <c r="A1761" s="5" t="s">
        <v>23</v>
      </c>
      <c r="B1761" s="5">
        <v>34332</v>
      </c>
      <c r="C1761" s="5">
        <v>58</v>
      </c>
      <c r="D1761" s="5">
        <v>94</v>
      </c>
      <c r="E1761" s="5">
        <v>70</v>
      </c>
      <c r="F1761" s="5">
        <v>42</v>
      </c>
      <c r="G1761" s="5">
        <v>77</v>
      </c>
      <c r="H1761" s="5">
        <v>73</v>
      </c>
      <c r="I1761" s="5">
        <v>107</v>
      </c>
      <c r="J1761" s="5">
        <v>117</v>
      </c>
      <c r="K1761" s="5">
        <v>66</v>
      </c>
      <c r="L1761" s="5">
        <v>79</v>
      </c>
      <c r="M1761" s="5">
        <v>108.81</v>
      </c>
      <c r="N1761" s="5">
        <v>63.51</v>
      </c>
    </row>
    <row r="1762" spans="1:14" x14ac:dyDescent="0.25">
      <c r="A1762" s="5" t="s">
        <v>23</v>
      </c>
      <c r="B1762" s="5">
        <v>4327</v>
      </c>
      <c r="C1762" s="5">
        <v>59</v>
      </c>
      <c r="D1762" s="5">
        <v>115</v>
      </c>
      <c r="E1762" s="5">
        <v>103</v>
      </c>
      <c r="F1762" s="5">
        <v>138</v>
      </c>
      <c r="G1762" s="5">
        <v>95</v>
      </c>
      <c r="H1762" s="5">
        <v>97</v>
      </c>
      <c r="I1762" s="5">
        <v>72</v>
      </c>
      <c r="J1762" s="5">
        <v>188</v>
      </c>
      <c r="K1762" s="5">
        <v>171</v>
      </c>
      <c r="L1762" s="5">
        <v>97</v>
      </c>
      <c r="M1762" s="5">
        <v>174.84</v>
      </c>
      <c r="N1762" s="5">
        <v>84.39</v>
      </c>
    </row>
    <row r="1763" spans="1:14" x14ac:dyDescent="0.25">
      <c r="A1763" s="5" t="s">
        <v>23</v>
      </c>
      <c r="B1763" s="5">
        <v>84323</v>
      </c>
      <c r="C1763" s="5">
        <v>59</v>
      </c>
      <c r="D1763" s="5">
        <v>20</v>
      </c>
      <c r="E1763" s="5">
        <v>9</v>
      </c>
      <c r="F1763" s="5">
        <v>11</v>
      </c>
      <c r="G1763" s="5">
        <v>26</v>
      </c>
      <c r="H1763" s="5">
        <v>22</v>
      </c>
      <c r="I1763" s="5">
        <v>9</v>
      </c>
      <c r="J1763" s="5">
        <v>30</v>
      </c>
      <c r="K1763" s="5">
        <v>14</v>
      </c>
      <c r="L1763" s="5">
        <v>35</v>
      </c>
      <c r="M1763" s="5">
        <v>27.900000000000002</v>
      </c>
      <c r="N1763" s="5">
        <v>19.14</v>
      </c>
    </row>
    <row r="1764" spans="1:14" x14ac:dyDescent="0.25">
      <c r="A1764" s="5" t="s">
        <v>23</v>
      </c>
      <c r="B1764" s="5">
        <v>33383</v>
      </c>
      <c r="C1764" s="5">
        <v>59</v>
      </c>
      <c r="D1764" s="5">
        <v>67</v>
      </c>
      <c r="E1764" s="5">
        <v>61</v>
      </c>
      <c r="F1764" s="5">
        <v>40</v>
      </c>
      <c r="G1764" s="5">
        <v>57</v>
      </c>
      <c r="H1764" s="5">
        <v>41</v>
      </c>
      <c r="I1764" s="5">
        <v>47</v>
      </c>
      <c r="J1764" s="5">
        <v>85</v>
      </c>
      <c r="K1764" s="5">
        <v>47</v>
      </c>
      <c r="L1764" s="5">
        <v>56</v>
      </c>
      <c r="M1764" s="5">
        <v>79.05</v>
      </c>
      <c r="N1764" s="5">
        <v>35.67</v>
      </c>
    </row>
    <row r="1765" spans="1:14" x14ac:dyDescent="0.25">
      <c r="A1765" s="5" t="s">
        <v>23</v>
      </c>
      <c r="B1765" s="5">
        <v>33365</v>
      </c>
      <c r="C1765" s="5">
        <v>60</v>
      </c>
      <c r="D1765" s="5">
        <v>109</v>
      </c>
      <c r="E1765" s="5">
        <v>43</v>
      </c>
      <c r="F1765" s="5">
        <v>82</v>
      </c>
      <c r="G1765" s="5">
        <v>80</v>
      </c>
      <c r="H1765" s="5">
        <v>88</v>
      </c>
      <c r="I1765" s="5">
        <v>54</v>
      </c>
      <c r="J1765" s="5">
        <v>104</v>
      </c>
      <c r="K1765" s="5">
        <v>69</v>
      </c>
      <c r="L1765" s="5">
        <v>66</v>
      </c>
      <c r="M1765" s="5">
        <v>96.72</v>
      </c>
      <c r="N1765" s="5">
        <v>76.56</v>
      </c>
    </row>
    <row r="1766" spans="1:14" x14ac:dyDescent="0.25">
      <c r="A1766" s="5" t="s">
        <v>23</v>
      </c>
      <c r="B1766" s="5">
        <v>6808</v>
      </c>
      <c r="C1766" s="5">
        <v>61</v>
      </c>
      <c r="D1766" s="5">
        <v>63</v>
      </c>
      <c r="E1766" s="5">
        <v>59</v>
      </c>
      <c r="F1766" s="5">
        <v>37</v>
      </c>
      <c r="G1766" s="5">
        <v>97</v>
      </c>
      <c r="H1766" s="5">
        <v>90</v>
      </c>
      <c r="I1766" s="5">
        <v>135</v>
      </c>
      <c r="J1766" s="5">
        <v>211</v>
      </c>
      <c r="K1766" s="5">
        <v>224</v>
      </c>
      <c r="L1766" s="5">
        <v>0</v>
      </c>
      <c r="M1766" s="5">
        <v>196.23000000000002</v>
      </c>
      <c r="N1766" s="5">
        <v>78.3</v>
      </c>
    </row>
    <row r="1767" spans="1:14" x14ac:dyDescent="0.25">
      <c r="A1767" s="5" t="s">
        <v>23</v>
      </c>
      <c r="B1767" s="5">
        <v>6822</v>
      </c>
      <c r="C1767" s="5">
        <v>62</v>
      </c>
      <c r="D1767" s="5">
        <v>75</v>
      </c>
      <c r="E1767" s="5">
        <v>60</v>
      </c>
      <c r="F1767" s="5">
        <v>51</v>
      </c>
      <c r="G1767" s="5">
        <v>64</v>
      </c>
      <c r="H1767" s="5">
        <v>71</v>
      </c>
      <c r="I1767" s="5">
        <v>134</v>
      </c>
      <c r="J1767" s="5">
        <v>235</v>
      </c>
      <c r="K1767" s="5">
        <v>225</v>
      </c>
      <c r="L1767" s="5">
        <v>0</v>
      </c>
      <c r="M1767" s="5">
        <v>218.55</v>
      </c>
      <c r="N1767" s="5">
        <v>61.77</v>
      </c>
    </row>
    <row r="1768" spans="1:14" x14ac:dyDescent="0.25">
      <c r="A1768" s="5" t="s">
        <v>23</v>
      </c>
      <c r="B1768" s="5">
        <v>34331</v>
      </c>
      <c r="C1768" s="5">
        <v>62</v>
      </c>
      <c r="D1768" s="5">
        <v>100</v>
      </c>
      <c r="E1768" s="5">
        <v>63</v>
      </c>
      <c r="F1768" s="5">
        <v>73</v>
      </c>
      <c r="G1768" s="5">
        <v>72</v>
      </c>
      <c r="H1768" s="5">
        <v>82</v>
      </c>
      <c r="I1768" s="5">
        <v>124</v>
      </c>
      <c r="J1768" s="5">
        <v>153</v>
      </c>
      <c r="K1768" s="5">
        <v>76</v>
      </c>
      <c r="L1768" s="5">
        <v>98</v>
      </c>
      <c r="M1768" s="5">
        <v>142.29000000000002</v>
      </c>
      <c r="N1768" s="5">
        <v>71.34</v>
      </c>
    </row>
    <row r="1769" spans="1:14" x14ac:dyDescent="0.25">
      <c r="A1769" s="5" t="s">
        <v>23</v>
      </c>
      <c r="B1769" s="5" t="s">
        <v>150</v>
      </c>
      <c r="C1769" s="5">
        <v>64</v>
      </c>
      <c r="D1769" s="5">
        <v>250</v>
      </c>
      <c r="E1769" s="5">
        <v>150</v>
      </c>
      <c r="F1769" s="5">
        <v>500</v>
      </c>
      <c r="G1769" s="5">
        <v>0</v>
      </c>
      <c r="H1769" s="5">
        <v>0</v>
      </c>
      <c r="I1769" s="5">
        <v>750</v>
      </c>
      <c r="J1769" s="5">
        <v>0</v>
      </c>
      <c r="K1769" s="5">
        <v>1126</v>
      </c>
      <c r="L1769" s="5">
        <v>500</v>
      </c>
      <c r="M1769" s="5">
        <v>0</v>
      </c>
      <c r="N1769" s="5">
        <v>0</v>
      </c>
    </row>
    <row r="1770" spans="1:14" x14ac:dyDescent="0.25">
      <c r="A1770" s="5" t="s">
        <v>23</v>
      </c>
      <c r="B1770" s="5">
        <v>3043</v>
      </c>
      <c r="C1770" s="5">
        <v>65</v>
      </c>
      <c r="D1770" s="5">
        <v>83</v>
      </c>
      <c r="E1770" s="5">
        <v>40</v>
      </c>
      <c r="F1770" s="5">
        <v>101</v>
      </c>
      <c r="G1770" s="5">
        <v>80</v>
      </c>
      <c r="H1770" s="5">
        <v>70</v>
      </c>
      <c r="I1770" s="5">
        <v>73</v>
      </c>
      <c r="J1770" s="5">
        <v>68</v>
      </c>
      <c r="K1770" s="5">
        <v>60</v>
      </c>
      <c r="L1770" s="5">
        <v>73</v>
      </c>
      <c r="M1770" s="5">
        <v>63.24</v>
      </c>
      <c r="N1770" s="5">
        <v>60.9</v>
      </c>
    </row>
    <row r="1771" spans="1:14" x14ac:dyDescent="0.25">
      <c r="A1771" s="5" t="s">
        <v>23</v>
      </c>
      <c r="B1771" s="5">
        <v>33610</v>
      </c>
      <c r="C1771" s="5">
        <v>65</v>
      </c>
      <c r="D1771" s="5">
        <v>75</v>
      </c>
      <c r="E1771" s="5">
        <v>40</v>
      </c>
      <c r="F1771" s="5">
        <v>68</v>
      </c>
      <c r="G1771" s="5">
        <v>61</v>
      </c>
      <c r="H1771" s="5">
        <v>67</v>
      </c>
      <c r="I1771" s="5">
        <v>72</v>
      </c>
      <c r="J1771" s="5">
        <v>89</v>
      </c>
      <c r="K1771" s="5">
        <v>57</v>
      </c>
      <c r="L1771" s="5">
        <v>68</v>
      </c>
      <c r="M1771" s="5">
        <v>82.77000000000001</v>
      </c>
      <c r="N1771" s="5">
        <v>58.29</v>
      </c>
    </row>
    <row r="1772" spans="1:14" x14ac:dyDescent="0.25">
      <c r="A1772" s="5" t="s">
        <v>23</v>
      </c>
      <c r="B1772" s="5">
        <v>3234</v>
      </c>
      <c r="C1772" s="5">
        <v>67</v>
      </c>
      <c r="D1772" s="5">
        <v>103</v>
      </c>
      <c r="E1772" s="5">
        <v>87</v>
      </c>
      <c r="F1772" s="5">
        <v>67</v>
      </c>
      <c r="G1772" s="5">
        <v>146</v>
      </c>
      <c r="H1772" s="5">
        <v>77</v>
      </c>
      <c r="I1772" s="5">
        <v>99</v>
      </c>
      <c r="J1772" s="5">
        <v>133</v>
      </c>
      <c r="K1772" s="5">
        <v>114</v>
      </c>
      <c r="L1772" s="5">
        <v>150</v>
      </c>
      <c r="M1772" s="5">
        <v>123.69000000000001</v>
      </c>
      <c r="N1772" s="5">
        <v>66.989999999999995</v>
      </c>
    </row>
    <row r="1773" spans="1:14" x14ac:dyDescent="0.25">
      <c r="A1773" s="5" t="s">
        <v>23</v>
      </c>
      <c r="B1773" s="5">
        <v>7450</v>
      </c>
      <c r="C1773" s="5">
        <v>67</v>
      </c>
      <c r="D1773" s="5">
        <v>682</v>
      </c>
      <c r="E1773" s="5">
        <v>427</v>
      </c>
      <c r="F1773" s="5">
        <v>361</v>
      </c>
      <c r="G1773" s="5">
        <v>110</v>
      </c>
      <c r="H1773" s="5">
        <v>444</v>
      </c>
      <c r="I1773" s="5">
        <v>79</v>
      </c>
      <c r="J1773" s="5">
        <v>460</v>
      </c>
      <c r="K1773" s="5">
        <v>98</v>
      </c>
      <c r="L1773" s="5">
        <v>96</v>
      </c>
      <c r="M1773" s="5">
        <v>427.8</v>
      </c>
      <c r="N1773" s="5">
        <v>386.28</v>
      </c>
    </row>
    <row r="1774" spans="1:14" x14ac:dyDescent="0.25">
      <c r="A1774" s="5" t="s">
        <v>23</v>
      </c>
      <c r="B1774" s="5" t="s">
        <v>149</v>
      </c>
      <c r="C1774" s="5">
        <v>67</v>
      </c>
      <c r="D1774" s="5">
        <v>400</v>
      </c>
      <c r="E1774" s="5">
        <v>0</v>
      </c>
      <c r="F1774" s="5">
        <v>0</v>
      </c>
      <c r="G1774" s="5">
        <v>591</v>
      </c>
      <c r="H1774" s="5">
        <v>312</v>
      </c>
      <c r="I1774" s="5">
        <v>300</v>
      </c>
      <c r="J1774" s="5">
        <v>0</v>
      </c>
      <c r="K1774" s="5">
        <v>150</v>
      </c>
      <c r="L1774" s="5">
        <v>300</v>
      </c>
      <c r="M1774" s="5">
        <v>0</v>
      </c>
      <c r="N1774" s="5">
        <v>271.44</v>
      </c>
    </row>
    <row r="1775" spans="1:14" x14ac:dyDescent="0.25">
      <c r="A1775" s="5" t="s">
        <v>23</v>
      </c>
      <c r="B1775" s="5">
        <v>43461</v>
      </c>
      <c r="C1775" s="5">
        <v>68</v>
      </c>
      <c r="D1775" s="5">
        <v>125</v>
      </c>
      <c r="E1775" s="5">
        <v>134</v>
      </c>
      <c r="F1775" s="5">
        <v>73</v>
      </c>
      <c r="G1775" s="5">
        <v>113</v>
      </c>
      <c r="H1775" s="5">
        <v>133</v>
      </c>
      <c r="I1775" s="5">
        <v>176</v>
      </c>
      <c r="J1775" s="5">
        <v>245</v>
      </c>
      <c r="K1775" s="5">
        <v>150</v>
      </c>
      <c r="L1775" s="5">
        <v>178</v>
      </c>
      <c r="M1775" s="5">
        <v>227.85000000000002</v>
      </c>
      <c r="N1775" s="5">
        <v>115.71</v>
      </c>
    </row>
    <row r="1776" spans="1:14" x14ac:dyDescent="0.25">
      <c r="A1776" s="5" t="s">
        <v>23</v>
      </c>
      <c r="B1776" s="5">
        <v>43565</v>
      </c>
      <c r="C1776" s="5">
        <v>68</v>
      </c>
      <c r="D1776" s="5">
        <v>114</v>
      </c>
      <c r="E1776" s="5">
        <v>122</v>
      </c>
      <c r="F1776" s="5">
        <v>79</v>
      </c>
      <c r="G1776" s="5">
        <v>130</v>
      </c>
      <c r="H1776" s="5">
        <v>78</v>
      </c>
      <c r="I1776" s="5">
        <v>131</v>
      </c>
      <c r="J1776" s="5">
        <v>170</v>
      </c>
      <c r="K1776" s="5">
        <v>93</v>
      </c>
      <c r="L1776" s="5">
        <v>168</v>
      </c>
      <c r="M1776" s="5">
        <v>158.1</v>
      </c>
      <c r="N1776" s="5">
        <v>67.86</v>
      </c>
    </row>
    <row r="1777" spans="1:14" x14ac:dyDescent="0.25">
      <c r="A1777" s="5" t="s">
        <v>23</v>
      </c>
      <c r="B1777" s="5">
        <v>3230</v>
      </c>
      <c r="C1777" s="5">
        <v>69</v>
      </c>
      <c r="D1777" s="5">
        <v>163</v>
      </c>
      <c r="E1777" s="5">
        <v>86</v>
      </c>
      <c r="F1777" s="5">
        <v>131</v>
      </c>
      <c r="G1777" s="5">
        <v>131</v>
      </c>
      <c r="H1777" s="5">
        <v>141</v>
      </c>
      <c r="I1777" s="5">
        <v>99</v>
      </c>
      <c r="J1777" s="5">
        <v>147</v>
      </c>
      <c r="K1777" s="5">
        <v>158</v>
      </c>
      <c r="L1777" s="5">
        <v>154</v>
      </c>
      <c r="M1777" s="5">
        <v>136.71</v>
      </c>
      <c r="N1777" s="5">
        <v>122.67</v>
      </c>
    </row>
    <row r="1778" spans="1:14" x14ac:dyDescent="0.25">
      <c r="A1778" s="5" t="s">
        <v>23</v>
      </c>
      <c r="B1778" s="5">
        <v>34534</v>
      </c>
      <c r="C1778" s="5">
        <v>69</v>
      </c>
      <c r="D1778" s="5">
        <v>74</v>
      </c>
      <c r="E1778" s="5">
        <v>38</v>
      </c>
      <c r="F1778" s="5">
        <v>61</v>
      </c>
      <c r="G1778" s="5">
        <v>72</v>
      </c>
      <c r="H1778" s="5">
        <v>77</v>
      </c>
      <c r="I1778" s="5">
        <v>74</v>
      </c>
      <c r="J1778" s="5">
        <v>79</v>
      </c>
      <c r="K1778" s="5">
        <v>58</v>
      </c>
      <c r="L1778" s="5">
        <v>83</v>
      </c>
      <c r="M1778" s="5">
        <v>73.47</v>
      </c>
      <c r="N1778" s="5">
        <v>66.989999999999995</v>
      </c>
    </row>
    <row r="1779" spans="1:14" x14ac:dyDescent="0.25">
      <c r="A1779" s="5" t="s">
        <v>23</v>
      </c>
      <c r="B1779" s="5">
        <v>34611</v>
      </c>
      <c r="C1779" s="5">
        <v>69</v>
      </c>
      <c r="D1779" s="5">
        <v>110</v>
      </c>
      <c r="E1779" s="5">
        <v>95</v>
      </c>
      <c r="F1779" s="5">
        <v>77</v>
      </c>
      <c r="G1779" s="5">
        <v>95</v>
      </c>
      <c r="H1779" s="5">
        <v>58</v>
      </c>
      <c r="I1779" s="5">
        <v>81</v>
      </c>
      <c r="J1779" s="5">
        <v>124</v>
      </c>
      <c r="K1779" s="5">
        <v>86</v>
      </c>
      <c r="L1779" s="5">
        <v>105</v>
      </c>
      <c r="M1779" s="5">
        <v>115.32000000000001</v>
      </c>
      <c r="N1779" s="5">
        <v>50.46</v>
      </c>
    </row>
    <row r="1780" spans="1:14" x14ac:dyDescent="0.25">
      <c r="A1780" s="5" t="s">
        <v>23</v>
      </c>
      <c r="B1780" s="5">
        <v>6820</v>
      </c>
      <c r="C1780" s="5">
        <v>71</v>
      </c>
      <c r="D1780" s="5">
        <v>102</v>
      </c>
      <c r="E1780" s="5">
        <v>58</v>
      </c>
      <c r="F1780" s="5">
        <v>52</v>
      </c>
      <c r="G1780" s="5">
        <v>122</v>
      </c>
      <c r="H1780" s="5">
        <v>71</v>
      </c>
      <c r="I1780" s="5">
        <v>140</v>
      </c>
      <c r="J1780" s="5">
        <v>242</v>
      </c>
      <c r="K1780" s="5">
        <v>226</v>
      </c>
      <c r="L1780" s="5">
        <v>0</v>
      </c>
      <c r="M1780" s="5">
        <v>225.06</v>
      </c>
      <c r="N1780" s="5">
        <v>61.77</v>
      </c>
    </row>
    <row r="1781" spans="1:14" x14ac:dyDescent="0.25">
      <c r="A1781" s="5" t="s">
        <v>23</v>
      </c>
      <c r="B1781" s="5">
        <v>3380</v>
      </c>
      <c r="C1781" s="5">
        <v>72</v>
      </c>
      <c r="D1781" s="5">
        <v>135</v>
      </c>
      <c r="E1781" s="5">
        <v>99</v>
      </c>
      <c r="F1781" s="5">
        <v>108</v>
      </c>
      <c r="G1781" s="5">
        <v>174</v>
      </c>
      <c r="H1781" s="5">
        <v>114</v>
      </c>
      <c r="I1781" s="5">
        <v>132</v>
      </c>
      <c r="J1781" s="5">
        <v>114</v>
      </c>
      <c r="K1781" s="5">
        <v>172</v>
      </c>
      <c r="L1781" s="5">
        <v>79</v>
      </c>
      <c r="M1781" s="5">
        <v>106.02000000000001</v>
      </c>
      <c r="N1781" s="5">
        <v>99.179999999999993</v>
      </c>
    </row>
    <row r="1782" spans="1:14" x14ac:dyDescent="0.25">
      <c r="A1782" s="5" t="s">
        <v>23</v>
      </c>
      <c r="B1782" s="5">
        <v>3363</v>
      </c>
      <c r="C1782" s="5">
        <v>72</v>
      </c>
      <c r="D1782" s="5">
        <v>105</v>
      </c>
      <c r="E1782" s="5">
        <v>61</v>
      </c>
      <c r="F1782" s="5">
        <v>71</v>
      </c>
      <c r="G1782" s="5">
        <v>85</v>
      </c>
      <c r="H1782" s="5">
        <v>62</v>
      </c>
      <c r="I1782" s="5">
        <v>53</v>
      </c>
      <c r="J1782" s="5">
        <v>137</v>
      </c>
      <c r="K1782" s="5">
        <v>79</v>
      </c>
      <c r="L1782" s="5">
        <v>81</v>
      </c>
      <c r="M1782" s="5">
        <v>127.41000000000001</v>
      </c>
      <c r="N1782" s="5">
        <v>53.94</v>
      </c>
    </row>
    <row r="1783" spans="1:14" x14ac:dyDescent="0.25">
      <c r="A1783" s="5" t="s">
        <v>23</v>
      </c>
      <c r="B1783" s="5">
        <v>2716</v>
      </c>
      <c r="C1783" s="5">
        <v>73</v>
      </c>
      <c r="D1783" s="5">
        <v>58</v>
      </c>
      <c r="E1783" s="5">
        <v>36</v>
      </c>
      <c r="F1783" s="5">
        <v>69</v>
      </c>
      <c r="G1783" s="5">
        <v>78</v>
      </c>
      <c r="H1783" s="5">
        <v>54</v>
      </c>
      <c r="I1783" s="5">
        <v>68</v>
      </c>
      <c r="J1783" s="5">
        <v>113</v>
      </c>
      <c r="K1783" s="5">
        <v>65</v>
      </c>
      <c r="L1783" s="5">
        <v>49</v>
      </c>
      <c r="M1783" s="5">
        <v>105.09</v>
      </c>
      <c r="N1783" s="5">
        <v>46.98</v>
      </c>
    </row>
    <row r="1784" spans="1:14" x14ac:dyDescent="0.25">
      <c r="A1784" s="5" t="s">
        <v>23</v>
      </c>
      <c r="B1784" s="5">
        <v>735831</v>
      </c>
      <c r="C1784" s="5">
        <v>73</v>
      </c>
      <c r="D1784" s="5">
        <v>72</v>
      </c>
      <c r="E1784" s="5">
        <v>65</v>
      </c>
      <c r="F1784" s="5">
        <v>51</v>
      </c>
      <c r="G1784" s="5">
        <v>66</v>
      </c>
      <c r="H1784" s="5">
        <v>105</v>
      </c>
      <c r="I1784" s="5">
        <v>41</v>
      </c>
      <c r="J1784" s="5">
        <v>69</v>
      </c>
      <c r="K1784" s="5">
        <v>70</v>
      </c>
      <c r="L1784" s="5">
        <v>23</v>
      </c>
      <c r="M1784" s="5">
        <v>64.17</v>
      </c>
      <c r="N1784" s="5">
        <v>91.35</v>
      </c>
    </row>
    <row r="1785" spans="1:14" x14ac:dyDescent="0.25">
      <c r="A1785" s="5" t="s">
        <v>23</v>
      </c>
      <c r="B1785" s="5">
        <v>364</v>
      </c>
      <c r="C1785" s="5">
        <v>76</v>
      </c>
      <c r="D1785" s="5">
        <v>135</v>
      </c>
      <c r="E1785" s="5">
        <v>44</v>
      </c>
      <c r="F1785" s="5">
        <v>48</v>
      </c>
      <c r="G1785" s="5">
        <v>133</v>
      </c>
      <c r="H1785" s="5">
        <v>55</v>
      </c>
      <c r="I1785" s="5">
        <v>117</v>
      </c>
      <c r="J1785" s="5">
        <v>100</v>
      </c>
      <c r="K1785" s="5">
        <v>112</v>
      </c>
      <c r="L1785" s="5">
        <v>101</v>
      </c>
      <c r="M1785" s="5">
        <v>93</v>
      </c>
      <c r="N1785" s="5">
        <v>47.85</v>
      </c>
    </row>
    <row r="1786" spans="1:14" x14ac:dyDescent="0.25">
      <c r="A1786" s="5" t="s">
        <v>23</v>
      </c>
      <c r="B1786" s="5">
        <v>2334</v>
      </c>
      <c r="C1786" s="5">
        <v>76</v>
      </c>
      <c r="D1786" s="5">
        <v>96</v>
      </c>
      <c r="E1786" s="5">
        <v>52</v>
      </c>
      <c r="F1786" s="5">
        <v>56</v>
      </c>
      <c r="G1786" s="5">
        <v>77</v>
      </c>
      <c r="H1786" s="5">
        <v>55</v>
      </c>
      <c r="I1786" s="5">
        <v>70</v>
      </c>
      <c r="J1786" s="5">
        <v>66</v>
      </c>
      <c r="K1786" s="5">
        <v>67</v>
      </c>
      <c r="L1786" s="5">
        <v>90</v>
      </c>
      <c r="M1786" s="5">
        <v>61.38</v>
      </c>
      <c r="N1786" s="5">
        <v>47.85</v>
      </c>
    </row>
    <row r="1787" spans="1:14" x14ac:dyDescent="0.25">
      <c r="A1787" s="5" t="s">
        <v>23</v>
      </c>
      <c r="B1787" s="5">
        <v>3033</v>
      </c>
      <c r="C1787" s="5">
        <v>76</v>
      </c>
      <c r="D1787" s="5">
        <v>108</v>
      </c>
      <c r="E1787" s="5">
        <v>56</v>
      </c>
      <c r="F1787" s="5">
        <v>62</v>
      </c>
      <c r="G1787" s="5">
        <v>95</v>
      </c>
      <c r="H1787" s="5">
        <v>90</v>
      </c>
      <c r="I1787" s="5">
        <v>71</v>
      </c>
      <c r="J1787" s="5">
        <v>134</v>
      </c>
      <c r="K1787" s="5">
        <v>90</v>
      </c>
      <c r="L1787" s="5">
        <v>139</v>
      </c>
      <c r="M1787" s="5">
        <v>124.62</v>
      </c>
      <c r="N1787" s="5">
        <v>78.3</v>
      </c>
    </row>
    <row r="1788" spans="1:14" x14ac:dyDescent="0.25">
      <c r="A1788" s="5" t="s">
        <v>23</v>
      </c>
      <c r="B1788" s="5">
        <v>43351</v>
      </c>
      <c r="C1788" s="5">
        <v>76</v>
      </c>
      <c r="D1788" s="5">
        <v>124</v>
      </c>
      <c r="E1788" s="5">
        <v>83</v>
      </c>
      <c r="F1788" s="5">
        <v>93</v>
      </c>
      <c r="G1788" s="5">
        <v>175</v>
      </c>
      <c r="H1788" s="5">
        <v>96</v>
      </c>
      <c r="I1788" s="5">
        <v>129</v>
      </c>
      <c r="J1788" s="5">
        <v>145</v>
      </c>
      <c r="K1788" s="5">
        <v>100</v>
      </c>
      <c r="L1788" s="5">
        <v>129</v>
      </c>
      <c r="M1788" s="5">
        <v>134.85</v>
      </c>
      <c r="N1788" s="5">
        <v>83.52</v>
      </c>
    </row>
    <row r="1789" spans="1:14" x14ac:dyDescent="0.25">
      <c r="A1789" s="5" t="s">
        <v>23</v>
      </c>
      <c r="B1789" s="5">
        <v>2715</v>
      </c>
      <c r="C1789" s="5">
        <v>77</v>
      </c>
      <c r="D1789" s="5">
        <v>175</v>
      </c>
      <c r="E1789" s="5">
        <v>130</v>
      </c>
      <c r="F1789" s="5">
        <v>96</v>
      </c>
      <c r="G1789" s="5">
        <v>215</v>
      </c>
      <c r="H1789" s="5">
        <v>200</v>
      </c>
      <c r="I1789" s="5">
        <v>176</v>
      </c>
      <c r="J1789" s="5">
        <v>253</v>
      </c>
      <c r="K1789" s="5">
        <v>178</v>
      </c>
      <c r="L1789" s="5">
        <v>199</v>
      </c>
      <c r="M1789" s="5">
        <v>235.29000000000002</v>
      </c>
      <c r="N1789" s="5">
        <v>174</v>
      </c>
    </row>
    <row r="1790" spans="1:14" x14ac:dyDescent="0.25">
      <c r="A1790" s="5" t="s">
        <v>23</v>
      </c>
      <c r="B1790" s="5">
        <v>2775</v>
      </c>
      <c r="C1790" s="5">
        <v>78</v>
      </c>
      <c r="D1790" s="5">
        <v>128</v>
      </c>
      <c r="E1790" s="5">
        <v>77</v>
      </c>
      <c r="F1790" s="5">
        <v>92</v>
      </c>
      <c r="G1790" s="5">
        <v>144</v>
      </c>
      <c r="H1790" s="5">
        <v>127</v>
      </c>
      <c r="I1790" s="5">
        <v>83</v>
      </c>
      <c r="J1790" s="5">
        <v>131</v>
      </c>
      <c r="K1790" s="5">
        <v>76</v>
      </c>
      <c r="L1790" s="5">
        <v>133</v>
      </c>
      <c r="M1790" s="5">
        <v>121.83000000000001</v>
      </c>
      <c r="N1790" s="5">
        <v>110.49</v>
      </c>
    </row>
    <row r="1791" spans="1:14" x14ac:dyDescent="0.25">
      <c r="A1791" s="5" t="s">
        <v>23</v>
      </c>
      <c r="B1791" s="5">
        <v>4600</v>
      </c>
      <c r="C1791" s="5">
        <v>81</v>
      </c>
      <c r="D1791" s="5">
        <v>115</v>
      </c>
      <c r="E1791" s="5">
        <v>35</v>
      </c>
      <c r="F1791" s="5">
        <v>103</v>
      </c>
      <c r="G1791" s="5">
        <v>83</v>
      </c>
      <c r="H1791" s="5">
        <v>213</v>
      </c>
      <c r="I1791" s="5">
        <v>136</v>
      </c>
      <c r="J1791" s="5">
        <v>148</v>
      </c>
      <c r="K1791" s="5">
        <v>69</v>
      </c>
      <c r="L1791" s="5">
        <v>100</v>
      </c>
      <c r="M1791" s="5">
        <v>137.64000000000001</v>
      </c>
      <c r="N1791" s="5">
        <v>185.31</v>
      </c>
    </row>
    <row r="1792" spans="1:14" x14ac:dyDescent="0.25">
      <c r="A1792" s="5" t="s">
        <v>23</v>
      </c>
      <c r="B1792" s="5">
        <v>74781</v>
      </c>
      <c r="C1792" s="5">
        <v>81</v>
      </c>
      <c r="D1792" s="5">
        <v>94</v>
      </c>
      <c r="E1792" s="5">
        <v>69</v>
      </c>
      <c r="F1792" s="5">
        <v>61</v>
      </c>
      <c r="G1792" s="5">
        <v>108</v>
      </c>
      <c r="H1792" s="5">
        <v>65</v>
      </c>
      <c r="I1792" s="5">
        <v>62</v>
      </c>
      <c r="J1792" s="5">
        <v>105</v>
      </c>
      <c r="K1792" s="5">
        <v>85</v>
      </c>
      <c r="L1792" s="5">
        <v>98</v>
      </c>
      <c r="M1792" s="5">
        <v>97.65</v>
      </c>
      <c r="N1792" s="5">
        <v>56.55</v>
      </c>
    </row>
    <row r="1793" spans="1:14" x14ac:dyDescent="0.25">
      <c r="A1793" s="5" t="s">
        <v>23</v>
      </c>
      <c r="B1793" s="5">
        <v>1666</v>
      </c>
      <c r="C1793" s="5">
        <v>83</v>
      </c>
      <c r="D1793" s="5">
        <v>201</v>
      </c>
      <c r="E1793" s="5">
        <v>177</v>
      </c>
      <c r="F1793" s="5">
        <v>144</v>
      </c>
      <c r="G1793" s="5">
        <v>144</v>
      </c>
      <c r="H1793" s="5">
        <v>138</v>
      </c>
      <c r="I1793" s="5">
        <v>125</v>
      </c>
      <c r="J1793" s="5">
        <v>211</v>
      </c>
      <c r="K1793" s="5">
        <v>177</v>
      </c>
      <c r="L1793" s="5">
        <v>219</v>
      </c>
      <c r="M1793" s="5">
        <v>196.23000000000002</v>
      </c>
      <c r="N1793" s="5">
        <v>120.06</v>
      </c>
    </row>
    <row r="1794" spans="1:14" x14ac:dyDescent="0.25">
      <c r="A1794" s="5" t="s">
        <v>23</v>
      </c>
      <c r="B1794" s="5">
        <v>5010</v>
      </c>
      <c r="C1794" s="5">
        <v>83</v>
      </c>
      <c r="D1794" s="5">
        <v>86</v>
      </c>
      <c r="E1794" s="5">
        <v>87</v>
      </c>
      <c r="F1794" s="5">
        <v>42</v>
      </c>
      <c r="G1794" s="5">
        <v>62</v>
      </c>
      <c r="H1794" s="5">
        <v>43</v>
      </c>
      <c r="I1794" s="5">
        <v>26</v>
      </c>
      <c r="J1794" s="5">
        <v>53</v>
      </c>
      <c r="K1794" s="5">
        <v>46</v>
      </c>
      <c r="L1794" s="5">
        <v>-51</v>
      </c>
      <c r="M1794" s="5">
        <v>49.29</v>
      </c>
      <c r="N1794" s="5">
        <v>37.409999999999997</v>
      </c>
    </row>
    <row r="1795" spans="1:14" x14ac:dyDescent="0.25">
      <c r="A1795" s="5" t="s">
        <v>23</v>
      </c>
      <c r="B1795" s="5">
        <v>7318</v>
      </c>
      <c r="C1795" s="5">
        <v>83</v>
      </c>
      <c r="D1795" s="5">
        <v>104</v>
      </c>
      <c r="E1795" s="5">
        <v>39</v>
      </c>
      <c r="F1795" s="5">
        <v>67</v>
      </c>
      <c r="G1795" s="5">
        <v>39</v>
      </c>
      <c r="H1795" s="5">
        <v>84</v>
      </c>
      <c r="I1795" s="5">
        <v>62</v>
      </c>
      <c r="J1795" s="5">
        <v>137</v>
      </c>
      <c r="K1795" s="5">
        <v>91</v>
      </c>
      <c r="L1795" s="5">
        <v>136</v>
      </c>
      <c r="M1795" s="5">
        <v>127.41000000000001</v>
      </c>
      <c r="N1795" s="5">
        <v>73.08</v>
      </c>
    </row>
    <row r="1796" spans="1:14" x14ac:dyDescent="0.25">
      <c r="A1796" s="5" t="s">
        <v>23</v>
      </c>
      <c r="B1796" s="5">
        <v>53181</v>
      </c>
      <c r="C1796" s="5">
        <v>83</v>
      </c>
      <c r="D1796" s="5">
        <v>181</v>
      </c>
      <c r="E1796" s="5">
        <v>151</v>
      </c>
      <c r="F1796" s="5">
        <v>108</v>
      </c>
      <c r="G1796" s="5">
        <v>184</v>
      </c>
      <c r="H1796" s="5">
        <v>180</v>
      </c>
      <c r="I1796" s="5">
        <v>163</v>
      </c>
      <c r="J1796" s="5">
        <v>280</v>
      </c>
      <c r="K1796" s="5">
        <v>241</v>
      </c>
      <c r="L1796" s="5">
        <v>205</v>
      </c>
      <c r="M1796" s="5">
        <v>260.40000000000003</v>
      </c>
      <c r="N1796" s="5">
        <v>156.6</v>
      </c>
    </row>
    <row r="1797" spans="1:14" x14ac:dyDescent="0.25">
      <c r="A1797" s="5" t="s">
        <v>23</v>
      </c>
      <c r="B1797" s="5">
        <v>35601</v>
      </c>
      <c r="C1797" s="5">
        <v>83</v>
      </c>
      <c r="D1797" s="5">
        <v>134</v>
      </c>
      <c r="E1797" s="5">
        <v>116</v>
      </c>
      <c r="F1797" s="5">
        <v>109</v>
      </c>
      <c r="G1797" s="5">
        <v>123</v>
      </c>
      <c r="H1797" s="5">
        <v>110</v>
      </c>
      <c r="I1797" s="5">
        <v>121</v>
      </c>
      <c r="J1797" s="5">
        <v>166</v>
      </c>
      <c r="K1797" s="5">
        <v>134</v>
      </c>
      <c r="L1797" s="5">
        <v>149</v>
      </c>
      <c r="M1797" s="5">
        <v>154.38</v>
      </c>
      <c r="N1797" s="5">
        <v>95.7</v>
      </c>
    </row>
    <row r="1798" spans="1:14" x14ac:dyDescent="0.25">
      <c r="A1798" s="5" t="s">
        <v>23</v>
      </c>
      <c r="B1798" s="5">
        <v>35862</v>
      </c>
      <c r="C1798" s="5">
        <v>83</v>
      </c>
      <c r="D1798" s="5">
        <v>75</v>
      </c>
      <c r="E1798" s="5">
        <v>68</v>
      </c>
      <c r="F1798" s="5">
        <v>68</v>
      </c>
      <c r="G1798" s="5">
        <v>91</v>
      </c>
      <c r="H1798" s="5">
        <v>75</v>
      </c>
      <c r="I1798" s="5">
        <v>79</v>
      </c>
      <c r="J1798" s="5">
        <v>103</v>
      </c>
      <c r="K1798" s="5">
        <v>63</v>
      </c>
      <c r="L1798" s="5">
        <v>90</v>
      </c>
      <c r="M1798" s="5">
        <v>95.79</v>
      </c>
      <c r="N1798" s="5">
        <v>65.25</v>
      </c>
    </row>
    <row r="1799" spans="1:14" x14ac:dyDescent="0.25">
      <c r="A1799" s="5" t="s">
        <v>23</v>
      </c>
      <c r="B1799" s="5">
        <v>2730</v>
      </c>
      <c r="C1799" s="5">
        <v>84</v>
      </c>
      <c r="D1799" s="5">
        <v>182</v>
      </c>
      <c r="E1799" s="5">
        <v>103</v>
      </c>
      <c r="F1799" s="5">
        <v>91</v>
      </c>
      <c r="G1799" s="5">
        <v>129</v>
      </c>
      <c r="H1799" s="5">
        <v>85</v>
      </c>
      <c r="I1799" s="5">
        <v>113</v>
      </c>
      <c r="J1799" s="5">
        <v>145</v>
      </c>
      <c r="K1799" s="5">
        <v>108</v>
      </c>
      <c r="L1799" s="5">
        <v>122</v>
      </c>
      <c r="M1799" s="5">
        <v>134.85</v>
      </c>
      <c r="N1799" s="5">
        <v>73.95</v>
      </c>
    </row>
    <row r="1800" spans="1:14" x14ac:dyDescent="0.25">
      <c r="A1800" s="5" t="s">
        <v>23</v>
      </c>
      <c r="B1800" s="5">
        <v>7816</v>
      </c>
      <c r="C1800" s="5">
        <v>84</v>
      </c>
      <c r="D1800" s="5">
        <v>123</v>
      </c>
      <c r="E1800" s="5">
        <v>42</v>
      </c>
      <c r="F1800" s="5">
        <v>24</v>
      </c>
      <c r="G1800" s="5">
        <v>64</v>
      </c>
      <c r="H1800" s="5">
        <v>78</v>
      </c>
      <c r="I1800" s="5">
        <v>103</v>
      </c>
      <c r="J1800" s="5">
        <v>165</v>
      </c>
      <c r="K1800" s="5">
        <v>144</v>
      </c>
      <c r="L1800" s="5">
        <v>119</v>
      </c>
      <c r="M1800" s="5">
        <v>153.45000000000002</v>
      </c>
      <c r="N1800" s="5">
        <v>67.86</v>
      </c>
    </row>
    <row r="1801" spans="1:14" x14ac:dyDescent="0.25">
      <c r="A1801" s="5" t="s">
        <v>23</v>
      </c>
      <c r="B1801" s="5">
        <v>45307</v>
      </c>
      <c r="C1801" s="5">
        <v>85</v>
      </c>
      <c r="D1801" s="5">
        <v>132</v>
      </c>
      <c r="E1801" s="5">
        <v>100</v>
      </c>
      <c r="F1801" s="5">
        <v>143</v>
      </c>
      <c r="G1801" s="5">
        <v>128</v>
      </c>
      <c r="H1801" s="5">
        <v>109</v>
      </c>
      <c r="I1801" s="5">
        <v>112</v>
      </c>
      <c r="J1801" s="5">
        <v>148</v>
      </c>
      <c r="K1801" s="5">
        <v>115</v>
      </c>
      <c r="L1801" s="5">
        <v>168</v>
      </c>
      <c r="M1801" s="5">
        <v>137.64000000000001</v>
      </c>
      <c r="N1801" s="5">
        <v>94.83</v>
      </c>
    </row>
    <row r="1802" spans="1:14" x14ac:dyDescent="0.25">
      <c r="A1802" s="5" t="s">
        <v>23</v>
      </c>
      <c r="B1802" s="5">
        <v>34614</v>
      </c>
      <c r="C1802" s="5">
        <v>85</v>
      </c>
      <c r="D1802" s="5">
        <v>104</v>
      </c>
      <c r="E1802" s="5">
        <v>94</v>
      </c>
      <c r="F1802" s="5">
        <v>71</v>
      </c>
      <c r="G1802" s="5">
        <v>86</v>
      </c>
      <c r="H1802" s="5">
        <v>84</v>
      </c>
      <c r="I1802" s="5">
        <v>97</v>
      </c>
      <c r="J1802" s="5">
        <v>122</v>
      </c>
      <c r="K1802" s="5">
        <v>94</v>
      </c>
      <c r="L1802" s="5">
        <v>97</v>
      </c>
      <c r="M1802" s="5">
        <v>113.46000000000001</v>
      </c>
      <c r="N1802" s="5">
        <v>73.08</v>
      </c>
    </row>
    <row r="1803" spans="1:14" x14ac:dyDescent="0.25">
      <c r="A1803" s="5" t="s">
        <v>23</v>
      </c>
      <c r="B1803" s="5">
        <v>6030</v>
      </c>
      <c r="C1803" s="5">
        <v>87</v>
      </c>
      <c r="D1803" s="5">
        <v>114</v>
      </c>
      <c r="E1803" s="5">
        <v>80</v>
      </c>
      <c r="F1803" s="5">
        <v>76</v>
      </c>
      <c r="G1803" s="5">
        <v>119</v>
      </c>
      <c r="H1803" s="5">
        <v>92</v>
      </c>
      <c r="I1803" s="5">
        <v>84</v>
      </c>
      <c r="J1803" s="5">
        <v>125</v>
      </c>
      <c r="K1803" s="5">
        <v>150</v>
      </c>
      <c r="L1803" s="5">
        <v>111</v>
      </c>
      <c r="M1803" s="5">
        <v>116.25</v>
      </c>
      <c r="N1803" s="5">
        <v>80.040000000000006</v>
      </c>
    </row>
    <row r="1804" spans="1:14" x14ac:dyDescent="0.25">
      <c r="A1804" s="5" t="s">
        <v>23</v>
      </c>
      <c r="B1804" s="5">
        <v>33011</v>
      </c>
      <c r="C1804" s="5">
        <v>87</v>
      </c>
      <c r="D1804" s="5">
        <v>170</v>
      </c>
      <c r="E1804" s="5">
        <v>135</v>
      </c>
      <c r="F1804" s="5">
        <v>134</v>
      </c>
      <c r="G1804" s="5">
        <v>141</v>
      </c>
      <c r="H1804" s="5">
        <v>126</v>
      </c>
      <c r="I1804" s="5">
        <v>134</v>
      </c>
      <c r="J1804" s="5">
        <v>234</v>
      </c>
      <c r="K1804" s="5">
        <v>189</v>
      </c>
      <c r="L1804" s="5">
        <v>230</v>
      </c>
      <c r="M1804" s="5">
        <v>217.62</v>
      </c>
      <c r="N1804" s="5">
        <v>109.62</v>
      </c>
    </row>
    <row r="1805" spans="1:14" x14ac:dyDescent="0.25">
      <c r="A1805" s="5" t="s">
        <v>23</v>
      </c>
      <c r="B1805" s="5">
        <v>3033</v>
      </c>
      <c r="C1805" s="5">
        <v>88</v>
      </c>
      <c r="D1805" s="5">
        <v>93</v>
      </c>
      <c r="E1805" s="5">
        <v>82</v>
      </c>
      <c r="F1805" s="5">
        <v>63</v>
      </c>
      <c r="G1805" s="5">
        <v>123</v>
      </c>
      <c r="H1805" s="5">
        <v>67</v>
      </c>
      <c r="I1805" s="5">
        <v>78</v>
      </c>
      <c r="J1805" s="5">
        <v>120</v>
      </c>
      <c r="K1805" s="5">
        <v>112</v>
      </c>
      <c r="L1805" s="5">
        <v>133</v>
      </c>
      <c r="M1805" s="5">
        <v>111.60000000000001</v>
      </c>
      <c r="N1805" s="5">
        <v>58.29</v>
      </c>
    </row>
    <row r="1806" spans="1:14" x14ac:dyDescent="0.25">
      <c r="A1806" s="5" t="s">
        <v>23</v>
      </c>
      <c r="B1806" s="5">
        <v>4565</v>
      </c>
      <c r="C1806" s="5">
        <v>88</v>
      </c>
      <c r="D1806" s="5">
        <v>86</v>
      </c>
      <c r="E1806" s="5">
        <v>61</v>
      </c>
      <c r="F1806" s="5">
        <v>66</v>
      </c>
      <c r="G1806" s="5">
        <v>127</v>
      </c>
      <c r="H1806" s="5">
        <v>58</v>
      </c>
      <c r="I1806" s="5">
        <v>80</v>
      </c>
      <c r="J1806" s="5">
        <v>66</v>
      </c>
      <c r="K1806" s="5">
        <v>75</v>
      </c>
      <c r="L1806" s="5">
        <v>97</v>
      </c>
      <c r="M1806" s="5">
        <v>61.38</v>
      </c>
      <c r="N1806" s="5">
        <v>50.46</v>
      </c>
    </row>
    <row r="1807" spans="1:14" x14ac:dyDescent="0.25">
      <c r="A1807" s="5" t="s">
        <v>23</v>
      </c>
      <c r="B1807" s="5">
        <v>4385</v>
      </c>
      <c r="C1807" s="5">
        <v>89</v>
      </c>
      <c r="D1807" s="5">
        <v>243</v>
      </c>
      <c r="E1807" s="5">
        <v>124</v>
      </c>
      <c r="F1807" s="5">
        <v>127</v>
      </c>
      <c r="G1807" s="5">
        <v>186</v>
      </c>
      <c r="H1807" s="5">
        <v>142</v>
      </c>
      <c r="I1807" s="5">
        <v>212</v>
      </c>
      <c r="J1807" s="5">
        <v>210</v>
      </c>
      <c r="K1807" s="5">
        <v>72</v>
      </c>
      <c r="L1807" s="5">
        <v>169</v>
      </c>
      <c r="M1807" s="5">
        <v>195.3</v>
      </c>
      <c r="N1807" s="5">
        <v>123.54</v>
      </c>
    </row>
    <row r="1808" spans="1:14" x14ac:dyDescent="0.25">
      <c r="A1808" s="5" t="s">
        <v>23</v>
      </c>
      <c r="B1808" s="5">
        <v>2280</v>
      </c>
      <c r="C1808" s="5">
        <v>90</v>
      </c>
      <c r="D1808" s="5">
        <v>250</v>
      </c>
      <c r="E1808" s="5">
        <v>125</v>
      </c>
      <c r="F1808" s="5">
        <v>157</v>
      </c>
      <c r="G1808" s="5">
        <v>149</v>
      </c>
      <c r="H1808" s="5">
        <v>88</v>
      </c>
      <c r="I1808" s="5">
        <v>114</v>
      </c>
      <c r="J1808" s="5">
        <v>246</v>
      </c>
      <c r="K1808" s="5">
        <v>145</v>
      </c>
      <c r="L1808" s="5">
        <v>209</v>
      </c>
      <c r="M1808" s="5">
        <v>228.78</v>
      </c>
      <c r="N1808" s="5">
        <v>76.56</v>
      </c>
    </row>
    <row r="1809" spans="1:14" x14ac:dyDescent="0.25">
      <c r="A1809" s="5" t="s">
        <v>23</v>
      </c>
      <c r="B1809" s="5">
        <v>2330</v>
      </c>
      <c r="C1809" s="5">
        <v>90</v>
      </c>
      <c r="D1809" s="5">
        <v>78</v>
      </c>
      <c r="E1809" s="5">
        <v>57</v>
      </c>
      <c r="F1809" s="5">
        <v>88</v>
      </c>
      <c r="G1809" s="5">
        <v>75</v>
      </c>
      <c r="H1809" s="5">
        <v>72</v>
      </c>
      <c r="I1809" s="5">
        <v>55</v>
      </c>
      <c r="J1809" s="5">
        <v>125</v>
      </c>
      <c r="K1809" s="5">
        <v>104</v>
      </c>
      <c r="L1809" s="5">
        <v>83</v>
      </c>
      <c r="M1809" s="5">
        <v>116.25</v>
      </c>
      <c r="N1809" s="5">
        <v>62.64</v>
      </c>
    </row>
    <row r="1810" spans="1:14" x14ac:dyDescent="0.25">
      <c r="A1810" s="5" t="s">
        <v>23</v>
      </c>
      <c r="B1810" s="5">
        <v>3010</v>
      </c>
      <c r="C1810" s="5">
        <v>90</v>
      </c>
      <c r="D1810" s="5">
        <v>70</v>
      </c>
      <c r="E1810" s="5">
        <v>60</v>
      </c>
      <c r="F1810" s="5">
        <v>99</v>
      </c>
      <c r="G1810" s="5">
        <v>72</v>
      </c>
      <c r="H1810" s="5">
        <v>81</v>
      </c>
      <c r="I1810" s="5">
        <v>71</v>
      </c>
      <c r="J1810" s="5">
        <v>93</v>
      </c>
      <c r="K1810" s="5">
        <v>83</v>
      </c>
      <c r="L1810" s="5">
        <v>104</v>
      </c>
      <c r="M1810" s="5">
        <v>86.490000000000009</v>
      </c>
      <c r="N1810" s="5">
        <v>70.47</v>
      </c>
    </row>
    <row r="1811" spans="1:14" x14ac:dyDescent="0.25">
      <c r="A1811" s="5" t="s">
        <v>23</v>
      </c>
      <c r="B1811" s="5">
        <v>77253</v>
      </c>
      <c r="C1811" s="5">
        <v>90</v>
      </c>
      <c r="D1811" s="5">
        <v>137</v>
      </c>
      <c r="E1811" s="5">
        <v>92</v>
      </c>
      <c r="F1811" s="5">
        <v>103</v>
      </c>
      <c r="G1811" s="5">
        <v>50</v>
      </c>
      <c r="H1811" s="5">
        <v>0</v>
      </c>
      <c r="I1811" s="5">
        <v>0</v>
      </c>
      <c r="J1811" s="5">
        <v>0</v>
      </c>
      <c r="K1811" s="5">
        <v>0</v>
      </c>
      <c r="L1811" s="5">
        <v>0</v>
      </c>
      <c r="M1811" s="5">
        <v>0</v>
      </c>
      <c r="N1811" s="5">
        <v>0</v>
      </c>
    </row>
    <row r="1812" spans="1:14" x14ac:dyDescent="0.25">
      <c r="A1812" s="5" t="s">
        <v>23</v>
      </c>
      <c r="B1812" s="5">
        <v>4631</v>
      </c>
      <c r="C1812" s="5">
        <v>92</v>
      </c>
      <c r="D1812" s="5">
        <v>113</v>
      </c>
      <c r="E1812" s="5">
        <v>79</v>
      </c>
      <c r="F1812" s="5">
        <v>47</v>
      </c>
      <c r="G1812" s="5">
        <v>82</v>
      </c>
      <c r="H1812" s="5">
        <v>85</v>
      </c>
      <c r="I1812" s="5">
        <v>156</v>
      </c>
      <c r="J1812" s="5">
        <v>128</v>
      </c>
      <c r="K1812" s="5">
        <v>66</v>
      </c>
      <c r="L1812" s="5">
        <v>153</v>
      </c>
      <c r="M1812" s="5">
        <v>119.04</v>
      </c>
      <c r="N1812" s="5">
        <v>73.95</v>
      </c>
    </row>
    <row r="1813" spans="1:14" x14ac:dyDescent="0.25">
      <c r="A1813" s="5" t="s">
        <v>23</v>
      </c>
      <c r="B1813" s="5">
        <v>74604</v>
      </c>
      <c r="C1813" s="5">
        <v>92</v>
      </c>
      <c r="D1813" s="5">
        <v>119</v>
      </c>
      <c r="E1813" s="5">
        <v>74</v>
      </c>
      <c r="F1813" s="5">
        <v>62</v>
      </c>
      <c r="G1813" s="5">
        <v>84</v>
      </c>
      <c r="H1813" s="5">
        <v>80</v>
      </c>
      <c r="I1813" s="5">
        <v>55</v>
      </c>
      <c r="J1813" s="5">
        <v>82</v>
      </c>
      <c r="K1813" s="5">
        <v>62</v>
      </c>
      <c r="L1813" s="5">
        <v>69</v>
      </c>
      <c r="M1813" s="5">
        <v>76.260000000000005</v>
      </c>
      <c r="N1813" s="5">
        <v>69.599999999999994</v>
      </c>
    </row>
    <row r="1814" spans="1:14" x14ac:dyDescent="0.25">
      <c r="A1814" s="5" t="s">
        <v>23</v>
      </c>
      <c r="B1814" s="5">
        <v>3020</v>
      </c>
      <c r="C1814" s="5">
        <v>93</v>
      </c>
      <c r="D1814" s="5">
        <v>128</v>
      </c>
      <c r="E1814" s="5">
        <v>107</v>
      </c>
      <c r="F1814" s="5">
        <v>73</v>
      </c>
      <c r="G1814" s="5">
        <v>82</v>
      </c>
      <c r="H1814" s="5">
        <v>85</v>
      </c>
      <c r="I1814" s="5">
        <v>109</v>
      </c>
      <c r="J1814" s="5">
        <v>95</v>
      </c>
      <c r="K1814" s="5">
        <v>99</v>
      </c>
      <c r="L1814" s="5">
        <v>119</v>
      </c>
      <c r="M1814" s="5">
        <v>88.350000000000009</v>
      </c>
      <c r="N1814" s="5">
        <v>73.95</v>
      </c>
    </row>
    <row r="1815" spans="1:14" x14ac:dyDescent="0.25">
      <c r="A1815" s="5" t="s">
        <v>23</v>
      </c>
      <c r="B1815" s="5">
        <v>45310</v>
      </c>
      <c r="C1815" s="5">
        <v>93</v>
      </c>
      <c r="D1815" s="5">
        <v>14</v>
      </c>
      <c r="E1815" s="5">
        <v>9</v>
      </c>
      <c r="F1815" s="5">
        <v>-18</v>
      </c>
      <c r="G1815" s="5">
        <v>20</v>
      </c>
      <c r="H1815" s="5">
        <v>-6</v>
      </c>
      <c r="I1815" s="5">
        <v>-2</v>
      </c>
      <c r="J1815" s="5">
        <v>-56</v>
      </c>
      <c r="K1815" s="5">
        <v>-38</v>
      </c>
      <c r="L1815" s="5">
        <v>115</v>
      </c>
      <c r="M1815" s="5">
        <v>-52.080000000000005</v>
      </c>
      <c r="N1815" s="5">
        <v>-5.22</v>
      </c>
    </row>
    <row r="1816" spans="1:14" x14ac:dyDescent="0.25">
      <c r="A1816" s="5" t="s">
        <v>23</v>
      </c>
      <c r="B1816" s="5">
        <v>2740</v>
      </c>
      <c r="C1816" s="5">
        <v>94</v>
      </c>
      <c r="D1816" s="5">
        <v>360</v>
      </c>
      <c r="E1816" s="5">
        <v>78</v>
      </c>
      <c r="F1816" s="5">
        <v>45</v>
      </c>
      <c r="G1816" s="5">
        <v>95</v>
      </c>
      <c r="H1816" s="5">
        <v>219</v>
      </c>
      <c r="I1816" s="5">
        <v>307</v>
      </c>
      <c r="J1816" s="5">
        <v>169</v>
      </c>
      <c r="K1816" s="5">
        <v>118</v>
      </c>
      <c r="L1816" s="5">
        <v>206</v>
      </c>
      <c r="M1816" s="5">
        <v>157.17000000000002</v>
      </c>
      <c r="N1816" s="5">
        <v>190.53</v>
      </c>
    </row>
    <row r="1817" spans="1:14" x14ac:dyDescent="0.25">
      <c r="A1817" s="5" t="s">
        <v>23</v>
      </c>
      <c r="B1817" s="5" t="s">
        <v>148</v>
      </c>
      <c r="C1817" s="5">
        <v>94</v>
      </c>
      <c r="D1817" s="5">
        <v>650</v>
      </c>
      <c r="E1817" s="5">
        <v>21</v>
      </c>
      <c r="F1817" s="5">
        <v>100</v>
      </c>
      <c r="G1817" s="5">
        <v>112</v>
      </c>
      <c r="H1817" s="5">
        <v>78</v>
      </c>
      <c r="I1817" s="5">
        <v>190</v>
      </c>
      <c r="J1817" s="5">
        <v>100</v>
      </c>
      <c r="K1817" s="5">
        <v>105</v>
      </c>
      <c r="L1817" s="5">
        <v>215</v>
      </c>
      <c r="M1817" s="5">
        <v>93</v>
      </c>
      <c r="N1817" s="5">
        <v>67.86</v>
      </c>
    </row>
    <row r="1818" spans="1:14" x14ac:dyDescent="0.25">
      <c r="A1818" s="5" t="s">
        <v>23</v>
      </c>
      <c r="B1818" s="5">
        <v>2776</v>
      </c>
      <c r="C1818" s="5">
        <v>96</v>
      </c>
      <c r="D1818" s="5">
        <v>88</v>
      </c>
      <c r="E1818" s="5">
        <v>98</v>
      </c>
      <c r="F1818" s="5">
        <v>42</v>
      </c>
      <c r="G1818" s="5">
        <v>98</v>
      </c>
      <c r="H1818" s="5">
        <v>81</v>
      </c>
      <c r="I1818" s="5">
        <v>59</v>
      </c>
      <c r="J1818" s="5">
        <v>100</v>
      </c>
      <c r="K1818" s="5">
        <v>66</v>
      </c>
      <c r="L1818" s="5">
        <v>135</v>
      </c>
      <c r="M1818" s="5">
        <v>93</v>
      </c>
      <c r="N1818" s="5">
        <v>70.47</v>
      </c>
    </row>
    <row r="1819" spans="1:14" x14ac:dyDescent="0.25">
      <c r="A1819" s="5" t="s">
        <v>23</v>
      </c>
      <c r="B1819" s="5">
        <v>3487</v>
      </c>
      <c r="C1819" s="5">
        <v>96</v>
      </c>
      <c r="D1819" s="5">
        <v>200</v>
      </c>
      <c r="E1819" s="5">
        <v>180</v>
      </c>
      <c r="F1819" s="5">
        <v>133</v>
      </c>
      <c r="G1819" s="5">
        <v>177</v>
      </c>
      <c r="H1819" s="5">
        <v>122</v>
      </c>
      <c r="I1819" s="5">
        <v>176</v>
      </c>
      <c r="J1819" s="5">
        <v>160</v>
      </c>
      <c r="K1819" s="5">
        <v>150</v>
      </c>
      <c r="L1819" s="5">
        <v>192</v>
      </c>
      <c r="M1819" s="5">
        <v>148.80000000000001</v>
      </c>
      <c r="N1819" s="5">
        <v>106.14</v>
      </c>
    </row>
    <row r="1820" spans="1:14" x14ac:dyDescent="0.25">
      <c r="A1820" s="5" t="s">
        <v>23</v>
      </c>
      <c r="B1820" s="5">
        <v>6816</v>
      </c>
      <c r="C1820" s="5">
        <v>96</v>
      </c>
      <c r="D1820" s="5">
        <v>116</v>
      </c>
      <c r="E1820" s="5">
        <v>94</v>
      </c>
      <c r="F1820" s="5">
        <v>59</v>
      </c>
      <c r="G1820" s="5">
        <v>77</v>
      </c>
      <c r="H1820" s="5">
        <v>84</v>
      </c>
      <c r="I1820" s="5">
        <v>158</v>
      </c>
      <c r="J1820" s="5">
        <v>242</v>
      </c>
      <c r="K1820" s="5">
        <v>227</v>
      </c>
      <c r="L1820" s="5">
        <v>0</v>
      </c>
      <c r="M1820" s="5">
        <v>225.06</v>
      </c>
      <c r="N1820" s="5">
        <v>73.08</v>
      </c>
    </row>
    <row r="1821" spans="1:14" x14ac:dyDescent="0.25">
      <c r="A1821" s="5" t="s">
        <v>23</v>
      </c>
      <c r="B1821" s="5">
        <v>30517</v>
      </c>
      <c r="C1821" s="5">
        <v>96</v>
      </c>
      <c r="D1821" s="5">
        <v>145</v>
      </c>
      <c r="E1821" s="5">
        <v>84</v>
      </c>
      <c r="F1821" s="5">
        <v>39</v>
      </c>
      <c r="G1821" s="5">
        <v>123</v>
      </c>
      <c r="H1821" s="5">
        <v>111</v>
      </c>
      <c r="I1821" s="5">
        <v>74</v>
      </c>
      <c r="J1821" s="5">
        <v>117</v>
      </c>
      <c r="K1821" s="5">
        <v>65</v>
      </c>
      <c r="L1821" s="5">
        <v>62</v>
      </c>
      <c r="M1821" s="5">
        <v>108.81</v>
      </c>
      <c r="N1821" s="5">
        <v>96.57</v>
      </c>
    </row>
    <row r="1822" spans="1:14" x14ac:dyDescent="0.25">
      <c r="A1822" s="5" t="s">
        <v>23</v>
      </c>
      <c r="B1822" s="5">
        <v>6034</v>
      </c>
      <c r="C1822" s="5">
        <v>98</v>
      </c>
      <c r="D1822" s="5">
        <v>132</v>
      </c>
      <c r="E1822" s="5">
        <v>76</v>
      </c>
      <c r="F1822" s="5">
        <v>67</v>
      </c>
      <c r="G1822" s="5">
        <v>90</v>
      </c>
      <c r="H1822" s="5">
        <v>51</v>
      </c>
      <c r="I1822" s="5">
        <v>71</v>
      </c>
      <c r="J1822" s="5">
        <v>87</v>
      </c>
      <c r="K1822" s="5">
        <v>99</v>
      </c>
      <c r="L1822" s="5">
        <v>110</v>
      </c>
      <c r="M1822" s="5">
        <v>80.910000000000011</v>
      </c>
      <c r="N1822" s="5">
        <v>44.37</v>
      </c>
    </row>
    <row r="1823" spans="1:14" x14ac:dyDescent="0.25">
      <c r="A1823" s="5" t="s">
        <v>23</v>
      </c>
      <c r="B1823" s="5">
        <v>46871</v>
      </c>
      <c r="C1823" s="5">
        <v>100</v>
      </c>
      <c r="D1823" s="5">
        <v>1551</v>
      </c>
      <c r="E1823" s="5">
        <v>207</v>
      </c>
      <c r="F1823" s="5">
        <v>209</v>
      </c>
      <c r="G1823" s="5">
        <v>254</v>
      </c>
      <c r="H1823" s="5">
        <v>170</v>
      </c>
      <c r="I1823" s="5">
        <v>119</v>
      </c>
      <c r="J1823" s="5">
        <v>180</v>
      </c>
      <c r="K1823" s="5">
        <v>22</v>
      </c>
      <c r="L1823" s="5">
        <v>-125</v>
      </c>
      <c r="M1823" s="5">
        <v>167.4</v>
      </c>
      <c r="N1823" s="5">
        <v>147.9</v>
      </c>
    </row>
    <row r="1824" spans="1:14" x14ac:dyDescent="0.25">
      <c r="A1824" s="5" t="s">
        <v>23</v>
      </c>
      <c r="B1824" s="5">
        <v>34603</v>
      </c>
      <c r="C1824" s="5">
        <v>100</v>
      </c>
      <c r="D1824" s="5">
        <v>143</v>
      </c>
      <c r="E1824" s="5">
        <v>96</v>
      </c>
      <c r="F1824" s="5">
        <v>110</v>
      </c>
      <c r="G1824" s="5">
        <v>108</v>
      </c>
      <c r="H1824" s="5">
        <v>65</v>
      </c>
      <c r="I1824" s="5">
        <v>119</v>
      </c>
      <c r="J1824" s="5">
        <v>164</v>
      </c>
      <c r="K1824" s="5">
        <v>119</v>
      </c>
      <c r="L1824" s="5">
        <v>123</v>
      </c>
      <c r="M1824" s="5">
        <v>152.52000000000001</v>
      </c>
      <c r="N1824" s="5">
        <v>56.55</v>
      </c>
    </row>
    <row r="1825" spans="1:14" x14ac:dyDescent="0.25">
      <c r="A1825" s="5" t="s">
        <v>23</v>
      </c>
      <c r="B1825" s="5">
        <v>4673</v>
      </c>
      <c r="C1825" s="5">
        <v>101</v>
      </c>
      <c r="D1825" s="5">
        <v>209</v>
      </c>
      <c r="E1825" s="5">
        <v>156</v>
      </c>
      <c r="F1825" s="5">
        <v>120</v>
      </c>
      <c r="G1825" s="5">
        <v>153</v>
      </c>
      <c r="H1825" s="5">
        <v>126</v>
      </c>
      <c r="I1825" s="5">
        <v>116</v>
      </c>
      <c r="J1825" s="5">
        <v>169</v>
      </c>
      <c r="K1825" s="5">
        <v>94</v>
      </c>
      <c r="L1825" s="5">
        <v>210</v>
      </c>
      <c r="M1825" s="5">
        <v>157.17000000000002</v>
      </c>
      <c r="N1825" s="5">
        <v>109.62</v>
      </c>
    </row>
    <row r="1826" spans="1:14" x14ac:dyDescent="0.25">
      <c r="A1826" s="5" t="s">
        <v>23</v>
      </c>
      <c r="B1826" s="5">
        <v>34532</v>
      </c>
      <c r="C1826" s="5">
        <v>101</v>
      </c>
      <c r="D1826" s="5">
        <v>124</v>
      </c>
      <c r="E1826" s="5">
        <v>121</v>
      </c>
      <c r="F1826" s="5">
        <v>80</v>
      </c>
      <c r="G1826" s="5">
        <v>126</v>
      </c>
      <c r="H1826" s="5">
        <v>71</v>
      </c>
      <c r="I1826" s="5">
        <v>92</v>
      </c>
      <c r="J1826" s="5">
        <v>130</v>
      </c>
      <c r="K1826" s="5">
        <v>82</v>
      </c>
      <c r="L1826" s="5">
        <v>139</v>
      </c>
      <c r="M1826" s="5">
        <v>120.9</v>
      </c>
      <c r="N1826" s="5">
        <v>61.77</v>
      </c>
    </row>
    <row r="1827" spans="1:14" x14ac:dyDescent="0.25">
      <c r="A1827" s="5" t="s">
        <v>23</v>
      </c>
      <c r="B1827" s="5">
        <v>37515</v>
      </c>
      <c r="C1827" s="5">
        <v>101</v>
      </c>
      <c r="D1827" s="5">
        <v>126</v>
      </c>
      <c r="E1827" s="5">
        <v>90</v>
      </c>
      <c r="F1827" s="5">
        <v>65</v>
      </c>
      <c r="G1827" s="5">
        <v>83</v>
      </c>
      <c r="H1827" s="5">
        <v>97</v>
      </c>
      <c r="I1827" s="5">
        <v>105</v>
      </c>
      <c r="J1827" s="5">
        <v>118</v>
      </c>
      <c r="K1827" s="5">
        <v>95</v>
      </c>
      <c r="L1827" s="5">
        <v>112</v>
      </c>
      <c r="M1827" s="5">
        <v>109.74000000000001</v>
      </c>
      <c r="N1827" s="5">
        <v>84.39</v>
      </c>
    </row>
    <row r="1828" spans="1:14" x14ac:dyDescent="0.25">
      <c r="A1828" s="5" t="s">
        <v>23</v>
      </c>
      <c r="B1828" s="5">
        <v>33106</v>
      </c>
      <c r="C1828" s="5">
        <v>101</v>
      </c>
      <c r="D1828" s="5">
        <v>129</v>
      </c>
      <c r="E1828" s="5">
        <v>90</v>
      </c>
      <c r="F1828" s="5">
        <v>96</v>
      </c>
      <c r="G1828" s="5">
        <v>94</v>
      </c>
      <c r="H1828" s="5">
        <v>115</v>
      </c>
      <c r="I1828" s="5">
        <v>102</v>
      </c>
      <c r="J1828" s="5">
        <v>111</v>
      </c>
      <c r="K1828" s="5">
        <v>136</v>
      </c>
      <c r="L1828" s="5">
        <v>95</v>
      </c>
      <c r="M1828" s="5">
        <v>103.23</v>
      </c>
      <c r="N1828" s="5">
        <v>100.05</v>
      </c>
    </row>
    <row r="1829" spans="1:14" x14ac:dyDescent="0.25">
      <c r="A1829" s="5" t="s">
        <v>23</v>
      </c>
      <c r="B1829" s="5">
        <v>2313</v>
      </c>
      <c r="C1829" s="5">
        <v>102</v>
      </c>
      <c r="D1829" s="5">
        <v>136</v>
      </c>
      <c r="E1829" s="5">
        <v>86</v>
      </c>
      <c r="F1829" s="5">
        <v>114</v>
      </c>
      <c r="G1829" s="5">
        <v>120</v>
      </c>
      <c r="H1829" s="5">
        <v>46</v>
      </c>
      <c r="I1829" s="5">
        <v>123</v>
      </c>
      <c r="J1829" s="5">
        <v>153</v>
      </c>
      <c r="K1829" s="5">
        <v>107</v>
      </c>
      <c r="L1829" s="5">
        <v>103</v>
      </c>
      <c r="M1829" s="5">
        <v>142.29000000000002</v>
      </c>
      <c r="N1829" s="5">
        <v>40.020000000000003</v>
      </c>
    </row>
    <row r="1830" spans="1:14" x14ac:dyDescent="0.25">
      <c r="A1830" s="5" t="s">
        <v>23</v>
      </c>
      <c r="B1830" s="5">
        <v>4623</v>
      </c>
      <c r="C1830" s="5">
        <v>102</v>
      </c>
      <c r="D1830" s="5">
        <v>110</v>
      </c>
      <c r="E1830" s="5">
        <v>86</v>
      </c>
      <c r="F1830" s="5">
        <v>50</v>
      </c>
      <c r="G1830" s="5">
        <v>102</v>
      </c>
      <c r="H1830" s="5">
        <v>56</v>
      </c>
      <c r="I1830" s="5">
        <v>135</v>
      </c>
      <c r="J1830" s="5">
        <v>118</v>
      </c>
      <c r="K1830" s="5">
        <v>58</v>
      </c>
      <c r="L1830" s="5">
        <v>65</v>
      </c>
      <c r="M1830" s="5">
        <v>109.74000000000001</v>
      </c>
      <c r="N1830" s="5">
        <v>48.72</v>
      </c>
    </row>
    <row r="1831" spans="1:14" x14ac:dyDescent="0.25">
      <c r="A1831" s="5" t="s">
        <v>23</v>
      </c>
      <c r="B1831" s="5">
        <v>35534</v>
      </c>
      <c r="C1831" s="5">
        <v>102</v>
      </c>
      <c r="D1831" s="5">
        <v>168</v>
      </c>
      <c r="E1831" s="5">
        <v>69</v>
      </c>
      <c r="F1831" s="5">
        <v>63</v>
      </c>
      <c r="G1831" s="5">
        <v>124</v>
      </c>
      <c r="H1831" s="5">
        <v>120</v>
      </c>
      <c r="I1831" s="5">
        <v>105</v>
      </c>
      <c r="J1831" s="5">
        <v>149</v>
      </c>
      <c r="K1831" s="5">
        <v>72</v>
      </c>
      <c r="L1831" s="5">
        <v>84</v>
      </c>
      <c r="M1831" s="5">
        <v>138.57</v>
      </c>
      <c r="N1831" s="5">
        <v>104.4</v>
      </c>
    </row>
    <row r="1832" spans="1:14" x14ac:dyDescent="0.25">
      <c r="A1832" s="5" t="s">
        <v>23</v>
      </c>
      <c r="B1832" s="5">
        <v>4728</v>
      </c>
      <c r="C1832" s="5">
        <v>103</v>
      </c>
      <c r="D1832" s="5">
        <v>118</v>
      </c>
      <c r="E1832" s="5">
        <v>108</v>
      </c>
      <c r="F1832" s="5">
        <v>104</v>
      </c>
      <c r="G1832" s="5">
        <v>186</v>
      </c>
      <c r="H1832" s="5">
        <v>180</v>
      </c>
      <c r="I1832" s="5">
        <v>141</v>
      </c>
      <c r="J1832" s="5">
        <v>120</v>
      </c>
      <c r="K1832" s="5">
        <v>69</v>
      </c>
      <c r="L1832" s="5">
        <v>167</v>
      </c>
      <c r="M1832" s="5">
        <v>111.60000000000001</v>
      </c>
      <c r="N1832" s="5">
        <v>156.6</v>
      </c>
    </row>
    <row r="1833" spans="1:14" x14ac:dyDescent="0.25">
      <c r="A1833" s="5" t="s">
        <v>23</v>
      </c>
      <c r="B1833" s="5">
        <v>45851</v>
      </c>
      <c r="C1833" s="5">
        <v>103</v>
      </c>
      <c r="D1833" s="5">
        <v>175</v>
      </c>
      <c r="E1833" s="5">
        <v>156</v>
      </c>
      <c r="F1833" s="5">
        <v>171</v>
      </c>
      <c r="G1833" s="5">
        <v>155</v>
      </c>
      <c r="H1833" s="5">
        <v>112</v>
      </c>
      <c r="I1833" s="5">
        <v>143</v>
      </c>
      <c r="J1833" s="5">
        <v>194</v>
      </c>
      <c r="K1833" s="5">
        <v>124</v>
      </c>
      <c r="L1833" s="5">
        <v>217</v>
      </c>
      <c r="M1833" s="5">
        <v>180.42000000000002</v>
      </c>
      <c r="N1833" s="5">
        <v>97.44</v>
      </c>
    </row>
    <row r="1834" spans="1:14" x14ac:dyDescent="0.25">
      <c r="A1834" s="5" t="s">
        <v>23</v>
      </c>
      <c r="B1834" s="5" t="s">
        <v>147</v>
      </c>
      <c r="C1834" s="5">
        <v>103</v>
      </c>
      <c r="D1834" s="5">
        <v>174</v>
      </c>
      <c r="E1834" s="5">
        <v>152</v>
      </c>
      <c r="F1834" s="5">
        <v>218</v>
      </c>
      <c r="G1834" s="5">
        <v>12</v>
      </c>
      <c r="H1834" s="5">
        <v>134</v>
      </c>
      <c r="I1834" s="5">
        <v>126</v>
      </c>
      <c r="J1834" s="5">
        <v>42</v>
      </c>
      <c r="K1834" s="5">
        <v>15</v>
      </c>
      <c r="L1834" s="5">
        <v>212</v>
      </c>
      <c r="M1834" s="5">
        <v>39.06</v>
      </c>
      <c r="N1834" s="5">
        <v>116.58</v>
      </c>
    </row>
    <row r="1835" spans="1:14" x14ac:dyDescent="0.25">
      <c r="A1835" s="5" t="s">
        <v>23</v>
      </c>
      <c r="B1835" s="5">
        <v>3045</v>
      </c>
      <c r="C1835" s="5">
        <v>105</v>
      </c>
      <c r="D1835" s="5">
        <v>155</v>
      </c>
      <c r="E1835" s="5">
        <v>143</v>
      </c>
      <c r="F1835" s="5">
        <v>141</v>
      </c>
      <c r="G1835" s="5">
        <v>139</v>
      </c>
      <c r="H1835" s="5">
        <v>104</v>
      </c>
      <c r="I1835" s="5">
        <v>138</v>
      </c>
      <c r="J1835" s="5">
        <v>168</v>
      </c>
      <c r="K1835" s="5">
        <v>107</v>
      </c>
      <c r="L1835" s="5">
        <v>232</v>
      </c>
      <c r="M1835" s="5">
        <v>156.24</v>
      </c>
      <c r="N1835" s="5">
        <v>90.48</v>
      </c>
    </row>
    <row r="1836" spans="1:14" x14ac:dyDescent="0.25">
      <c r="A1836" s="5" t="s">
        <v>23</v>
      </c>
      <c r="B1836" s="5">
        <v>3163</v>
      </c>
      <c r="C1836" s="5">
        <v>106</v>
      </c>
      <c r="D1836" s="5">
        <v>136</v>
      </c>
      <c r="E1836" s="5">
        <v>59</v>
      </c>
      <c r="F1836" s="5">
        <v>177</v>
      </c>
      <c r="G1836" s="5">
        <v>146</v>
      </c>
      <c r="H1836" s="5">
        <v>124</v>
      </c>
      <c r="I1836" s="5">
        <v>138</v>
      </c>
      <c r="J1836" s="5">
        <v>172</v>
      </c>
      <c r="K1836" s="5">
        <v>92</v>
      </c>
      <c r="L1836" s="5">
        <v>153</v>
      </c>
      <c r="M1836" s="5">
        <v>159.96</v>
      </c>
      <c r="N1836" s="5">
        <v>107.88</v>
      </c>
    </row>
    <row r="1837" spans="1:14" x14ac:dyDescent="0.25">
      <c r="A1837" s="5" t="s">
        <v>23</v>
      </c>
      <c r="B1837" s="5">
        <v>735821</v>
      </c>
      <c r="C1837" s="5">
        <v>106</v>
      </c>
      <c r="D1837" s="5">
        <v>93</v>
      </c>
      <c r="E1837" s="5">
        <v>44</v>
      </c>
      <c r="F1837" s="5">
        <v>56</v>
      </c>
      <c r="G1837" s="5">
        <v>120</v>
      </c>
      <c r="H1837" s="5">
        <v>105</v>
      </c>
      <c r="I1837" s="5">
        <v>50</v>
      </c>
      <c r="J1837" s="5">
        <v>76</v>
      </c>
      <c r="K1837" s="5">
        <v>81</v>
      </c>
      <c r="L1837" s="5">
        <v>32</v>
      </c>
      <c r="M1837" s="5">
        <v>70.680000000000007</v>
      </c>
      <c r="N1837" s="5">
        <v>91.35</v>
      </c>
    </row>
    <row r="1838" spans="1:14" x14ac:dyDescent="0.25">
      <c r="A1838" s="5" t="s">
        <v>23</v>
      </c>
      <c r="B1838" s="5">
        <v>2333</v>
      </c>
      <c r="C1838" s="5">
        <v>107</v>
      </c>
      <c r="D1838" s="5">
        <v>176</v>
      </c>
      <c r="E1838" s="5">
        <v>100</v>
      </c>
      <c r="F1838" s="5">
        <v>119</v>
      </c>
      <c r="G1838" s="5">
        <v>90</v>
      </c>
      <c r="H1838" s="5">
        <v>132</v>
      </c>
      <c r="I1838" s="5">
        <v>119</v>
      </c>
      <c r="J1838" s="5">
        <v>194</v>
      </c>
      <c r="K1838" s="5">
        <v>115</v>
      </c>
      <c r="L1838" s="5">
        <v>178</v>
      </c>
      <c r="M1838" s="5">
        <v>180.42000000000002</v>
      </c>
      <c r="N1838" s="5">
        <v>114.84</v>
      </c>
    </row>
    <row r="1839" spans="1:14" x14ac:dyDescent="0.25">
      <c r="A1839" s="5" t="s">
        <v>23</v>
      </c>
      <c r="B1839" s="5">
        <v>4534</v>
      </c>
      <c r="C1839" s="5">
        <v>108</v>
      </c>
      <c r="D1839" s="5">
        <v>172</v>
      </c>
      <c r="E1839" s="5">
        <v>117</v>
      </c>
      <c r="F1839" s="5">
        <v>134</v>
      </c>
      <c r="G1839" s="5">
        <v>214</v>
      </c>
      <c r="H1839" s="5">
        <v>129</v>
      </c>
      <c r="I1839" s="5">
        <v>118</v>
      </c>
      <c r="J1839" s="5">
        <v>165</v>
      </c>
      <c r="K1839" s="5">
        <v>102</v>
      </c>
      <c r="L1839" s="5">
        <v>123</v>
      </c>
      <c r="M1839" s="5">
        <v>153.45000000000002</v>
      </c>
      <c r="N1839" s="5">
        <v>112.23</v>
      </c>
    </row>
    <row r="1840" spans="1:14" x14ac:dyDescent="0.25">
      <c r="A1840" s="5" t="s">
        <v>23</v>
      </c>
      <c r="B1840" s="5">
        <v>73031</v>
      </c>
      <c r="C1840" s="5">
        <v>108</v>
      </c>
      <c r="D1840" s="5">
        <v>197</v>
      </c>
      <c r="E1840" s="5">
        <v>57</v>
      </c>
      <c r="F1840" s="5">
        <v>88</v>
      </c>
      <c r="G1840" s="5">
        <v>143</v>
      </c>
      <c r="H1840" s="5">
        <v>126</v>
      </c>
      <c r="I1840" s="5">
        <v>144</v>
      </c>
      <c r="J1840" s="5">
        <v>144</v>
      </c>
      <c r="K1840" s="5">
        <v>90</v>
      </c>
      <c r="L1840" s="5">
        <v>108</v>
      </c>
      <c r="M1840" s="5">
        <v>133.92000000000002</v>
      </c>
      <c r="N1840" s="5">
        <v>109.62</v>
      </c>
    </row>
    <row r="1841" spans="1:14" x14ac:dyDescent="0.25">
      <c r="A1841" s="5" t="s">
        <v>23</v>
      </c>
      <c r="B1841" s="5">
        <v>733303</v>
      </c>
      <c r="C1841" s="5">
        <v>108</v>
      </c>
      <c r="D1841" s="5">
        <v>90</v>
      </c>
      <c r="E1841" s="5">
        <v>46</v>
      </c>
      <c r="F1841" s="5">
        <v>38</v>
      </c>
      <c r="G1841" s="5">
        <v>116</v>
      </c>
      <c r="H1841" s="5">
        <v>41</v>
      </c>
      <c r="I1841" s="5">
        <v>63</v>
      </c>
      <c r="J1841" s="5">
        <v>214</v>
      </c>
      <c r="K1841" s="5">
        <v>7</v>
      </c>
      <c r="L1841" s="5">
        <v>74</v>
      </c>
      <c r="M1841" s="5">
        <v>199.02</v>
      </c>
      <c r="N1841" s="5">
        <v>35.67</v>
      </c>
    </row>
    <row r="1842" spans="1:14" x14ac:dyDescent="0.25">
      <c r="A1842" s="5" t="s">
        <v>23</v>
      </c>
      <c r="B1842" s="5">
        <v>7180</v>
      </c>
      <c r="C1842" s="5">
        <v>109</v>
      </c>
      <c r="D1842" s="5">
        <v>98</v>
      </c>
      <c r="E1842" s="5">
        <v>118</v>
      </c>
      <c r="F1842" s="5">
        <v>81</v>
      </c>
      <c r="G1842" s="5">
        <v>128</v>
      </c>
      <c r="H1842" s="5">
        <v>122</v>
      </c>
      <c r="I1842" s="5">
        <v>111</v>
      </c>
      <c r="J1842" s="5">
        <v>168</v>
      </c>
      <c r="K1842" s="5">
        <v>80</v>
      </c>
      <c r="L1842" s="5">
        <v>136</v>
      </c>
      <c r="M1842" s="5">
        <v>156.24</v>
      </c>
      <c r="N1842" s="5">
        <v>106.14</v>
      </c>
    </row>
    <row r="1843" spans="1:14" x14ac:dyDescent="0.25">
      <c r="A1843" s="5" t="s">
        <v>23</v>
      </c>
      <c r="B1843" s="5">
        <v>2440</v>
      </c>
      <c r="C1843" s="5">
        <v>111</v>
      </c>
      <c r="D1843" s="5">
        <v>297</v>
      </c>
      <c r="E1843" s="5">
        <v>590</v>
      </c>
      <c r="F1843" s="5">
        <v>123</v>
      </c>
      <c r="G1843" s="5">
        <v>104</v>
      </c>
      <c r="H1843" s="5">
        <v>309</v>
      </c>
      <c r="I1843" s="5">
        <v>134</v>
      </c>
      <c r="J1843" s="5">
        <v>352</v>
      </c>
      <c r="K1843" s="5">
        <v>634</v>
      </c>
      <c r="L1843" s="5">
        <v>181</v>
      </c>
      <c r="M1843" s="5">
        <v>327.36</v>
      </c>
      <c r="N1843" s="5">
        <v>268.83</v>
      </c>
    </row>
    <row r="1844" spans="1:14" x14ac:dyDescent="0.25">
      <c r="A1844" s="5" t="s">
        <v>23</v>
      </c>
      <c r="B1844" s="5">
        <v>3022</v>
      </c>
      <c r="C1844" s="5">
        <v>111</v>
      </c>
      <c r="D1844" s="5">
        <v>161</v>
      </c>
      <c r="E1844" s="5">
        <v>112</v>
      </c>
      <c r="F1844" s="5">
        <v>199</v>
      </c>
      <c r="G1844" s="5">
        <v>166</v>
      </c>
      <c r="H1844" s="5">
        <v>144</v>
      </c>
      <c r="I1844" s="5">
        <v>129</v>
      </c>
      <c r="J1844" s="5">
        <v>213</v>
      </c>
      <c r="K1844" s="5">
        <v>165</v>
      </c>
      <c r="L1844" s="5">
        <v>191</v>
      </c>
      <c r="M1844" s="5">
        <v>198.09</v>
      </c>
      <c r="N1844" s="5">
        <v>125.28</v>
      </c>
    </row>
    <row r="1845" spans="1:14" x14ac:dyDescent="0.25">
      <c r="A1845" s="5" t="s">
        <v>23</v>
      </c>
      <c r="B1845" s="5">
        <v>7160</v>
      </c>
      <c r="C1845" s="5">
        <v>112</v>
      </c>
      <c r="D1845" s="5">
        <v>147</v>
      </c>
      <c r="E1845" s="5">
        <v>65</v>
      </c>
      <c r="F1845" s="5">
        <v>86</v>
      </c>
      <c r="G1845" s="5">
        <v>101</v>
      </c>
      <c r="H1845" s="5">
        <v>120</v>
      </c>
      <c r="I1845" s="5">
        <v>73</v>
      </c>
      <c r="J1845" s="5">
        <v>196</v>
      </c>
      <c r="K1845" s="5">
        <v>121</v>
      </c>
      <c r="L1845" s="5">
        <v>205</v>
      </c>
      <c r="M1845" s="5">
        <v>182.28</v>
      </c>
      <c r="N1845" s="5">
        <v>104.4</v>
      </c>
    </row>
    <row r="1846" spans="1:14" x14ac:dyDescent="0.25">
      <c r="A1846" s="5" t="s">
        <v>23</v>
      </c>
      <c r="B1846" s="5">
        <v>2136</v>
      </c>
      <c r="C1846" s="5">
        <v>114</v>
      </c>
      <c r="D1846" s="5">
        <v>196</v>
      </c>
      <c r="E1846" s="5">
        <v>131</v>
      </c>
      <c r="F1846" s="5">
        <v>71</v>
      </c>
      <c r="G1846" s="5">
        <v>234</v>
      </c>
      <c r="H1846" s="5">
        <v>138</v>
      </c>
      <c r="I1846" s="5">
        <v>129</v>
      </c>
      <c r="J1846" s="5">
        <v>130</v>
      </c>
      <c r="K1846" s="5">
        <v>147</v>
      </c>
      <c r="L1846" s="5">
        <v>94</v>
      </c>
      <c r="M1846" s="5">
        <v>120.9</v>
      </c>
      <c r="N1846" s="5">
        <v>120.06</v>
      </c>
    </row>
    <row r="1847" spans="1:14" x14ac:dyDescent="0.25">
      <c r="A1847" s="5" t="s">
        <v>23</v>
      </c>
      <c r="B1847" s="5">
        <v>2137</v>
      </c>
      <c r="C1847" s="5">
        <v>114</v>
      </c>
      <c r="D1847" s="5">
        <v>155</v>
      </c>
      <c r="E1847" s="5">
        <v>132</v>
      </c>
      <c r="F1847" s="5">
        <v>93</v>
      </c>
      <c r="G1847" s="5">
        <v>147</v>
      </c>
      <c r="H1847" s="5">
        <v>105</v>
      </c>
      <c r="I1847" s="5">
        <v>97</v>
      </c>
      <c r="J1847" s="5">
        <v>166</v>
      </c>
      <c r="K1847" s="5">
        <v>132</v>
      </c>
      <c r="L1847" s="5">
        <v>130</v>
      </c>
      <c r="M1847" s="5">
        <v>154.38</v>
      </c>
      <c r="N1847" s="5">
        <v>91.35</v>
      </c>
    </row>
    <row r="1848" spans="1:14" x14ac:dyDescent="0.25">
      <c r="A1848" s="5" t="s">
        <v>23</v>
      </c>
      <c r="B1848" s="5">
        <v>73035</v>
      </c>
      <c r="C1848" s="5">
        <v>114</v>
      </c>
      <c r="D1848" s="5">
        <v>517</v>
      </c>
      <c r="E1848" s="5">
        <v>115</v>
      </c>
      <c r="F1848" s="5">
        <v>566</v>
      </c>
      <c r="G1848" s="5">
        <v>249</v>
      </c>
      <c r="H1848" s="5">
        <v>458</v>
      </c>
      <c r="I1848" s="5">
        <v>359</v>
      </c>
      <c r="J1848" s="5">
        <v>281</v>
      </c>
      <c r="K1848" s="5">
        <v>137</v>
      </c>
      <c r="L1848" s="5">
        <v>147</v>
      </c>
      <c r="M1848" s="5">
        <v>261.33000000000004</v>
      </c>
      <c r="N1848" s="5">
        <v>398.46</v>
      </c>
    </row>
    <row r="1849" spans="1:14" x14ac:dyDescent="0.25">
      <c r="A1849" s="5" t="s">
        <v>23</v>
      </c>
      <c r="B1849" s="5">
        <v>74576</v>
      </c>
      <c r="C1849" s="5">
        <v>114</v>
      </c>
      <c r="D1849" s="5">
        <v>121</v>
      </c>
      <c r="E1849" s="5">
        <v>64</v>
      </c>
      <c r="F1849" s="5">
        <v>70</v>
      </c>
      <c r="G1849" s="5">
        <v>114</v>
      </c>
      <c r="H1849" s="5">
        <v>98</v>
      </c>
      <c r="I1849" s="5">
        <v>76</v>
      </c>
      <c r="J1849" s="5">
        <v>148</v>
      </c>
      <c r="K1849" s="5">
        <v>92</v>
      </c>
      <c r="L1849" s="5">
        <v>55</v>
      </c>
      <c r="M1849" s="5">
        <v>137.64000000000001</v>
      </c>
      <c r="N1849" s="5">
        <v>85.26</v>
      </c>
    </row>
    <row r="1850" spans="1:14" x14ac:dyDescent="0.25">
      <c r="A1850" s="5" t="s">
        <v>23</v>
      </c>
      <c r="B1850" s="5">
        <v>4171</v>
      </c>
      <c r="C1850" s="5">
        <v>115</v>
      </c>
      <c r="D1850" s="5">
        <v>135</v>
      </c>
      <c r="E1850" s="5">
        <v>154</v>
      </c>
      <c r="F1850" s="5">
        <v>45</v>
      </c>
      <c r="G1850" s="5">
        <v>89</v>
      </c>
      <c r="H1850" s="5">
        <v>45</v>
      </c>
      <c r="I1850" s="5">
        <v>167</v>
      </c>
      <c r="J1850" s="5">
        <v>60</v>
      </c>
      <c r="K1850" s="5">
        <v>112</v>
      </c>
      <c r="L1850" s="5">
        <v>96</v>
      </c>
      <c r="M1850" s="5">
        <v>55.800000000000004</v>
      </c>
      <c r="N1850" s="5">
        <v>39.15</v>
      </c>
    </row>
    <row r="1851" spans="1:14" x14ac:dyDescent="0.25">
      <c r="A1851" s="5" t="s">
        <v>23</v>
      </c>
      <c r="B1851" s="5">
        <v>4632</v>
      </c>
      <c r="C1851" s="5">
        <v>115</v>
      </c>
      <c r="D1851" s="5">
        <v>218</v>
      </c>
      <c r="E1851" s="5">
        <v>160</v>
      </c>
      <c r="F1851" s="5">
        <v>170</v>
      </c>
      <c r="G1851" s="5">
        <v>118</v>
      </c>
      <c r="H1851" s="5">
        <v>77</v>
      </c>
      <c r="I1851" s="5">
        <v>147</v>
      </c>
      <c r="J1851" s="5">
        <v>166</v>
      </c>
      <c r="K1851" s="5">
        <v>140</v>
      </c>
      <c r="L1851" s="5">
        <v>154</v>
      </c>
      <c r="M1851" s="5">
        <v>154.38</v>
      </c>
      <c r="N1851" s="5">
        <v>66.989999999999995</v>
      </c>
    </row>
    <row r="1852" spans="1:14" x14ac:dyDescent="0.25">
      <c r="A1852" s="5" t="s">
        <v>23</v>
      </c>
      <c r="B1852" s="5">
        <v>6728</v>
      </c>
      <c r="C1852" s="5">
        <v>116</v>
      </c>
      <c r="D1852" s="5">
        <v>137</v>
      </c>
      <c r="E1852" s="5">
        <v>76</v>
      </c>
      <c r="F1852" s="5">
        <v>47</v>
      </c>
      <c r="G1852" s="5">
        <v>70</v>
      </c>
      <c r="H1852" s="5">
        <v>88</v>
      </c>
      <c r="I1852" s="5">
        <v>93</v>
      </c>
      <c r="J1852" s="5">
        <v>161</v>
      </c>
      <c r="K1852" s="5">
        <v>116</v>
      </c>
      <c r="L1852" s="5">
        <v>216</v>
      </c>
      <c r="M1852" s="5">
        <v>149.73000000000002</v>
      </c>
      <c r="N1852" s="5">
        <v>76.56</v>
      </c>
    </row>
    <row r="1853" spans="1:14" x14ac:dyDescent="0.25">
      <c r="A1853" s="5" t="s">
        <v>23</v>
      </c>
      <c r="B1853" s="5">
        <v>1133</v>
      </c>
      <c r="C1853" s="5">
        <v>117</v>
      </c>
      <c r="D1853" s="5">
        <v>359</v>
      </c>
      <c r="E1853" s="5">
        <v>144</v>
      </c>
      <c r="F1853" s="5">
        <v>94</v>
      </c>
      <c r="G1853" s="5">
        <v>182</v>
      </c>
      <c r="H1853" s="5">
        <v>235</v>
      </c>
      <c r="I1853" s="5">
        <v>102</v>
      </c>
      <c r="J1853" s="5">
        <v>212</v>
      </c>
      <c r="K1853" s="5">
        <v>180</v>
      </c>
      <c r="L1853" s="5">
        <v>200</v>
      </c>
      <c r="M1853" s="5">
        <v>197.16</v>
      </c>
      <c r="N1853" s="5">
        <v>204.45</v>
      </c>
    </row>
    <row r="1854" spans="1:14" x14ac:dyDescent="0.25">
      <c r="A1854" s="5" t="s">
        <v>23</v>
      </c>
      <c r="B1854" s="5">
        <v>7320</v>
      </c>
      <c r="C1854" s="5">
        <v>117</v>
      </c>
      <c r="D1854" s="5">
        <v>101</v>
      </c>
      <c r="E1854" s="5">
        <v>53</v>
      </c>
      <c r="F1854" s="5">
        <v>31</v>
      </c>
      <c r="G1854" s="5">
        <v>66</v>
      </c>
      <c r="H1854" s="5">
        <v>95</v>
      </c>
      <c r="I1854" s="5">
        <v>77</v>
      </c>
      <c r="J1854" s="5">
        <v>107</v>
      </c>
      <c r="K1854" s="5">
        <v>76</v>
      </c>
      <c r="L1854" s="5">
        <v>137</v>
      </c>
      <c r="M1854" s="5">
        <v>99.51</v>
      </c>
      <c r="N1854" s="5">
        <v>82.65</v>
      </c>
    </row>
    <row r="1855" spans="1:14" x14ac:dyDescent="0.25">
      <c r="A1855" s="5" t="s">
        <v>23</v>
      </c>
      <c r="B1855" s="5">
        <v>36704</v>
      </c>
      <c r="C1855" s="5">
        <v>117</v>
      </c>
      <c r="D1855" s="5">
        <v>187</v>
      </c>
      <c r="E1855" s="5">
        <v>113</v>
      </c>
      <c r="F1855" s="5">
        <v>82</v>
      </c>
      <c r="G1855" s="5">
        <v>505</v>
      </c>
      <c r="H1855" s="5">
        <v>142</v>
      </c>
      <c r="I1855" s="5">
        <v>130</v>
      </c>
      <c r="J1855" s="5">
        <v>155</v>
      </c>
      <c r="K1855" s="5">
        <v>88</v>
      </c>
      <c r="L1855" s="5">
        <v>150</v>
      </c>
      <c r="M1855" s="5">
        <v>144.15</v>
      </c>
      <c r="N1855" s="5">
        <v>123.54</v>
      </c>
    </row>
    <row r="1856" spans="1:14" x14ac:dyDescent="0.25">
      <c r="A1856" s="5" t="s">
        <v>23</v>
      </c>
      <c r="B1856" s="5">
        <v>3060</v>
      </c>
      <c r="C1856" s="5">
        <v>119</v>
      </c>
      <c r="D1856" s="5">
        <v>113</v>
      </c>
      <c r="E1856" s="5">
        <v>81</v>
      </c>
      <c r="F1856" s="5">
        <v>28</v>
      </c>
      <c r="G1856" s="5">
        <v>128</v>
      </c>
      <c r="H1856" s="5">
        <v>31</v>
      </c>
      <c r="I1856" s="5">
        <v>160</v>
      </c>
      <c r="J1856" s="5">
        <v>147</v>
      </c>
      <c r="K1856" s="5">
        <v>124</v>
      </c>
      <c r="L1856" s="5">
        <v>82</v>
      </c>
      <c r="M1856" s="5">
        <v>136.71</v>
      </c>
      <c r="N1856" s="5">
        <v>26.97</v>
      </c>
    </row>
    <row r="1857" spans="1:14" x14ac:dyDescent="0.25">
      <c r="A1857" s="5" t="s">
        <v>23</v>
      </c>
      <c r="B1857" s="5">
        <v>4313</v>
      </c>
      <c r="C1857" s="5">
        <v>119</v>
      </c>
      <c r="D1857" s="5">
        <v>163</v>
      </c>
      <c r="E1857" s="5">
        <v>180</v>
      </c>
      <c r="F1857" s="5">
        <v>150</v>
      </c>
      <c r="G1857" s="5">
        <v>98</v>
      </c>
      <c r="H1857" s="5">
        <v>111</v>
      </c>
      <c r="I1857" s="5">
        <v>139</v>
      </c>
      <c r="J1857" s="5">
        <v>126</v>
      </c>
      <c r="K1857" s="5">
        <v>112</v>
      </c>
      <c r="L1857" s="5">
        <v>225</v>
      </c>
      <c r="M1857" s="5">
        <v>117.18</v>
      </c>
      <c r="N1857" s="5">
        <v>96.57</v>
      </c>
    </row>
    <row r="1858" spans="1:14" x14ac:dyDescent="0.25">
      <c r="A1858" s="5" t="s">
        <v>23</v>
      </c>
      <c r="B1858" s="5">
        <v>4378</v>
      </c>
      <c r="C1858" s="5">
        <v>120</v>
      </c>
      <c r="D1858" s="5">
        <v>260</v>
      </c>
      <c r="E1858" s="5">
        <v>114</v>
      </c>
      <c r="F1858" s="5">
        <v>158</v>
      </c>
      <c r="G1858" s="5">
        <v>174</v>
      </c>
      <c r="H1858" s="5">
        <v>145</v>
      </c>
      <c r="I1858" s="5">
        <v>206</v>
      </c>
      <c r="J1858" s="5">
        <v>242</v>
      </c>
      <c r="K1858" s="5">
        <v>196</v>
      </c>
      <c r="L1858" s="5">
        <v>178</v>
      </c>
      <c r="M1858" s="5">
        <v>225.06</v>
      </c>
      <c r="N1858" s="5">
        <v>126.15</v>
      </c>
    </row>
    <row r="1859" spans="1:14" x14ac:dyDescent="0.25">
      <c r="A1859" s="5" t="s">
        <v>23</v>
      </c>
      <c r="B1859" s="5">
        <v>5154</v>
      </c>
      <c r="C1859" s="5">
        <v>120</v>
      </c>
      <c r="D1859" s="5">
        <v>133</v>
      </c>
      <c r="E1859" s="5">
        <v>134</v>
      </c>
      <c r="F1859" s="5">
        <v>99</v>
      </c>
      <c r="G1859" s="5">
        <v>201</v>
      </c>
      <c r="H1859" s="5">
        <v>90</v>
      </c>
      <c r="I1859" s="5">
        <v>136</v>
      </c>
      <c r="J1859" s="5">
        <v>201</v>
      </c>
      <c r="K1859" s="5">
        <v>156</v>
      </c>
      <c r="L1859" s="5">
        <v>166</v>
      </c>
      <c r="M1859" s="5">
        <v>186.93</v>
      </c>
      <c r="N1859" s="5">
        <v>78.3</v>
      </c>
    </row>
    <row r="1860" spans="1:14" x14ac:dyDescent="0.25">
      <c r="A1860" s="5" t="s">
        <v>23</v>
      </c>
      <c r="B1860" s="5">
        <v>7136</v>
      </c>
      <c r="C1860" s="5">
        <v>120</v>
      </c>
      <c r="D1860" s="5">
        <v>361</v>
      </c>
      <c r="E1860" s="5">
        <v>160</v>
      </c>
      <c r="F1860" s="5">
        <v>190</v>
      </c>
      <c r="G1860" s="5">
        <v>285</v>
      </c>
      <c r="H1860" s="5">
        <v>207</v>
      </c>
      <c r="I1860" s="5">
        <v>330</v>
      </c>
      <c r="J1860" s="5">
        <v>161</v>
      </c>
      <c r="K1860" s="5">
        <v>91</v>
      </c>
      <c r="L1860" s="5">
        <v>232</v>
      </c>
      <c r="M1860" s="5">
        <v>149.73000000000002</v>
      </c>
      <c r="N1860" s="5">
        <v>180.09</v>
      </c>
    </row>
    <row r="1861" spans="1:14" x14ac:dyDescent="0.25">
      <c r="A1861" s="5" t="s">
        <v>23</v>
      </c>
      <c r="B1861" s="5">
        <v>43605</v>
      </c>
      <c r="C1861" s="5">
        <v>120</v>
      </c>
      <c r="D1861" s="5">
        <v>84</v>
      </c>
      <c r="E1861" s="5">
        <v>162</v>
      </c>
      <c r="F1861" s="5">
        <v>97</v>
      </c>
      <c r="G1861" s="5">
        <v>98</v>
      </c>
      <c r="H1861" s="5">
        <v>75</v>
      </c>
      <c r="I1861" s="5">
        <v>181</v>
      </c>
      <c r="J1861" s="5">
        <v>248</v>
      </c>
      <c r="K1861" s="5">
        <v>131</v>
      </c>
      <c r="L1861" s="5">
        <v>134</v>
      </c>
      <c r="M1861" s="5">
        <v>230.64000000000001</v>
      </c>
      <c r="N1861" s="5">
        <v>65.25</v>
      </c>
    </row>
    <row r="1862" spans="1:14" x14ac:dyDescent="0.25">
      <c r="A1862" s="5" t="s">
        <v>23</v>
      </c>
      <c r="B1862" s="5">
        <v>4536</v>
      </c>
      <c r="C1862" s="5">
        <v>121</v>
      </c>
      <c r="D1862" s="5">
        <v>120</v>
      </c>
      <c r="E1862" s="5">
        <v>76</v>
      </c>
      <c r="F1862" s="5">
        <v>130</v>
      </c>
      <c r="G1862" s="5">
        <v>132</v>
      </c>
      <c r="H1862" s="5">
        <v>125</v>
      </c>
      <c r="I1862" s="5">
        <v>123</v>
      </c>
      <c r="J1862" s="5">
        <v>107</v>
      </c>
      <c r="K1862" s="5">
        <v>106</v>
      </c>
      <c r="L1862" s="5">
        <v>145</v>
      </c>
      <c r="M1862" s="5">
        <v>99.51</v>
      </c>
      <c r="N1862" s="5">
        <v>108.75</v>
      </c>
    </row>
    <row r="1863" spans="1:14" x14ac:dyDescent="0.25">
      <c r="A1863" s="5" t="s">
        <v>23</v>
      </c>
      <c r="B1863" s="5">
        <v>4318</v>
      </c>
      <c r="C1863" s="5">
        <v>121</v>
      </c>
      <c r="D1863" s="5">
        <v>226</v>
      </c>
      <c r="E1863" s="5">
        <v>137</v>
      </c>
      <c r="F1863" s="5">
        <v>104</v>
      </c>
      <c r="G1863" s="5">
        <v>188</v>
      </c>
      <c r="H1863" s="5">
        <v>172</v>
      </c>
      <c r="I1863" s="5">
        <v>117</v>
      </c>
      <c r="J1863" s="5">
        <v>125</v>
      </c>
      <c r="K1863" s="5">
        <v>100</v>
      </c>
      <c r="L1863" s="5">
        <v>183</v>
      </c>
      <c r="M1863" s="5">
        <v>116.25</v>
      </c>
      <c r="N1863" s="5">
        <v>149.63999999999999</v>
      </c>
    </row>
    <row r="1864" spans="1:14" x14ac:dyDescent="0.25">
      <c r="A1864" s="5" t="s">
        <v>23</v>
      </c>
      <c r="B1864" s="5">
        <v>2478</v>
      </c>
      <c r="C1864" s="5">
        <v>124</v>
      </c>
      <c r="D1864" s="5">
        <v>156</v>
      </c>
      <c r="E1864" s="5">
        <v>126</v>
      </c>
      <c r="F1864" s="5">
        <v>109</v>
      </c>
      <c r="G1864" s="5">
        <v>191</v>
      </c>
      <c r="H1864" s="5">
        <v>122</v>
      </c>
      <c r="I1864" s="5">
        <v>108</v>
      </c>
      <c r="J1864" s="5">
        <v>165</v>
      </c>
      <c r="K1864" s="5">
        <v>187</v>
      </c>
      <c r="L1864" s="5">
        <v>194</v>
      </c>
      <c r="M1864" s="5">
        <v>153.45000000000002</v>
      </c>
      <c r="N1864" s="5">
        <v>106.14</v>
      </c>
    </row>
    <row r="1865" spans="1:14" x14ac:dyDescent="0.25">
      <c r="A1865" s="5" t="s">
        <v>23</v>
      </c>
      <c r="B1865" s="5">
        <v>6735</v>
      </c>
      <c r="C1865" s="5">
        <v>125</v>
      </c>
      <c r="D1865" s="5">
        <v>139</v>
      </c>
      <c r="E1865" s="5">
        <v>67</v>
      </c>
      <c r="F1865" s="5">
        <v>80</v>
      </c>
      <c r="G1865" s="5">
        <v>90</v>
      </c>
      <c r="H1865" s="5">
        <v>87</v>
      </c>
      <c r="I1865" s="5">
        <v>146</v>
      </c>
      <c r="J1865" s="5">
        <v>212</v>
      </c>
      <c r="K1865" s="5">
        <v>141</v>
      </c>
      <c r="L1865" s="5">
        <v>204</v>
      </c>
      <c r="M1865" s="5">
        <v>197.16</v>
      </c>
      <c r="N1865" s="5">
        <v>75.69</v>
      </c>
    </row>
    <row r="1866" spans="1:14" x14ac:dyDescent="0.25">
      <c r="A1866" s="5" t="s">
        <v>23</v>
      </c>
      <c r="B1866" s="5">
        <v>745881</v>
      </c>
      <c r="C1866" s="5">
        <v>125</v>
      </c>
      <c r="D1866" s="5">
        <v>112</v>
      </c>
      <c r="E1866" s="5">
        <v>104</v>
      </c>
      <c r="F1866" s="5">
        <v>77</v>
      </c>
      <c r="G1866" s="5">
        <v>139</v>
      </c>
      <c r="H1866" s="5">
        <v>159</v>
      </c>
      <c r="I1866" s="5">
        <v>175</v>
      </c>
      <c r="J1866" s="5">
        <v>162</v>
      </c>
      <c r="K1866" s="5">
        <v>93</v>
      </c>
      <c r="L1866" s="5">
        <v>99</v>
      </c>
      <c r="M1866" s="5">
        <v>150.66</v>
      </c>
      <c r="N1866" s="5">
        <v>138.33000000000001</v>
      </c>
    </row>
    <row r="1867" spans="1:14" x14ac:dyDescent="0.25">
      <c r="A1867" s="5" t="s">
        <v>23</v>
      </c>
      <c r="B1867" s="5">
        <v>45837</v>
      </c>
      <c r="C1867" s="5">
        <v>127</v>
      </c>
      <c r="D1867" s="5">
        <v>82</v>
      </c>
      <c r="E1867" s="5">
        <v>89</v>
      </c>
      <c r="F1867" s="5">
        <v>69</v>
      </c>
      <c r="G1867" s="5">
        <v>152</v>
      </c>
      <c r="H1867" s="5">
        <v>101</v>
      </c>
      <c r="I1867" s="5">
        <v>143</v>
      </c>
      <c r="J1867" s="5">
        <v>126</v>
      </c>
      <c r="K1867" s="5">
        <v>105</v>
      </c>
      <c r="L1867" s="5">
        <v>103</v>
      </c>
      <c r="M1867" s="5">
        <v>117.18</v>
      </c>
      <c r="N1867" s="5">
        <v>87.87</v>
      </c>
    </row>
    <row r="1868" spans="1:14" x14ac:dyDescent="0.25">
      <c r="A1868" s="5" t="s">
        <v>23</v>
      </c>
      <c r="B1868" s="5">
        <v>34530</v>
      </c>
      <c r="C1868" s="5">
        <v>127</v>
      </c>
      <c r="D1868" s="5">
        <v>167</v>
      </c>
      <c r="E1868" s="5">
        <v>118</v>
      </c>
      <c r="F1868" s="5">
        <v>93</v>
      </c>
      <c r="G1868" s="5">
        <v>158</v>
      </c>
      <c r="H1868" s="5">
        <v>119</v>
      </c>
      <c r="I1868" s="5">
        <v>100</v>
      </c>
      <c r="J1868" s="5">
        <v>167</v>
      </c>
      <c r="K1868" s="5">
        <v>103</v>
      </c>
      <c r="L1868" s="5">
        <v>158</v>
      </c>
      <c r="M1868" s="5">
        <v>155.31</v>
      </c>
      <c r="N1868" s="5">
        <v>103.53</v>
      </c>
    </row>
    <row r="1869" spans="1:14" x14ac:dyDescent="0.25">
      <c r="A1869" s="5" t="s">
        <v>23</v>
      </c>
      <c r="B1869" s="5">
        <v>73033</v>
      </c>
      <c r="C1869" s="5">
        <v>128</v>
      </c>
      <c r="D1869" s="5">
        <v>375</v>
      </c>
      <c r="E1869" s="5">
        <v>96</v>
      </c>
      <c r="F1869" s="5">
        <v>472</v>
      </c>
      <c r="G1869" s="5">
        <v>211</v>
      </c>
      <c r="H1869" s="5">
        <v>564</v>
      </c>
      <c r="I1869" s="5">
        <v>177</v>
      </c>
      <c r="J1869" s="5">
        <v>226</v>
      </c>
      <c r="K1869" s="5">
        <v>108</v>
      </c>
      <c r="L1869" s="5">
        <v>128</v>
      </c>
      <c r="M1869" s="5">
        <v>210.18</v>
      </c>
      <c r="N1869" s="5">
        <v>490.68</v>
      </c>
    </row>
    <row r="1870" spans="1:14" x14ac:dyDescent="0.25">
      <c r="A1870" s="5" t="s">
        <v>23</v>
      </c>
      <c r="B1870" s="5">
        <v>2041</v>
      </c>
      <c r="C1870" s="5">
        <v>129</v>
      </c>
      <c r="D1870" s="5">
        <v>155</v>
      </c>
      <c r="E1870" s="5">
        <v>111</v>
      </c>
      <c r="F1870" s="5">
        <v>101</v>
      </c>
      <c r="G1870" s="5">
        <v>154</v>
      </c>
      <c r="H1870" s="5">
        <v>108</v>
      </c>
      <c r="I1870" s="5">
        <v>119</v>
      </c>
      <c r="J1870" s="5">
        <v>204</v>
      </c>
      <c r="K1870" s="5">
        <v>137</v>
      </c>
      <c r="L1870" s="5">
        <v>172</v>
      </c>
      <c r="M1870" s="5">
        <v>189.72</v>
      </c>
      <c r="N1870" s="5">
        <v>93.96</v>
      </c>
    </row>
    <row r="1871" spans="1:14" x14ac:dyDescent="0.25">
      <c r="A1871" s="5" t="s">
        <v>23</v>
      </c>
      <c r="B1871" s="5">
        <v>3032</v>
      </c>
      <c r="C1871" s="5">
        <v>129</v>
      </c>
      <c r="D1871" s="5">
        <v>178</v>
      </c>
      <c r="E1871" s="5">
        <v>136</v>
      </c>
      <c r="F1871" s="5">
        <v>129</v>
      </c>
      <c r="G1871" s="5">
        <v>184</v>
      </c>
      <c r="H1871" s="5">
        <v>113</v>
      </c>
      <c r="I1871" s="5">
        <v>163</v>
      </c>
      <c r="J1871" s="5">
        <v>268</v>
      </c>
      <c r="K1871" s="5">
        <v>165</v>
      </c>
      <c r="L1871" s="5">
        <v>228</v>
      </c>
      <c r="M1871" s="5">
        <v>249.24</v>
      </c>
      <c r="N1871" s="5">
        <v>98.31</v>
      </c>
    </row>
    <row r="1872" spans="1:14" x14ac:dyDescent="0.25">
      <c r="A1872" s="5" t="s">
        <v>23</v>
      </c>
      <c r="B1872" s="5">
        <v>2701</v>
      </c>
      <c r="C1872" s="5">
        <v>130</v>
      </c>
      <c r="D1872" s="5">
        <v>272</v>
      </c>
      <c r="E1872" s="5">
        <v>119</v>
      </c>
      <c r="F1872" s="5">
        <v>139</v>
      </c>
      <c r="G1872" s="5">
        <v>111</v>
      </c>
      <c r="H1872" s="5">
        <v>168</v>
      </c>
      <c r="I1872" s="5">
        <v>139</v>
      </c>
      <c r="J1872" s="5">
        <v>169</v>
      </c>
      <c r="K1872" s="5">
        <v>137</v>
      </c>
      <c r="L1872" s="5">
        <v>129</v>
      </c>
      <c r="M1872" s="5">
        <v>157.17000000000002</v>
      </c>
      <c r="N1872" s="5">
        <v>146.16</v>
      </c>
    </row>
    <row r="1873" spans="1:14" x14ac:dyDescent="0.25">
      <c r="A1873" s="5" t="s">
        <v>23</v>
      </c>
      <c r="B1873" s="5">
        <v>7156</v>
      </c>
      <c r="C1873" s="5">
        <v>130</v>
      </c>
      <c r="D1873" s="5">
        <v>154</v>
      </c>
      <c r="E1873" s="5">
        <v>114</v>
      </c>
      <c r="F1873" s="5">
        <v>146</v>
      </c>
      <c r="G1873" s="5">
        <v>185</v>
      </c>
      <c r="H1873" s="5">
        <v>109</v>
      </c>
      <c r="I1873" s="5">
        <v>164</v>
      </c>
      <c r="J1873" s="5">
        <v>130</v>
      </c>
      <c r="K1873" s="5">
        <v>125</v>
      </c>
      <c r="L1873" s="5">
        <v>178</v>
      </c>
      <c r="M1873" s="5">
        <v>120.9</v>
      </c>
      <c r="N1873" s="5">
        <v>94.83</v>
      </c>
    </row>
    <row r="1874" spans="1:14" x14ac:dyDescent="0.25">
      <c r="A1874" s="5" t="s">
        <v>23</v>
      </c>
      <c r="B1874" s="5">
        <v>4330</v>
      </c>
      <c r="C1874" s="5">
        <v>131</v>
      </c>
      <c r="D1874" s="5">
        <v>107</v>
      </c>
      <c r="E1874" s="5">
        <v>109</v>
      </c>
      <c r="F1874" s="5">
        <v>79</v>
      </c>
      <c r="G1874" s="5">
        <v>189</v>
      </c>
      <c r="H1874" s="5">
        <v>162</v>
      </c>
      <c r="I1874" s="5">
        <v>142</v>
      </c>
      <c r="J1874" s="5">
        <v>197</v>
      </c>
      <c r="K1874" s="5">
        <v>109</v>
      </c>
      <c r="L1874" s="5">
        <v>169</v>
      </c>
      <c r="M1874" s="5">
        <v>183.21</v>
      </c>
      <c r="N1874" s="5">
        <v>140.94</v>
      </c>
    </row>
    <row r="1875" spans="1:14" x14ac:dyDescent="0.25">
      <c r="A1875" s="5" t="s">
        <v>23</v>
      </c>
      <c r="B1875" s="5">
        <v>4717</v>
      </c>
      <c r="C1875" s="5">
        <v>131</v>
      </c>
      <c r="D1875" s="5">
        <v>112</v>
      </c>
      <c r="E1875" s="5">
        <v>120</v>
      </c>
      <c r="F1875" s="5">
        <v>80</v>
      </c>
      <c r="G1875" s="5">
        <v>107</v>
      </c>
      <c r="H1875" s="5">
        <v>93</v>
      </c>
      <c r="I1875" s="5">
        <v>191</v>
      </c>
      <c r="J1875" s="5">
        <v>174</v>
      </c>
      <c r="K1875" s="5">
        <v>33</v>
      </c>
      <c r="L1875" s="5">
        <v>87</v>
      </c>
      <c r="M1875" s="5">
        <v>161.82000000000002</v>
      </c>
      <c r="N1875" s="5">
        <v>80.91</v>
      </c>
    </row>
    <row r="1876" spans="1:14" x14ac:dyDescent="0.25">
      <c r="A1876" s="5" t="s">
        <v>23</v>
      </c>
      <c r="B1876" s="5">
        <v>53404</v>
      </c>
      <c r="C1876" s="5">
        <v>132</v>
      </c>
      <c r="D1876" s="5">
        <v>205</v>
      </c>
      <c r="E1876" s="5">
        <v>140</v>
      </c>
      <c r="F1876" s="5">
        <v>129</v>
      </c>
      <c r="G1876" s="5">
        <v>240</v>
      </c>
      <c r="H1876" s="5">
        <v>250</v>
      </c>
      <c r="I1876" s="5">
        <v>302</v>
      </c>
      <c r="J1876" s="5">
        <v>542</v>
      </c>
      <c r="K1876" s="5">
        <v>1285</v>
      </c>
      <c r="L1876" s="5">
        <v>0</v>
      </c>
      <c r="M1876" s="5">
        <v>504.06</v>
      </c>
      <c r="N1876" s="5">
        <v>217.5</v>
      </c>
    </row>
    <row r="1877" spans="1:14" x14ac:dyDescent="0.25">
      <c r="A1877" s="5" t="s">
        <v>23</v>
      </c>
      <c r="B1877" s="5">
        <v>1450</v>
      </c>
      <c r="C1877" s="5">
        <v>133</v>
      </c>
      <c r="D1877" s="5">
        <v>209</v>
      </c>
      <c r="E1877" s="5">
        <v>147</v>
      </c>
      <c r="F1877" s="5">
        <v>159</v>
      </c>
      <c r="G1877" s="5">
        <v>174</v>
      </c>
      <c r="H1877" s="5">
        <v>162</v>
      </c>
      <c r="I1877" s="5">
        <v>120</v>
      </c>
      <c r="J1877" s="5">
        <v>224</v>
      </c>
      <c r="K1877" s="5">
        <v>167</v>
      </c>
      <c r="L1877" s="5">
        <v>162</v>
      </c>
      <c r="M1877" s="5">
        <v>208.32000000000002</v>
      </c>
      <c r="N1877" s="5">
        <v>140.94</v>
      </c>
    </row>
    <row r="1878" spans="1:14" x14ac:dyDescent="0.25">
      <c r="A1878" s="5" t="s">
        <v>23</v>
      </c>
      <c r="B1878" s="5">
        <v>35303</v>
      </c>
      <c r="C1878" s="5">
        <v>133</v>
      </c>
      <c r="D1878" s="5">
        <v>6</v>
      </c>
      <c r="E1878" s="5">
        <v>3</v>
      </c>
      <c r="F1878" s="5">
        <v>3</v>
      </c>
      <c r="G1878" s="5">
        <v>6</v>
      </c>
      <c r="H1878" s="5">
        <v>2</v>
      </c>
      <c r="I1878" s="5">
        <v>7</v>
      </c>
      <c r="J1878" s="5">
        <v>-8</v>
      </c>
      <c r="K1878" s="5">
        <v>20</v>
      </c>
      <c r="L1878" s="5">
        <v>35</v>
      </c>
      <c r="M1878" s="5">
        <v>-7.44</v>
      </c>
      <c r="N1878" s="5">
        <v>1.74</v>
      </c>
    </row>
    <row r="1879" spans="1:14" x14ac:dyDescent="0.25">
      <c r="A1879" s="5" t="s">
        <v>23</v>
      </c>
      <c r="B1879" s="5">
        <v>1138</v>
      </c>
      <c r="C1879" s="5">
        <v>134</v>
      </c>
      <c r="D1879" s="5">
        <v>409</v>
      </c>
      <c r="E1879" s="5">
        <v>198</v>
      </c>
      <c r="F1879" s="5">
        <v>180</v>
      </c>
      <c r="G1879" s="5">
        <v>183</v>
      </c>
      <c r="H1879" s="5">
        <v>385</v>
      </c>
      <c r="I1879" s="5">
        <v>275</v>
      </c>
      <c r="J1879" s="5">
        <v>283</v>
      </c>
      <c r="K1879" s="5">
        <v>139</v>
      </c>
      <c r="L1879" s="5">
        <v>265</v>
      </c>
      <c r="M1879" s="5">
        <v>263.19</v>
      </c>
      <c r="N1879" s="5">
        <v>334.95</v>
      </c>
    </row>
    <row r="1880" spans="1:14" x14ac:dyDescent="0.25">
      <c r="A1880" s="5" t="s">
        <v>23</v>
      </c>
      <c r="B1880" s="5">
        <v>4485</v>
      </c>
      <c r="C1880" s="5">
        <v>135</v>
      </c>
      <c r="D1880" s="5">
        <v>207</v>
      </c>
      <c r="E1880" s="5">
        <v>70</v>
      </c>
      <c r="F1880" s="5">
        <v>163</v>
      </c>
      <c r="G1880" s="5">
        <v>195</v>
      </c>
      <c r="H1880" s="5">
        <v>173</v>
      </c>
      <c r="I1880" s="5">
        <v>117</v>
      </c>
      <c r="J1880" s="5">
        <v>171</v>
      </c>
      <c r="K1880" s="5">
        <v>103</v>
      </c>
      <c r="L1880" s="5">
        <v>423</v>
      </c>
      <c r="M1880" s="5">
        <v>159.03</v>
      </c>
      <c r="N1880" s="5">
        <v>150.51</v>
      </c>
    </row>
    <row r="1881" spans="1:14" x14ac:dyDescent="0.25">
      <c r="A1881" s="5" t="s">
        <v>23</v>
      </c>
      <c r="B1881" s="5">
        <v>2720</v>
      </c>
      <c r="C1881" s="5">
        <v>136</v>
      </c>
      <c r="D1881" s="5">
        <v>610</v>
      </c>
      <c r="E1881" s="5">
        <v>125</v>
      </c>
      <c r="F1881" s="5">
        <v>556</v>
      </c>
      <c r="G1881" s="5">
        <v>144</v>
      </c>
      <c r="H1881" s="5">
        <v>474</v>
      </c>
      <c r="I1881" s="5">
        <v>201</v>
      </c>
      <c r="J1881" s="5">
        <v>192</v>
      </c>
      <c r="K1881" s="5">
        <v>145</v>
      </c>
      <c r="L1881" s="5">
        <v>172</v>
      </c>
      <c r="M1881" s="5">
        <v>178.56</v>
      </c>
      <c r="N1881" s="5">
        <v>412.38</v>
      </c>
    </row>
    <row r="1882" spans="1:14" x14ac:dyDescent="0.25">
      <c r="A1882" s="5" t="s">
        <v>23</v>
      </c>
      <c r="B1882" s="5">
        <v>7464</v>
      </c>
      <c r="C1882" s="5">
        <v>136</v>
      </c>
      <c r="D1882" s="5">
        <v>158</v>
      </c>
      <c r="E1882" s="5">
        <v>92</v>
      </c>
      <c r="F1882" s="5">
        <v>262</v>
      </c>
      <c r="G1882" s="5">
        <v>212</v>
      </c>
      <c r="H1882" s="5">
        <v>109</v>
      </c>
      <c r="I1882" s="5">
        <v>252</v>
      </c>
      <c r="J1882" s="5">
        <v>294</v>
      </c>
      <c r="K1882" s="5">
        <v>72</v>
      </c>
      <c r="L1882" s="5">
        <v>190</v>
      </c>
      <c r="M1882" s="5">
        <v>273.42</v>
      </c>
      <c r="N1882" s="5">
        <v>94.83</v>
      </c>
    </row>
    <row r="1883" spans="1:14" x14ac:dyDescent="0.25">
      <c r="A1883" s="5" t="s">
        <v>23</v>
      </c>
      <c r="B1883" s="5">
        <v>3012</v>
      </c>
      <c r="C1883" s="5">
        <v>137</v>
      </c>
      <c r="D1883" s="5">
        <v>113</v>
      </c>
      <c r="E1883" s="5">
        <v>71</v>
      </c>
      <c r="F1883" s="5">
        <v>91</v>
      </c>
      <c r="G1883" s="5">
        <v>76</v>
      </c>
      <c r="H1883" s="5">
        <v>61</v>
      </c>
      <c r="I1883" s="5">
        <v>129</v>
      </c>
      <c r="J1883" s="5">
        <v>155</v>
      </c>
      <c r="K1883" s="5">
        <v>86</v>
      </c>
      <c r="L1883" s="5">
        <v>132</v>
      </c>
      <c r="M1883" s="5">
        <v>144.15</v>
      </c>
      <c r="N1883" s="5">
        <v>53.07</v>
      </c>
    </row>
    <row r="1884" spans="1:14" x14ac:dyDescent="0.25">
      <c r="A1884" s="5" t="s">
        <v>23</v>
      </c>
      <c r="B1884" s="5">
        <v>45316</v>
      </c>
      <c r="C1884" s="5">
        <v>138</v>
      </c>
      <c r="D1884" s="5">
        <v>280</v>
      </c>
      <c r="E1884" s="5">
        <v>360</v>
      </c>
      <c r="F1884" s="5">
        <v>426</v>
      </c>
      <c r="G1884" s="5">
        <v>1416</v>
      </c>
      <c r="H1884" s="5">
        <v>447</v>
      </c>
      <c r="I1884" s="5">
        <v>115</v>
      </c>
      <c r="J1884" s="5">
        <v>98</v>
      </c>
      <c r="K1884" s="5">
        <v>56</v>
      </c>
      <c r="L1884" s="5">
        <v>19</v>
      </c>
      <c r="M1884" s="5">
        <v>91.14</v>
      </c>
      <c r="N1884" s="5">
        <v>388.89</v>
      </c>
    </row>
    <row r="1885" spans="1:14" x14ac:dyDescent="0.25">
      <c r="A1885" s="5" t="s">
        <v>23</v>
      </c>
      <c r="B1885" s="5">
        <v>3500</v>
      </c>
      <c r="C1885" s="5">
        <v>139</v>
      </c>
      <c r="D1885" s="5">
        <v>154</v>
      </c>
      <c r="E1885" s="5">
        <v>129</v>
      </c>
      <c r="F1885" s="5">
        <v>93</v>
      </c>
      <c r="G1885" s="5">
        <v>159</v>
      </c>
      <c r="H1885" s="5">
        <v>135</v>
      </c>
      <c r="I1885" s="5">
        <v>122</v>
      </c>
      <c r="J1885" s="5">
        <v>135</v>
      </c>
      <c r="K1885" s="5">
        <v>172</v>
      </c>
      <c r="L1885" s="5">
        <v>173</v>
      </c>
      <c r="M1885" s="5">
        <v>125.55000000000001</v>
      </c>
      <c r="N1885" s="5">
        <v>117.45</v>
      </c>
    </row>
    <row r="1886" spans="1:14" x14ac:dyDescent="0.25">
      <c r="A1886" s="5" t="s">
        <v>23</v>
      </c>
      <c r="B1886" s="5">
        <v>46835</v>
      </c>
      <c r="C1886" s="5">
        <v>139</v>
      </c>
      <c r="D1886" s="5">
        <v>220</v>
      </c>
      <c r="E1886" s="5">
        <v>171</v>
      </c>
      <c r="F1886" s="5">
        <v>162</v>
      </c>
      <c r="G1886" s="5">
        <v>204</v>
      </c>
      <c r="H1886" s="5">
        <v>181</v>
      </c>
      <c r="I1886" s="5">
        <v>189</v>
      </c>
      <c r="J1886" s="5">
        <v>236</v>
      </c>
      <c r="K1886" s="5">
        <v>221</v>
      </c>
      <c r="L1886" s="5">
        <v>207</v>
      </c>
      <c r="M1886" s="5">
        <v>219.48000000000002</v>
      </c>
      <c r="N1886" s="5">
        <v>157.47</v>
      </c>
    </row>
    <row r="1887" spans="1:14" x14ac:dyDescent="0.25">
      <c r="A1887" s="5" t="s">
        <v>23</v>
      </c>
      <c r="B1887" s="5">
        <v>37516</v>
      </c>
      <c r="C1887" s="5">
        <v>139</v>
      </c>
      <c r="D1887" s="5">
        <v>88</v>
      </c>
      <c r="E1887" s="5">
        <v>112</v>
      </c>
      <c r="F1887" s="5">
        <v>33</v>
      </c>
      <c r="G1887" s="5">
        <v>104</v>
      </c>
      <c r="H1887" s="5">
        <v>60</v>
      </c>
      <c r="I1887" s="5">
        <v>107</v>
      </c>
      <c r="J1887" s="5">
        <v>130</v>
      </c>
      <c r="K1887" s="5">
        <v>58</v>
      </c>
      <c r="L1887" s="5">
        <v>42</v>
      </c>
      <c r="M1887" s="5">
        <v>120.9</v>
      </c>
      <c r="N1887" s="5">
        <v>52.2</v>
      </c>
    </row>
    <row r="1888" spans="1:14" x14ac:dyDescent="0.25">
      <c r="A1888" s="5" t="s">
        <v>23</v>
      </c>
      <c r="B1888" s="5">
        <v>4327</v>
      </c>
      <c r="C1888" s="5">
        <v>140</v>
      </c>
      <c r="D1888" s="5">
        <v>202</v>
      </c>
      <c r="E1888" s="5">
        <v>158</v>
      </c>
      <c r="F1888" s="5">
        <v>132</v>
      </c>
      <c r="G1888" s="5">
        <v>159</v>
      </c>
      <c r="H1888" s="5">
        <v>128</v>
      </c>
      <c r="I1888" s="5">
        <v>151</v>
      </c>
      <c r="J1888" s="5">
        <v>196</v>
      </c>
      <c r="K1888" s="5">
        <v>156</v>
      </c>
      <c r="L1888" s="5">
        <v>194</v>
      </c>
      <c r="M1888" s="5">
        <v>182.28</v>
      </c>
      <c r="N1888" s="5">
        <v>111.36</v>
      </c>
    </row>
    <row r="1889" spans="1:14" x14ac:dyDescent="0.25">
      <c r="A1889" s="5" t="s">
        <v>23</v>
      </c>
      <c r="B1889" s="5">
        <v>47130</v>
      </c>
      <c r="C1889" s="5">
        <v>140</v>
      </c>
      <c r="D1889" s="5">
        <v>106</v>
      </c>
      <c r="E1889" s="5">
        <v>133</v>
      </c>
      <c r="F1889" s="5">
        <v>110</v>
      </c>
      <c r="G1889" s="5">
        <v>148</v>
      </c>
      <c r="H1889" s="5">
        <v>146</v>
      </c>
      <c r="I1889" s="5">
        <v>167</v>
      </c>
      <c r="J1889" s="5">
        <v>163</v>
      </c>
      <c r="K1889" s="5">
        <v>131</v>
      </c>
      <c r="L1889" s="5">
        <v>141</v>
      </c>
      <c r="M1889" s="5">
        <v>151.59</v>
      </c>
      <c r="N1889" s="5">
        <v>127.02</v>
      </c>
    </row>
    <row r="1890" spans="1:14" x14ac:dyDescent="0.25">
      <c r="A1890" s="5" t="s">
        <v>23</v>
      </c>
      <c r="B1890" s="5">
        <v>3625</v>
      </c>
      <c r="C1890" s="5">
        <v>141</v>
      </c>
      <c r="D1890" s="5">
        <v>178</v>
      </c>
      <c r="E1890" s="5">
        <v>174</v>
      </c>
      <c r="F1890" s="5">
        <v>197</v>
      </c>
      <c r="G1890" s="5">
        <v>160</v>
      </c>
      <c r="H1890" s="5">
        <v>129</v>
      </c>
      <c r="I1890" s="5">
        <v>192</v>
      </c>
      <c r="J1890" s="5">
        <v>210</v>
      </c>
      <c r="K1890" s="5">
        <v>207</v>
      </c>
      <c r="L1890" s="5">
        <v>267</v>
      </c>
      <c r="M1890" s="5">
        <v>195.3</v>
      </c>
      <c r="N1890" s="5">
        <v>112.23</v>
      </c>
    </row>
    <row r="1891" spans="1:14" x14ac:dyDescent="0.25">
      <c r="A1891" s="5" t="s">
        <v>23</v>
      </c>
      <c r="B1891" s="5">
        <v>7104</v>
      </c>
      <c r="C1891" s="5">
        <v>141</v>
      </c>
      <c r="D1891" s="5">
        <v>302</v>
      </c>
      <c r="E1891" s="5">
        <v>161</v>
      </c>
      <c r="F1891" s="5">
        <v>232</v>
      </c>
      <c r="G1891" s="5">
        <v>198</v>
      </c>
      <c r="H1891" s="5">
        <v>232</v>
      </c>
      <c r="I1891" s="5">
        <v>153</v>
      </c>
      <c r="J1891" s="5">
        <v>215</v>
      </c>
      <c r="K1891" s="5">
        <v>246</v>
      </c>
      <c r="L1891" s="5">
        <v>265</v>
      </c>
      <c r="M1891" s="5">
        <v>199.95000000000002</v>
      </c>
      <c r="N1891" s="5">
        <v>201.84</v>
      </c>
    </row>
    <row r="1892" spans="1:14" x14ac:dyDescent="0.25">
      <c r="A1892" s="5" t="s">
        <v>23</v>
      </c>
      <c r="B1892" s="5">
        <v>77843</v>
      </c>
      <c r="C1892" s="5">
        <v>143</v>
      </c>
      <c r="D1892" s="5">
        <v>115</v>
      </c>
      <c r="E1892" s="5">
        <v>50</v>
      </c>
      <c r="F1892" s="5">
        <v>0</v>
      </c>
      <c r="G1892" s="5">
        <v>0</v>
      </c>
      <c r="H1892" s="5">
        <v>0</v>
      </c>
      <c r="I1892" s="5">
        <v>0</v>
      </c>
      <c r="J1892" s="5">
        <v>0</v>
      </c>
      <c r="K1892" s="5">
        <v>0</v>
      </c>
      <c r="L1892" s="5">
        <v>0</v>
      </c>
      <c r="M1892" s="5">
        <v>0</v>
      </c>
      <c r="N1892" s="5">
        <v>0</v>
      </c>
    </row>
    <row r="1893" spans="1:14" x14ac:dyDescent="0.25">
      <c r="A1893" s="5" t="s">
        <v>23</v>
      </c>
      <c r="B1893" s="5">
        <v>3028</v>
      </c>
      <c r="C1893" s="5">
        <v>144</v>
      </c>
      <c r="D1893" s="5">
        <v>200</v>
      </c>
      <c r="E1893" s="5">
        <v>178</v>
      </c>
      <c r="F1893" s="5">
        <v>161</v>
      </c>
      <c r="G1893" s="5">
        <v>142</v>
      </c>
      <c r="H1893" s="5">
        <v>169</v>
      </c>
      <c r="I1893" s="5">
        <v>158</v>
      </c>
      <c r="J1893" s="5">
        <v>250</v>
      </c>
      <c r="K1893" s="5">
        <v>137</v>
      </c>
      <c r="L1893" s="5">
        <v>144</v>
      </c>
      <c r="M1893" s="5">
        <v>232.5</v>
      </c>
      <c r="N1893" s="5">
        <v>147.03</v>
      </c>
    </row>
    <row r="1894" spans="1:14" x14ac:dyDescent="0.25">
      <c r="A1894" s="5" t="s">
        <v>23</v>
      </c>
      <c r="B1894" s="5">
        <v>3048</v>
      </c>
      <c r="C1894" s="5">
        <v>144</v>
      </c>
      <c r="D1894" s="5">
        <v>324</v>
      </c>
      <c r="E1894" s="5">
        <v>180</v>
      </c>
      <c r="F1894" s="5">
        <v>233</v>
      </c>
      <c r="G1894" s="5">
        <v>243</v>
      </c>
      <c r="H1894" s="5">
        <v>245</v>
      </c>
      <c r="I1894" s="5">
        <v>193</v>
      </c>
      <c r="J1894" s="5">
        <v>311</v>
      </c>
      <c r="K1894" s="5">
        <v>296</v>
      </c>
      <c r="L1894" s="5">
        <v>310</v>
      </c>
      <c r="M1894" s="5">
        <v>289.23</v>
      </c>
      <c r="N1894" s="5">
        <v>213.15</v>
      </c>
    </row>
    <row r="1895" spans="1:14" x14ac:dyDescent="0.25">
      <c r="A1895" s="5" t="s">
        <v>23</v>
      </c>
      <c r="B1895" s="5">
        <v>7442</v>
      </c>
      <c r="C1895" s="5">
        <v>144</v>
      </c>
      <c r="D1895" s="5">
        <v>231</v>
      </c>
      <c r="E1895" s="5">
        <v>59</v>
      </c>
      <c r="F1895" s="5">
        <v>52</v>
      </c>
      <c r="G1895" s="5">
        <v>71</v>
      </c>
      <c r="H1895" s="5">
        <v>143</v>
      </c>
      <c r="I1895" s="5">
        <v>155</v>
      </c>
      <c r="J1895" s="5">
        <v>163</v>
      </c>
      <c r="K1895" s="5">
        <v>166</v>
      </c>
      <c r="L1895" s="5">
        <v>202</v>
      </c>
      <c r="M1895" s="5">
        <v>151.59</v>
      </c>
      <c r="N1895" s="5">
        <v>124.41</v>
      </c>
    </row>
    <row r="1896" spans="1:14" x14ac:dyDescent="0.25">
      <c r="A1896" s="5" t="s">
        <v>23</v>
      </c>
      <c r="B1896" s="5">
        <v>3046</v>
      </c>
      <c r="C1896" s="5">
        <v>145</v>
      </c>
      <c r="D1896" s="5">
        <v>118</v>
      </c>
      <c r="E1896" s="5">
        <v>100</v>
      </c>
      <c r="F1896" s="5">
        <v>97</v>
      </c>
      <c r="G1896" s="5">
        <v>162</v>
      </c>
      <c r="H1896" s="5">
        <v>113</v>
      </c>
      <c r="I1896" s="5">
        <v>108</v>
      </c>
      <c r="J1896" s="5">
        <v>175</v>
      </c>
      <c r="K1896" s="5">
        <v>108</v>
      </c>
      <c r="L1896" s="5">
        <v>181</v>
      </c>
      <c r="M1896" s="5">
        <v>162.75</v>
      </c>
      <c r="N1896" s="5">
        <v>98.31</v>
      </c>
    </row>
    <row r="1897" spans="1:14" x14ac:dyDescent="0.25">
      <c r="A1897" s="5" t="s">
        <v>23</v>
      </c>
      <c r="B1897" s="5">
        <v>4865</v>
      </c>
      <c r="C1897" s="5">
        <v>145</v>
      </c>
      <c r="D1897" s="5">
        <v>145</v>
      </c>
      <c r="E1897" s="5">
        <v>99</v>
      </c>
      <c r="F1897" s="5">
        <v>66</v>
      </c>
      <c r="G1897" s="5">
        <v>154</v>
      </c>
      <c r="H1897" s="5">
        <v>87</v>
      </c>
      <c r="I1897" s="5">
        <v>136</v>
      </c>
      <c r="J1897" s="5">
        <v>158</v>
      </c>
      <c r="K1897" s="5">
        <v>198</v>
      </c>
      <c r="L1897" s="5">
        <v>163</v>
      </c>
      <c r="M1897" s="5">
        <v>146.94</v>
      </c>
      <c r="N1897" s="5">
        <v>75.69</v>
      </c>
    </row>
    <row r="1898" spans="1:14" x14ac:dyDescent="0.25">
      <c r="A1898" s="5" t="s">
        <v>23</v>
      </c>
      <c r="B1898" s="5">
        <v>7434</v>
      </c>
      <c r="C1898" s="5">
        <v>146</v>
      </c>
      <c r="D1898" s="5">
        <v>348</v>
      </c>
      <c r="E1898" s="5">
        <v>160</v>
      </c>
      <c r="F1898" s="5">
        <v>373</v>
      </c>
      <c r="G1898" s="5">
        <v>229</v>
      </c>
      <c r="H1898" s="5">
        <v>206</v>
      </c>
      <c r="I1898" s="5">
        <v>379</v>
      </c>
      <c r="J1898" s="5">
        <v>340</v>
      </c>
      <c r="K1898" s="5">
        <v>241</v>
      </c>
      <c r="L1898" s="5">
        <v>215</v>
      </c>
      <c r="M1898" s="5">
        <v>316.2</v>
      </c>
      <c r="N1898" s="5">
        <v>179.22</v>
      </c>
    </row>
    <row r="1899" spans="1:14" x14ac:dyDescent="0.25">
      <c r="A1899" s="5" t="s">
        <v>23</v>
      </c>
      <c r="B1899" s="5">
        <v>5018</v>
      </c>
      <c r="C1899" s="5">
        <v>147</v>
      </c>
      <c r="D1899" s="5">
        <v>257</v>
      </c>
      <c r="E1899" s="5">
        <v>159</v>
      </c>
      <c r="F1899" s="5">
        <v>42</v>
      </c>
      <c r="G1899" s="5">
        <v>136</v>
      </c>
      <c r="H1899" s="5">
        <v>142</v>
      </c>
      <c r="I1899" s="5">
        <v>110</v>
      </c>
      <c r="J1899" s="5">
        <v>24</v>
      </c>
      <c r="K1899" s="5">
        <v>-75</v>
      </c>
      <c r="L1899" s="5">
        <v>-381</v>
      </c>
      <c r="M1899" s="5">
        <v>22.32</v>
      </c>
      <c r="N1899" s="5">
        <v>123.54</v>
      </c>
    </row>
    <row r="1900" spans="1:14" x14ac:dyDescent="0.25">
      <c r="A1900" s="5" t="s">
        <v>23</v>
      </c>
      <c r="B1900" s="5">
        <v>2452</v>
      </c>
      <c r="C1900" s="5">
        <v>150</v>
      </c>
      <c r="D1900" s="5">
        <v>153</v>
      </c>
      <c r="E1900" s="5">
        <v>71</v>
      </c>
      <c r="F1900" s="5">
        <v>137</v>
      </c>
      <c r="G1900" s="5">
        <v>168</v>
      </c>
      <c r="H1900" s="5">
        <v>46</v>
      </c>
      <c r="I1900" s="5">
        <v>105</v>
      </c>
      <c r="J1900" s="5">
        <v>107</v>
      </c>
      <c r="K1900" s="5">
        <v>111</v>
      </c>
      <c r="L1900" s="5">
        <v>219</v>
      </c>
      <c r="M1900" s="5">
        <v>99.51</v>
      </c>
      <c r="N1900" s="5">
        <v>40.020000000000003</v>
      </c>
    </row>
    <row r="1901" spans="1:14" x14ac:dyDescent="0.25">
      <c r="A1901" s="5" t="s">
        <v>23</v>
      </c>
      <c r="B1901" s="5" t="s">
        <v>146</v>
      </c>
      <c r="C1901" s="5">
        <v>150</v>
      </c>
      <c r="D1901" s="5">
        <v>0</v>
      </c>
      <c r="E1901" s="5">
        <v>0</v>
      </c>
      <c r="F1901" s="5">
        <v>0</v>
      </c>
      <c r="G1901" s="5">
        <v>390</v>
      </c>
      <c r="H1901" s="5">
        <v>162</v>
      </c>
      <c r="I1901" s="5">
        <v>300</v>
      </c>
      <c r="J1901" s="5">
        <v>0</v>
      </c>
      <c r="K1901" s="5">
        <v>0</v>
      </c>
      <c r="L1901" s="5">
        <v>150</v>
      </c>
      <c r="M1901" s="5">
        <v>0</v>
      </c>
      <c r="N1901" s="5">
        <v>140.94</v>
      </c>
    </row>
    <row r="1902" spans="1:14" x14ac:dyDescent="0.25">
      <c r="A1902" s="5" t="s">
        <v>23</v>
      </c>
      <c r="B1902" s="5" t="s">
        <v>145</v>
      </c>
      <c r="C1902" s="5">
        <v>150</v>
      </c>
      <c r="D1902" s="5">
        <v>0</v>
      </c>
      <c r="E1902" s="5">
        <v>0</v>
      </c>
      <c r="F1902" s="5">
        <v>0</v>
      </c>
      <c r="G1902" s="5">
        <v>736</v>
      </c>
      <c r="H1902" s="5">
        <v>162</v>
      </c>
      <c r="I1902" s="5">
        <v>150</v>
      </c>
      <c r="J1902" s="5">
        <v>150</v>
      </c>
      <c r="K1902" s="5">
        <v>0</v>
      </c>
      <c r="L1902" s="5">
        <v>150</v>
      </c>
      <c r="M1902" s="5">
        <v>139.5</v>
      </c>
      <c r="N1902" s="5">
        <v>140.94</v>
      </c>
    </row>
    <row r="1903" spans="1:14" x14ac:dyDescent="0.25">
      <c r="A1903" s="5" t="s">
        <v>23</v>
      </c>
      <c r="B1903" s="5" t="s">
        <v>144</v>
      </c>
      <c r="C1903" s="5">
        <v>150</v>
      </c>
      <c r="D1903" s="5">
        <v>150</v>
      </c>
      <c r="E1903" s="5">
        <v>0</v>
      </c>
      <c r="F1903" s="5">
        <v>0</v>
      </c>
      <c r="G1903" s="5">
        <v>150</v>
      </c>
      <c r="H1903" s="5">
        <v>0</v>
      </c>
      <c r="I1903" s="5">
        <v>300</v>
      </c>
      <c r="J1903" s="5">
        <v>0</v>
      </c>
      <c r="K1903" s="5">
        <v>150</v>
      </c>
      <c r="L1903" s="5">
        <v>0</v>
      </c>
      <c r="M1903" s="5">
        <v>0</v>
      </c>
      <c r="N1903" s="5">
        <v>0</v>
      </c>
    </row>
    <row r="1904" spans="1:14" x14ac:dyDescent="0.25">
      <c r="A1904" s="5" t="s">
        <v>23</v>
      </c>
      <c r="B1904" s="5" t="s">
        <v>143</v>
      </c>
      <c r="C1904" s="5">
        <v>150</v>
      </c>
      <c r="D1904" s="5">
        <v>150</v>
      </c>
      <c r="E1904" s="5">
        <v>150</v>
      </c>
      <c r="F1904" s="5">
        <v>0</v>
      </c>
      <c r="G1904" s="5">
        <v>169</v>
      </c>
      <c r="H1904" s="5">
        <v>0</v>
      </c>
      <c r="I1904" s="5">
        <v>150</v>
      </c>
      <c r="J1904" s="5">
        <v>0</v>
      </c>
      <c r="K1904" s="5">
        <v>0</v>
      </c>
      <c r="L1904" s="5">
        <v>150</v>
      </c>
      <c r="M1904" s="5">
        <v>0</v>
      </c>
      <c r="N1904" s="5">
        <v>0</v>
      </c>
    </row>
    <row r="1905" spans="1:14" x14ac:dyDescent="0.25">
      <c r="A1905" s="5" t="s">
        <v>23</v>
      </c>
      <c r="B1905" s="5" t="s">
        <v>142</v>
      </c>
      <c r="C1905" s="5">
        <v>150</v>
      </c>
      <c r="D1905" s="5">
        <v>150</v>
      </c>
      <c r="E1905" s="5">
        <v>0</v>
      </c>
      <c r="F1905" s="5">
        <v>0</v>
      </c>
      <c r="G1905" s="5">
        <v>150</v>
      </c>
      <c r="H1905" s="5">
        <v>150</v>
      </c>
      <c r="I1905" s="5">
        <v>150</v>
      </c>
      <c r="J1905" s="5">
        <v>150</v>
      </c>
      <c r="K1905" s="5">
        <v>150</v>
      </c>
      <c r="L1905" s="5">
        <v>0</v>
      </c>
      <c r="M1905" s="5">
        <v>139.5</v>
      </c>
      <c r="N1905" s="5">
        <v>130.5</v>
      </c>
    </row>
    <row r="1906" spans="1:14" x14ac:dyDescent="0.25">
      <c r="A1906" s="5" t="s">
        <v>23</v>
      </c>
      <c r="B1906" s="5" t="s">
        <v>141</v>
      </c>
      <c r="C1906" s="5">
        <v>150</v>
      </c>
      <c r="D1906" s="5">
        <v>250</v>
      </c>
      <c r="E1906" s="5">
        <v>150</v>
      </c>
      <c r="F1906" s="5">
        <v>150</v>
      </c>
      <c r="G1906" s="5">
        <v>182</v>
      </c>
      <c r="H1906" s="5">
        <v>150</v>
      </c>
      <c r="I1906" s="5">
        <v>150</v>
      </c>
      <c r="J1906" s="5">
        <v>150</v>
      </c>
      <c r="K1906" s="5">
        <v>150</v>
      </c>
      <c r="L1906" s="5">
        <v>300</v>
      </c>
      <c r="M1906" s="5">
        <v>139.5</v>
      </c>
      <c r="N1906" s="5">
        <v>130.5</v>
      </c>
    </row>
    <row r="1907" spans="1:14" x14ac:dyDescent="0.25">
      <c r="A1907" s="5" t="s">
        <v>23</v>
      </c>
      <c r="B1907" s="5" t="s">
        <v>140</v>
      </c>
      <c r="C1907" s="5">
        <v>150</v>
      </c>
      <c r="D1907" s="5">
        <v>150</v>
      </c>
      <c r="E1907" s="5">
        <v>150</v>
      </c>
      <c r="F1907" s="5">
        <v>0</v>
      </c>
      <c r="G1907" s="5">
        <v>150</v>
      </c>
      <c r="H1907" s="5">
        <v>150</v>
      </c>
      <c r="I1907" s="5">
        <v>0</v>
      </c>
      <c r="J1907" s="5">
        <v>150</v>
      </c>
      <c r="K1907" s="5">
        <v>150</v>
      </c>
      <c r="L1907" s="5">
        <v>150</v>
      </c>
      <c r="M1907" s="5">
        <v>139.5</v>
      </c>
      <c r="N1907" s="5">
        <v>130.5</v>
      </c>
    </row>
    <row r="1908" spans="1:14" x14ac:dyDescent="0.25">
      <c r="A1908" s="5" t="s">
        <v>23</v>
      </c>
      <c r="B1908" s="5" t="s">
        <v>139</v>
      </c>
      <c r="C1908" s="5">
        <v>150</v>
      </c>
      <c r="D1908" s="5">
        <v>0</v>
      </c>
      <c r="E1908" s="5">
        <v>150</v>
      </c>
      <c r="F1908" s="5">
        <v>0</v>
      </c>
      <c r="G1908" s="5">
        <v>150</v>
      </c>
      <c r="H1908" s="5">
        <v>0</v>
      </c>
      <c r="I1908" s="5">
        <v>150</v>
      </c>
      <c r="J1908" s="5">
        <v>0</v>
      </c>
      <c r="K1908" s="5">
        <v>150</v>
      </c>
      <c r="L1908" s="5">
        <v>0</v>
      </c>
      <c r="M1908" s="5">
        <v>0</v>
      </c>
      <c r="N1908" s="5">
        <v>0</v>
      </c>
    </row>
    <row r="1909" spans="1:14" x14ac:dyDescent="0.25">
      <c r="A1909" s="5" t="s">
        <v>23</v>
      </c>
      <c r="B1909" s="5" t="s">
        <v>138</v>
      </c>
      <c r="C1909" s="5">
        <v>150</v>
      </c>
      <c r="D1909" s="5">
        <v>150</v>
      </c>
      <c r="E1909" s="5">
        <v>0</v>
      </c>
      <c r="F1909" s="5">
        <v>150</v>
      </c>
      <c r="G1909" s="5">
        <v>0</v>
      </c>
      <c r="H1909" s="5">
        <v>0</v>
      </c>
      <c r="I1909" s="5">
        <v>0</v>
      </c>
      <c r="J1909" s="5">
        <v>0</v>
      </c>
      <c r="K1909" s="5">
        <v>0</v>
      </c>
      <c r="L1909" s="5">
        <v>150</v>
      </c>
      <c r="M1909" s="5">
        <v>0</v>
      </c>
      <c r="N1909" s="5">
        <v>0</v>
      </c>
    </row>
    <row r="1910" spans="1:14" x14ac:dyDescent="0.25">
      <c r="A1910" s="5" t="s">
        <v>23</v>
      </c>
      <c r="B1910" s="5" t="s">
        <v>137</v>
      </c>
      <c r="C1910" s="5">
        <v>150</v>
      </c>
      <c r="D1910" s="5">
        <v>150</v>
      </c>
      <c r="E1910" s="5">
        <v>150</v>
      </c>
      <c r="F1910" s="5">
        <v>0</v>
      </c>
      <c r="G1910" s="5">
        <v>150</v>
      </c>
      <c r="H1910" s="5">
        <v>0</v>
      </c>
      <c r="I1910" s="5">
        <v>150</v>
      </c>
      <c r="J1910" s="5">
        <v>150</v>
      </c>
      <c r="K1910" s="5">
        <v>150</v>
      </c>
      <c r="L1910" s="5">
        <v>0</v>
      </c>
      <c r="M1910" s="5">
        <v>139.5</v>
      </c>
      <c r="N1910" s="5">
        <v>0</v>
      </c>
    </row>
    <row r="1911" spans="1:14" x14ac:dyDescent="0.25">
      <c r="A1911" s="5" t="s">
        <v>23</v>
      </c>
      <c r="B1911" s="5" t="s">
        <v>136</v>
      </c>
      <c r="C1911" s="5">
        <v>150</v>
      </c>
      <c r="D1911" s="5">
        <v>0</v>
      </c>
      <c r="E1911" s="5">
        <v>150</v>
      </c>
      <c r="F1911" s="5">
        <v>0</v>
      </c>
      <c r="G1911" s="5">
        <v>338</v>
      </c>
      <c r="H1911" s="5">
        <v>0</v>
      </c>
      <c r="I1911" s="5">
        <v>0</v>
      </c>
      <c r="J1911" s="5">
        <v>300</v>
      </c>
      <c r="K1911" s="5">
        <v>0</v>
      </c>
      <c r="L1911" s="5">
        <v>150</v>
      </c>
      <c r="M1911" s="5">
        <v>279</v>
      </c>
      <c r="N1911" s="5">
        <v>0</v>
      </c>
    </row>
    <row r="1912" spans="1:14" x14ac:dyDescent="0.25">
      <c r="A1912" s="5" t="s">
        <v>23</v>
      </c>
      <c r="B1912" s="5" t="s">
        <v>135</v>
      </c>
      <c r="C1912" s="5">
        <v>150</v>
      </c>
      <c r="D1912" s="5">
        <v>0</v>
      </c>
      <c r="E1912" s="5">
        <v>0</v>
      </c>
      <c r="F1912" s="5">
        <v>0</v>
      </c>
      <c r="G1912" s="5">
        <v>0</v>
      </c>
      <c r="H1912" s="5">
        <v>150</v>
      </c>
      <c r="I1912" s="5">
        <v>0</v>
      </c>
      <c r="J1912" s="5">
        <v>0</v>
      </c>
      <c r="K1912" s="5">
        <v>0</v>
      </c>
      <c r="L1912" s="5">
        <v>0</v>
      </c>
      <c r="M1912" s="5">
        <v>0</v>
      </c>
      <c r="N1912" s="5">
        <v>130.5</v>
      </c>
    </row>
    <row r="1913" spans="1:14" x14ac:dyDescent="0.25">
      <c r="A1913" s="5" t="s">
        <v>23</v>
      </c>
      <c r="B1913" s="5" t="s">
        <v>134</v>
      </c>
      <c r="C1913" s="5">
        <v>150</v>
      </c>
      <c r="D1913" s="5">
        <v>150</v>
      </c>
      <c r="E1913" s="5">
        <v>150</v>
      </c>
      <c r="F1913" s="5">
        <v>0</v>
      </c>
      <c r="G1913" s="5">
        <v>150</v>
      </c>
      <c r="H1913" s="5">
        <v>150</v>
      </c>
      <c r="I1913" s="5">
        <v>150</v>
      </c>
      <c r="J1913" s="5">
        <v>150</v>
      </c>
      <c r="K1913" s="5">
        <v>150</v>
      </c>
      <c r="L1913" s="5">
        <v>0</v>
      </c>
      <c r="M1913" s="5">
        <v>139.5</v>
      </c>
      <c r="N1913" s="5">
        <v>130.5</v>
      </c>
    </row>
    <row r="1914" spans="1:14" x14ac:dyDescent="0.25">
      <c r="A1914" s="5" t="s">
        <v>23</v>
      </c>
      <c r="B1914" s="5" t="s">
        <v>133</v>
      </c>
      <c r="C1914" s="5">
        <v>150</v>
      </c>
      <c r="D1914" s="5">
        <v>760</v>
      </c>
      <c r="E1914" s="5">
        <v>390</v>
      </c>
      <c r="F1914" s="5">
        <v>128</v>
      </c>
      <c r="G1914" s="5">
        <v>338</v>
      </c>
      <c r="H1914" s="5">
        <v>312</v>
      </c>
      <c r="I1914" s="5">
        <v>200</v>
      </c>
      <c r="J1914" s="5">
        <v>200</v>
      </c>
      <c r="K1914" s="5">
        <v>350</v>
      </c>
      <c r="L1914" s="5">
        <v>300</v>
      </c>
      <c r="M1914" s="5">
        <v>186</v>
      </c>
      <c r="N1914" s="5">
        <v>271.44</v>
      </c>
    </row>
    <row r="1915" spans="1:14" x14ac:dyDescent="0.25">
      <c r="A1915" s="5" t="s">
        <v>23</v>
      </c>
      <c r="B1915" s="5" t="s">
        <v>132</v>
      </c>
      <c r="C1915" s="5">
        <v>150</v>
      </c>
      <c r="D1915" s="5">
        <v>0</v>
      </c>
      <c r="E1915" s="5">
        <v>150</v>
      </c>
      <c r="F1915" s="5">
        <v>0</v>
      </c>
      <c r="G1915" s="5">
        <v>0</v>
      </c>
      <c r="H1915" s="5">
        <v>162</v>
      </c>
      <c r="I1915" s="5">
        <v>0</v>
      </c>
      <c r="J1915" s="5">
        <v>0</v>
      </c>
      <c r="K1915" s="5">
        <v>0</v>
      </c>
      <c r="L1915" s="5">
        <v>300</v>
      </c>
      <c r="M1915" s="5">
        <v>0</v>
      </c>
      <c r="N1915" s="5">
        <v>140.94</v>
      </c>
    </row>
    <row r="1916" spans="1:14" x14ac:dyDescent="0.25">
      <c r="A1916" s="5" t="s">
        <v>23</v>
      </c>
      <c r="B1916" s="5" t="s">
        <v>131</v>
      </c>
      <c r="C1916" s="5">
        <v>150</v>
      </c>
      <c r="D1916" s="5">
        <v>150</v>
      </c>
      <c r="E1916" s="5">
        <v>0</v>
      </c>
      <c r="F1916" s="5">
        <v>0</v>
      </c>
      <c r="G1916" s="5">
        <v>150</v>
      </c>
      <c r="H1916" s="5">
        <v>150</v>
      </c>
      <c r="I1916" s="5">
        <v>150</v>
      </c>
      <c r="J1916" s="5">
        <v>150</v>
      </c>
      <c r="K1916" s="5">
        <v>0</v>
      </c>
      <c r="L1916" s="5">
        <v>150</v>
      </c>
      <c r="M1916" s="5">
        <v>139.5</v>
      </c>
      <c r="N1916" s="5">
        <v>130.5</v>
      </c>
    </row>
    <row r="1917" spans="1:14" x14ac:dyDescent="0.25">
      <c r="A1917" s="5" t="s">
        <v>23</v>
      </c>
      <c r="B1917" s="5" t="s">
        <v>130</v>
      </c>
      <c r="C1917" s="5">
        <v>150</v>
      </c>
      <c r="D1917" s="5">
        <v>150</v>
      </c>
      <c r="E1917" s="5">
        <v>0</v>
      </c>
      <c r="F1917" s="5">
        <v>0</v>
      </c>
      <c r="G1917" s="5">
        <v>150</v>
      </c>
      <c r="H1917" s="5">
        <v>150</v>
      </c>
      <c r="I1917" s="5">
        <v>150</v>
      </c>
      <c r="J1917" s="5">
        <v>150</v>
      </c>
      <c r="K1917" s="5">
        <v>0</v>
      </c>
      <c r="L1917" s="5">
        <v>150</v>
      </c>
      <c r="M1917" s="5">
        <v>139.5</v>
      </c>
      <c r="N1917" s="5">
        <v>130.5</v>
      </c>
    </row>
    <row r="1918" spans="1:14" x14ac:dyDescent="0.25">
      <c r="A1918" s="5" t="s">
        <v>23</v>
      </c>
      <c r="B1918" s="5" t="s">
        <v>129</v>
      </c>
      <c r="C1918" s="5">
        <v>150</v>
      </c>
      <c r="D1918" s="5">
        <v>150</v>
      </c>
      <c r="E1918" s="5">
        <v>0</v>
      </c>
      <c r="F1918" s="5">
        <v>0</v>
      </c>
      <c r="G1918" s="5">
        <v>0</v>
      </c>
      <c r="H1918" s="5">
        <v>150</v>
      </c>
      <c r="I1918" s="5">
        <v>150</v>
      </c>
      <c r="J1918" s="5">
        <v>150</v>
      </c>
      <c r="K1918" s="5">
        <v>0</v>
      </c>
      <c r="L1918" s="5">
        <v>150</v>
      </c>
      <c r="M1918" s="5">
        <v>139.5</v>
      </c>
      <c r="N1918" s="5">
        <v>130.5</v>
      </c>
    </row>
    <row r="1919" spans="1:14" x14ac:dyDescent="0.25">
      <c r="A1919" s="5" t="s">
        <v>23</v>
      </c>
      <c r="B1919" s="5" t="s">
        <v>128</v>
      </c>
      <c r="C1919" s="5">
        <v>150</v>
      </c>
      <c r="D1919" s="5">
        <v>0</v>
      </c>
      <c r="E1919" s="5">
        <v>0</v>
      </c>
      <c r="F1919" s="5">
        <v>0</v>
      </c>
      <c r="G1919" s="5">
        <v>0</v>
      </c>
      <c r="H1919" s="5">
        <v>0</v>
      </c>
      <c r="I1919" s="5">
        <v>0</v>
      </c>
      <c r="J1919" s="5">
        <v>0</v>
      </c>
      <c r="K1919" s="5">
        <v>150</v>
      </c>
      <c r="L1919" s="5">
        <v>0</v>
      </c>
      <c r="M1919" s="5">
        <v>0</v>
      </c>
      <c r="N1919" s="5">
        <v>0</v>
      </c>
    </row>
    <row r="1920" spans="1:14" x14ac:dyDescent="0.25">
      <c r="A1920" s="5" t="s">
        <v>23</v>
      </c>
      <c r="B1920" s="5" t="s">
        <v>127</v>
      </c>
      <c r="C1920" s="5">
        <v>150</v>
      </c>
      <c r="D1920" s="5">
        <v>300</v>
      </c>
      <c r="E1920" s="5">
        <v>150</v>
      </c>
      <c r="F1920" s="5">
        <v>0</v>
      </c>
      <c r="G1920" s="5">
        <v>338</v>
      </c>
      <c r="H1920" s="5">
        <v>200</v>
      </c>
      <c r="I1920" s="5">
        <v>150</v>
      </c>
      <c r="J1920" s="5">
        <v>300</v>
      </c>
      <c r="K1920" s="5">
        <v>150</v>
      </c>
      <c r="L1920" s="5">
        <v>300</v>
      </c>
      <c r="M1920" s="5">
        <v>279</v>
      </c>
      <c r="N1920" s="5">
        <v>174</v>
      </c>
    </row>
    <row r="1921" spans="1:14" x14ac:dyDescent="0.25">
      <c r="A1921" s="5" t="s">
        <v>23</v>
      </c>
      <c r="B1921" s="5" t="s">
        <v>126</v>
      </c>
      <c r="C1921" s="5">
        <v>150</v>
      </c>
      <c r="D1921" s="5">
        <v>150</v>
      </c>
      <c r="E1921" s="5">
        <v>0</v>
      </c>
      <c r="F1921" s="5">
        <v>0</v>
      </c>
      <c r="G1921" s="5">
        <v>150</v>
      </c>
      <c r="H1921" s="5">
        <v>0</v>
      </c>
      <c r="I1921" s="5">
        <v>150</v>
      </c>
      <c r="J1921" s="5">
        <v>150</v>
      </c>
      <c r="K1921" s="5">
        <v>0</v>
      </c>
      <c r="L1921" s="5">
        <v>150</v>
      </c>
      <c r="M1921" s="5">
        <v>139.5</v>
      </c>
      <c r="N1921" s="5">
        <v>0</v>
      </c>
    </row>
    <row r="1922" spans="1:14" x14ac:dyDescent="0.25">
      <c r="A1922" s="5" t="s">
        <v>23</v>
      </c>
      <c r="B1922" s="5" t="s">
        <v>125</v>
      </c>
      <c r="C1922" s="5">
        <v>150</v>
      </c>
      <c r="D1922" s="5">
        <v>0</v>
      </c>
      <c r="E1922" s="5">
        <v>150</v>
      </c>
      <c r="F1922" s="5">
        <v>150</v>
      </c>
      <c r="G1922" s="5">
        <v>169</v>
      </c>
      <c r="H1922" s="5">
        <v>162</v>
      </c>
      <c r="I1922" s="5">
        <v>0</v>
      </c>
      <c r="J1922" s="5">
        <v>150</v>
      </c>
      <c r="K1922" s="5">
        <v>150</v>
      </c>
      <c r="L1922" s="5">
        <v>0</v>
      </c>
      <c r="M1922" s="5">
        <v>139.5</v>
      </c>
      <c r="N1922" s="5">
        <v>140.94</v>
      </c>
    </row>
    <row r="1923" spans="1:14" x14ac:dyDescent="0.25">
      <c r="A1923" s="5" t="s">
        <v>23</v>
      </c>
      <c r="B1923" s="5" t="s">
        <v>124</v>
      </c>
      <c r="C1923" s="5">
        <v>150</v>
      </c>
      <c r="D1923" s="5">
        <v>0</v>
      </c>
      <c r="E1923" s="5">
        <v>0</v>
      </c>
      <c r="F1923" s="5">
        <v>0</v>
      </c>
      <c r="G1923" s="5">
        <v>300</v>
      </c>
      <c r="H1923" s="5">
        <v>0</v>
      </c>
      <c r="I1923" s="5">
        <v>0</v>
      </c>
      <c r="J1923" s="5">
        <v>150</v>
      </c>
      <c r="K1923" s="5">
        <v>0</v>
      </c>
      <c r="L1923" s="5">
        <v>150</v>
      </c>
      <c r="M1923" s="5">
        <v>139.5</v>
      </c>
      <c r="N1923" s="5">
        <v>0</v>
      </c>
    </row>
    <row r="1924" spans="1:14" x14ac:dyDescent="0.25">
      <c r="A1924" s="5" t="s">
        <v>23</v>
      </c>
      <c r="B1924" s="5" t="s">
        <v>123</v>
      </c>
      <c r="C1924" s="5">
        <v>150</v>
      </c>
      <c r="D1924" s="5">
        <v>0</v>
      </c>
      <c r="E1924" s="5">
        <v>0</v>
      </c>
      <c r="F1924" s="5">
        <v>0</v>
      </c>
      <c r="G1924" s="5">
        <v>0</v>
      </c>
      <c r="H1924" s="5">
        <v>150</v>
      </c>
      <c r="I1924" s="5">
        <v>0</v>
      </c>
      <c r="J1924" s="5">
        <v>0</v>
      </c>
      <c r="K1924" s="5">
        <v>0</v>
      </c>
      <c r="L1924" s="5">
        <v>150</v>
      </c>
      <c r="M1924" s="5">
        <v>0</v>
      </c>
      <c r="N1924" s="5">
        <v>130.5</v>
      </c>
    </row>
    <row r="1925" spans="1:14" x14ac:dyDescent="0.25">
      <c r="A1925" s="5" t="s">
        <v>23</v>
      </c>
      <c r="B1925" s="5" t="s">
        <v>122</v>
      </c>
      <c r="C1925" s="5">
        <v>150</v>
      </c>
      <c r="D1925" s="5">
        <v>0</v>
      </c>
      <c r="E1925" s="5">
        <v>0</v>
      </c>
      <c r="F1925" s="5">
        <v>150</v>
      </c>
      <c r="G1925" s="5">
        <v>0</v>
      </c>
      <c r="H1925" s="5">
        <v>0</v>
      </c>
      <c r="I1925" s="5">
        <v>150</v>
      </c>
      <c r="J1925" s="5">
        <v>0</v>
      </c>
      <c r="K1925" s="5">
        <v>0</v>
      </c>
      <c r="L1925" s="5">
        <v>150</v>
      </c>
      <c r="M1925" s="5">
        <v>0</v>
      </c>
      <c r="N1925" s="5">
        <v>0</v>
      </c>
    </row>
    <row r="1926" spans="1:14" x14ac:dyDescent="0.25">
      <c r="A1926" s="5" t="s">
        <v>23</v>
      </c>
      <c r="B1926" s="5" t="s">
        <v>121</v>
      </c>
      <c r="C1926" s="5">
        <v>150</v>
      </c>
      <c r="D1926" s="5">
        <v>180</v>
      </c>
      <c r="E1926" s="5">
        <v>0</v>
      </c>
      <c r="F1926" s="5">
        <v>0</v>
      </c>
      <c r="G1926" s="5">
        <v>150</v>
      </c>
      <c r="H1926" s="5">
        <v>0</v>
      </c>
      <c r="I1926" s="5">
        <v>150</v>
      </c>
      <c r="J1926" s="5">
        <v>0</v>
      </c>
      <c r="K1926" s="5">
        <v>150</v>
      </c>
      <c r="L1926" s="5">
        <v>0</v>
      </c>
      <c r="M1926" s="5">
        <v>0</v>
      </c>
      <c r="N1926" s="5">
        <v>0</v>
      </c>
    </row>
    <row r="1927" spans="1:14" x14ac:dyDescent="0.25">
      <c r="A1927" s="5" t="s">
        <v>23</v>
      </c>
      <c r="B1927" s="5" t="s">
        <v>120</v>
      </c>
      <c r="C1927" s="5">
        <v>150</v>
      </c>
      <c r="D1927" s="5">
        <v>0</v>
      </c>
      <c r="E1927" s="5">
        <v>150</v>
      </c>
      <c r="F1927" s="5">
        <v>0</v>
      </c>
      <c r="G1927" s="5">
        <v>169</v>
      </c>
      <c r="H1927" s="5">
        <v>150</v>
      </c>
      <c r="I1927" s="5">
        <v>0</v>
      </c>
      <c r="J1927" s="5">
        <v>150</v>
      </c>
      <c r="K1927" s="5">
        <v>150</v>
      </c>
      <c r="L1927" s="5">
        <v>150</v>
      </c>
      <c r="M1927" s="5">
        <v>139.5</v>
      </c>
      <c r="N1927" s="5">
        <v>130.5</v>
      </c>
    </row>
    <row r="1928" spans="1:14" x14ac:dyDescent="0.25">
      <c r="A1928" s="5" t="s">
        <v>23</v>
      </c>
      <c r="B1928" s="5" t="s">
        <v>119</v>
      </c>
      <c r="C1928" s="5">
        <v>150</v>
      </c>
      <c r="D1928" s="5">
        <v>0</v>
      </c>
      <c r="E1928" s="5">
        <v>150</v>
      </c>
      <c r="F1928" s="5">
        <v>150</v>
      </c>
      <c r="G1928" s="5">
        <v>169</v>
      </c>
      <c r="H1928" s="5">
        <v>0</v>
      </c>
      <c r="I1928" s="5">
        <v>150</v>
      </c>
      <c r="J1928" s="5">
        <v>300</v>
      </c>
      <c r="K1928" s="5">
        <v>150</v>
      </c>
      <c r="L1928" s="5">
        <v>0</v>
      </c>
      <c r="M1928" s="5">
        <v>279</v>
      </c>
      <c r="N1928" s="5">
        <v>0</v>
      </c>
    </row>
    <row r="1929" spans="1:14" x14ac:dyDescent="0.25">
      <c r="A1929" s="5" t="s">
        <v>23</v>
      </c>
      <c r="B1929" s="5" t="s">
        <v>118</v>
      </c>
      <c r="C1929" s="5">
        <v>150</v>
      </c>
      <c r="D1929" s="5">
        <v>0</v>
      </c>
      <c r="E1929" s="5">
        <v>0</v>
      </c>
      <c r="F1929" s="5">
        <v>150</v>
      </c>
      <c r="G1929" s="5">
        <v>0</v>
      </c>
      <c r="H1929" s="5">
        <v>0</v>
      </c>
      <c r="I1929" s="5">
        <v>150</v>
      </c>
      <c r="J1929" s="5">
        <v>0</v>
      </c>
      <c r="K1929" s="5">
        <v>0</v>
      </c>
      <c r="L1929" s="5">
        <v>150</v>
      </c>
      <c r="M1929" s="5">
        <v>0</v>
      </c>
      <c r="N1929" s="5">
        <v>0</v>
      </c>
    </row>
    <row r="1930" spans="1:14" x14ac:dyDescent="0.25">
      <c r="A1930" s="5" t="s">
        <v>23</v>
      </c>
      <c r="B1930" s="5" t="s">
        <v>117</v>
      </c>
      <c r="C1930" s="5">
        <v>150</v>
      </c>
      <c r="D1930" s="5">
        <v>0</v>
      </c>
      <c r="E1930" s="5">
        <v>0</v>
      </c>
      <c r="F1930" s="5">
        <v>0</v>
      </c>
      <c r="G1930" s="5">
        <v>169</v>
      </c>
      <c r="H1930" s="5">
        <v>0</v>
      </c>
      <c r="I1930" s="5">
        <v>150</v>
      </c>
      <c r="J1930" s="5">
        <v>0</v>
      </c>
      <c r="K1930" s="5">
        <v>0</v>
      </c>
      <c r="L1930" s="5">
        <v>150</v>
      </c>
      <c r="M1930" s="5">
        <v>0</v>
      </c>
      <c r="N1930" s="5">
        <v>0</v>
      </c>
    </row>
    <row r="1931" spans="1:14" x14ac:dyDescent="0.25">
      <c r="A1931" s="5" t="s">
        <v>23</v>
      </c>
      <c r="B1931" s="5" t="s">
        <v>116</v>
      </c>
      <c r="C1931" s="5">
        <v>150</v>
      </c>
      <c r="D1931" s="5">
        <v>0</v>
      </c>
      <c r="E1931" s="5">
        <v>150</v>
      </c>
      <c r="F1931" s="5">
        <v>150</v>
      </c>
      <c r="G1931" s="5">
        <v>338</v>
      </c>
      <c r="H1931" s="5">
        <v>312</v>
      </c>
      <c r="I1931" s="5">
        <v>300</v>
      </c>
      <c r="J1931" s="5">
        <v>150</v>
      </c>
      <c r="K1931" s="5">
        <v>150</v>
      </c>
      <c r="L1931" s="5">
        <v>300</v>
      </c>
      <c r="M1931" s="5">
        <v>139.5</v>
      </c>
      <c r="N1931" s="5">
        <v>271.44</v>
      </c>
    </row>
    <row r="1932" spans="1:14" x14ac:dyDescent="0.25">
      <c r="A1932" s="5" t="s">
        <v>23</v>
      </c>
      <c r="B1932" s="5" t="s">
        <v>115</v>
      </c>
      <c r="C1932" s="5">
        <v>150</v>
      </c>
      <c r="D1932" s="5">
        <v>300</v>
      </c>
      <c r="E1932" s="5">
        <v>150</v>
      </c>
      <c r="F1932" s="5">
        <v>150</v>
      </c>
      <c r="G1932" s="5">
        <v>169</v>
      </c>
      <c r="H1932" s="5">
        <v>114</v>
      </c>
      <c r="I1932" s="5">
        <v>200</v>
      </c>
      <c r="J1932" s="5">
        <v>150</v>
      </c>
      <c r="K1932" s="5">
        <v>385</v>
      </c>
      <c r="L1932" s="5">
        <v>300</v>
      </c>
      <c r="M1932" s="5">
        <v>139.5</v>
      </c>
      <c r="N1932" s="5">
        <v>99.179999999999993</v>
      </c>
    </row>
    <row r="1933" spans="1:14" x14ac:dyDescent="0.25">
      <c r="A1933" s="5" t="s">
        <v>23</v>
      </c>
      <c r="B1933" s="5" t="s">
        <v>114</v>
      </c>
      <c r="C1933" s="5">
        <v>150</v>
      </c>
      <c r="D1933" s="5">
        <v>0</v>
      </c>
      <c r="E1933" s="5">
        <v>0</v>
      </c>
      <c r="F1933" s="5">
        <v>150</v>
      </c>
      <c r="G1933" s="5">
        <v>0</v>
      </c>
      <c r="H1933" s="5">
        <v>162</v>
      </c>
      <c r="I1933" s="5">
        <v>0</v>
      </c>
      <c r="J1933" s="5">
        <v>150</v>
      </c>
      <c r="K1933" s="5">
        <v>0</v>
      </c>
      <c r="L1933" s="5">
        <v>150</v>
      </c>
      <c r="M1933" s="5">
        <v>139.5</v>
      </c>
      <c r="N1933" s="5">
        <v>140.94</v>
      </c>
    </row>
    <row r="1934" spans="1:14" x14ac:dyDescent="0.25">
      <c r="A1934" s="5" t="s">
        <v>23</v>
      </c>
      <c r="B1934" s="5" t="s">
        <v>113</v>
      </c>
      <c r="C1934" s="5">
        <v>150</v>
      </c>
      <c r="D1934" s="5">
        <v>0</v>
      </c>
      <c r="E1934" s="5">
        <v>250</v>
      </c>
      <c r="F1934" s="5">
        <v>150</v>
      </c>
      <c r="G1934" s="5">
        <v>169</v>
      </c>
      <c r="H1934" s="5">
        <v>0</v>
      </c>
      <c r="I1934" s="5">
        <v>150</v>
      </c>
      <c r="J1934" s="5">
        <v>150</v>
      </c>
      <c r="K1934" s="5">
        <v>0</v>
      </c>
      <c r="L1934" s="5">
        <v>150</v>
      </c>
      <c r="M1934" s="5">
        <v>139.5</v>
      </c>
      <c r="N1934" s="5">
        <v>0</v>
      </c>
    </row>
    <row r="1935" spans="1:14" x14ac:dyDescent="0.25">
      <c r="A1935" s="5" t="s">
        <v>23</v>
      </c>
      <c r="B1935" s="5" t="s">
        <v>112</v>
      </c>
      <c r="C1935" s="5">
        <v>150</v>
      </c>
      <c r="D1935" s="5">
        <v>0</v>
      </c>
      <c r="E1935" s="5">
        <v>0</v>
      </c>
      <c r="F1935" s="5">
        <v>150</v>
      </c>
      <c r="G1935" s="5">
        <v>0</v>
      </c>
      <c r="H1935" s="5">
        <v>150</v>
      </c>
      <c r="I1935" s="5">
        <v>0</v>
      </c>
      <c r="J1935" s="5">
        <v>150</v>
      </c>
      <c r="K1935" s="5">
        <v>0</v>
      </c>
      <c r="L1935" s="5">
        <v>150</v>
      </c>
      <c r="M1935" s="5">
        <v>139.5</v>
      </c>
      <c r="N1935" s="5">
        <v>130.5</v>
      </c>
    </row>
    <row r="1936" spans="1:14" x14ac:dyDescent="0.25">
      <c r="A1936" s="5" t="s">
        <v>23</v>
      </c>
      <c r="B1936" s="5" t="s">
        <v>111</v>
      </c>
      <c r="C1936" s="5">
        <v>150</v>
      </c>
      <c r="D1936" s="5">
        <v>0</v>
      </c>
      <c r="E1936" s="5">
        <v>150</v>
      </c>
      <c r="F1936" s="5">
        <v>0</v>
      </c>
      <c r="G1936" s="5">
        <v>0</v>
      </c>
      <c r="H1936" s="5">
        <v>0</v>
      </c>
      <c r="I1936" s="5">
        <v>150</v>
      </c>
      <c r="J1936" s="5">
        <v>150</v>
      </c>
      <c r="K1936" s="5">
        <v>150</v>
      </c>
      <c r="L1936" s="5">
        <v>150</v>
      </c>
      <c r="M1936" s="5">
        <v>139.5</v>
      </c>
      <c r="N1936" s="5">
        <v>0</v>
      </c>
    </row>
    <row r="1937" spans="1:14" x14ac:dyDescent="0.25">
      <c r="A1937" s="5" t="s">
        <v>23</v>
      </c>
      <c r="B1937" s="5" t="s">
        <v>110</v>
      </c>
      <c r="C1937" s="5">
        <v>150</v>
      </c>
      <c r="D1937" s="5">
        <v>0</v>
      </c>
      <c r="E1937" s="5">
        <v>150</v>
      </c>
      <c r="F1937" s="5">
        <v>0</v>
      </c>
      <c r="G1937" s="5">
        <v>150</v>
      </c>
      <c r="H1937" s="5">
        <v>150</v>
      </c>
      <c r="I1937" s="5">
        <v>0</v>
      </c>
      <c r="J1937" s="5">
        <v>150</v>
      </c>
      <c r="K1937" s="5">
        <v>150</v>
      </c>
      <c r="L1937" s="5">
        <v>0</v>
      </c>
      <c r="M1937" s="5">
        <v>139.5</v>
      </c>
      <c r="N1937" s="5">
        <v>130.5</v>
      </c>
    </row>
    <row r="1938" spans="1:14" x14ac:dyDescent="0.25">
      <c r="A1938" s="5" t="s">
        <v>23</v>
      </c>
      <c r="B1938" s="5" t="s">
        <v>109</v>
      </c>
      <c r="C1938" s="5">
        <v>150</v>
      </c>
      <c r="D1938" s="5">
        <v>0</v>
      </c>
      <c r="E1938" s="5">
        <v>0</v>
      </c>
      <c r="F1938" s="5">
        <v>0</v>
      </c>
      <c r="G1938" s="5">
        <v>148</v>
      </c>
      <c r="H1938" s="5">
        <v>0</v>
      </c>
      <c r="I1938" s="5">
        <v>0</v>
      </c>
      <c r="J1938" s="5">
        <v>0</v>
      </c>
      <c r="K1938" s="5">
        <v>0</v>
      </c>
      <c r="L1938" s="5">
        <v>150</v>
      </c>
      <c r="M1938" s="5">
        <v>0</v>
      </c>
      <c r="N1938" s="5">
        <v>0</v>
      </c>
    </row>
    <row r="1939" spans="1:14" x14ac:dyDescent="0.25">
      <c r="A1939" s="5" t="s">
        <v>23</v>
      </c>
      <c r="B1939" s="5" t="s">
        <v>108</v>
      </c>
      <c r="C1939" s="5">
        <v>150</v>
      </c>
      <c r="D1939" s="5">
        <v>150</v>
      </c>
      <c r="E1939" s="5">
        <v>150</v>
      </c>
      <c r="F1939" s="5">
        <v>0</v>
      </c>
      <c r="G1939" s="5">
        <v>150</v>
      </c>
      <c r="H1939" s="5">
        <v>0</v>
      </c>
      <c r="I1939" s="5">
        <v>150</v>
      </c>
      <c r="J1939" s="5">
        <v>150</v>
      </c>
      <c r="K1939" s="5">
        <v>150</v>
      </c>
      <c r="L1939" s="5">
        <v>0</v>
      </c>
      <c r="M1939" s="5">
        <v>139.5</v>
      </c>
      <c r="N1939" s="5">
        <v>0</v>
      </c>
    </row>
    <row r="1940" spans="1:14" x14ac:dyDescent="0.25">
      <c r="A1940" s="5" t="s">
        <v>23</v>
      </c>
      <c r="B1940" s="5" t="s">
        <v>107</v>
      </c>
      <c r="C1940" s="5">
        <v>150</v>
      </c>
      <c r="D1940" s="5">
        <v>39</v>
      </c>
      <c r="E1940" s="5">
        <v>161</v>
      </c>
      <c r="F1940" s="5">
        <v>0</v>
      </c>
      <c r="G1940" s="5">
        <v>169</v>
      </c>
      <c r="H1940" s="5">
        <v>162</v>
      </c>
      <c r="I1940" s="5">
        <v>150</v>
      </c>
      <c r="J1940" s="5">
        <v>150</v>
      </c>
      <c r="K1940" s="5">
        <v>0</v>
      </c>
      <c r="L1940" s="5">
        <v>150</v>
      </c>
      <c r="M1940" s="5">
        <v>139.5</v>
      </c>
      <c r="N1940" s="5">
        <v>140.94</v>
      </c>
    </row>
    <row r="1941" spans="1:14" x14ac:dyDescent="0.25">
      <c r="A1941" s="5" t="s">
        <v>23</v>
      </c>
      <c r="B1941" s="5" t="s">
        <v>106</v>
      </c>
      <c r="C1941" s="5">
        <v>150</v>
      </c>
      <c r="D1941" s="5">
        <v>0</v>
      </c>
      <c r="E1941" s="5">
        <v>150</v>
      </c>
      <c r="F1941" s="5">
        <v>138</v>
      </c>
      <c r="G1941" s="5">
        <v>0</v>
      </c>
      <c r="H1941" s="5">
        <v>150</v>
      </c>
      <c r="I1941" s="5">
        <v>0</v>
      </c>
      <c r="J1941" s="5">
        <v>0</v>
      </c>
      <c r="K1941" s="5">
        <v>150</v>
      </c>
      <c r="L1941" s="5">
        <v>0</v>
      </c>
      <c r="M1941" s="5">
        <v>0</v>
      </c>
      <c r="N1941" s="5">
        <v>130.5</v>
      </c>
    </row>
    <row r="1942" spans="1:14" x14ac:dyDescent="0.25">
      <c r="A1942" s="5" t="s">
        <v>23</v>
      </c>
      <c r="B1942" s="5" t="s">
        <v>105</v>
      </c>
      <c r="C1942" s="5">
        <v>150</v>
      </c>
      <c r="D1942" s="5">
        <v>150</v>
      </c>
      <c r="E1942" s="5">
        <v>150</v>
      </c>
      <c r="F1942" s="5">
        <v>12</v>
      </c>
      <c r="G1942" s="5">
        <v>150</v>
      </c>
      <c r="H1942" s="5">
        <v>0</v>
      </c>
      <c r="I1942" s="5">
        <v>150</v>
      </c>
      <c r="J1942" s="5">
        <v>0</v>
      </c>
      <c r="K1942" s="5">
        <v>150</v>
      </c>
      <c r="L1942" s="5">
        <v>200</v>
      </c>
      <c r="M1942" s="5">
        <v>0</v>
      </c>
      <c r="N1942" s="5">
        <v>0</v>
      </c>
    </row>
    <row r="1943" spans="1:14" x14ac:dyDescent="0.25">
      <c r="A1943" s="5" t="s">
        <v>23</v>
      </c>
      <c r="B1943" s="5" t="s">
        <v>104</v>
      </c>
      <c r="C1943" s="5">
        <v>150</v>
      </c>
      <c r="D1943" s="5">
        <v>250</v>
      </c>
      <c r="E1943" s="5">
        <v>150</v>
      </c>
      <c r="F1943" s="5">
        <v>200</v>
      </c>
      <c r="G1943" s="5">
        <v>150</v>
      </c>
      <c r="H1943" s="5">
        <v>200</v>
      </c>
      <c r="I1943" s="5">
        <v>150</v>
      </c>
      <c r="J1943" s="5">
        <v>0</v>
      </c>
      <c r="K1943" s="5">
        <v>150</v>
      </c>
      <c r="L1943" s="5">
        <v>150</v>
      </c>
      <c r="M1943" s="5">
        <v>0</v>
      </c>
      <c r="N1943" s="5">
        <v>174</v>
      </c>
    </row>
    <row r="1944" spans="1:14" x14ac:dyDescent="0.25">
      <c r="A1944" s="5" t="s">
        <v>23</v>
      </c>
      <c r="B1944" s="5" t="s">
        <v>103</v>
      </c>
      <c r="C1944" s="5">
        <v>150</v>
      </c>
      <c r="D1944" s="5">
        <v>0</v>
      </c>
      <c r="E1944" s="5">
        <v>0</v>
      </c>
      <c r="F1944" s="5">
        <v>150</v>
      </c>
      <c r="G1944" s="5">
        <v>0</v>
      </c>
      <c r="H1944" s="5">
        <v>87</v>
      </c>
      <c r="I1944" s="5">
        <v>150</v>
      </c>
      <c r="J1944" s="5">
        <v>0</v>
      </c>
      <c r="K1944" s="5">
        <v>150</v>
      </c>
      <c r="L1944" s="5">
        <v>0</v>
      </c>
      <c r="M1944" s="5">
        <v>0</v>
      </c>
      <c r="N1944" s="5">
        <v>75.69</v>
      </c>
    </row>
    <row r="1945" spans="1:14" x14ac:dyDescent="0.25">
      <c r="A1945" s="5" t="s">
        <v>23</v>
      </c>
      <c r="B1945" s="5" t="s">
        <v>102</v>
      </c>
      <c r="C1945" s="5">
        <v>150</v>
      </c>
      <c r="D1945" s="5">
        <v>0</v>
      </c>
      <c r="E1945" s="5">
        <v>0</v>
      </c>
      <c r="F1945" s="5">
        <v>150</v>
      </c>
      <c r="G1945" s="5">
        <v>0</v>
      </c>
      <c r="H1945" s="5">
        <v>0</v>
      </c>
      <c r="I1945" s="5">
        <v>0</v>
      </c>
      <c r="J1945" s="5">
        <v>150</v>
      </c>
      <c r="K1945" s="5">
        <v>0</v>
      </c>
      <c r="L1945" s="5">
        <v>0</v>
      </c>
      <c r="M1945" s="5">
        <v>139.5</v>
      </c>
      <c r="N1945" s="5">
        <v>0</v>
      </c>
    </row>
    <row r="1946" spans="1:14" x14ac:dyDescent="0.25">
      <c r="A1946" s="5" t="s">
        <v>23</v>
      </c>
      <c r="B1946" s="5">
        <v>30071</v>
      </c>
      <c r="C1946" s="5">
        <v>151</v>
      </c>
      <c r="D1946" s="5">
        <v>176</v>
      </c>
      <c r="E1946" s="5">
        <v>124</v>
      </c>
      <c r="F1946" s="5">
        <v>130</v>
      </c>
      <c r="G1946" s="5">
        <v>127</v>
      </c>
      <c r="H1946" s="5">
        <v>138</v>
      </c>
      <c r="I1946" s="5">
        <v>143</v>
      </c>
      <c r="J1946" s="5">
        <v>274</v>
      </c>
      <c r="K1946" s="5">
        <v>189</v>
      </c>
      <c r="L1946" s="5">
        <v>200</v>
      </c>
      <c r="M1946" s="5">
        <v>254.82000000000002</v>
      </c>
      <c r="N1946" s="5">
        <v>120.06</v>
      </c>
    </row>
    <row r="1947" spans="1:14" x14ac:dyDescent="0.25">
      <c r="A1947" s="5" t="s">
        <v>23</v>
      </c>
      <c r="B1947" s="5">
        <v>2771</v>
      </c>
      <c r="C1947" s="5">
        <v>152</v>
      </c>
      <c r="D1947" s="5">
        <v>181</v>
      </c>
      <c r="E1947" s="5">
        <v>171</v>
      </c>
      <c r="F1947" s="5">
        <v>135</v>
      </c>
      <c r="G1947" s="5">
        <v>158</v>
      </c>
      <c r="H1947" s="5">
        <v>125</v>
      </c>
      <c r="I1947" s="5">
        <v>164</v>
      </c>
      <c r="J1947" s="5">
        <v>145</v>
      </c>
      <c r="K1947" s="5">
        <v>95</v>
      </c>
      <c r="L1947" s="5">
        <v>197</v>
      </c>
      <c r="M1947" s="5">
        <v>134.85</v>
      </c>
      <c r="N1947" s="5">
        <v>108.75</v>
      </c>
    </row>
    <row r="1948" spans="1:14" x14ac:dyDescent="0.25">
      <c r="A1948" s="5" t="s">
        <v>23</v>
      </c>
      <c r="B1948" s="5">
        <v>4712</v>
      </c>
      <c r="C1948" s="5">
        <v>153</v>
      </c>
      <c r="D1948" s="5">
        <v>262</v>
      </c>
      <c r="E1948" s="5">
        <v>162</v>
      </c>
      <c r="F1948" s="5">
        <v>180</v>
      </c>
      <c r="G1948" s="5">
        <v>216</v>
      </c>
      <c r="H1948" s="5">
        <v>150</v>
      </c>
      <c r="I1948" s="5">
        <v>228</v>
      </c>
      <c r="J1948" s="5">
        <v>253</v>
      </c>
      <c r="K1948" s="5">
        <v>153</v>
      </c>
      <c r="L1948" s="5">
        <v>218</v>
      </c>
      <c r="M1948" s="5">
        <v>235.29000000000002</v>
      </c>
      <c r="N1948" s="5">
        <v>130.5</v>
      </c>
    </row>
    <row r="1949" spans="1:14" x14ac:dyDescent="0.25">
      <c r="A1949" s="5" t="s">
        <v>23</v>
      </c>
      <c r="B1949" s="5">
        <v>34553</v>
      </c>
      <c r="C1949" s="5">
        <v>153</v>
      </c>
      <c r="D1949" s="5">
        <v>211</v>
      </c>
      <c r="E1949" s="5">
        <v>197</v>
      </c>
      <c r="F1949" s="5">
        <v>152</v>
      </c>
      <c r="G1949" s="5">
        <v>226</v>
      </c>
      <c r="H1949" s="5">
        <v>204</v>
      </c>
      <c r="I1949" s="5">
        <v>180</v>
      </c>
      <c r="J1949" s="5">
        <v>225</v>
      </c>
      <c r="K1949" s="5">
        <v>179</v>
      </c>
      <c r="L1949" s="5">
        <v>185</v>
      </c>
      <c r="M1949" s="5">
        <v>209.25</v>
      </c>
      <c r="N1949" s="5">
        <v>177.48</v>
      </c>
    </row>
    <row r="1950" spans="1:14" x14ac:dyDescent="0.25">
      <c r="A1950" s="5" t="s">
        <v>23</v>
      </c>
      <c r="B1950" s="5">
        <v>7322</v>
      </c>
      <c r="C1950" s="5">
        <v>154</v>
      </c>
      <c r="D1950" s="5">
        <v>170</v>
      </c>
      <c r="E1950" s="5">
        <v>133</v>
      </c>
      <c r="F1950" s="5">
        <v>124</v>
      </c>
      <c r="G1950" s="5">
        <v>180</v>
      </c>
      <c r="H1950" s="5">
        <v>153</v>
      </c>
      <c r="I1950" s="5">
        <v>199</v>
      </c>
      <c r="J1950" s="5">
        <v>210</v>
      </c>
      <c r="K1950" s="5">
        <v>106</v>
      </c>
      <c r="L1950" s="5">
        <v>183</v>
      </c>
      <c r="M1950" s="5">
        <v>195.3</v>
      </c>
      <c r="N1950" s="5">
        <v>133.10999999999999</v>
      </c>
    </row>
    <row r="1951" spans="1:14" x14ac:dyDescent="0.25">
      <c r="A1951" s="5" t="s">
        <v>23</v>
      </c>
      <c r="B1951" s="5">
        <v>4410</v>
      </c>
      <c r="C1951" s="5">
        <v>155</v>
      </c>
      <c r="D1951" s="5">
        <v>331</v>
      </c>
      <c r="E1951" s="5">
        <v>222</v>
      </c>
      <c r="F1951" s="5">
        <v>319</v>
      </c>
      <c r="G1951" s="5">
        <v>302</v>
      </c>
      <c r="H1951" s="5">
        <v>218</v>
      </c>
      <c r="I1951" s="5">
        <v>283</v>
      </c>
      <c r="J1951" s="5">
        <v>264</v>
      </c>
      <c r="K1951" s="5">
        <v>369</v>
      </c>
      <c r="L1951" s="5">
        <v>320</v>
      </c>
      <c r="M1951" s="5">
        <v>245.52</v>
      </c>
      <c r="N1951" s="5">
        <v>189.66</v>
      </c>
    </row>
    <row r="1952" spans="1:14" x14ac:dyDescent="0.25">
      <c r="A1952" s="5" t="s">
        <v>23</v>
      </c>
      <c r="B1952" s="5">
        <v>6622</v>
      </c>
      <c r="C1952" s="5">
        <v>155</v>
      </c>
      <c r="D1952" s="5">
        <v>199</v>
      </c>
      <c r="E1952" s="5">
        <v>199</v>
      </c>
      <c r="F1952" s="5">
        <v>144</v>
      </c>
      <c r="G1952" s="5">
        <v>198</v>
      </c>
      <c r="H1952" s="5">
        <v>102</v>
      </c>
      <c r="I1952" s="5">
        <v>109</v>
      </c>
      <c r="J1952" s="5">
        <v>154</v>
      </c>
      <c r="K1952" s="5">
        <v>152</v>
      </c>
      <c r="L1952" s="5">
        <v>35</v>
      </c>
      <c r="M1952" s="5">
        <v>143.22</v>
      </c>
      <c r="N1952" s="5">
        <v>88.74</v>
      </c>
    </row>
    <row r="1953" spans="1:14" x14ac:dyDescent="0.25">
      <c r="A1953" s="5" t="s">
        <v>23</v>
      </c>
      <c r="B1953" s="5">
        <v>3027</v>
      </c>
      <c r="C1953" s="5">
        <v>156</v>
      </c>
      <c r="D1953" s="5">
        <v>186</v>
      </c>
      <c r="E1953" s="5">
        <v>96</v>
      </c>
      <c r="F1953" s="5">
        <v>268</v>
      </c>
      <c r="G1953" s="5">
        <v>176</v>
      </c>
      <c r="H1953" s="5">
        <v>150</v>
      </c>
      <c r="I1953" s="5">
        <v>154</v>
      </c>
      <c r="J1953" s="5">
        <v>210</v>
      </c>
      <c r="K1953" s="5">
        <v>180</v>
      </c>
      <c r="L1953" s="5">
        <v>153</v>
      </c>
      <c r="M1953" s="5">
        <v>195.3</v>
      </c>
      <c r="N1953" s="5">
        <v>130.5</v>
      </c>
    </row>
    <row r="1954" spans="1:14" x14ac:dyDescent="0.25">
      <c r="A1954" s="5" t="s">
        <v>23</v>
      </c>
      <c r="B1954" s="5">
        <v>6032</v>
      </c>
      <c r="C1954" s="5">
        <v>156</v>
      </c>
      <c r="D1954" s="5">
        <v>160</v>
      </c>
      <c r="E1954" s="5">
        <v>90</v>
      </c>
      <c r="F1954" s="5">
        <v>100</v>
      </c>
      <c r="G1954" s="5">
        <v>153</v>
      </c>
      <c r="H1954" s="5">
        <v>128</v>
      </c>
      <c r="I1954" s="5">
        <v>135</v>
      </c>
      <c r="J1954" s="5">
        <v>155</v>
      </c>
      <c r="K1954" s="5">
        <v>122</v>
      </c>
      <c r="L1954" s="5">
        <v>140</v>
      </c>
      <c r="M1954" s="5">
        <v>144.15</v>
      </c>
      <c r="N1954" s="5">
        <v>111.36</v>
      </c>
    </row>
    <row r="1955" spans="1:14" x14ac:dyDescent="0.25">
      <c r="A1955" s="5" t="s">
        <v>23</v>
      </c>
      <c r="B1955" s="5">
        <v>5121</v>
      </c>
      <c r="C1955" s="5">
        <v>157</v>
      </c>
      <c r="D1955" s="5">
        <v>246</v>
      </c>
      <c r="E1955" s="5">
        <v>150</v>
      </c>
      <c r="F1955" s="5">
        <v>133</v>
      </c>
      <c r="G1955" s="5">
        <v>245</v>
      </c>
      <c r="H1955" s="5">
        <v>145</v>
      </c>
      <c r="I1955" s="5">
        <v>201</v>
      </c>
      <c r="J1955" s="5">
        <v>232</v>
      </c>
      <c r="K1955" s="5">
        <v>228</v>
      </c>
      <c r="L1955" s="5">
        <v>236</v>
      </c>
      <c r="M1955" s="5">
        <v>215.76000000000002</v>
      </c>
      <c r="N1955" s="5">
        <v>126.15</v>
      </c>
    </row>
    <row r="1956" spans="1:14" x14ac:dyDescent="0.25">
      <c r="A1956" s="5" t="s">
        <v>23</v>
      </c>
      <c r="B1956" s="5">
        <v>7100</v>
      </c>
      <c r="C1956" s="5">
        <v>157</v>
      </c>
      <c r="D1956" s="5">
        <v>223</v>
      </c>
      <c r="E1956" s="5">
        <v>157</v>
      </c>
      <c r="F1956" s="5">
        <v>135</v>
      </c>
      <c r="G1956" s="5">
        <v>196</v>
      </c>
      <c r="H1956" s="5">
        <v>108</v>
      </c>
      <c r="I1956" s="5">
        <v>214</v>
      </c>
      <c r="J1956" s="5">
        <v>220</v>
      </c>
      <c r="K1956" s="5">
        <v>158</v>
      </c>
      <c r="L1956" s="5">
        <v>184</v>
      </c>
      <c r="M1956" s="5">
        <v>204.60000000000002</v>
      </c>
      <c r="N1956" s="5">
        <v>93.96</v>
      </c>
    </row>
    <row r="1957" spans="1:14" x14ac:dyDescent="0.25">
      <c r="A1957" s="5" t="s">
        <v>23</v>
      </c>
      <c r="B1957" s="5">
        <v>4467</v>
      </c>
      <c r="C1957" s="5">
        <v>158</v>
      </c>
      <c r="D1957" s="5">
        <v>285</v>
      </c>
      <c r="E1957" s="5">
        <v>134</v>
      </c>
      <c r="F1957" s="5">
        <v>115</v>
      </c>
      <c r="G1957" s="5">
        <v>212</v>
      </c>
      <c r="H1957" s="5">
        <v>141</v>
      </c>
      <c r="I1957" s="5">
        <v>252</v>
      </c>
      <c r="J1957" s="5">
        <v>567</v>
      </c>
      <c r="K1957" s="5">
        <v>260</v>
      </c>
      <c r="L1957" s="5">
        <v>171</v>
      </c>
      <c r="M1957" s="5">
        <v>527.31000000000006</v>
      </c>
      <c r="N1957" s="5">
        <v>122.67</v>
      </c>
    </row>
    <row r="1958" spans="1:14" x14ac:dyDescent="0.25">
      <c r="A1958" s="5" t="s">
        <v>23</v>
      </c>
      <c r="B1958" s="5">
        <v>33101</v>
      </c>
      <c r="C1958" s="5">
        <v>158</v>
      </c>
      <c r="D1958" s="5">
        <v>179</v>
      </c>
      <c r="E1958" s="5">
        <v>111</v>
      </c>
      <c r="F1958" s="5">
        <v>152</v>
      </c>
      <c r="G1958" s="5">
        <v>175</v>
      </c>
      <c r="H1958" s="5">
        <v>147</v>
      </c>
      <c r="I1958" s="5">
        <v>147</v>
      </c>
      <c r="J1958" s="5">
        <v>199</v>
      </c>
      <c r="K1958" s="5">
        <v>135</v>
      </c>
      <c r="L1958" s="5">
        <v>213</v>
      </c>
      <c r="M1958" s="5">
        <v>185.07000000000002</v>
      </c>
      <c r="N1958" s="5">
        <v>127.89</v>
      </c>
    </row>
    <row r="1959" spans="1:14" x14ac:dyDescent="0.25">
      <c r="A1959" s="5" t="s">
        <v>23</v>
      </c>
      <c r="B1959" s="5">
        <v>4622</v>
      </c>
      <c r="C1959" s="5">
        <v>159</v>
      </c>
      <c r="D1959" s="5">
        <v>225</v>
      </c>
      <c r="E1959" s="5">
        <v>126</v>
      </c>
      <c r="F1959" s="5">
        <v>91</v>
      </c>
      <c r="G1959" s="5">
        <v>150</v>
      </c>
      <c r="H1959" s="5">
        <v>104</v>
      </c>
      <c r="I1959" s="5">
        <v>148</v>
      </c>
      <c r="J1959" s="5">
        <v>240</v>
      </c>
      <c r="K1959" s="5">
        <v>119</v>
      </c>
      <c r="L1959" s="5">
        <v>158</v>
      </c>
      <c r="M1959" s="5">
        <v>223.20000000000002</v>
      </c>
      <c r="N1959" s="5">
        <v>90.48</v>
      </c>
    </row>
    <row r="1960" spans="1:14" x14ac:dyDescent="0.25">
      <c r="A1960" s="5" t="s">
        <v>23</v>
      </c>
      <c r="B1960" s="5">
        <v>7260</v>
      </c>
      <c r="C1960" s="5">
        <v>159</v>
      </c>
      <c r="D1960" s="5">
        <v>267</v>
      </c>
      <c r="E1960" s="5">
        <v>215</v>
      </c>
      <c r="F1960" s="5">
        <v>161</v>
      </c>
      <c r="G1960" s="5">
        <v>208</v>
      </c>
      <c r="H1960" s="5">
        <v>186</v>
      </c>
      <c r="I1960" s="5">
        <v>245</v>
      </c>
      <c r="J1960" s="5">
        <v>339</v>
      </c>
      <c r="K1960" s="5">
        <v>194</v>
      </c>
      <c r="L1960" s="5">
        <v>277</v>
      </c>
      <c r="M1960" s="5">
        <v>315.27000000000004</v>
      </c>
      <c r="N1960" s="5">
        <v>161.82</v>
      </c>
    </row>
    <row r="1961" spans="1:14" x14ac:dyDescent="0.25">
      <c r="A1961" s="5" t="s">
        <v>23</v>
      </c>
      <c r="B1961" s="5">
        <v>2670</v>
      </c>
      <c r="C1961" s="5">
        <v>160</v>
      </c>
      <c r="D1961" s="5">
        <v>194</v>
      </c>
      <c r="E1961" s="5">
        <v>122</v>
      </c>
      <c r="F1961" s="5">
        <v>188</v>
      </c>
      <c r="G1961" s="5">
        <v>211</v>
      </c>
      <c r="H1961" s="5">
        <v>143</v>
      </c>
      <c r="I1961" s="5">
        <v>182</v>
      </c>
      <c r="J1961" s="5">
        <v>219</v>
      </c>
      <c r="K1961" s="5">
        <v>200</v>
      </c>
      <c r="L1961" s="5">
        <v>230</v>
      </c>
      <c r="M1961" s="5">
        <v>203.67000000000002</v>
      </c>
      <c r="N1961" s="5">
        <v>124.41</v>
      </c>
    </row>
    <row r="1962" spans="1:14" x14ac:dyDescent="0.25">
      <c r="A1962" s="5" t="s">
        <v>23</v>
      </c>
      <c r="B1962" s="5">
        <v>7162</v>
      </c>
      <c r="C1962" s="5">
        <v>160</v>
      </c>
      <c r="D1962" s="5">
        <v>234</v>
      </c>
      <c r="E1962" s="5">
        <v>96</v>
      </c>
      <c r="F1962" s="5">
        <v>104</v>
      </c>
      <c r="G1962" s="5">
        <v>90</v>
      </c>
      <c r="H1962" s="5">
        <v>99</v>
      </c>
      <c r="I1962" s="5">
        <v>120</v>
      </c>
      <c r="J1962" s="5">
        <v>163</v>
      </c>
      <c r="K1962" s="5">
        <v>120</v>
      </c>
      <c r="L1962" s="5">
        <v>207</v>
      </c>
      <c r="M1962" s="5">
        <v>151.59</v>
      </c>
      <c r="N1962" s="5">
        <v>86.13</v>
      </c>
    </row>
    <row r="1963" spans="1:14" x14ac:dyDescent="0.25">
      <c r="A1963" s="5" t="s">
        <v>23</v>
      </c>
      <c r="B1963" s="5">
        <v>1605</v>
      </c>
      <c r="C1963" s="5">
        <v>161</v>
      </c>
      <c r="D1963" s="5">
        <v>171</v>
      </c>
      <c r="E1963" s="5">
        <v>148</v>
      </c>
      <c r="F1963" s="5">
        <v>104</v>
      </c>
      <c r="G1963" s="5">
        <v>270</v>
      </c>
      <c r="H1963" s="5">
        <v>195</v>
      </c>
      <c r="I1963" s="5">
        <v>106</v>
      </c>
      <c r="J1963" s="5">
        <v>157</v>
      </c>
      <c r="K1963" s="5">
        <v>89</v>
      </c>
      <c r="L1963" s="5">
        <v>109</v>
      </c>
      <c r="M1963" s="5">
        <v>146.01000000000002</v>
      </c>
      <c r="N1963" s="5">
        <v>169.65</v>
      </c>
    </row>
    <row r="1964" spans="1:14" x14ac:dyDescent="0.25">
      <c r="A1964" s="5" t="s">
        <v>23</v>
      </c>
      <c r="B1964" s="5">
        <v>3631</v>
      </c>
      <c r="C1964" s="5">
        <v>161</v>
      </c>
      <c r="D1964" s="5">
        <v>37</v>
      </c>
      <c r="E1964" s="5">
        <v>138</v>
      </c>
      <c r="F1964" s="5">
        <v>33</v>
      </c>
      <c r="G1964" s="5">
        <v>183</v>
      </c>
      <c r="H1964" s="5">
        <v>114</v>
      </c>
      <c r="I1964" s="5">
        <v>15</v>
      </c>
      <c r="J1964" s="5">
        <v>119</v>
      </c>
      <c r="K1964" s="5">
        <v>28</v>
      </c>
      <c r="L1964" s="5">
        <v>139</v>
      </c>
      <c r="M1964" s="5">
        <v>110.67</v>
      </c>
      <c r="N1964" s="5">
        <v>99.179999999999993</v>
      </c>
    </row>
    <row r="1965" spans="1:14" x14ac:dyDescent="0.25">
      <c r="A1965" s="5" t="s">
        <v>23</v>
      </c>
      <c r="B1965" s="5">
        <v>3368</v>
      </c>
      <c r="C1965" s="5">
        <v>163</v>
      </c>
      <c r="D1965" s="5">
        <v>241</v>
      </c>
      <c r="E1965" s="5">
        <v>142</v>
      </c>
      <c r="F1965" s="5">
        <v>155</v>
      </c>
      <c r="G1965" s="5">
        <v>191</v>
      </c>
      <c r="H1965" s="5">
        <v>170</v>
      </c>
      <c r="I1965" s="5">
        <v>156</v>
      </c>
      <c r="J1965" s="5">
        <v>218</v>
      </c>
      <c r="K1965" s="5">
        <v>164</v>
      </c>
      <c r="L1965" s="5">
        <v>259</v>
      </c>
      <c r="M1965" s="5">
        <v>202.74</v>
      </c>
      <c r="N1965" s="5">
        <v>147.9</v>
      </c>
    </row>
    <row r="1966" spans="1:14" x14ac:dyDescent="0.25">
      <c r="A1966" s="5" t="s">
        <v>23</v>
      </c>
      <c r="B1966" s="5">
        <v>4586</v>
      </c>
      <c r="C1966" s="5">
        <v>163</v>
      </c>
      <c r="D1966" s="5">
        <v>275</v>
      </c>
      <c r="E1966" s="5">
        <v>198</v>
      </c>
      <c r="F1966" s="5">
        <v>276</v>
      </c>
      <c r="G1966" s="5">
        <v>263</v>
      </c>
      <c r="H1966" s="5">
        <v>195</v>
      </c>
      <c r="I1966" s="5">
        <v>333</v>
      </c>
      <c r="J1966" s="5">
        <v>314</v>
      </c>
      <c r="K1966" s="5">
        <v>270</v>
      </c>
      <c r="L1966" s="5">
        <v>360</v>
      </c>
      <c r="M1966" s="5">
        <v>292.02000000000004</v>
      </c>
      <c r="N1966" s="5">
        <v>169.65</v>
      </c>
    </row>
    <row r="1967" spans="1:14" x14ac:dyDescent="0.25">
      <c r="A1967" s="5" t="s">
        <v>23</v>
      </c>
      <c r="B1967" s="5">
        <v>4314</v>
      </c>
      <c r="C1967" s="5">
        <v>163</v>
      </c>
      <c r="D1967" s="5">
        <v>177</v>
      </c>
      <c r="E1967" s="5">
        <v>130</v>
      </c>
      <c r="F1967" s="5">
        <v>233</v>
      </c>
      <c r="G1967" s="5">
        <v>168</v>
      </c>
      <c r="H1967" s="5">
        <v>152</v>
      </c>
      <c r="I1967" s="5">
        <v>140</v>
      </c>
      <c r="J1967" s="5">
        <v>250</v>
      </c>
      <c r="K1967" s="5">
        <v>156</v>
      </c>
      <c r="L1967" s="5">
        <v>148</v>
      </c>
      <c r="M1967" s="5">
        <v>232.5</v>
      </c>
      <c r="N1967" s="5">
        <v>132.24</v>
      </c>
    </row>
    <row r="1968" spans="1:14" x14ac:dyDescent="0.25">
      <c r="A1968" s="5" t="s">
        <v>23</v>
      </c>
      <c r="B1968" s="5">
        <v>33015</v>
      </c>
      <c r="C1968" s="5">
        <v>163</v>
      </c>
      <c r="D1968" s="5">
        <v>204</v>
      </c>
      <c r="E1968" s="5">
        <v>166</v>
      </c>
      <c r="F1968" s="5">
        <v>166</v>
      </c>
      <c r="G1968" s="5">
        <v>485</v>
      </c>
      <c r="H1968" s="5">
        <v>317</v>
      </c>
      <c r="I1968" s="5">
        <v>377</v>
      </c>
      <c r="J1968" s="5">
        <v>539</v>
      </c>
      <c r="K1968" s="5">
        <v>263</v>
      </c>
      <c r="L1968" s="5">
        <v>258</v>
      </c>
      <c r="M1968" s="5">
        <v>501.27000000000004</v>
      </c>
      <c r="N1968" s="5">
        <v>275.79000000000002</v>
      </c>
    </row>
    <row r="1969" spans="1:14" x14ac:dyDescent="0.25">
      <c r="A1969" s="5" t="s">
        <v>23</v>
      </c>
      <c r="B1969" s="5">
        <v>31058</v>
      </c>
      <c r="C1969" s="5">
        <v>163</v>
      </c>
      <c r="D1969" s="5">
        <v>241</v>
      </c>
      <c r="E1969" s="5">
        <v>177</v>
      </c>
      <c r="F1969" s="5">
        <v>221</v>
      </c>
      <c r="G1969" s="5">
        <v>193</v>
      </c>
      <c r="H1969" s="5">
        <v>238</v>
      </c>
      <c r="I1969" s="5">
        <v>146</v>
      </c>
      <c r="J1969" s="5">
        <v>262</v>
      </c>
      <c r="K1969" s="5">
        <v>141</v>
      </c>
      <c r="L1969" s="5">
        <v>191</v>
      </c>
      <c r="M1969" s="5">
        <v>243.66000000000003</v>
      </c>
      <c r="N1969" s="5">
        <v>207.06</v>
      </c>
    </row>
    <row r="1970" spans="1:14" x14ac:dyDescent="0.25">
      <c r="A1970" s="5" t="s">
        <v>23</v>
      </c>
      <c r="B1970" s="5">
        <v>4731</v>
      </c>
      <c r="C1970" s="5">
        <v>164</v>
      </c>
      <c r="D1970" s="5">
        <v>130</v>
      </c>
      <c r="E1970" s="5">
        <v>129</v>
      </c>
      <c r="F1970" s="5">
        <v>147</v>
      </c>
      <c r="G1970" s="5">
        <v>127</v>
      </c>
      <c r="H1970" s="5">
        <v>204</v>
      </c>
      <c r="I1970" s="5">
        <v>180</v>
      </c>
      <c r="J1970" s="5">
        <v>118</v>
      </c>
      <c r="K1970" s="5">
        <v>72</v>
      </c>
      <c r="L1970" s="5">
        <v>144</v>
      </c>
      <c r="M1970" s="5">
        <v>109.74000000000001</v>
      </c>
      <c r="N1970" s="5">
        <v>177.48</v>
      </c>
    </row>
    <row r="1971" spans="1:14" x14ac:dyDescent="0.25">
      <c r="A1971" s="5" t="s">
        <v>23</v>
      </c>
      <c r="B1971" s="5">
        <v>5211</v>
      </c>
      <c r="C1971" s="5">
        <v>164</v>
      </c>
      <c r="D1971" s="5">
        <v>122</v>
      </c>
      <c r="E1971" s="5">
        <v>117</v>
      </c>
      <c r="F1971" s="5">
        <v>124</v>
      </c>
      <c r="G1971" s="5">
        <v>185</v>
      </c>
      <c r="H1971" s="5">
        <v>89</v>
      </c>
      <c r="I1971" s="5">
        <v>102</v>
      </c>
      <c r="J1971" s="5">
        <v>229</v>
      </c>
      <c r="K1971" s="5">
        <v>105</v>
      </c>
      <c r="L1971" s="5">
        <v>66</v>
      </c>
      <c r="M1971" s="5">
        <v>212.97</v>
      </c>
      <c r="N1971" s="5">
        <v>77.429999999999993</v>
      </c>
    </row>
    <row r="1972" spans="1:14" x14ac:dyDescent="0.25">
      <c r="A1972" s="5" t="s">
        <v>23</v>
      </c>
      <c r="B1972" s="5">
        <v>6670</v>
      </c>
      <c r="C1972" s="5">
        <v>165</v>
      </c>
      <c r="D1972" s="5">
        <v>249</v>
      </c>
      <c r="E1972" s="5">
        <v>307</v>
      </c>
      <c r="F1972" s="5">
        <v>239</v>
      </c>
      <c r="G1972" s="5">
        <v>389</v>
      </c>
      <c r="H1972" s="5">
        <v>228</v>
      </c>
      <c r="I1972" s="5">
        <v>270</v>
      </c>
      <c r="J1972" s="5">
        <v>338</v>
      </c>
      <c r="K1972" s="5">
        <v>252</v>
      </c>
      <c r="L1972" s="5">
        <v>408</v>
      </c>
      <c r="M1972" s="5">
        <v>314.34000000000003</v>
      </c>
      <c r="N1972" s="5">
        <v>198.35999999999999</v>
      </c>
    </row>
    <row r="1973" spans="1:14" x14ac:dyDescent="0.25">
      <c r="A1973" s="5" t="s">
        <v>23</v>
      </c>
      <c r="B1973" s="5">
        <v>74573</v>
      </c>
      <c r="C1973" s="5">
        <v>165</v>
      </c>
      <c r="D1973" s="5">
        <v>286</v>
      </c>
      <c r="E1973" s="5">
        <v>154</v>
      </c>
      <c r="F1973" s="5">
        <v>347</v>
      </c>
      <c r="G1973" s="5">
        <v>271</v>
      </c>
      <c r="H1973" s="5">
        <v>179</v>
      </c>
      <c r="I1973" s="5">
        <v>193</v>
      </c>
      <c r="J1973" s="5">
        <v>322</v>
      </c>
      <c r="K1973" s="5">
        <v>145</v>
      </c>
      <c r="L1973" s="5">
        <v>121</v>
      </c>
      <c r="M1973" s="5">
        <v>299.46000000000004</v>
      </c>
      <c r="N1973" s="5">
        <v>155.72999999999999</v>
      </c>
    </row>
    <row r="1974" spans="1:14" x14ac:dyDescent="0.25">
      <c r="A1974" s="5" t="s">
        <v>23</v>
      </c>
      <c r="B1974" s="5">
        <v>2332</v>
      </c>
      <c r="C1974" s="5">
        <v>166</v>
      </c>
      <c r="D1974" s="5">
        <v>229</v>
      </c>
      <c r="E1974" s="5">
        <v>89</v>
      </c>
      <c r="F1974" s="5">
        <v>135</v>
      </c>
      <c r="G1974" s="5">
        <v>138</v>
      </c>
      <c r="H1974" s="5">
        <v>226</v>
      </c>
      <c r="I1974" s="5">
        <v>142</v>
      </c>
      <c r="J1974" s="5">
        <v>171</v>
      </c>
      <c r="K1974" s="5">
        <v>217</v>
      </c>
      <c r="L1974" s="5">
        <v>150</v>
      </c>
      <c r="M1974" s="5">
        <v>159.03</v>
      </c>
      <c r="N1974" s="5">
        <v>196.62</v>
      </c>
    </row>
    <row r="1975" spans="1:14" x14ac:dyDescent="0.25">
      <c r="A1975" s="5" t="s">
        <v>23</v>
      </c>
      <c r="B1975" s="5">
        <v>2462</v>
      </c>
      <c r="C1975" s="5">
        <v>166</v>
      </c>
      <c r="D1975" s="5">
        <v>362</v>
      </c>
      <c r="E1975" s="5">
        <v>270</v>
      </c>
      <c r="F1975" s="5">
        <v>114</v>
      </c>
      <c r="G1975" s="5">
        <v>247</v>
      </c>
      <c r="H1975" s="5">
        <v>211</v>
      </c>
      <c r="I1975" s="5">
        <v>188</v>
      </c>
      <c r="J1975" s="5">
        <v>340</v>
      </c>
      <c r="K1975" s="5">
        <v>270</v>
      </c>
      <c r="L1975" s="5">
        <v>439</v>
      </c>
      <c r="M1975" s="5">
        <v>316.2</v>
      </c>
      <c r="N1975" s="5">
        <v>183.57</v>
      </c>
    </row>
    <row r="1976" spans="1:14" x14ac:dyDescent="0.25">
      <c r="A1976" s="5" t="s">
        <v>23</v>
      </c>
      <c r="B1976" s="5">
        <v>7163</v>
      </c>
      <c r="C1976" s="5">
        <v>166</v>
      </c>
      <c r="D1976" s="5">
        <v>145</v>
      </c>
      <c r="E1976" s="5">
        <v>68</v>
      </c>
      <c r="F1976" s="5">
        <v>85</v>
      </c>
      <c r="G1976" s="5">
        <v>108</v>
      </c>
      <c r="H1976" s="5">
        <v>102</v>
      </c>
      <c r="I1976" s="5">
        <v>110</v>
      </c>
      <c r="J1976" s="5">
        <v>161</v>
      </c>
      <c r="K1976" s="5">
        <v>162</v>
      </c>
      <c r="L1976" s="5">
        <v>235</v>
      </c>
      <c r="M1976" s="5">
        <v>149.73000000000002</v>
      </c>
      <c r="N1976" s="5">
        <v>88.74</v>
      </c>
    </row>
    <row r="1977" spans="1:14" x14ac:dyDescent="0.25">
      <c r="A1977" s="5" t="s">
        <v>23</v>
      </c>
      <c r="B1977" s="5">
        <v>1230</v>
      </c>
      <c r="C1977" s="5">
        <v>167</v>
      </c>
      <c r="D1977" s="5">
        <v>285</v>
      </c>
      <c r="E1977" s="5">
        <v>207</v>
      </c>
      <c r="F1977" s="5">
        <v>186</v>
      </c>
      <c r="G1977" s="5">
        <v>259</v>
      </c>
      <c r="H1977" s="5">
        <v>160</v>
      </c>
      <c r="I1977" s="5">
        <v>188</v>
      </c>
      <c r="J1977" s="5">
        <v>290</v>
      </c>
      <c r="K1977" s="5">
        <v>196</v>
      </c>
      <c r="L1977" s="5">
        <v>256</v>
      </c>
      <c r="M1977" s="5">
        <v>269.7</v>
      </c>
      <c r="N1977" s="5">
        <v>139.19999999999999</v>
      </c>
    </row>
    <row r="1978" spans="1:14" x14ac:dyDescent="0.25">
      <c r="A1978" s="5" t="s">
        <v>23</v>
      </c>
      <c r="B1978" s="5">
        <v>3031</v>
      </c>
      <c r="C1978" s="5">
        <v>169</v>
      </c>
      <c r="D1978" s="5">
        <v>215</v>
      </c>
      <c r="E1978" s="5">
        <v>173</v>
      </c>
      <c r="F1978" s="5">
        <v>181</v>
      </c>
      <c r="G1978" s="5">
        <v>224</v>
      </c>
      <c r="H1978" s="5">
        <v>170</v>
      </c>
      <c r="I1978" s="5">
        <v>170</v>
      </c>
      <c r="J1978" s="5">
        <v>326</v>
      </c>
      <c r="K1978" s="5">
        <v>171</v>
      </c>
      <c r="L1978" s="5">
        <v>263</v>
      </c>
      <c r="M1978" s="5">
        <v>303.18</v>
      </c>
      <c r="N1978" s="5">
        <v>147.9</v>
      </c>
    </row>
    <row r="1979" spans="1:14" x14ac:dyDescent="0.25">
      <c r="A1979" s="5" t="s">
        <v>23</v>
      </c>
      <c r="B1979" s="5">
        <v>30808</v>
      </c>
      <c r="C1979" s="5">
        <v>169</v>
      </c>
      <c r="D1979" s="5">
        <v>183</v>
      </c>
      <c r="E1979" s="5">
        <v>159</v>
      </c>
      <c r="F1979" s="5">
        <v>164</v>
      </c>
      <c r="G1979" s="5">
        <v>179</v>
      </c>
      <c r="H1979" s="5">
        <v>127</v>
      </c>
      <c r="I1979" s="5">
        <v>118</v>
      </c>
      <c r="J1979" s="5">
        <v>182</v>
      </c>
      <c r="K1979" s="5">
        <v>169</v>
      </c>
      <c r="L1979" s="5">
        <v>255</v>
      </c>
      <c r="M1979" s="5">
        <v>169.26000000000002</v>
      </c>
      <c r="N1979" s="5">
        <v>110.49</v>
      </c>
    </row>
    <row r="1980" spans="1:14" x14ac:dyDescent="0.25">
      <c r="A1980" s="5" t="s">
        <v>23</v>
      </c>
      <c r="B1980" s="5">
        <v>363</v>
      </c>
      <c r="C1980" s="5">
        <v>170</v>
      </c>
      <c r="D1980" s="5">
        <v>171</v>
      </c>
      <c r="E1980" s="5">
        <v>101</v>
      </c>
      <c r="F1980" s="5">
        <v>152</v>
      </c>
      <c r="G1980" s="5">
        <v>328</v>
      </c>
      <c r="H1980" s="5">
        <v>227</v>
      </c>
      <c r="I1980" s="5">
        <v>274</v>
      </c>
      <c r="J1980" s="5">
        <v>290</v>
      </c>
      <c r="K1980" s="5">
        <v>128</v>
      </c>
      <c r="L1980" s="5">
        <v>188</v>
      </c>
      <c r="M1980" s="5">
        <v>269.7</v>
      </c>
      <c r="N1980" s="5">
        <v>197.49</v>
      </c>
    </row>
    <row r="1981" spans="1:14" x14ac:dyDescent="0.25">
      <c r="A1981" s="5" t="s">
        <v>23</v>
      </c>
      <c r="B1981" s="5">
        <v>1085</v>
      </c>
      <c r="C1981" s="5">
        <v>170</v>
      </c>
      <c r="D1981" s="5">
        <v>162</v>
      </c>
      <c r="E1981" s="5">
        <v>145</v>
      </c>
      <c r="F1981" s="5">
        <v>263</v>
      </c>
      <c r="G1981" s="5">
        <v>171</v>
      </c>
      <c r="H1981" s="5">
        <v>103</v>
      </c>
      <c r="I1981" s="5">
        <v>184</v>
      </c>
      <c r="J1981" s="5">
        <v>134</v>
      </c>
      <c r="K1981" s="5">
        <v>159</v>
      </c>
      <c r="L1981" s="5">
        <v>191</v>
      </c>
      <c r="M1981" s="5">
        <v>124.62</v>
      </c>
      <c r="N1981" s="5">
        <v>89.61</v>
      </c>
    </row>
    <row r="1982" spans="1:14" x14ac:dyDescent="0.25">
      <c r="A1982" s="5" t="s">
        <v>23</v>
      </c>
      <c r="B1982" s="5">
        <v>6802</v>
      </c>
      <c r="C1982" s="5">
        <v>170</v>
      </c>
      <c r="D1982" s="5">
        <v>175</v>
      </c>
      <c r="E1982" s="5">
        <v>110</v>
      </c>
      <c r="F1982" s="5">
        <v>88</v>
      </c>
      <c r="G1982" s="5">
        <v>175</v>
      </c>
      <c r="H1982" s="5">
        <v>139</v>
      </c>
      <c r="I1982" s="5">
        <v>179</v>
      </c>
      <c r="J1982" s="5">
        <v>305</v>
      </c>
      <c r="K1982" s="5">
        <v>221</v>
      </c>
      <c r="L1982" s="5">
        <v>0</v>
      </c>
      <c r="M1982" s="5">
        <v>283.65000000000003</v>
      </c>
      <c r="N1982" s="5">
        <v>120.92999999999999</v>
      </c>
    </row>
    <row r="1983" spans="1:14" x14ac:dyDescent="0.25">
      <c r="A1983" s="5" t="s">
        <v>23</v>
      </c>
      <c r="B1983" s="5">
        <v>7278</v>
      </c>
      <c r="C1983" s="5">
        <v>170</v>
      </c>
      <c r="D1983" s="5">
        <v>390</v>
      </c>
      <c r="E1983" s="5">
        <v>144</v>
      </c>
      <c r="F1983" s="5">
        <v>242</v>
      </c>
      <c r="G1983" s="5">
        <v>209</v>
      </c>
      <c r="H1983" s="5">
        <v>199</v>
      </c>
      <c r="I1983" s="5">
        <v>156</v>
      </c>
      <c r="J1983" s="5">
        <v>242</v>
      </c>
      <c r="K1983" s="5">
        <v>212</v>
      </c>
      <c r="L1983" s="5">
        <v>287</v>
      </c>
      <c r="M1983" s="5">
        <v>225.06</v>
      </c>
      <c r="N1983" s="5">
        <v>173.13</v>
      </c>
    </row>
    <row r="1984" spans="1:14" x14ac:dyDescent="0.25">
      <c r="A1984" s="5" t="s">
        <v>23</v>
      </c>
      <c r="B1984" s="5">
        <v>3054</v>
      </c>
      <c r="C1984" s="5">
        <v>171</v>
      </c>
      <c r="D1984" s="5">
        <v>384</v>
      </c>
      <c r="E1984" s="5">
        <v>186</v>
      </c>
      <c r="F1984" s="5">
        <v>226</v>
      </c>
      <c r="G1984" s="5">
        <v>252</v>
      </c>
      <c r="H1984" s="5">
        <v>235</v>
      </c>
      <c r="I1984" s="5">
        <v>181</v>
      </c>
      <c r="J1984" s="5">
        <v>296</v>
      </c>
      <c r="K1984" s="5">
        <v>256</v>
      </c>
      <c r="L1984" s="5">
        <v>234</v>
      </c>
      <c r="M1984" s="5">
        <v>275.28000000000003</v>
      </c>
      <c r="N1984" s="5">
        <v>204.45</v>
      </c>
    </row>
    <row r="1985" spans="1:14" x14ac:dyDescent="0.25">
      <c r="A1985" s="5" t="s">
        <v>23</v>
      </c>
      <c r="B1985" s="5">
        <v>3366</v>
      </c>
      <c r="C1985" s="5">
        <v>171</v>
      </c>
      <c r="D1985" s="5">
        <v>215</v>
      </c>
      <c r="E1985" s="5">
        <v>210</v>
      </c>
      <c r="F1985" s="5">
        <v>214</v>
      </c>
      <c r="G1985" s="5">
        <v>216</v>
      </c>
      <c r="H1985" s="5">
        <v>198</v>
      </c>
      <c r="I1985" s="5">
        <v>154</v>
      </c>
      <c r="J1985" s="5">
        <v>226</v>
      </c>
      <c r="K1985" s="5">
        <v>190</v>
      </c>
      <c r="L1985" s="5">
        <v>238</v>
      </c>
      <c r="M1985" s="5">
        <v>210.18</v>
      </c>
      <c r="N1985" s="5">
        <v>172.26</v>
      </c>
    </row>
    <row r="1986" spans="1:14" x14ac:dyDescent="0.25">
      <c r="A1986" s="5" t="s">
        <v>23</v>
      </c>
      <c r="B1986" s="5">
        <v>35303</v>
      </c>
      <c r="C1986" s="5">
        <v>172</v>
      </c>
      <c r="D1986" s="5">
        <v>242</v>
      </c>
      <c r="E1986" s="5">
        <v>179</v>
      </c>
      <c r="F1986" s="5">
        <v>126</v>
      </c>
      <c r="G1986" s="5">
        <v>138</v>
      </c>
      <c r="H1986" s="5">
        <v>107</v>
      </c>
      <c r="I1986" s="5">
        <v>151</v>
      </c>
      <c r="J1986" s="5">
        <v>187</v>
      </c>
      <c r="K1986" s="5">
        <v>130</v>
      </c>
      <c r="L1986" s="5">
        <v>167</v>
      </c>
      <c r="M1986" s="5">
        <v>173.91</v>
      </c>
      <c r="N1986" s="5">
        <v>93.09</v>
      </c>
    </row>
    <row r="1987" spans="1:14" x14ac:dyDescent="0.25">
      <c r="A1987" s="5" t="s">
        <v>23</v>
      </c>
      <c r="B1987" s="5">
        <v>4603</v>
      </c>
      <c r="C1987" s="5">
        <v>175</v>
      </c>
      <c r="D1987" s="5">
        <v>314</v>
      </c>
      <c r="E1987" s="5">
        <v>1448</v>
      </c>
      <c r="F1987" s="5">
        <v>229</v>
      </c>
      <c r="G1987" s="5">
        <v>283</v>
      </c>
      <c r="H1987" s="5">
        <v>218</v>
      </c>
      <c r="I1987" s="5">
        <v>260</v>
      </c>
      <c r="J1987" s="5">
        <v>423</v>
      </c>
      <c r="K1987" s="5">
        <v>202</v>
      </c>
      <c r="L1987" s="5">
        <v>320</v>
      </c>
      <c r="M1987" s="5">
        <v>393.39000000000004</v>
      </c>
      <c r="N1987" s="5">
        <v>189.66</v>
      </c>
    </row>
    <row r="1988" spans="1:14" x14ac:dyDescent="0.25">
      <c r="A1988" s="5" t="s">
        <v>23</v>
      </c>
      <c r="B1988" s="5">
        <v>4758</v>
      </c>
      <c r="C1988" s="5">
        <v>175</v>
      </c>
      <c r="D1988" s="5">
        <v>366</v>
      </c>
      <c r="E1988" s="5">
        <v>140</v>
      </c>
      <c r="F1988" s="5">
        <v>183</v>
      </c>
      <c r="G1988" s="5">
        <v>293</v>
      </c>
      <c r="H1988" s="5">
        <v>289</v>
      </c>
      <c r="I1988" s="5">
        <v>224</v>
      </c>
      <c r="J1988" s="5">
        <v>191</v>
      </c>
      <c r="K1988" s="5">
        <v>143</v>
      </c>
      <c r="L1988" s="5">
        <v>210</v>
      </c>
      <c r="M1988" s="5">
        <v>177.63</v>
      </c>
      <c r="N1988" s="5">
        <v>251.43</v>
      </c>
    </row>
    <row r="1989" spans="1:14" x14ac:dyDescent="0.25">
      <c r="A1989" s="5" t="s">
        <v>23</v>
      </c>
      <c r="B1989" s="5">
        <v>6818</v>
      </c>
      <c r="C1989" s="5">
        <v>175</v>
      </c>
      <c r="D1989" s="5">
        <v>210</v>
      </c>
      <c r="E1989" s="5">
        <v>137</v>
      </c>
      <c r="F1989" s="5">
        <v>114</v>
      </c>
      <c r="G1989" s="5">
        <v>239</v>
      </c>
      <c r="H1989" s="5">
        <v>171</v>
      </c>
      <c r="I1989" s="5">
        <v>204</v>
      </c>
      <c r="J1989" s="5">
        <v>272</v>
      </c>
      <c r="K1989" s="5">
        <v>229</v>
      </c>
      <c r="L1989" s="5">
        <v>0</v>
      </c>
      <c r="M1989" s="5">
        <v>252.96</v>
      </c>
      <c r="N1989" s="5">
        <v>148.77000000000001</v>
      </c>
    </row>
    <row r="1990" spans="1:14" x14ac:dyDescent="0.25">
      <c r="A1990" s="5" t="s">
        <v>23</v>
      </c>
      <c r="B1990" s="5">
        <v>2486</v>
      </c>
      <c r="C1990" s="5">
        <v>178</v>
      </c>
      <c r="D1990" s="5">
        <v>87</v>
      </c>
      <c r="E1990" s="5">
        <v>104</v>
      </c>
      <c r="F1990" s="5">
        <v>87</v>
      </c>
      <c r="G1990" s="5">
        <v>127</v>
      </c>
      <c r="H1990" s="5">
        <v>101</v>
      </c>
      <c r="I1990" s="5">
        <v>116</v>
      </c>
      <c r="J1990" s="5">
        <v>159</v>
      </c>
      <c r="K1990" s="5">
        <v>136</v>
      </c>
      <c r="L1990" s="5">
        <v>173</v>
      </c>
      <c r="M1990" s="5">
        <v>147.87</v>
      </c>
      <c r="N1990" s="5">
        <v>87.87</v>
      </c>
    </row>
    <row r="1991" spans="1:14" x14ac:dyDescent="0.25">
      <c r="A1991" s="5" t="s">
        <v>23</v>
      </c>
      <c r="B1991" s="5">
        <v>7240</v>
      </c>
      <c r="C1991" s="5">
        <v>178</v>
      </c>
      <c r="D1991" s="5">
        <v>322</v>
      </c>
      <c r="E1991" s="5">
        <v>200</v>
      </c>
      <c r="F1991" s="5">
        <v>250</v>
      </c>
      <c r="G1991" s="5">
        <v>332</v>
      </c>
      <c r="H1991" s="5">
        <v>176</v>
      </c>
      <c r="I1991" s="5">
        <v>288</v>
      </c>
      <c r="J1991" s="5">
        <v>323</v>
      </c>
      <c r="K1991" s="5">
        <v>251</v>
      </c>
      <c r="L1991" s="5">
        <v>347</v>
      </c>
      <c r="M1991" s="5">
        <v>300.39000000000004</v>
      </c>
      <c r="N1991" s="5">
        <v>153.12</v>
      </c>
    </row>
    <row r="1992" spans="1:14" x14ac:dyDescent="0.25">
      <c r="A1992" s="5" t="s">
        <v>23</v>
      </c>
      <c r="B1992" s="5">
        <v>7310</v>
      </c>
      <c r="C1992" s="5">
        <v>179</v>
      </c>
      <c r="D1992" s="5">
        <v>231</v>
      </c>
      <c r="E1992" s="5">
        <v>234</v>
      </c>
      <c r="F1992" s="5">
        <v>198</v>
      </c>
      <c r="G1992" s="5">
        <v>241</v>
      </c>
      <c r="H1992" s="5">
        <v>186</v>
      </c>
      <c r="I1992" s="5">
        <v>186</v>
      </c>
      <c r="J1992" s="5">
        <v>233</v>
      </c>
      <c r="K1992" s="5">
        <v>168</v>
      </c>
      <c r="L1992" s="5">
        <v>222</v>
      </c>
      <c r="M1992" s="5">
        <v>216.69</v>
      </c>
      <c r="N1992" s="5">
        <v>161.82</v>
      </c>
    </row>
    <row r="1993" spans="1:14" x14ac:dyDescent="0.25">
      <c r="A1993" s="5" t="s">
        <v>23</v>
      </c>
      <c r="B1993" s="5">
        <v>7272</v>
      </c>
      <c r="C1993" s="5">
        <v>180</v>
      </c>
      <c r="D1993" s="5">
        <v>220</v>
      </c>
      <c r="E1993" s="5">
        <v>108</v>
      </c>
      <c r="F1993" s="5">
        <v>193</v>
      </c>
      <c r="G1993" s="5">
        <v>210</v>
      </c>
      <c r="H1993" s="5">
        <v>156</v>
      </c>
      <c r="I1993" s="5">
        <v>190</v>
      </c>
      <c r="J1993" s="5">
        <v>109</v>
      </c>
      <c r="K1993" s="5">
        <v>117</v>
      </c>
      <c r="L1993" s="5">
        <v>198</v>
      </c>
      <c r="M1993" s="5">
        <v>101.37</v>
      </c>
      <c r="N1993" s="5">
        <v>135.72</v>
      </c>
    </row>
    <row r="1994" spans="1:14" x14ac:dyDescent="0.25">
      <c r="A1994" s="5" t="s">
        <v>23</v>
      </c>
      <c r="B1994" s="5">
        <v>2301</v>
      </c>
      <c r="C1994" s="5">
        <v>183</v>
      </c>
      <c r="D1994" s="5">
        <v>264</v>
      </c>
      <c r="E1994" s="5">
        <v>114</v>
      </c>
      <c r="F1994" s="5">
        <v>163</v>
      </c>
      <c r="G1994" s="5">
        <v>171</v>
      </c>
      <c r="H1994" s="5">
        <v>124</v>
      </c>
      <c r="I1994" s="5">
        <v>133</v>
      </c>
      <c r="J1994" s="5">
        <v>332</v>
      </c>
      <c r="K1994" s="5">
        <v>222</v>
      </c>
      <c r="L1994" s="5">
        <v>255</v>
      </c>
      <c r="M1994" s="5">
        <v>308.76</v>
      </c>
      <c r="N1994" s="5">
        <v>107.88</v>
      </c>
    </row>
    <row r="1995" spans="1:14" x14ac:dyDescent="0.25">
      <c r="A1995" s="5" t="s">
        <v>23</v>
      </c>
      <c r="B1995" s="5">
        <v>1231</v>
      </c>
      <c r="C1995" s="5">
        <v>184</v>
      </c>
      <c r="D1995" s="5">
        <v>247</v>
      </c>
      <c r="E1995" s="5">
        <v>230</v>
      </c>
      <c r="F1995" s="5">
        <v>190</v>
      </c>
      <c r="G1995" s="5">
        <v>225</v>
      </c>
      <c r="H1995" s="5">
        <v>229</v>
      </c>
      <c r="I1995" s="5">
        <v>182</v>
      </c>
      <c r="J1995" s="5">
        <v>217</v>
      </c>
      <c r="K1995" s="5">
        <v>174</v>
      </c>
      <c r="L1995" s="5">
        <v>272</v>
      </c>
      <c r="M1995" s="5">
        <v>201.81</v>
      </c>
      <c r="N1995" s="5">
        <v>199.23</v>
      </c>
    </row>
    <row r="1996" spans="1:14" x14ac:dyDescent="0.25">
      <c r="A1996" s="5" t="s">
        <v>23</v>
      </c>
      <c r="B1996" s="5">
        <v>4333</v>
      </c>
      <c r="C1996" s="5">
        <v>186</v>
      </c>
      <c r="D1996" s="5">
        <v>390</v>
      </c>
      <c r="E1996" s="5">
        <v>339</v>
      </c>
      <c r="F1996" s="5">
        <v>247</v>
      </c>
      <c r="G1996" s="5">
        <v>316</v>
      </c>
      <c r="H1996" s="5">
        <v>288</v>
      </c>
      <c r="I1996" s="5">
        <v>353</v>
      </c>
      <c r="J1996" s="5">
        <v>407</v>
      </c>
      <c r="K1996" s="5">
        <v>183</v>
      </c>
      <c r="L1996" s="5">
        <v>271</v>
      </c>
      <c r="M1996" s="5">
        <v>378.51000000000005</v>
      </c>
      <c r="N1996" s="5">
        <v>250.56</v>
      </c>
    </row>
    <row r="1997" spans="1:14" x14ac:dyDescent="0.25">
      <c r="A1997" s="5" t="s">
        <v>23</v>
      </c>
      <c r="B1997" s="5">
        <v>1652</v>
      </c>
      <c r="C1997" s="5">
        <v>188</v>
      </c>
      <c r="D1997" s="5">
        <v>284</v>
      </c>
      <c r="E1997" s="5">
        <v>175</v>
      </c>
      <c r="F1997" s="5">
        <v>155</v>
      </c>
      <c r="G1997" s="5">
        <v>203</v>
      </c>
      <c r="H1997" s="5">
        <v>171</v>
      </c>
      <c r="I1997" s="5">
        <v>182</v>
      </c>
      <c r="J1997" s="5">
        <v>252</v>
      </c>
      <c r="K1997" s="5">
        <v>162</v>
      </c>
      <c r="L1997" s="5">
        <v>252</v>
      </c>
      <c r="M1997" s="5">
        <v>234.36</v>
      </c>
      <c r="N1997" s="5">
        <v>148.77000000000001</v>
      </c>
    </row>
    <row r="1998" spans="1:14" x14ac:dyDescent="0.25">
      <c r="A1998" s="5" t="s">
        <v>23</v>
      </c>
      <c r="B1998" s="5">
        <v>7327</v>
      </c>
      <c r="C1998" s="5">
        <v>188</v>
      </c>
      <c r="D1998" s="5">
        <v>271</v>
      </c>
      <c r="E1998" s="5">
        <v>204</v>
      </c>
      <c r="F1998" s="5">
        <v>192</v>
      </c>
      <c r="G1998" s="5">
        <v>543</v>
      </c>
      <c r="H1998" s="5">
        <v>3999</v>
      </c>
      <c r="I1998" s="5">
        <v>0</v>
      </c>
      <c r="J1998" s="5">
        <v>0</v>
      </c>
      <c r="K1998" s="5">
        <v>0</v>
      </c>
      <c r="L1998" s="5">
        <v>0</v>
      </c>
      <c r="M1998" s="5">
        <v>0</v>
      </c>
      <c r="N1998" s="5">
        <v>3479.13</v>
      </c>
    </row>
    <row r="1999" spans="1:14" x14ac:dyDescent="0.25">
      <c r="A1999" s="5" t="s">
        <v>23</v>
      </c>
      <c r="B1999" s="5">
        <v>2477</v>
      </c>
      <c r="C1999" s="5">
        <v>189</v>
      </c>
      <c r="D1999" s="5">
        <v>252</v>
      </c>
      <c r="E1999" s="5">
        <v>226</v>
      </c>
      <c r="F1999" s="5">
        <v>205</v>
      </c>
      <c r="G1999" s="5">
        <v>266</v>
      </c>
      <c r="H1999" s="5">
        <v>162</v>
      </c>
      <c r="I1999" s="5">
        <v>221</v>
      </c>
      <c r="J1999" s="5">
        <v>294</v>
      </c>
      <c r="K1999" s="5">
        <v>282</v>
      </c>
      <c r="L1999" s="5">
        <v>300</v>
      </c>
      <c r="M1999" s="5">
        <v>273.42</v>
      </c>
      <c r="N1999" s="5">
        <v>140.94</v>
      </c>
    </row>
    <row r="2000" spans="1:14" x14ac:dyDescent="0.25">
      <c r="A2000" s="5" t="s">
        <v>23</v>
      </c>
      <c r="B2000" s="5">
        <v>23387</v>
      </c>
      <c r="C2000" s="5">
        <v>189</v>
      </c>
      <c r="D2000" s="5">
        <v>272</v>
      </c>
      <c r="E2000" s="5">
        <v>226</v>
      </c>
      <c r="F2000" s="5">
        <v>177</v>
      </c>
      <c r="G2000" s="5">
        <v>215</v>
      </c>
      <c r="H2000" s="5">
        <v>232</v>
      </c>
      <c r="I2000" s="5">
        <v>252</v>
      </c>
      <c r="J2000" s="5">
        <v>214</v>
      </c>
      <c r="K2000" s="5">
        <v>206</v>
      </c>
      <c r="L2000" s="5">
        <v>194</v>
      </c>
      <c r="M2000" s="5">
        <v>199.02</v>
      </c>
      <c r="N2000" s="5">
        <v>201.84</v>
      </c>
    </row>
    <row r="2001" spans="1:14" x14ac:dyDescent="0.25">
      <c r="A2001" s="5" t="s">
        <v>23</v>
      </c>
      <c r="B2001" s="5">
        <v>6806</v>
      </c>
      <c r="C2001" s="5">
        <v>191</v>
      </c>
      <c r="D2001" s="5">
        <v>310</v>
      </c>
      <c r="E2001" s="5">
        <v>207</v>
      </c>
      <c r="F2001" s="5">
        <v>157</v>
      </c>
      <c r="G2001" s="5">
        <v>317</v>
      </c>
      <c r="H2001" s="5">
        <v>238</v>
      </c>
      <c r="I2001" s="5">
        <v>254</v>
      </c>
      <c r="J2001" s="5">
        <v>338</v>
      </c>
      <c r="K2001" s="5">
        <v>347</v>
      </c>
      <c r="L2001" s="5">
        <v>0</v>
      </c>
      <c r="M2001" s="5">
        <v>314.34000000000003</v>
      </c>
      <c r="N2001" s="5">
        <v>207.06</v>
      </c>
    </row>
    <row r="2002" spans="1:14" x14ac:dyDescent="0.25">
      <c r="A2002" s="5" t="s">
        <v>23</v>
      </c>
      <c r="B2002" s="5">
        <v>3038</v>
      </c>
      <c r="C2002" s="5">
        <v>192</v>
      </c>
      <c r="D2002" s="5">
        <v>327</v>
      </c>
      <c r="E2002" s="5">
        <v>223</v>
      </c>
      <c r="F2002" s="5">
        <v>217</v>
      </c>
      <c r="G2002" s="5">
        <v>300</v>
      </c>
      <c r="H2002" s="5">
        <v>230</v>
      </c>
      <c r="I2002" s="5">
        <v>235</v>
      </c>
      <c r="J2002" s="5">
        <v>334</v>
      </c>
      <c r="K2002" s="5">
        <v>267</v>
      </c>
      <c r="L2002" s="5">
        <v>345</v>
      </c>
      <c r="M2002" s="5">
        <v>310.62</v>
      </c>
      <c r="N2002" s="5">
        <v>200.1</v>
      </c>
    </row>
    <row r="2003" spans="1:14" x14ac:dyDescent="0.25">
      <c r="A2003" s="5" t="s">
        <v>23</v>
      </c>
      <c r="B2003" s="5">
        <v>4611</v>
      </c>
      <c r="C2003" s="5">
        <v>192</v>
      </c>
      <c r="D2003" s="5">
        <v>223</v>
      </c>
      <c r="E2003" s="5">
        <v>151</v>
      </c>
      <c r="F2003" s="5">
        <v>118</v>
      </c>
      <c r="G2003" s="5">
        <v>215</v>
      </c>
      <c r="H2003" s="5">
        <v>153</v>
      </c>
      <c r="I2003" s="5">
        <v>189</v>
      </c>
      <c r="J2003" s="5">
        <v>233</v>
      </c>
      <c r="K2003" s="5">
        <v>184</v>
      </c>
      <c r="L2003" s="5">
        <v>182</v>
      </c>
      <c r="M2003" s="5">
        <v>216.69</v>
      </c>
      <c r="N2003" s="5">
        <v>133.10999999999999</v>
      </c>
    </row>
    <row r="2004" spans="1:14" x14ac:dyDescent="0.25">
      <c r="A2004" s="5" t="s">
        <v>23</v>
      </c>
      <c r="B2004" s="5">
        <v>6425</v>
      </c>
      <c r="C2004" s="5">
        <v>192</v>
      </c>
      <c r="D2004" s="5">
        <v>285</v>
      </c>
      <c r="E2004" s="5">
        <v>232</v>
      </c>
      <c r="F2004" s="5">
        <v>231</v>
      </c>
      <c r="G2004" s="5">
        <v>252</v>
      </c>
      <c r="H2004" s="5">
        <v>161</v>
      </c>
      <c r="I2004" s="5">
        <v>232</v>
      </c>
      <c r="J2004" s="5">
        <v>303</v>
      </c>
      <c r="K2004" s="5">
        <v>227</v>
      </c>
      <c r="L2004" s="5">
        <v>268</v>
      </c>
      <c r="M2004" s="5">
        <v>281.79000000000002</v>
      </c>
      <c r="N2004" s="5">
        <v>140.07</v>
      </c>
    </row>
    <row r="2005" spans="1:14" x14ac:dyDescent="0.25">
      <c r="A2005" s="5" t="s">
        <v>23</v>
      </c>
      <c r="B2005" s="5">
        <v>36703</v>
      </c>
      <c r="C2005" s="5">
        <v>192</v>
      </c>
      <c r="D2005" s="5">
        <v>273</v>
      </c>
      <c r="E2005" s="5">
        <v>193</v>
      </c>
      <c r="F2005" s="5">
        <v>116</v>
      </c>
      <c r="G2005" s="5">
        <v>525</v>
      </c>
      <c r="H2005" s="5">
        <v>146</v>
      </c>
      <c r="I2005" s="5">
        <v>148</v>
      </c>
      <c r="J2005" s="5">
        <v>199</v>
      </c>
      <c r="K2005" s="5">
        <v>106</v>
      </c>
      <c r="L2005" s="5">
        <v>196</v>
      </c>
      <c r="M2005" s="5">
        <v>185.07000000000002</v>
      </c>
      <c r="N2005" s="5">
        <v>127.02</v>
      </c>
    </row>
    <row r="2006" spans="1:14" x14ac:dyDescent="0.25">
      <c r="A2006" s="5" t="s">
        <v>23</v>
      </c>
      <c r="B2006" s="5">
        <v>4614</v>
      </c>
      <c r="C2006" s="5">
        <v>193</v>
      </c>
      <c r="D2006" s="5">
        <v>218</v>
      </c>
      <c r="E2006" s="5">
        <v>171</v>
      </c>
      <c r="F2006" s="5">
        <v>191</v>
      </c>
      <c r="G2006" s="5">
        <v>188</v>
      </c>
      <c r="H2006" s="5">
        <v>191</v>
      </c>
      <c r="I2006" s="5">
        <v>134</v>
      </c>
      <c r="J2006" s="5">
        <v>246</v>
      </c>
      <c r="K2006" s="5">
        <v>150</v>
      </c>
      <c r="L2006" s="5">
        <v>196</v>
      </c>
      <c r="M2006" s="5">
        <v>228.78</v>
      </c>
      <c r="N2006" s="5">
        <v>166.17</v>
      </c>
    </row>
    <row r="2007" spans="1:14" x14ac:dyDescent="0.25">
      <c r="A2007" s="5" t="s">
        <v>23</v>
      </c>
      <c r="B2007" s="5">
        <v>7232</v>
      </c>
      <c r="C2007" s="5">
        <v>193</v>
      </c>
      <c r="D2007" s="5">
        <v>292</v>
      </c>
      <c r="E2007" s="5">
        <v>146</v>
      </c>
      <c r="F2007" s="5">
        <v>136</v>
      </c>
      <c r="G2007" s="5">
        <v>166</v>
      </c>
      <c r="H2007" s="5">
        <v>204</v>
      </c>
      <c r="I2007" s="5">
        <v>149</v>
      </c>
      <c r="J2007" s="5">
        <v>268</v>
      </c>
      <c r="K2007" s="5">
        <v>165</v>
      </c>
      <c r="L2007" s="5">
        <v>148</v>
      </c>
      <c r="M2007" s="5">
        <v>249.24</v>
      </c>
      <c r="N2007" s="5">
        <v>177.48</v>
      </c>
    </row>
    <row r="2008" spans="1:14" x14ac:dyDescent="0.25">
      <c r="A2008" s="5" t="s">
        <v>23</v>
      </c>
      <c r="B2008" s="5">
        <v>4500</v>
      </c>
      <c r="C2008" s="5">
        <v>195</v>
      </c>
      <c r="D2008" s="5">
        <v>256</v>
      </c>
      <c r="E2008" s="5">
        <v>220</v>
      </c>
      <c r="F2008" s="5">
        <v>178</v>
      </c>
      <c r="G2008" s="5">
        <v>163</v>
      </c>
      <c r="H2008" s="5">
        <v>142</v>
      </c>
      <c r="I2008" s="5">
        <v>135</v>
      </c>
      <c r="J2008" s="5">
        <v>218</v>
      </c>
      <c r="K2008" s="5">
        <v>242</v>
      </c>
      <c r="L2008" s="5">
        <v>213</v>
      </c>
      <c r="M2008" s="5">
        <v>202.74</v>
      </c>
      <c r="N2008" s="5">
        <v>123.54</v>
      </c>
    </row>
    <row r="2009" spans="1:14" x14ac:dyDescent="0.25">
      <c r="A2009" s="5" t="s">
        <v>23</v>
      </c>
      <c r="B2009" s="5">
        <v>7478</v>
      </c>
      <c r="C2009" s="5">
        <v>195</v>
      </c>
      <c r="D2009" s="5">
        <v>303</v>
      </c>
      <c r="E2009" s="5">
        <v>202</v>
      </c>
      <c r="F2009" s="5">
        <v>200</v>
      </c>
      <c r="G2009" s="5">
        <v>292</v>
      </c>
      <c r="H2009" s="5">
        <v>161</v>
      </c>
      <c r="I2009" s="5">
        <v>194</v>
      </c>
      <c r="J2009" s="5">
        <v>306</v>
      </c>
      <c r="K2009" s="5">
        <v>203</v>
      </c>
      <c r="L2009" s="5">
        <v>246</v>
      </c>
      <c r="M2009" s="5">
        <v>284.58000000000004</v>
      </c>
      <c r="N2009" s="5">
        <v>140.07</v>
      </c>
    </row>
    <row r="2010" spans="1:14" x14ac:dyDescent="0.25">
      <c r="A2010" s="5" t="s">
        <v>23</v>
      </c>
      <c r="B2010" s="5">
        <v>33711</v>
      </c>
      <c r="C2010" s="5">
        <v>195</v>
      </c>
      <c r="D2010" s="5">
        <v>302</v>
      </c>
      <c r="E2010" s="5">
        <v>128</v>
      </c>
      <c r="F2010" s="5">
        <v>120</v>
      </c>
      <c r="G2010" s="5">
        <v>204</v>
      </c>
      <c r="H2010" s="5">
        <v>133</v>
      </c>
      <c r="I2010" s="5">
        <v>232</v>
      </c>
      <c r="J2010" s="5">
        <v>205</v>
      </c>
      <c r="K2010" s="5">
        <v>134</v>
      </c>
      <c r="L2010" s="5">
        <v>146</v>
      </c>
      <c r="M2010" s="5">
        <v>190.65</v>
      </c>
      <c r="N2010" s="5">
        <v>115.71</v>
      </c>
    </row>
    <row r="2011" spans="1:14" x14ac:dyDescent="0.25">
      <c r="A2011" s="5" t="s">
        <v>23</v>
      </c>
      <c r="B2011" s="5">
        <v>2443</v>
      </c>
      <c r="C2011" s="5">
        <v>197</v>
      </c>
      <c r="D2011" s="5">
        <v>173</v>
      </c>
      <c r="E2011" s="5">
        <v>122</v>
      </c>
      <c r="F2011" s="5">
        <v>95</v>
      </c>
      <c r="G2011" s="5">
        <v>115</v>
      </c>
      <c r="H2011" s="5">
        <v>116</v>
      </c>
      <c r="I2011" s="5">
        <v>181</v>
      </c>
      <c r="J2011" s="5">
        <v>179</v>
      </c>
      <c r="K2011" s="5">
        <v>155</v>
      </c>
      <c r="L2011" s="5">
        <v>291</v>
      </c>
      <c r="M2011" s="5">
        <v>166.47</v>
      </c>
      <c r="N2011" s="5">
        <v>100.92</v>
      </c>
    </row>
    <row r="2012" spans="1:14" x14ac:dyDescent="0.25">
      <c r="A2012" s="5" t="s">
        <v>23</v>
      </c>
      <c r="B2012" s="5">
        <v>7232</v>
      </c>
      <c r="C2012" s="5">
        <v>198</v>
      </c>
      <c r="D2012" s="5">
        <v>590</v>
      </c>
      <c r="E2012" s="5">
        <v>767</v>
      </c>
      <c r="F2012" s="5">
        <v>527</v>
      </c>
      <c r="G2012" s="5">
        <v>331</v>
      </c>
      <c r="H2012" s="5">
        <v>641</v>
      </c>
      <c r="I2012" s="5">
        <v>286</v>
      </c>
      <c r="J2012" s="5">
        <v>492</v>
      </c>
      <c r="K2012" s="5">
        <v>156</v>
      </c>
      <c r="L2012" s="5">
        <v>555</v>
      </c>
      <c r="M2012" s="5">
        <v>457.56</v>
      </c>
      <c r="N2012" s="5">
        <v>557.66999999999996</v>
      </c>
    </row>
    <row r="2013" spans="1:14" x14ac:dyDescent="0.25">
      <c r="A2013" s="5" t="s">
        <v>23</v>
      </c>
      <c r="B2013" s="5">
        <v>43561</v>
      </c>
      <c r="C2013" s="5">
        <v>198</v>
      </c>
      <c r="D2013" s="5">
        <v>425</v>
      </c>
      <c r="E2013" s="5">
        <v>357</v>
      </c>
      <c r="F2013" s="5">
        <v>222</v>
      </c>
      <c r="G2013" s="5">
        <v>590</v>
      </c>
      <c r="H2013" s="5">
        <v>303</v>
      </c>
      <c r="I2013" s="5">
        <v>493</v>
      </c>
      <c r="J2013" s="5">
        <v>364</v>
      </c>
      <c r="K2013" s="5">
        <v>303</v>
      </c>
      <c r="L2013" s="5">
        <v>411</v>
      </c>
      <c r="M2013" s="5">
        <v>338.52000000000004</v>
      </c>
      <c r="N2013" s="5">
        <v>263.61</v>
      </c>
    </row>
    <row r="2014" spans="1:14" x14ac:dyDescent="0.25">
      <c r="A2014" s="5" t="s">
        <v>23</v>
      </c>
      <c r="B2014" s="5">
        <v>3310</v>
      </c>
      <c r="C2014" s="5">
        <v>199</v>
      </c>
      <c r="D2014" s="5">
        <v>244</v>
      </c>
      <c r="E2014" s="5">
        <v>145</v>
      </c>
      <c r="F2014" s="5">
        <v>138</v>
      </c>
      <c r="G2014" s="5">
        <v>185</v>
      </c>
      <c r="H2014" s="5">
        <v>199</v>
      </c>
      <c r="I2014" s="5">
        <v>170</v>
      </c>
      <c r="J2014" s="5">
        <v>202</v>
      </c>
      <c r="K2014" s="5">
        <v>155</v>
      </c>
      <c r="L2014" s="5">
        <v>190</v>
      </c>
      <c r="M2014" s="5">
        <v>187.86</v>
      </c>
      <c r="N2014" s="5">
        <v>173.13</v>
      </c>
    </row>
    <row r="2015" spans="1:14" x14ac:dyDescent="0.25">
      <c r="A2015" s="5" t="s">
        <v>23</v>
      </c>
      <c r="B2015" s="5">
        <v>45885</v>
      </c>
      <c r="C2015" s="5">
        <v>200</v>
      </c>
      <c r="D2015" s="5">
        <v>285</v>
      </c>
      <c r="E2015" s="5">
        <v>284</v>
      </c>
      <c r="F2015" s="5">
        <v>181</v>
      </c>
      <c r="G2015" s="5">
        <v>304</v>
      </c>
      <c r="H2015" s="5">
        <v>205</v>
      </c>
      <c r="I2015" s="5">
        <v>263</v>
      </c>
      <c r="J2015" s="5">
        <v>349</v>
      </c>
      <c r="K2015" s="5">
        <v>186</v>
      </c>
      <c r="L2015" s="5">
        <v>222</v>
      </c>
      <c r="M2015" s="5">
        <v>324.57</v>
      </c>
      <c r="N2015" s="5">
        <v>178.35</v>
      </c>
    </row>
    <row r="2016" spans="1:14" x14ac:dyDescent="0.25">
      <c r="A2016" s="5" t="s">
        <v>23</v>
      </c>
      <c r="B2016" s="5" t="s">
        <v>101</v>
      </c>
      <c r="C2016" s="5">
        <v>200</v>
      </c>
      <c r="D2016" s="5">
        <v>150</v>
      </c>
      <c r="E2016" s="5">
        <v>400</v>
      </c>
      <c r="F2016" s="5">
        <v>0</v>
      </c>
      <c r="G2016" s="5">
        <v>442</v>
      </c>
      <c r="H2016" s="5">
        <v>312</v>
      </c>
      <c r="I2016" s="5">
        <v>350</v>
      </c>
      <c r="J2016" s="5">
        <v>300</v>
      </c>
      <c r="K2016" s="5">
        <v>0</v>
      </c>
      <c r="L2016" s="5">
        <v>500</v>
      </c>
      <c r="M2016" s="5">
        <v>279</v>
      </c>
      <c r="N2016" s="5">
        <v>271.44</v>
      </c>
    </row>
    <row r="2017" spans="1:14" x14ac:dyDescent="0.25">
      <c r="A2017" s="5" t="s">
        <v>23</v>
      </c>
      <c r="B2017" s="5" t="s">
        <v>100</v>
      </c>
      <c r="C2017" s="5">
        <v>200</v>
      </c>
      <c r="D2017" s="5">
        <v>10</v>
      </c>
      <c r="E2017" s="5">
        <v>140</v>
      </c>
      <c r="F2017" s="5">
        <v>150</v>
      </c>
      <c r="G2017" s="5">
        <v>169</v>
      </c>
      <c r="H2017" s="5">
        <v>433</v>
      </c>
      <c r="I2017" s="5">
        <v>224</v>
      </c>
      <c r="J2017" s="5">
        <v>150</v>
      </c>
      <c r="K2017" s="5">
        <v>150</v>
      </c>
      <c r="L2017" s="5">
        <v>300</v>
      </c>
      <c r="M2017" s="5">
        <v>139.5</v>
      </c>
      <c r="N2017" s="5">
        <v>376.71</v>
      </c>
    </row>
    <row r="2018" spans="1:14" x14ac:dyDescent="0.25">
      <c r="A2018" s="5" t="s">
        <v>23</v>
      </c>
      <c r="B2018" s="5" t="s">
        <v>99</v>
      </c>
      <c r="C2018" s="5">
        <v>200</v>
      </c>
      <c r="D2018" s="5">
        <v>0</v>
      </c>
      <c r="E2018" s="5">
        <v>150</v>
      </c>
      <c r="F2018" s="5">
        <v>150</v>
      </c>
      <c r="G2018" s="5">
        <v>0</v>
      </c>
      <c r="H2018" s="5">
        <v>162</v>
      </c>
      <c r="I2018" s="5">
        <v>120</v>
      </c>
      <c r="J2018" s="5">
        <v>150</v>
      </c>
      <c r="K2018" s="5">
        <v>0</v>
      </c>
      <c r="L2018" s="5">
        <v>300</v>
      </c>
      <c r="M2018" s="5">
        <v>139.5</v>
      </c>
      <c r="N2018" s="5">
        <v>140.94</v>
      </c>
    </row>
    <row r="2019" spans="1:14" x14ac:dyDescent="0.25">
      <c r="A2019" s="5" t="s">
        <v>23</v>
      </c>
      <c r="B2019" s="5" t="s">
        <v>98</v>
      </c>
      <c r="C2019" s="5">
        <v>200</v>
      </c>
      <c r="D2019" s="5">
        <v>1400</v>
      </c>
      <c r="E2019" s="5">
        <v>700</v>
      </c>
      <c r="F2019" s="5">
        <v>0</v>
      </c>
      <c r="G2019" s="5">
        <v>1144</v>
      </c>
      <c r="H2019" s="5">
        <v>416</v>
      </c>
      <c r="I2019" s="5">
        <v>700</v>
      </c>
      <c r="J2019" s="5">
        <v>500</v>
      </c>
      <c r="K2019" s="5">
        <v>451</v>
      </c>
      <c r="L2019" s="5">
        <v>1096</v>
      </c>
      <c r="M2019" s="5">
        <v>465</v>
      </c>
      <c r="N2019" s="5">
        <v>361.92</v>
      </c>
    </row>
    <row r="2020" spans="1:14" x14ac:dyDescent="0.25">
      <c r="A2020" s="5" t="s">
        <v>23</v>
      </c>
      <c r="B2020" s="5" t="s">
        <v>97</v>
      </c>
      <c r="C2020" s="5">
        <v>200</v>
      </c>
      <c r="D2020" s="5">
        <v>88</v>
      </c>
      <c r="E2020" s="5">
        <v>62</v>
      </c>
      <c r="F2020" s="5">
        <v>150</v>
      </c>
      <c r="G2020" s="5">
        <v>169</v>
      </c>
      <c r="H2020" s="5">
        <v>0</v>
      </c>
      <c r="I2020" s="5">
        <v>150</v>
      </c>
      <c r="J2020" s="5">
        <v>150</v>
      </c>
      <c r="K2020" s="5">
        <v>150</v>
      </c>
      <c r="L2020" s="5">
        <v>300</v>
      </c>
      <c r="M2020" s="5">
        <v>139.5</v>
      </c>
      <c r="N2020" s="5">
        <v>0</v>
      </c>
    </row>
    <row r="2021" spans="1:14" x14ac:dyDescent="0.25">
      <c r="A2021" s="5" t="s">
        <v>23</v>
      </c>
      <c r="B2021" s="5" t="s">
        <v>96</v>
      </c>
      <c r="C2021" s="5">
        <v>200</v>
      </c>
      <c r="D2021" s="5">
        <v>0</v>
      </c>
      <c r="E2021" s="5">
        <v>300</v>
      </c>
      <c r="F2021" s="5">
        <v>0</v>
      </c>
      <c r="G2021" s="5">
        <v>159</v>
      </c>
      <c r="H2021" s="5">
        <v>162</v>
      </c>
      <c r="I2021" s="5">
        <v>150</v>
      </c>
      <c r="J2021" s="5">
        <v>150</v>
      </c>
      <c r="K2021" s="5">
        <v>0</v>
      </c>
      <c r="L2021" s="5">
        <v>150</v>
      </c>
      <c r="M2021" s="5">
        <v>139.5</v>
      </c>
      <c r="N2021" s="5">
        <v>140.94</v>
      </c>
    </row>
    <row r="2022" spans="1:14" x14ac:dyDescent="0.25">
      <c r="A2022" s="5" t="s">
        <v>23</v>
      </c>
      <c r="B2022" s="5">
        <v>30845</v>
      </c>
      <c r="C2022" s="5">
        <v>201</v>
      </c>
      <c r="D2022" s="5">
        <v>324</v>
      </c>
      <c r="E2022" s="5">
        <v>245</v>
      </c>
      <c r="F2022" s="5">
        <v>203</v>
      </c>
      <c r="G2022" s="5">
        <v>241</v>
      </c>
      <c r="H2022" s="5">
        <v>222</v>
      </c>
      <c r="I2022" s="5">
        <v>258</v>
      </c>
      <c r="J2022" s="5">
        <v>526</v>
      </c>
      <c r="K2022" s="5">
        <v>296</v>
      </c>
      <c r="L2022" s="5">
        <v>243</v>
      </c>
      <c r="M2022" s="5">
        <v>489.18</v>
      </c>
      <c r="N2022" s="5">
        <v>193.14</v>
      </c>
    </row>
    <row r="2023" spans="1:14" x14ac:dyDescent="0.25">
      <c r="A2023" s="5" t="s">
        <v>23</v>
      </c>
      <c r="B2023" s="5">
        <v>32851</v>
      </c>
      <c r="C2023" s="5">
        <v>201</v>
      </c>
      <c r="D2023" s="5">
        <v>287</v>
      </c>
      <c r="E2023" s="5">
        <v>176</v>
      </c>
      <c r="F2023" s="5">
        <v>230</v>
      </c>
      <c r="G2023" s="5">
        <v>311</v>
      </c>
      <c r="H2023" s="5">
        <v>217</v>
      </c>
      <c r="I2023" s="5">
        <v>298</v>
      </c>
      <c r="J2023" s="5">
        <v>375</v>
      </c>
      <c r="K2023" s="5">
        <v>373</v>
      </c>
      <c r="L2023" s="5">
        <v>377</v>
      </c>
      <c r="M2023" s="5">
        <v>348.75</v>
      </c>
      <c r="N2023" s="5">
        <v>188.79</v>
      </c>
    </row>
    <row r="2024" spans="1:14" x14ac:dyDescent="0.25">
      <c r="A2024" s="5" t="s">
        <v>23</v>
      </c>
      <c r="B2024" s="5">
        <v>34608</v>
      </c>
      <c r="C2024" s="5">
        <v>201</v>
      </c>
      <c r="D2024" s="5">
        <v>319</v>
      </c>
      <c r="E2024" s="5">
        <v>216</v>
      </c>
      <c r="F2024" s="5">
        <v>217</v>
      </c>
      <c r="G2024" s="5">
        <v>260</v>
      </c>
      <c r="H2024" s="5">
        <v>205</v>
      </c>
      <c r="I2024" s="5">
        <v>268</v>
      </c>
      <c r="J2024" s="5">
        <v>318</v>
      </c>
      <c r="K2024" s="5">
        <v>235</v>
      </c>
      <c r="L2024" s="5">
        <v>281</v>
      </c>
      <c r="M2024" s="5">
        <v>295.74</v>
      </c>
      <c r="N2024" s="5">
        <v>178.35</v>
      </c>
    </row>
    <row r="2025" spans="1:14" x14ac:dyDescent="0.25">
      <c r="A2025" s="5" t="s">
        <v>23</v>
      </c>
      <c r="B2025" s="5">
        <v>4856</v>
      </c>
      <c r="C2025" s="5">
        <v>202</v>
      </c>
      <c r="D2025" s="5">
        <v>311</v>
      </c>
      <c r="E2025" s="5">
        <v>258</v>
      </c>
      <c r="F2025" s="5">
        <v>226</v>
      </c>
      <c r="G2025" s="5">
        <v>255</v>
      </c>
      <c r="H2025" s="5">
        <v>288</v>
      </c>
      <c r="I2025" s="5">
        <v>270</v>
      </c>
      <c r="J2025" s="5">
        <v>359</v>
      </c>
      <c r="K2025" s="5">
        <v>230</v>
      </c>
      <c r="L2025" s="5">
        <v>267</v>
      </c>
      <c r="M2025" s="5">
        <v>333.87</v>
      </c>
      <c r="N2025" s="5">
        <v>250.56</v>
      </c>
    </row>
    <row r="2026" spans="1:14" x14ac:dyDescent="0.25">
      <c r="A2026" s="5" t="s">
        <v>23</v>
      </c>
      <c r="B2026" s="5">
        <v>31734</v>
      </c>
      <c r="C2026" s="5">
        <v>203</v>
      </c>
      <c r="D2026" s="5">
        <v>290</v>
      </c>
      <c r="E2026" s="5">
        <v>194</v>
      </c>
      <c r="F2026" s="5">
        <v>150</v>
      </c>
      <c r="G2026" s="5">
        <v>263</v>
      </c>
      <c r="H2026" s="5">
        <v>244</v>
      </c>
      <c r="I2026" s="5">
        <v>133</v>
      </c>
      <c r="J2026" s="5">
        <v>375</v>
      </c>
      <c r="K2026" s="5">
        <v>191</v>
      </c>
      <c r="L2026" s="5">
        <v>208</v>
      </c>
      <c r="M2026" s="5">
        <v>348.75</v>
      </c>
      <c r="N2026" s="5">
        <v>212.28</v>
      </c>
    </row>
    <row r="2027" spans="1:14" x14ac:dyDescent="0.25">
      <c r="A2027" s="5" t="s">
        <v>23</v>
      </c>
      <c r="B2027" s="5">
        <v>1084</v>
      </c>
      <c r="C2027" s="5">
        <v>204</v>
      </c>
      <c r="D2027" s="5">
        <v>284</v>
      </c>
      <c r="E2027" s="5">
        <v>186</v>
      </c>
      <c r="F2027" s="5">
        <v>330</v>
      </c>
      <c r="G2027" s="5">
        <v>268</v>
      </c>
      <c r="H2027" s="5">
        <v>236</v>
      </c>
      <c r="I2027" s="5">
        <v>240</v>
      </c>
      <c r="J2027" s="5">
        <v>244</v>
      </c>
      <c r="K2027" s="5">
        <v>192</v>
      </c>
      <c r="L2027" s="5">
        <v>210</v>
      </c>
      <c r="M2027" s="5">
        <v>226.92000000000002</v>
      </c>
      <c r="N2027" s="5">
        <v>205.32</v>
      </c>
    </row>
    <row r="2028" spans="1:14" x14ac:dyDescent="0.25">
      <c r="A2028" s="5" t="s">
        <v>23</v>
      </c>
      <c r="B2028" s="5">
        <v>4563</v>
      </c>
      <c r="C2028" s="5">
        <v>205</v>
      </c>
      <c r="D2028" s="5">
        <v>164</v>
      </c>
      <c r="E2028" s="5">
        <v>163</v>
      </c>
      <c r="F2028" s="5">
        <v>123</v>
      </c>
      <c r="G2028" s="5">
        <v>277</v>
      </c>
      <c r="H2028" s="5">
        <v>120</v>
      </c>
      <c r="I2028" s="5">
        <v>167</v>
      </c>
      <c r="J2028" s="5">
        <v>219</v>
      </c>
      <c r="K2028" s="5">
        <v>140</v>
      </c>
      <c r="L2028" s="5">
        <v>180</v>
      </c>
      <c r="M2028" s="5">
        <v>203.67000000000002</v>
      </c>
      <c r="N2028" s="5">
        <v>104.4</v>
      </c>
    </row>
    <row r="2029" spans="1:14" x14ac:dyDescent="0.25">
      <c r="A2029" s="5" t="s">
        <v>23</v>
      </c>
      <c r="B2029" s="5">
        <v>2441</v>
      </c>
      <c r="C2029" s="5">
        <v>206</v>
      </c>
      <c r="D2029" s="5">
        <v>298</v>
      </c>
      <c r="E2029" s="5">
        <v>109</v>
      </c>
      <c r="F2029" s="5">
        <v>239</v>
      </c>
      <c r="G2029" s="5">
        <v>244</v>
      </c>
      <c r="H2029" s="5">
        <v>139</v>
      </c>
      <c r="I2029" s="5">
        <v>199</v>
      </c>
      <c r="J2029" s="5">
        <v>226</v>
      </c>
      <c r="K2029" s="5">
        <v>224</v>
      </c>
      <c r="L2029" s="5">
        <v>216</v>
      </c>
      <c r="M2029" s="5">
        <v>210.18</v>
      </c>
      <c r="N2029" s="5">
        <v>120.92999999999999</v>
      </c>
    </row>
    <row r="2030" spans="1:14" x14ac:dyDescent="0.25">
      <c r="A2030" s="5" t="s">
        <v>23</v>
      </c>
      <c r="B2030" s="5">
        <v>36681</v>
      </c>
      <c r="C2030" s="5">
        <v>206</v>
      </c>
      <c r="D2030" s="5">
        <v>234</v>
      </c>
      <c r="E2030" s="5">
        <v>217</v>
      </c>
      <c r="F2030" s="5">
        <v>122</v>
      </c>
      <c r="G2030" s="5">
        <v>339</v>
      </c>
      <c r="H2030" s="5">
        <v>167</v>
      </c>
      <c r="I2030" s="5">
        <v>202</v>
      </c>
      <c r="J2030" s="5">
        <v>163</v>
      </c>
      <c r="K2030" s="5">
        <v>192</v>
      </c>
      <c r="L2030" s="5">
        <v>213</v>
      </c>
      <c r="M2030" s="5">
        <v>151.59</v>
      </c>
      <c r="N2030" s="5">
        <v>145.29</v>
      </c>
    </row>
    <row r="2031" spans="1:14" x14ac:dyDescent="0.25">
      <c r="A2031" s="5" t="s">
        <v>23</v>
      </c>
      <c r="B2031" s="5">
        <v>31057</v>
      </c>
      <c r="C2031" s="5">
        <v>206</v>
      </c>
      <c r="D2031" s="5">
        <v>269</v>
      </c>
      <c r="E2031" s="5">
        <v>227</v>
      </c>
      <c r="F2031" s="5">
        <v>239</v>
      </c>
      <c r="G2031" s="5">
        <v>283</v>
      </c>
      <c r="H2031" s="5">
        <v>204</v>
      </c>
      <c r="I2031" s="5">
        <v>265</v>
      </c>
      <c r="J2031" s="5">
        <v>412</v>
      </c>
      <c r="K2031" s="5">
        <v>232</v>
      </c>
      <c r="L2031" s="5">
        <v>266</v>
      </c>
      <c r="M2031" s="5">
        <v>383.16</v>
      </c>
      <c r="N2031" s="5">
        <v>177.48</v>
      </c>
    </row>
    <row r="2032" spans="1:14" x14ac:dyDescent="0.25">
      <c r="A2032" s="5" t="s">
        <v>23</v>
      </c>
      <c r="B2032" s="5">
        <v>36705</v>
      </c>
      <c r="C2032" s="5">
        <v>207</v>
      </c>
      <c r="D2032" s="5">
        <v>343</v>
      </c>
      <c r="E2032" s="5">
        <v>371</v>
      </c>
      <c r="F2032" s="5">
        <v>255</v>
      </c>
      <c r="G2032" s="5">
        <v>1094</v>
      </c>
      <c r="H2032" s="5">
        <v>228</v>
      </c>
      <c r="I2032" s="5">
        <v>279</v>
      </c>
      <c r="J2032" s="5">
        <v>621</v>
      </c>
      <c r="K2032" s="5">
        <v>121</v>
      </c>
      <c r="L2032" s="5">
        <v>165</v>
      </c>
      <c r="M2032" s="5">
        <v>577.53000000000009</v>
      </c>
      <c r="N2032" s="5">
        <v>198.35999999999999</v>
      </c>
    </row>
    <row r="2033" spans="1:14" x14ac:dyDescent="0.25">
      <c r="A2033" s="5" t="s">
        <v>23</v>
      </c>
      <c r="B2033" s="5">
        <v>3870</v>
      </c>
      <c r="C2033" s="5">
        <v>209</v>
      </c>
      <c r="D2033" s="5">
        <v>323</v>
      </c>
      <c r="E2033" s="5">
        <v>537</v>
      </c>
      <c r="F2033" s="5">
        <v>252</v>
      </c>
      <c r="G2033" s="5">
        <v>181</v>
      </c>
      <c r="H2033" s="5">
        <v>249</v>
      </c>
      <c r="I2033" s="5">
        <v>428</v>
      </c>
      <c r="J2033" s="5">
        <v>254</v>
      </c>
      <c r="K2033" s="5">
        <v>231</v>
      </c>
      <c r="L2033" s="5">
        <v>202</v>
      </c>
      <c r="M2033" s="5">
        <v>236.22</v>
      </c>
      <c r="N2033" s="5">
        <v>216.63</v>
      </c>
    </row>
    <row r="2034" spans="1:14" x14ac:dyDescent="0.25">
      <c r="A2034" s="5" t="s">
        <v>23</v>
      </c>
      <c r="B2034" s="5">
        <v>4621</v>
      </c>
      <c r="C2034" s="5">
        <v>210</v>
      </c>
      <c r="D2034" s="5">
        <v>317</v>
      </c>
      <c r="E2034" s="5">
        <v>208</v>
      </c>
      <c r="F2034" s="5">
        <v>167</v>
      </c>
      <c r="G2034" s="5">
        <v>221</v>
      </c>
      <c r="H2034" s="5">
        <v>155</v>
      </c>
      <c r="I2034" s="5">
        <v>314</v>
      </c>
      <c r="J2034" s="5">
        <v>286</v>
      </c>
      <c r="K2034" s="5">
        <v>231</v>
      </c>
      <c r="L2034" s="5">
        <v>203</v>
      </c>
      <c r="M2034" s="5">
        <v>265.98</v>
      </c>
      <c r="N2034" s="5">
        <v>134.85</v>
      </c>
    </row>
    <row r="2035" spans="1:14" x14ac:dyDescent="0.25">
      <c r="A2035" s="5" t="s">
        <v>23</v>
      </c>
      <c r="B2035" s="5">
        <v>45320</v>
      </c>
      <c r="C2035" s="5">
        <v>211</v>
      </c>
      <c r="D2035" s="5">
        <v>295</v>
      </c>
      <c r="E2035" s="5">
        <v>262</v>
      </c>
      <c r="F2035" s="5">
        <v>197</v>
      </c>
      <c r="G2035" s="5">
        <v>235</v>
      </c>
      <c r="H2035" s="5">
        <v>192</v>
      </c>
      <c r="I2035" s="5">
        <v>243</v>
      </c>
      <c r="J2035" s="5">
        <v>339</v>
      </c>
      <c r="K2035" s="5">
        <v>200</v>
      </c>
      <c r="L2035" s="5">
        <v>337</v>
      </c>
      <c r="M2035" s="5">
        <v>315.27000000000004</v>
      </c>
      <c r="N2035" s="5">
        <v>167.04</v>
      </c>
    </row>
    <row r="2036" spans="1:14" x14ac:dyDescent="0.25">
      <c r="A2036" s="5" t="s">
        <v>23</v>
      </c>
      <c r="B2036" s="5">
        <v>43302</v>
      </c>
      <c r="C2036" s="5">
        <v>211</v>
      </c>
      <c r="D2036" s="5">
        <v>190</v>
      </c>
      <c r="E2036" s="5">
        <v>211</v>
      </c>
      <c r="F2036" s="5">
        <v>309</v>
      </c>
      <c r="G2036" s="5">
        <v>298</v>
      </c>
      <c r="H2036" s="5">
        <v>184</v>
      </c>
      <c r="I2036" s="5">
        <v>350</v>
      </c>
      <c r="J2036" s="5">
        <v>211</v>
      </c>
      <c r="K2036" s="5">
        <v>276</v>
      </c>
      <c r="L2036" s="5">
        <v>329</v>
      </c>
      <c r="M2036" s="5">
        <v>196.23000000000002</v>
      </c>
      <c r="N2036" s="5">
        <v>160.08000000000001</v>
      </c>
    </row>
    <row r="2037" spans="1:14" x14ac:dyDescent="0.25">
      <c r="A2037" s="5" t="s">
        <v>23</v>
      </c>
      <c r="B2037" s="5">
        <v>2446</v>
      </c>
      <c r="C2037" s="5">
        <v>212</v>
      </c>
      <c r="D2037" s="5">
        <v>274</v>
      </c>
      <c r="E2037" s="5">
        <v>179</v>
      </c>
      <c r="F2037" s="5">
        <v>162</v>
      </c>
      <c r="G2037" s="5">
        <v>127</v>
      </c>
      <c r="H2037" s="5">
        <v>173</v>
      </c>
      <c r="I2037" s="5">
        <v>185</v>
      </c>
      <c r="J2037" s="5">
        <v>272</v>
      </c>
      <c r="K2037" s="5">
        <v>309</v>
      </c>
      <c r="L2037" s="5">
        <v>365</v>
      </c>
      <c r="M2037" s="5">
        <v>252.96</v>
      </c>
      <c r="N2037" s="5">
        <v>150.51</v>
      </c>
    </row>
    <row r="2038" spans="1:14" x14ac:dyDescent="0.25">
      <c r="A2038" s="5" t="s">
        <v>23</v>
      </c>
      <c r="B2038" s="5">
        <v>7440</v>
      </c>
      <c r="C2038" s="5">
        <v>212</v>
      </c>
      <c r="D2038" s="5">
        <v>294</v>
      </c>
      <c r="E2038" s="5">
        <v>214</v>
      </c>
      <c r="F2038" s="5">
        <v>202</v>
      </c>
      <c r="G2038" s="5">
        <v>262</v>
      </c>
      <c r="H2038" s="5">
        <v>330</v>
      </c>
      <c r="I2038" s="5">
        <v>255</v>
      </c>
      <c r="J2038" s="5">
        <v>357</v>
      </c>
      <c r="K2038" s="5">
        <v>203</v>
      </c>
      <c r="L2038" s="5">
        <v>217</v>
      </c>
      <c r="M2038" s="5">
        <v>332.01</v>
      </c>
      <c r="N2038" s="5">
        <v>287.10000000000002</v>
      </c>
    </row>
    <row r="2039" spans="1:14" x14ac:dyDescent="0.25">
      <c r="A2039" s="5" t="s">
        <v>23</v>
      </c>
      <c r="B2039" s="5">
        <v>17364</v>
      </c>
      <c r="C2039" s="5">
        <v>212</v>
      </c>
      <c r="D2039" s="5">
        <v>350</v>
      </c>
      <c r="E2039" s="5">
        <v>171</v>
      </c>
      <c r="F2039" s="5">
        <v>308</v>
      </c>
      <c r="G2039" s="5">
        <v>224</v>
      </c>
      <c r="H2039" s="5">
        <v>266</v>
      </c>
      <c r="I2039" s="5">
        <v>259</v>
      </c>
      <c r="J2039" s="5">
        <v>330</v>
      </c>
      <c r="K2039" s="5">
        <v>221</v>
      </c>
      <c r="L2039" s="5">
        <v>377</v>
      </c>
      <c r="M2039" s="5">
        <v>306.90000000000003</v>
      </c>
      <c r="N2039" s="5">
        <v>231.42</v>
      </c>
    </row>
    <row r="2040" spans="1:14" x14ac:dyDescent="0.25">
      <c r="A2040" s="5" t="s">
        <v>23</v>
      </c>
      <c r="B2040" s="5">
        <v>35830</v>
      </c>
      <c r="C2040" s="5">
        <v>212</v>
      </c>
      <c r="D2040" s="5">
        <v>255</v>
      </c>
      <c r="E2040" s="5">
        <v>237</v>
      </c>
      <c r="F2040" s="5">
        <v>208</v>
      </c>
      <c r="G2040" s="5">
        <v>269</v>
      </c>
      <c r="H2040" s="5">
        <v>240</v>
      </c>
      <c r="I2040" s="5">
        <v>248</v>
      </c>
      <c r="J2040" s="5">
        <v>385</v>
      </c>
      <c r="K2040" s="5">
        <v>223</v>
      </c>
      <c r="L2040" s="5">
        <v>280</v>
      </c>
      <c r="M2040" s="5">
        <v>358.05</v>
      </c>
      <c r="N2040" s="5">
        <v>208.8</v>
      </c>
    </row>
    <row r="2041" spans="1:14" x14ac:dyDescent="0.25">
      <c r="A2041" s="5" t="s">
        <v>23</v>
      </c>
      <c r="B2041" s="5">
        <v>2134</v>
      </c>
      <c r="C2041" s="5">
        <v>214</v>
      </c>
      <c r="D2041" s="5">
        <v>335</v>
      </c>
      <c r="E2041" s="5">
        <v>166</v>
      </c>
      <c r="F2041" s="5">
        <v>218</v>
      </c>
      <c r="G2041" s="5">
        <v>299</v>
      </c>
      <c r="H2041" s="5">
        <v>300</v>
      </c>
      <c r="I2041" s="5">
        <v>117</v>
      </c>
      <c r="J2041" s="5">
        <v>286</v>
      </c>
      <c r="K2041" s="5">
        <v>263</v>
      </c>
      <c r="L2041" s="5">
        <v>288</v>
      </c>
      <c r="M2041" s="5">
        <v>265.98</v>
      </c>
      <c r="N2041" s="5">
        <v>261</v>
      </c>
    </row>
    <row r="2042" spans="1:14" x14ac:dyDescent="0.25">
      <c r="A2042" s="5" t="s">
        <v>23</v>
      </c>
      <c r="B2042" s="5">
        <v>23356</v>
      </c>
      <c r="C2042" s="5">
        <v>214</v>
      </c>
      <c r="D2042" s="5">
        <v>361</v>
      </c>
      <c r="E2042" s="5">
        <v>268</v>
      </c>
      <c r="F2042" s="5">
        <v>234</v>
      </c>
      <c r="G2042" s="5">
        <v>214</v>
      </c>
      <c r="H2042" s="5">
        <v>279</v>
      </c>
      <c r="I2042" s="5">
        <v>163</v>
      </c>
      <c r="J2042" s="5">
        <v>360</v>
      </c>
      <c r="K2042" s="5">
        <v>208</v>
      </c>
      <c r="L2042" s="5">
        <v>270</v>
      </c>
      <c r="M2042" s="5">
        <v>334.8</v>
      </c>
      <c r="N2042" s="5">
        <v>242.73</v>
      </c>
    </row>
    <row r="2043" spans="1:14" x14ac:dyDescent="0.25">
      <c r="A2043" s="5" t="s">
        <v>23</v>
      </c>
      <c r="B2043" s="5">
        <v>4375</v>
      </c>
      <c r="C2043" s="5">
        <v>215</v>
      </c>
      <c r="D2043" s="5">
        <v>425</v>
      </c>
      <c r="E2043" s="5">
        <v>462</v>
      </c>
      <c r="F2043" s="5">
        <v>358</v>
      </c>
      <c r="G2043" s="5">
        <v>227</v>
      </c>
      <c r="H2043" s="5">
        <v>427</v>
      </c>
      <c r="I2043" s="5">
        <v>198</v>
      </c>
      <c r="J2043" s="5">
        <v>409</v>
      </c>
      <c r="K2043" s="5">
        <v>237</v>
      </c>
      <c r="L2043" s="5">
        <v>292</v>
      </c>
      <c r="M2043" s="5">
        <v>380.37</v>
      </c>
      <c r="N2043" s="5">
        <v>371.49</v>
      </c>
    </row>
    <row r="2044" spans="1:14" x14ac:dyDescent="0.25">
      <c r="A2044" s="5" t="s">
        <v>23</v>
      </c>
      <c r="B2044" s="5">
        <v>6730</v>
      </c>
      <c r="C2044" s="5">
        <v>215</v>
      </c>
      <c r="D2044" s="5">
        <v>251</v>
      </c>
      <c r="E2044" s="5">
        <v>114</v>
      </c>
      <c r="F2044" s="5">
        <v>86</v>
      </c>
      <c r="G2044" s="5">
        <v>164</v>
      </c>
      <c r="H2044" s="5">
        <v>155</v>
      </c>
      <c r="I2044" s="5">
        <v>171</v>
      </c>
      <c r="J2044" s="5">
        <v>232</v>
      </c>
      <c r="K2044" s="5">
        <v>154</v>
      </c>
      <c r="L2044" s="5">
        <v>247</v>
      </c>
      <c r="M2044" s="5">
        <v>215.76000000000002</v>
      </c>
      <c r="N2044" s="5">
        <v>134.85</v>
      </c>
    </row>
    <row r="2045" spans="1:14" x14ac:dyDescent="0.25">
      <c r="A2045" s="5" t="s">
        <v>23</v>
      </c>
      <c r="B2045" s="5">
        <v>2030</v>
      </c>
      <c r="C2045" s="5">
        <v>220</v>
      </c>
      <c r="D2045" s="5">
        <v>237</v>
      </c>
      <c r="E2045" s="5">
        <v>185</v>
      </c>
      <c r="F2045" s="5">
        <v>50</v>
      </c>
      <c r="G2045" s="5">
        <v>264</v>
      </c>
      <c r="H2045" s="5">
        <v>169</v>
      </c>
      <c r="I2045" s="5">
        <v>173</v>
      </c>
      <c r="J2045" s="5">
        <v>218</v>
      </c>
      <c r="K2045" s="5">
        <v>246</v>
      </c>
      <c r="L2045" s="5">
        <v>255</v>
      </c>
      <c r="M2045" s="5">
        <v>202.74</v>
      </c>
      <c r="N2045" s="5">
        <v>147.03</v>
      </c>
    </row>
    <row r="2046" spans="1:14" x14ac:dyDescent="0.25">
      <c r="A2046" s="5" t="s">
        <v>23</v>
      </c>
      <c r="B2046" s="5">
        <v>2770</v>
      </c>
      <c r="C2046" s="5">
        <v>220</v>
      </c>
      <c r="D2046" s="5">
        <v>379</v>
      </c>
      <c r="E2046" s="5">
        <v>222</v>
      </c>
      <c r="F2046" s="5">
        <v>294</v>
      </c>
      <c r="G2046" s="5">
        <v>249</v>
      </c>
      <c r="H2046" s="5">
        <v>305</v>
      </c>
      <c r="I2046" s="5">
        <v>185</v>
      </c>
      <c r="J2046" s="5">
        <v>409</v>
      </c>
      <c r="K2046" s="5">
        <v>203</v>
      </c>
      <c r="L2046" s="5">
        <v>373</v>
      </c>
      <c r="M2046" s="5">
        <v>380.37</v>
      </c>
      <c r="N2046" s="5">
        <v>265.35000000000002</v>
      </c>
    </row>
    <row r="2047" spans="1:14" x14ac:dyDescent="0.25">
      <c r="A2047" s="5" t="s">
        <v>23</v>
      </c>
      <c r="B2047" s="5">
        <v>7216</v>
      </c>
      <c r="C2047" s="5">
        <v>220</v>
      </c>
      <c r="D2047" s="5">
        <v>285</v>
      </c>
      <c r="E2047" s="5">
        <v>195</v>
      </c>
      <c r="F2047" s="5">
        <v>305</v>
      </c>
      <c r="G2047" s="5">
        <v>167</v>
      </c>
      <c r="H2047" s="5">
        <v>237</v>
      </c>
      <c r="I2047" s="5">
        <v>219</v>
      </c>
      <c r="J2047" s="5">
        <v>327</v>
      </c>
      <c r="K2047" s="5">
        <v>220</v>
      </c>
      <c r="L2047" s="5">
        <v>232</v>
      </c>
      <c r="M2047" s="5">
        <v>304.11</v>
      </c>
      <c r="N2047" s="5">
        <v>206.19</v>
      </c>
    </row>
    <row r="2048" spans="1:14" x14ac:dyDescent="0.25">
      <c r="A2048" s="5" t="s">
        <v>23</v>
      </c>
      <c r="B2048" s="5">
        <v>5332</v>
      </c>
      <c r="C2048" s="5">
        <v>221</v>
      </c>
      <c r="D2048" s="5">
        <v>314</v>
      </c>
      <c r="E2048" s="5">
        <v>218</v>
      </c>
      <c r="F2048" s="5">
        <v>170</v>
      </c>
      <c r="G2048" s="5">
        <v>233</v>
      </c>
      <c r="H2048" s="5">
        <v>245</v>
      </c>
      <c r="I2048" s="5">
        <v>206</v>
      </c>
      <c r="J2048" s="5">
        <v>229</v>
      </c>
      <c r="K2048" s="5">
        <v>168</v>
      </c>
      <c r="L2048" s="5">
        <v>236</v>
      </c>
      <c r="M2048" s="5">
        <v>212.97</v>
      </c>
      <c r="N2048" s="5">
        <v>213.15</v>
      </c>
    </row>
    <row r="2049" spans="1:14" x14ac:dyDescent="0.25">
      <c r="A2049" s="5" t="s">
        <v>23</v>
      </c>
      <c r="B2049" s="5">
        <v>360</v>
      </c>
      <c r="C2049" s="5">
        <v>225</v>
      </c>
      <c r="D2049" s="5">
        <v>125</v>
      </c>
      <c r="E2049" s="5">
        <v>34</v>
      </c>
      <c r="F2049" s="5">
        <v>345</v>
      </c>
      <c r="G2049" s="5">
        <v>44</v>
      </c>
      <c r="H2049" s="5">
        <v>434</v>
      </c>
      <c r="I2049" s="5">
        <v>343</v>
      </c>
      <c r="J2049" s="5">
        <v>3445</v>
      </c>
      <c r="K2049" s="5">
        <v>453</v>
      </c>
      <c r="L2049" s="5">
        <v>3444</v>
      </c>
      <c r="M2049" s="5">
        <v>3203.8500000000004</v>
      </c>
      <c r="N2049" s="5">
        <v>377.58</v>
      </c>
    </row>
    <row r="2050" spans="1:14" x14ac:dyDescent="0.25">
      <c r="A2050" s="5" t="s">
        <v>23</v>
      </c>
      <c r="B2050" s="5">
        <v>4481</v>
      </c>
      <c r="C2050" s="5">
        <v>225</v>
      </c>
      <c r="D2050" s="5">
        <v>254</v>
      </c>
      <c r="E2050" s="5">
        <v>189</v>
      </c>
      <c r="F2050" s="5">
        <v>221</v>
      </c>
      <c r="G2050" s="5">
        <v>252</v>
      </c>
      <c r="H2050" s="5">
        <v>186</v>
      </c>
      <c r="I2050" s="5">
        <v>200</v>
      </c>
      <c r="J2050" s="5">
        <v>219</v>
      </c>
      <c r="K2050" s="5">
        <v>198</v>
      </c>
      <c r="L2050" s="5">
        <v>363</v>
      </c>
      <c r="M2050" s="5">
        <v>203.67000000000002</v>
      </c>
      <c r="N2050" s="5">
        <v>161.82</v>
      </c>
    </row>
    <row r="2051" spans="1:14" x14ac:dyDescent="0.25">
      <c r="A2051" s="5" t="s">
        <v>23</v>
      </c>
      <c r="B2051" s="5">
        <v>53145</v>
      </c>
      <c r="C2051" s="5">
        <v>225</v>
      </c>
      <c r="D2051" s="5">
        <v>325</v>
      </c>
      <c r="E2051" s="5">
        <v>301</v>
      </c>
      <c r="F2051" s="5">
        <v>100</v>
      </c>
      <c r="G2051" s="5">
        <v>150</v>
      </c>
      <c r="H2051" s="5">
        <v>245</v>
      </c>
      <c r="I2051" s="5">
        <v>301</v>
      </c>
      <c r="J2051" s="5">
        <v>476</v>
      </c>
      <c r="K2051" s="5">
        <v>425</v>
      </c>
      <c r="L2051" s="5">
        <v>475</v>
      </c>
      <c r="M2051" s="5">
        <v>442.68</v>
      </c>
      <c r="N2051" s="5">
        <v>213.15</v>
      </c>
    </row>
    <row r="2052" spans="1:14" x14ac:dyDescent="0.25">
      <c r="A2052" s="5" t="s">
        <v>23</v>
      </c>
      <c r="B2052" s="5">
        <v>3007</v>
      </c>
      <c r="C2052" s="5">
        <v>227</v>
      </c>
      <c r="D2052" s="5">
        <v>288</v>
      </c>
      <c r="E2052" s="5">
        <v>335</v>
      </c>
      <c r="F2052" s="5">
        <v>234</v>
      </c>
      <c r="G2052" s="5">
        <v>167</v>
      </c>
      <c r="H2052" s="5">
        <v>309</v>
      </c>
      <c r="I2052" s="5">
        <v>226</v>
      </c>
      <c r="J2052" s="5">
        <v>484</v>
      </c>
      <c r="K2052" s="5">
        <v>223</v>
      </c>
      <c r="L2052" s="5">
        <v>371</v>
      </c>
      <c r="M2052" s="5">
        <v>450.12</v>
      </c>
      <c r="N2052" s="5">
        <v>268.83</v>
      </c>
    </row>
    <row r="2053" spans="1:14" x14ac:dyDescent="0.25">
      <c r="A2053" s="5" t="s">
        <v>23</v>
      </c>
      <c r="B2053" s="5">
        <v>33102</v>
      </c>
      <c r="C2053" s="5">
        <v>227</v>
      </c>
      <c r="D2053" s="5">
        <v>216</v>
      </c>
      <c r="E2053" s="5">
        <v>120</v>
      </c>
      <c r="F2053" s="5">
        <v>147</v>
      </c>
      <c r="G2053" s="5">
        <v>210</v>
      </c>
      <c r="H2053" s="5">
        <v>162</v>
      </c>
      <c r="I2053" s="5">
        <v>288</v>
      </c>
      <c r="J2053" s="5">
        <v>252</v>
      </c>
      <c r="K2053" s="5">
        <v>145</v>
      </c>
      <c r="L2053" s="5">
        <v>221</v>
      </c>
      <c r="M2053" s="5">
        <v>234.36</v>
      </c>
      <c r="N2053" s="5">
        <v>140.94</v>
      </c>
    </row>
    <row r="2054" spans="1:14" x14ac:dyDescent="0.25">
      <c r="A2054" s="5" t="s">
        <v>23</v>
      </c>
      <c r="B2054" s="5">
        <v>4532</v>
      </c>
      <c r="C2054" s="5">
        <v>230</v>
      </c>
      <c r="D2054" s="5">
        <v>251</v>
      </c>
      <c r="E2054" s="5">
        <v>210</v>
      </c>
      <c r="F2054" s="5">
        <v>237</v>
      </c>
      <c r="G2054" s="5">
        <v>378</v>
      </c>
      <c r="H2054" s="5">
        <v>171</v>
      </c>
      <c r="I2054" s="5">
        <v>270</v>
      </c>
      <c r="J2054" s="5">
        <v>317</v>
      </c>
      <c r="K2054" s="5">
        <v>173</v>
      </c>
      <c r="L2054" s="5">
        <v>254</v>
      </c>
      <c r="M2054" s="5">
        <v>294.81</v>
      </c>
      <c r="N2054" s="5">
        <v>148.77000000000001</v>
      </c>
    </row>
    <row r="2055" spans="1:14" x14ac:dyDescent="0.25">
      <c r="A2055" s="5" t="s">
        <v>23</v>
      </c>
      <c r="B2055" s="5">
        <v>4715</v>
      </c>
      <c r="C2055" s="5">
        <v>230</v>
      </c>
      <c r="D2055" s="5">
        <v>177</v>
      </c>
      <c r="E2055" s="5">
        <v>172</v>
      </c>
      <c r="F2055" s="5">
        <v>125</v>
      </c>
      <c r="G2055" s="5">
        <v>450</v>
      </c>
      <c r="H2055" s="5">
        <v>234</v>
      </c>
      <c r="I2055" s="5">
        <v>261</v>
      </c>
      <c r="J2055" s="5">
        <v>323</v>
      </c>
      <c r="K2055" s="5">
        <v>249</v>
      </c>
      <c r="L2055" s="5">
        <v>246</v>
      </c>
      <c r="M2055" s="5">
        <v>300.39000000000004</v>
      </c>
      <c r="N2055" s="5">
        <v>203.58</v>
      </c>
    </row>
    <row r="2056" spans="1:14" x14ac:dyDescent="0.25">
      <c r="A2056" s="5" t="s">
        <v>23</v>
      </c>
      <c r="B2056" s="5">
        <v>17363</v>
      </c>
      <c r="C2056" s="5">
        <v>230</v>
      </c>
      <c r="D2056" s="5">
        <v>268</v>
      </c>
      <c r="E2056" s="5">
        <v>187</v>
      </c>
      <c r="F2056" s="5">
        <v>204</v>
      </c>
      <c r="G2056" s="5">
        <v>288</v>
      </c>
      <c r="H2056" s="5">
        <v>181</v>
      </c>
      <c r="I2056" s="5">
        <v>208</v>
      </c>
      <c r="J2056" s="5">
        <v>277</v>
      </c>
      <c r="K2056" s="5">
        <v>183</v>
      </c>
      <c r="L2056" s="5">
        <v>268</v>
      </c>
      <c r="M2056" s="5">
        <v>257.61</v>
      </c>
      <c r="N2056" s="5">
        <v>157.47</v>
      </c>
    </row>
    <row r="2057" spans="1:14" x14ac:dyDescent="0.25">
      <c r="A2057" s="5" t="s">
        <v>23</v>
      </c>
      <c r="B2057" s="5">
        <v>45306</v>
      </c>
      <c r="C2057" s="5">
        <v>230</v>
      </c>
      <c r="D2057" s="5">
        <v>298</v>
      </c>
      <c r="E2057" s="5">
        <v>297</v>
      </c>
      <c r="F2057" s="5">
        <v>273</v>
      </c>
      <c r="G2057" s="5">
        <v>388</v>
      </c>
      <c r="H2057" s="5">
        <v>321</v>
      </c>
      <c r="I2057" s="5">
        <v>484</v>
      </c>
      <c r="J2057" s="5">
        <v>696</v>
      </c>
      <c r="K2057" s="5">
        <v>487</v>
      </c>
      <c r="L2057" s="5">
        <v>416</v>
      </c>
      <c r="M2057" s="5">
        <v>647.28000000000009</v>
      </c>
      <c r="N2057" s="5">
        <v>279.27</v>
      </c>
    </row>
    <row r="2058" spans="1:14" x14ac:dyDescent="0.25">
      <c r="A2058" s="5" t="s">
        <v>23</v>
      </c>
      <c r="B2058" s="5">
        <v>1086</v>
      </c>
      <c r="C2058" s="5">
        <v>232</v>
      </c>
      <c r="D2058" s="5">
        <v>267</v>
      </c>
      <c r="E2058" s="5">
        <v>558</v>
      </c>
      <c r="F2058" s="5">
        <v>592</v>
      </c>
      <c r="G2058" s="5">
        <v>474</v>
      </c>
      <c r="H2058" s="5">
        <v>169</v>
      </c>
      <c r="I2058" s="5">
        <v>237</v>
      </c>
      <c r="J2058" s="5">
        <v>727</v>
      </c>
      <c r="K2058" s="5">
        <v>187</v>
      </c>
      <c r="L2058" s="5">
        <v>249</v>
      </c>
      <c r="M2058" s="5">
        <v>676.11</v>
      </c>
      <c r="N2058" s="5">
        <v>147.03</v>
      </c>
    </row>
    <row r="2059" spans="1:14" x14ac:dyDescent="0.25">
      <c r="A2059" s="5" t="s">
        <v>23</v>
      </c>
      <c r="B2059" s="5">
        <v>4326</v>
      </c>
      <c r="C2059" s="5">
        <v>232</v>
      </c>
      <c r="D2059" s="5">
        <v>269</v>
      </c>
      <c r="E2059" s="5">
        <v>274</v>
      </c>
      <c r="F2059" s="5">
        <v>66</v>
      </c>
      <c r="G2059" s="5">
        <v>157</v>
      </c>
      <c r="H2059" s="5">
        <v>113</v>
      </c>
      <c r="I2059" s="5">
        <v>496</v>
      </c>
      <c r="J2059" s="5">
        <v>312</v>
      </c>
      <c r="K2059" s="5">
        <v>119</v>
      </c>
      <c r="L2059" s="5">
        <v>219</v>
      </c>
      <c r="M2059" s="5">
        <v>290.16000000000003</v>
      </c>
      <c r="N2059" s="5">
        <v>98.31</v>
      </c>
    </row>
    <row r="2060" spans="1:14" x14ac:dyDescent="0.25">
      <c r="A2060" s="5" t="s">
        <v>23</v>
      </c>
      <c r="B2060" s="5">
        <v>6451</v>
      </c>
      <c r="C2060" s="5">
        <v>232</v>
      </c>
      <c r="D2060" s="5">
        <v>239</v>
      </c>
      <c r="E2060" s="5">
        <v>91</v>
      </c>
      <c r="F2060" s="5">
        <v>82</v>
      </c>
      <c r="G2060" s="5">
        <v>187</v>
      </c>
      <c r="H2060" s="5">
        <v>131</v>
      </c>
      <c r="I2060" s="5">
        <v>146</v>
      </c>
      <c r="J2060" s="5">
        <v>380</v>
      </c>
      <c r="K2060" s="5">
        <v>296</v>
      </c>
      <c r="L2060" s="5">
        <v>460</v>
      </c>
      <c r="M2060" s="5">
        <v>353.40000000000003</v>
      </c>
      <c r="N2060" s="5">
        <v>113.97</v>
      </c>
    </row>
    <row r="2061" spans="1:14" x14ac:dyDescent="0.25">
      <c r="A2061" s="5" t="s">
        <v>23</v>
      </c>
      <c r="B2061" s="5">
        <v>7184</v>
      </c>
      <c r="C2061" s="5">
        <v>232</v>
      </c>
      <c r="D2061" s="5">
        <v>540</v>
      </c>
      <c r="E2061" s="5">
        <v>260</v>
      </c>
      <c r="F2061" s="5">
        <v>266</v>
      </c>
      <c r="G2061" s="5">
        <v>330</v>
      </c>
      <c r="H2061" s="5">
        <v>235</v>
      </c>
      <c r="I2061" s="5">
        <v>439</v>
      </c>
      <c r="J2061" s="5">
        <v>432</v>
      </c>
      <c r="K2061" s="5">
        <v>265</v>
      </c>
      <c r="L2061" s="5">
        <v>321</v>
      </c>
      <c r="M2061" s="5">
        <v>401.76000000000005</v>
      </c>
      <c r="N2061" s="5">
        <v>204.45</v>
      </c>
    </row>
    <row r="2062" spans="1:14" x14ac:dyDescent="0.25">
      <c r="A2062" s="5" t="s">
        <v>23</v>
      </c>
      <c r="B2062" s="5">
        <v>1330</v>
      </c>
      <c r="C2062" s="5">
        <v>233</v>
      </c>
      <c r="D2062" s="5">
        <v>201</v>
      </c>
      <c r="E2062" s="5">
        <v>127</v>
      </c>
      <c r="F2062" s="5">
        <v>243</v>
      </c>
      <c r="G2062" s="5">
        <v>182</v>
      </c>
      <c r="H2062" s="5">
        <v>206</v>
      </c>
      <c r="I2062" s="5">
        <v>202</v>
      </c>
      <c r="J2062" s="5">
        <v>217</v>
      </c>
      <c r="K2062" s="5">
        <v>199</v>
      </c>
      <c r="L2062" s="5">
        <v>225</v>
      </c>
      <c r="M2062" s="5">
        <v>201.81</v>
      </c>
      <c r="N2062" s="5">
        <v>179.22</v>
      </c>
    </row>
    <row r="2063" spans="1:14" x14ac:dyDescent="0.25">
      <c r="A2063" s="5" t="s">
        <v>23</v>
      </c>
      <c r="B2063" s="5">
        <v>7236</v>
      </c>
      <c r="C2063" s="5">
        <v>233</v>
      </c>
      <c r="D2063" s="5">
        <v>290</v>
      </c>
      <c r="E2063" s="5">
        <v>186</v>
      </c>
      <c r="F2063" s="5">
        <v>127</v>
      </c>
      <c r="G2063" s="5">
        <v>276</v>
      </c>
      <c r="H2063" s="5">
        <v>204</v>
      </c>
      <c r="I2063" s="5">
        <v>236</v>
      </c>
      <c r="J2063" s="5">
        <v>300</v>
      </c>
      <c r="K2063" s="5">
        <v>161</v>
      </c>
      <c r="L2063" s="5">
        <v>280</v>
      </c>
      <c r="M2063" s="5">
        <v>279</v>
      </c>
      <c r="N2063" s="5">
        <v>177.48</v>
      </c>
    </row>
    <row r="2064" spans="1:14" x14ac:dyDescent="0.25">
      <c r="A2064" s="5" t="s">
        <v>23</v>
      </c>
      <c r="B2064" s="5">
        <v>3642</v>
      </c>
      <c r="C2064" s="5">
        <v>234</v>
      </c>
      <c r="D2064" s="5">
        <v>367</v>
      </c>
      <c r="E2064" s="5">
        <v>112</v>
      </c>
      <c r="F2064" s="5">
        <v>302</v>
      </c>
      <c r="G2064" s="5">
        <v>255</v>
      </c>
      <c r="H2064" s="5">
        <v>186</v>
      </c>
      <c r="I2064" s="5">
        <v>207</v>
      </c>
      <c r="J2064" s="5">
        <v>282</v>
      </c>
      <c r="K2064" s="5">
        <v>162</v>
      </c>
      <c r="L2064" s="5">
        <v>383</v>
      </c>
      <c r="M2064" s="5">
        <v>262.26</v>
      </c>
      <c r="N2064" s="5">
        <v>161.82</v>
      </c>
    </row>
    <row r="2065" spans="1:14" x14ac:dyDescent="0.25">
      <c r="A2065" s="5" t="s">
        <v>23</v>
      </c>
      <c r="B2065" s="5">
        <v>2300</v>
      </c>
      <c r="C2065" s="5">
        <v>235</v>
      </c>
      <c r="D2065" s="5">
        <v>780</v>
      </c>
      <c r="E2065" s="5">
        <v>716</v>
      </c>
      <c r="F2065" s="5">
        <v>774</v>
      </c>
      <c r="G2065" s="5">
        <v>508</v>
      </c>
      <c r="H2065" s="5">
        <v>195</v>
      </c>
      <c r="I2065" s="5">
        <v>659</v>
      </c>
      <c r="J2065" s="5">
        <v>273</v>
      </c>
      <c r="K2065" s="5">
        <v>1241</v>
      </c>
      <c r="L2065" s="5">
        <v>761</v>
      </c>
      <c r="M2065" s="5">
        <v>253.89000000000001</v>
      </c>
      <c r="N2065" s="5">
        <v>169.65</v>
      </c>
    </row>
    <row r="2066" spans="1:14" x14ac:dyDescent="0.25">
      <c r="A2066" s="5" t="s">
        <v>23</v>
      </c>
      <c r="B2066" s="5">
        <v>4176</v>
      </c>
      <c r="C2066" s="5">
        <v>235</v>
      </c>
      <c r="D2066" s="5">
        <v>268</v>
      </c>
      <c r="E2066" s="5">
        <v>243</v>
      </c>
      <c r="F2066" s="5">
        <v>275</v>
      </c>
      <c r="G2066" s="5">
        <v>300</v>
      </c>
      <c r="H2066" s="5">
        <v>286</v>
      </c>
      <c r="I2066" s="5">
        <v>271</v>
      </c>
      <c r="J2066" s="5">
        <v>318</v>
      </c>
      <c r="K2066" s="5">
        <v>209</v>
      </c>
      <c r="L2066" s="5">
        <v>377</v>
      </c>
      <c r="M2066" s="5">
        <v>295.74</v>
      </c>
      <c r="N2066" s="5">
        <v>248.82</v>
      </c>
    </row>
    <row r="2067" spans="1:14" x14ac:dyDescent="0.25">
      <c r="A2067" s="5" t="s">
        <v>23</v>
      </c>
      <c r="B2067" s="5">
        <v>1630</v>
      </c>
      <c r="C2067" s="5">
        <v>236</v>
      </c>
      <c r="D2067" s="5">
        <v>337</v>
      </c>
      <c r="E2067" s="5">
        <v>450</v>
      </c>
      <c r="F2067" s="5">
        <v>320</v>
      </c>
      <c r="G2067" s="5">
        <v>396</v>
      </c>
      <c r="H2067" s="5">
        <v>400</v>
      </c>
      <c r="I2067" s="5">
        <v>367</v>
      </c>
      <c r="J2067" s="5">
        <v>756</v>
      </c>
      <c r="K2067" s="5">
        <v>380</v>
      </c>
      <c r="L2067" s="5">
        <v>425</v>
      </c>
      <c r="M2067" s="5">
        <v>703.08</v>
      </c>
      <c r="N2067" s="5">
        <v>348</v>
      </c>
    </row>
    <row r="2068" spans="1:14" x14ac:dyDescent="0.25">
      <c r="A2068" s="5" t="s">
        <v>23</v>
      </c>
      <c r="B2068" s="5">
        <v>7235</v>
      </c>
      <c r="C2068" s="5">
        <v>236</v>
      </c>
      <c r="D2068" s="5">
        <v>445</v>
      </c>
      <c r="E2068" s="5">
        <v>274</v>
      </c>
      <c r="F2068" s="5">
        <v>213</v>
      </c>
      <c r="G2068" s="5">
        <v>329</v>
      </c>
      <c r="H2068" s="5">
        <v>258</v>
      </c>
      <c r="I2068" s="5">
        <v>246</v>
      </c>
      <c r="J2068" s="5">
        <v>413</v>
      </c>
      <c r="K2068" s="5">
        <v>301</v>
      </c>
      <c r="L2068" s="5">
        <v>435</v>
      </c>
      <c r="M2068" s="5">
        <v>384.09000000000003</v>
      </c>
      <c r="N2068" s="5">
        <v>224.46</v>
      </c>
    </row>
    <row r="2069" spans="1:14" x14ac:dyDescent="0.25">
      <c r="A2069" s="5" t="s">
        <v>23</v>
      </c>
      <c r="B2069" s="5">
        <v>35306</v>
      </c>
      <c r="C2069" s="5">
        <v>238</v>
      </c>
      <c r="D2069" s="5">
        <v>346</v>
      </c>
      <c r="E2069" s="5">
        <v>223</v>
      </c>
      <c r="F2069" s="5">
        <v>204</v>
      </c>
      <c r="G2069" s="5">
        <v>258</v>
      </c>
      <c r="H2069" s="5">
        <v>238</v>
      </c>
      <c r="I2069" s="5">
        <v>254</v>
      </c>
      <c r="J2069" s="5">
        <v>316</v>
      </c>
      <c r="K2069" s="5">
        <v>197</v>
      </c>
      <c r="L2069" s="5">
        <v>267</v>
      </c>
      <c r="M2069" s="5">
        <v>293.88</v>
      </c>
      <c r="N2069" s="5">
        <v>207.06</v>
      </c>
    </row>
    <row r="2070" spans="1:14" x14ac:dyDescent="0.25">
      <c r="A2070" s="5" t="s">
        <v>23</v>
      </c>
      <c r="B2070" s="5">
        <v>1140</v>
      </c>
      <c r="C2070" s="5">
        <v>239</v>
      </c>
      <c r="D2070" s="5">
        <v>310</v>
      </c>
      <c r="E2070" s="5">
        <v>199</v>
      </c>
      <c r="F2070" s="5">
        <v>419</v>
      </c>
      <c r="G2070" s="5">
        <v>445</v>
      </c>
      <c r="H2070" s="5">
        <v>301</v>
      </c>
      <c r="I2070" s="5">
        <v>301</v>
      </c>
      <c r="J2070" s="5">
        <v>664</v>
      </c>
      <c r="K2070" s="5">
        <v>553</v>
      </c>
      <c r="L2070" s="5">
        <v>421</v>
      </c>
      <c r="M2070" s="5">
        <v>617.52</v>
      </c>
      <c r="N2070" s="5">
        <v>261.87</v>
      </c>
    </row>
    <row r="2071" spans="1:14" x14ac:dyDescent="0.25">
      <c r="A2071" s="5" t="s">
        <v>23</v>
      </c>
      <c r="B2071" s="5">
        <v>45303</v>
      </c>
      <c r="C2071" s="5">
        <v>239</v>
      </c>
      <c r="D2071" s="5">
        <v>263</v>
      </c>
      <c r="E2071" s="5">
        <v>184</v>
      </c>
      <c r="F2071" s="5">
        <v>162</v>
      </c>
      <c r="G2071" s="5">
        <v>239</v>
      </c>
      <c r="H2071" s="5">
        <v>184</v>
      </c>
      <c r="I2071" s="5">
        <v>359</v>
      </c>
      <c r="J2071" s="5">
        <v>544</v>
      </c>
      <c r="K2071" s="5">
        <v>416</v>
      </c>
      <c r="L2071" s="5">
        <v>278</v>
      </c>
      <c r="M2071" s="5">
        <v>505.92</v>
      </c>
      <c r="N2071" s="5">
        <v>160.08000000000001</v>
      </c>
    </row>
    <row r="2072" spans="1:14" x14ac:dyDescent="0.25">
      <c r="A2072" s="5" t="s">
        <v>23</v>
      </c>
      <c r="B2072" s="5">
        <v>1032</v>
      </c>
      <c r="C2072" s="5">
        <v>240</v>
      </c>
      <c r="D2072" s="5">
        <v>289</v>
      </c>
      <c r="E2072" s="5">
        <v>267</v>
      </c>
      <c r="F2072" s="5">
        <v>264</v>
      </c>
      <c r="G2072" s="5">
        <v>199</v>
      </c>
      <c r="H2072" s="5">
        <v>238</v>
      </c>
      <c r="I2072" s="5">
        <v>361</v>
      </c>
      <c r="J2072" s="5">
        <v>282</v>
      </c>
      <c r="K2072" s="5">
        <v>265</v>
      </c>
      <c r="L2072" s="5">
        <v>315</v>
      </c>
      <c r="M2072" s="5">
        <v>262.26</v>
      </c>
      <c r="N2072" s="5">
        <v>207.06</v>
      </c>
    </row>
    <row r="2073" spans="1:14" x14ac:dyDescent="0.25">
      <c r="A2073" s="5" t="s">
        <v>23</v>
      </c>
      <c r="B2073" s="5">
        <v>7802</v>
      </c>
      <c r="C2073" s="5">
        <v>240</v>
      </c>
      <c r="D2073" s="5">
        <v>324</v>
      </c>
      <c r="E2073" s="5">
        <v>217</v>
      </c>
      <c r="F2073" s="5">
        <v>253</v>
      </c>
      <c r="G2073" s="5">
        <v>251</v>
      </c>
      <c r="H2073" s="5">
        <v>269</v>
      </c>
      <c r="I2073" s="5">
        <v>205</v>
      </c>
      <c r="J2073" s="5">
        <v>286</v>
      </c>
      <c r="K2073" s="5">
        <v>230</v>
      </c>
      <c r="L2073" s="5">
        <v>318</v>
      </c>
      <c r="M2073" s="5">
        <v>265.98</v>
      </c>
      <c r="N2073" s="5">
        <v>234.03</v>
      </c>
    </row>
    <row r="2074" spans="1:14" x14ac:dyDescent="0.25">
      <c r="A2074" s="5" t="s">
        <v>23</v>
      </c>
      <c r="B2074" s="5">
        <v>7836</v>
      </c>
      <c r="C2074" s="5">
        <v>242</v>
      </c>
      <c r="D2074" s="5">
        <v>369</v>
      </c>
      <c r="E2074" s="5">
        <v>347</v>
      </c>
      <c r="F2074" s="5">
        <v>347</v>
      </c>
      <c r="G2074" s="5">
        <v>499</v>
      </c>
      <c r="H2074" s="5">
        <v>493</v>
      </c>
      <c r="I2074" s="5">
        <v>445</v>
      </c>
      <c r="J2074" s="5">
        <v>692</v>
      </c>
      <c r="K2074" s="5">
        <v>446</v>
      </c>
      <c r="L2074" s="5">
        <v>536</v>
      </c>
      <c r="M2074" s="5">
        <v>643.56000000000006</v>
      </c>
      <c r="N2074" s="5">
        <v>428.91</v>
      </c>
    </row>
    <row r="2075" spans="1:14" x14ac:dyDescent="0.25">
      <c r="A2075" s="5" t="s">
        <v>23</v>
      </c>
      <c r="B2075" s="5">
        <v>6650</v>
      </c>
      <c r="C2075" s="5">
        <v>243</v>
      </c>
      <c r="D2075" s="5">
        <v>207</v>
      </c>
      <c r="E2075" s="5">
        <v>286</v>
      </c>
      <c r="F2075" s="5">
        <v>152</v>
      </c>
      <c r="G2075" s="5">
        <v>205</v>
      </c>
      <c r="H2075" s="5">
        <v>186</v>
      </c>
      <c r="I2075" s="5">
        <v>219</v>
      </c>
      <c r="J2075" s="5">
        <v>231</v>
      </c>
      <c r="K2075" s="5">
        <v>138</v>
      </c>
      <c r="L2075" s="5">
        <v>203</v>
      </c>
      <c r="M2075" s="5">
        <v>214.83</v>
      </c>
      <c r="N2075" s="5">
        <v>161.82</v>
      </c>
    </row>
    <row r="2076" spans="1:14" x14ac:dyDescent="0.25">
      <c r="A2076" s="5" t="s">
        <v>23</v>
      </c>
      <c r="B2076" s="5">
        <v>7178</v>
      </c>
      <c r="C2076" s="5">
        <v>244</v>
      </c>
      <c r="D2076" s="5">
        <v>263</v>
      </c>
      <c r="E2076" s="5">
        <v>194</v>
      </c>
      <c r="F2076" s="5">
        <v>169</v>
      </c>
      <c r="G2076" s="5">
        <v>208</v>
      </c>
      <c r="H2076" s="5">
        <v>157</v>
      </c>
      <c r="I2076" s="5">
        <v>138</v>
      </c>
      <c r="J2076" s="5">
        <v>221</v>
      </c>
      <c r="K2076" s="5">
        <v>188</v>
      </c>
      <c r="L2076" s="5">
        <v>143</v>
      </c>
      <c r="M2076" s="5">
        <v>205.53</v>
      </c>
      <c r="N2076" s="5">
        <v>136.59</v>
      </c>
    </row>
    <row r="2077" spans="1:14" x14ac:dyDescent="0.25">
      <c r="A2077" s="5" t="s">
        <v>23</v>
      </c>
      <c r="B2077" s="5">
        <v>7120</v>
      </c>
      <c r="C2077" s="5">
        <v>247</v>
      </c>
      <c r="D2077" s="5">
        <v>329</v>
      </c>
      <c r="E2077" s="5">
        <v>249</v>
      </c>
      <c r="F2077" s="5">
        <v>292</v>
      </c>
      <c r="G2077" s="5">
        <v>320</v>
      </c>
      <c r="H2077" s="5">
        <v>239</v>
      </c>
      <c r="I2077" s="5">
        <v>335</v>
      </c>
      <c r="J2077" s="5">
        <v>426</v>
      </c>
      <c r="K2077" s="5">
        <v>286</v>
      </c>
      <c r="L2077" s="5">
        <v>417</v>
      </c>
      <c r="M2077" s="5">
        <v>396.18</v>
      </c>
      <c r="N2077" s="5">
        <v>207.93</v>
      </c>
    </row>
    <row r="2078" spans="1:14" x14ac:dyDescent="0.25">
      <c r="A2078" s="5" t="s">
        <v>23</v>
      </c>
      <c r="B2078" s="5">
        <v>6660</v>
      </c>
      <c r="C2078" s="5">
        <v>249</v>
      </c>
      <c r="D2078" s="5">
        <v>304</v>
      </c>
      <c r="E2078" s="5">
        <v>289</v>
      </c>
      <c r="F2078" s="5">
        <v>259</v>
      </c>
      <c r="G2078" s="5">
        <v>334</v>
      </c>
      <c r="H2078" s="5">
        <v>240</v>
      </c>
      <c r="I2078" s="5">
        <v>292</v>
      </c>
      <c r="J2078" s="5">
        <v>214</v>
      </c>
      <c r="K2078" s="5">
        <v>280</v>
      </c>
      <c r="L2078" s="5">
        <v>268</v>
      </c>
      <c r="M2078" s="5">
        <v>199.02</v>
      </c>
      <c r="N2078" s="5">
        <v>208.8</v>
      </c>
    </row>
    <row r="2079" spans="1:14" x14ac:dyDescent="0.25">
      <c r="A2079" s="5" t="s">
        <v>23</v>
      </c>
      <c r="B2079" s="5">
        <v>3024</v>
      </c>
      <c r="C2079" s="5">
        <v>250</v>
      </c>
      <c r="D2079" s="5">
        <v>328</v>
      </c>
      <c r="E2079" s="5">
        <v>219</v>
      </c>
      <c r="F2079" s="5">
        <v>209</v>
      </c>
      <c r="G2079" s="5">
        <v>316</v>
      </c>
      <c r="H2079" s="5">
        <v>216</v>
      </c>
      <c r="I2079" s="5">
        <v>240</v>
      </c>
      <c r="J2079" s="5">
        <v>363</v>
      </c>
      <c r="K2079" s="5">
        <v>251</v>
      </c>
      <c r="L2079" s="5">
        <v>343</v>
      </c>
      <c r="M2079" s="5">
        <v>337.59000000000003</v>
      </c>
      <c r="N2079" s="5">
        <v>187.92</v>
      </c>
    </row>
    <row r="2080" spans="1:14" x14ac:dyDescent="0.25">
      <c r="A2080" s="5" t="s">
        <v>23</v>
      </c>
      <c r="B2080" s="5" t="s">
        <v>95</v>
      </c>
      <c r="C2080" s="5">
        <v>250</v>
      </c>
      <c r="D2080" s="5">
        <v>150</v>
      </c>
      <c r="E2080" s="5">
        <v>150</v>
      </c>
      <c r="F2080" s="5">
        <v>0</v>
      </c>
      <c r="G2080" s="5">
        <v>338</v>
      </c>
      <c r="H2080" s="5">
        <v>216</v>
      </c>
      <c r="I2080" s="5">
        <v>150</v>
      </c>
      <c r="J2080" s="5">
        <v>350</v>
      </c>
      <c r="K2080" s="5">
        <v>150</v>
      </c>
      <c r="L2080" s="5">
        <v>300</v>
      </c>
      <c r="M2080" s="5">
        <v>325.5</v>
      </c>
      <c r="N2080" s="5">
        <v>187.92</v>
      </c>
    </row>
    <row r="2081" spans="1:14" x14ac:dyDescent="0.25">
      <c r="A2081" s="5" t="s">
        <v>23</v>
      </c>
      <c r="B2081" s="5" t="s">
        <v>94</v>
      </c>
      <c r="C2081" s="5">
        <v>250</v>
      </c>
      <c r="D2081" s="5">
        <v>150</v>
      </c>
      <c r="E2081" s="5">
        <v>150</v>
      </c>
      <c r="F2081" s="5">
        <v>0</v>
      </c>
      <c r="G2081" s="5">
        <v>169</v>
      </c>
      <c r="H2081" s="5">
        <v>312</v>
      </c>
      <c r="I2081" s="5">
        <v>0</v>
      </c>
      <c r="J2081" s="5">
        <v>150</v>
      </c>
      <c r="K2081" s="5">
        <v>300</v>
      </c>
      <c r="L2081" s="5">
        <v>150</v>
      </c>
      <c r="M2081" s="5">
        <v>139.5</v>
      </c>
      <c r="N2081" s="5">
        <v>271.44</v>
      </c>
    </row>
    <row r="2082" spans="1:14" x14ac:dyDescent="0.25">
      <c r="A2082" s="5" t="s">
        <v>23</v>
      </c>
      <c r="B2082" s="5" t="s">
        <v>93</v>
      </c>
      <c r="C2082" s="5">
        <v>250</v>
      </c>
      <c r="D2082" s="5">
        <v>650</v>
      </c>
      <c r="E2082" s="5">
        <v>0</v>
      </c>
      <c r="F2082" s="5">
        <v>150</v>
      </c>
      <c r="G2082" s="5">
        <v>0</v>
      </c>
      <c r="H2082" s="5">
        <v>988</v>
      </c>
      <c r="I2082" s="5">
        <v>0</v>
      </c>
      <c r="J2082" s="5">
        <v>0</v>
      </c>
      <c r="K2082" s="5">
        <v>1000</v>
      </c>
      <c r="L2082" s="5">
        <v>231</v>
      </c>
      <c r="M2082" s="5">
        <v>0</v>
      </c>
      <c r="N2082" s="5">
        <v>859.56</v>
      </c>
    </row>
    <row r="2083" spans="1:14" x14ac:dyDescent="0.25">
      <c r="A2083" s="5" t="s">
        <v>23</v>
      </c>
      <c r="B2083" s="5" t="s">
        <v>92</v>
      </c>
      <c r="C2083" s="5">
        <v>250</v>
      </c>
      <c r="D2083" s="5">
        <v>1000</v>
      </c>
      <c r="E2083" s="5">
        <v>1000</v>
      </c>
      <c r="F2083" s="5">
        <v>150</v>
      </c>
      <c r="G2083" s="5">
        <v>0</v>
      </c>
      <c r="H2083" s="5">
        <v>1714</v>
      </c>
      <c r="I2083" s="5">
        <v>1486</v>
      </c>
      <c r="J2083" s="5">
        <v>0</v>
      </c>
      <c r="K2083" s="5">
        <v>1500</v>
      </c>
      <c r="L2083" s="5">
        <v>1400</v>
      </c>
      <c r="M2083" s="5">
        <v>0</v>
      </c>
      <c r="N2083" s="5">
        <v>1491.18</v>
      </c>
    </row>
    <row r="2084" spans="1:14" x14ac:dyDescent="0.25">
      <c r="A2084" s="5" t="s">
        <v>23</v>
      </c>
      <c r="B2084" s="5" t="s">
        <v>91</v>
      </c>
      <c r="C2084" s="5">
        <v>250</v>
      </c>
      <c r="D2084" s="5">
        <v>1300</v>
      </c>
      <c r="E2084" s="5">
        <v>600</v>
      </c>
      <c r="F2084" s="5">
        <v>500</v>
      </c>
      <c r="G2084" s="5">
        <v>521</v>
      </c>
      <c r="H2084" s="5">
        <v>675</v>
      </c>
      <c r="I2084" s="5">
        <v>150</v>
      </c>
      <c r="J2084" s="5">
        <v>400</v>
      </c>
      <c r="K2084" s="5">
        <v>500</v>
      </c>
      <c r="L2084" s="5">
        <v>450</v>
      </c>
      <c r="M2084" s="5">
        <v>372</v>
      </c>
      <c r="N2084" s="5">
        <v>587.25</v>
      </c>
    </row>
    <row r="2085" spans="1:14" x14ac:dyDescent="0.25">
      <c r="A2085" s="5" t="s">
        <v>23</v>
      </c>
      <c r="B2085" s="5">
        <v>6630</v>
      </c>
      <c r="C2085" s="5">
        <v>251</v>
      </c>
      <c r="D2085" s="5">
        <v>323</v>
      </c>
      <c r="E2085" s="5">
        <v>265</v>
      </c>
      <c r="F2085" s="5">
        <v>198</v>
      </c>
      <c r="G2085" s="5">
        <v>235</v>
      </c>
      <c r="H2085" s="5">
        <v>171</v>
      </c>
      <c r="I2085" s="5">
        <v>209</v>
      </c>
      <c r="J2085" s="5">
        <v>253</v>
      </c>
      <c r="K2085" s="5">
        <v>206</v>
      </c>
      <c r="L2085" s="5">
        <v>306</v>
      </c>
      <c r="M2085" s="5">
        <v>235.29000000000002</v>
      </c>
      <c r="N2085" s="5">
        <v>148.77000000000001</v>
      </c>
    </row>
    <row r="2086" spans="1:14" x14ac:dyDescent="0.25">
      <c r="A2086" s="5" t="s">
        <v>23</v>
      </c>
      <c r="B2086" s="5">
        <v>7354</v>
      </c>
      <c r="C2086" s="5">
        <v>251</v>
      </c>
      <c r="D2086" s="5">
        <v>380</v>
      </c>
      <c r="E2086" s="5">
        <v>195</v>
      </c>
      <c r="F2086" s="5">
        <v>241</v>
      </c>
      <c r="G2086" s="5">
        <v>276</v>
      </c>
      <c r="H2086" s="5">
        <v>214</v>
      </c>
      <c r="I2086" s="5">
        <v>276</v>
      </c>
      <c r="J2086" s="5">
        <v>340</v>
      </c>
      <c r="K2086" s="5">
        <v>312</v>
      </c>
      <c r="L2086" s="5">
        <v>320</v>
      </c>
      <c r="M2086" s="5">
        <v>316.2</v>
      </c>
      <c r="N2086" s="5">
        <v>186.18</v>
      </c>
    </row>
    <row r="2087" spans="1:14" x14ac:dyDescent="0.25">
      <c r="A2087" s="5" t="s">
        <v>23</v>
      </c>
      <c r="B2087" s="5">
        <v>4180</v>
      </c>
      <c r="C2087" s="5">
        <v>252</v>
      </c>
      <c r="D2087" s="5">
        <v>234</v>
      </c>
      <c r="E2087" s="5">
        <v>227</v>
      </c>
      <c r="F2087" s="5">
        <v>99</v>
      </c>
      <c r="G2087" s="5">
        <v>298</v>
      </c>
      <c r="H2087" s="5">
        <v>567</v>
      </c>
      <c r="I2087" s="5">
        <v>836</v>
      </c>
      <c r="J2087" s="5">
        <v>157</v>
      </c>
      <c r="K2087" s="5">
        <v>242</v>
      </c>
      <c r="L2087" s="5">
        <v>275</v>
      </c>
      <c r="M2087" s="5">
        <v>146.01000000000002</v>
      </c>
      <c r="N2087" s="5">
        <v>493.29</v>
      </c>
    </row>
    <row r="2088" spans="1:14" x14ac:dyDescent="0.25">
      <c r="A2088" s="5" t="s">
        <v>23</v>
      </c>
      <c r="B2088" s="5">
        <v>4323</v>
      </c>
      <c r="C2088" s="5">
        <v>252</v>
      </c>
      <c r="D2088" s="5">
        <v>368</v>
      </c>
      <c r="E2088" s="5">
        <v>227</v>
      </c>
      <c r="F2088" s="5">
        <v>559</v>
      </c>
      <c r="G2088" s="5">
        <v>399</v>
      </c>
      <c r="H2088" s="5">
        <v>444</v>
      </c>
      <c r="I2088" s="5">
        <v>215</v>
      </c>
      <c r="J2088" s="5">
        <v>602</v>
      </c>
      <c r="K2088" s="5">
        <v>313</v>
      </c>
      <c r="L2088" s="5">
        <v>377</v>
      </c>
      <c r="M2088" s="5">
        <v>559.86</v>
      </c>
      <c r="N2088" s="5">
        <v>386.28</v>
      </c>
    </row>
    <row r="2089" spans="1:14" x14ac:dyDescent="0.25">
      <c r="A2089" s="5" t="s">
        <v>23</v>
      </c>
      <c r="B2089" s="5">
        <v>2700</v>
      </c>
      <c r="C2089" s="5">
        <v>253</v>
      </c>
      <c r="D2089" s="5">
        <v>407</v>
      </c>
      <c r="E2089" s="5">
        <v>313</v>
      </c>
      <c r="F2089" s="5">
        <v>317</v>
      </c>
      <c r="G2089" s="5">
        <v>361</v>
      </c>
      <c r="H2089" s="5">
        <v>231</v>
      </c>
      <c r="I2089" s="5">
        <v>280</v>
      </c>
      <c r="J2089" s="5">
        <v>502</v>
      </c>
      <c r="K2089" s="5">
        <v>307</v>
      </c>
      <c r="L2089" s="5">
        <v>355</v>
      </c>
      <c r="M2089" s="5">
        <v>466.86</v>
      </c>
      <c r="N2089" s="5">
        <v>200.97</v>
      </c>
    </row>
    <row r="2090" spans="1:14" x14ac:dyDescent="0.25">
      <c r="A2090" s="5" t="s">
        <v>23</v>
      </c>
      <c r="B2090" s="5">
        <v>4380</v>
      </c>
      <c r="C2090" s="5">
        <v>254</v>
      </c>
      <c r="D2090" s="5">
        <v>804</v>
      </c>
      <c r="E2090" s="5">
        <v>381</v>
      </c>
      <c r="F2090" s="5">
        <v>454</v>
      </c>
      <c r="G2090" s="5">
        <v>643</v>
      </c>
      <c r="H2090" s="5">
        <v>521</v>
      </c>
      <c r="I2090" s="5">
        <v>399</v>
      </c>
      <c r="J2090" s="5">
        <v>800</v>
      </c>
      <c r="K2090" s="5">
        <v>510</v>
      </c>
      <c r="L2090" s="5">
        <v>452</v>
      </c>
      <c r="M2090" s="5">
        <v>744</v>
      </c>
      <c r="N2090" s="5">
        <v>453.27</v>
      </c>
    </row>
    <row r="2091" spans="1:14" x14ac:dyDescent="0.25">
      <c r="A2091" s="5" t="s">
        <v>23</v>
      </c>
      <c r="B2091" s="5">
        <v>3785</v>
      </c>
      <c r="C2091" s="5">
        <v>256</v>
      </c>
      <c r="D2091" s="5">
        <v>656</v>
      </c>
      <c r="E2091" s="5">
        <v>638</v>
      </c>
      <c r="F2091" s="5">
        <v>297</v>
      </c>
      <c r="G2091" s="5">
        <v>499</v>
      </c>
      <c r="H2091" s="5">
        <v>564</v>
      </c>
      <c r="I2091" s="5">
        <v>354</v>
      </c>
      <c r="J2091" s="5">
        <v>837</v>
      </c>
      <c r="K2091" s="5">
        <v>506</v>
      </c>
      <c r="L2091" s="5">
        <v>403</v>
      </c>
      <c r="M2091" s="5">
        <v>778.41000000000008</v>
      </c>
      <c r="N2091" s="5">
        <v>490.68</v>
      </c>
    </row>
    <row r="2092" spans="1:14" x14ac:dyDescent="0.25">
      <c r="A2092" s="5" t="s">
        <v>23</v>
      </c>
      <c r="B2092" s="5">
        <v>3366</v>
      </c>
      <c r="C2092" s="5">
        <v>256</v>
      </c>
      <c r="D2092" s="5">
        <v>363</v>
      </c>
      <c r="E2092" s="5">
        <v>278</v>
      </c>
      <c r="F2092" s="5">
        <v>314</v>
      </c>
      <c r="G2092" s="5">
        <v>258</v>
      </c>
      <c r="H2092" s="5">
        <v>234</v>
      </c>
      <c r="I2092" s="5">
        <v>336</v>
      </c>
      <c r="J2092" s="5">
        <v>352</v>
      </c>
      <c r="K2092" s="5">
        <v>225</v>
      </c>
      <c r="L2092" s="5">
        <v>403</v>
      </c>
      <c r="M2092" s="5">
        <v>327.36</v>
      </c>
      <c r="N2092" s="5">
        <v>203.58</v>
      </c>
    </row>
    <row r="2093" spans="1:14" x14ac:dyDescent="0.25">
      <c r="A2093" s="5" t="s">
        <v>23</v>
      </c>
      <c r="B2093" s="5">
        <v>4873</v>
      </c>
      <c r="C2093" s="5">
        <v>256</v>
      </c>
      <c r="D2093" s="5">
        <v>479</v>
      </c>
      <c r="E2093" s="5">
        <v>233</v>
      </c>
      <c r="F2093" s="5">
        <v>254</v>
      </c>
      <c r="G2093" s="5">
        <v>388</v>
      </c>
      <c r="H2093" s="5">
        <v>233</v>
      </c>
      <c r="I2093" s="5">
        <v>441</v>
      </c>
      <c r="J2093" s="5">
        <v>443</v>
      </c>
      <c r="K2093" s="5">
        <v>522</v>
      </c>
      <c r="L2093" s="5">
        <v>391</v>
      </c>
      <c r="M2093" s="5">
        <v>411.99</v>
      </c>
      <c r="N2093" s="5">
        <v>202.71</v>
      </c>
    </row>
    <row r="2094" spans="1:14" x14ac:dyDescent="0.25">
      <c r="A2094" s="5" t="s">
        <v>23</v>
      </c>
      <c r="B2094" s="5">
        <v>5153</v>
      </c>
      <c r="C2094" s="5">
        <v>256</v>
      </c>
      <c r="D2094" s="5">
        <v>283</v>
      </c>
      <c r="E2094" s="5">
        <v>200</v>
      </c>
      <c r="F2094" s="5">
        <v>184</v>
      </c>
      <c r="G2094" s="5">
        <v>308</v>
      </c>
      <c r="H2094" s="5">
        <v>201</v>
      </c>
      <c r="I2094" s="5">
        <v>205</v>
      </c>
      <c r="J2094" s="5">
        <v>292</v>
      </c>
      <c r="K2094" s="5">
        <v>217</v>
      </c>
      <c r="L2094" s="5">
        <v>175</v>
      </c>
      <c r="M2094" s="5">
        <v>271.56</v>
      </c>
      <c r="N2094" s="5">
        <v>174.87</v>
      </c>
    </row>
    <row r="2095" spans="1:14" x14ac:dyDescent="0.25">
      <c r="A2095" s="5" t="s">
        <v>23</v>
      </c>
      <c r="B2095" s="5">
        <v>7176</v>
      </c>
      <c r="C2095" s="5">
        <v>257</v>
      </c>
      <c r="D2095" s="5">
        <v>390</v>
      </c>
      <c r="E2095" s="5">
        <v>310</v>
      </c>
      <c r="F2095" s="5">
        <v>320</v>
      </c>
      <c r="G2095" s="5">
        <v>434</v>
      </c>
      <c r="H2095" s="5">
        <v>309</v>
      </c>
      <c r="I2095" s="5">
        <v>390</v>
      </c>
      <c r="J2095" s="5">
        <v>441</v>
      </c>
      <c r="K2095" s="5">
        <v>432</v>
      </c>
      <c r="L2095" s="5">
        <v>404</v>
      </c>
      <c r="M2095" s="5">
        <v>410.13</v>
      </c>
      <c r="N2095" s="5">
        <v>268.83</v>
      </c>
    </row>
    <row r="2096" spans="1:14" x14ac:dyDescent="0.25">
      <c r="A2096" s="5" t="s">
        <v>23</v>
      </c>
      <c r="B2096" s="5">
        <v>74580</v>
      </c>
      <c r="C2096" s="5">
        <v>257</v>
      </c>
      <c r="D2096" s="5">
        <v>339</v>
      </c>
      <c r="E2096" s="5">
        <v>260</v>
      </c>
      <c r="F2096" s="5">
        <v>411</v>
      </c>
      <c r="G2096" s="5">
        <v>383</v>
      </c>
      <c r="H2096" s="5">
        <v>453</v>
      </c>
      <c r="I2096" s="5">
        <v>312</v>
      </c>
      <c r="J2096" s="5">
        <v>430</v>
      </c>
      <c r="K2096" s="5">
        <v>251</v>
      </c>
      <c r="L2096" s="5">
        <v>277</v>
      </c>
      <c r="M2096" s="5">
        <v>399.90000000000003</v>
      </c>
      <c r="N2096" s="5">
        <v>394.11</v>
      </c>
    </row>
    <row r="2097" spans="1:14" x14ac:dyDescent="0.25">
      <c r="A2097" s="5" t="s">
        <v>23</v>
      </c>
      <c r="B2097" s="5">
        <v>1720</v>
      </c>
      <c r="C2097" s="5">
        <v>259</v>
      </c>
      <c r="D2097" s="5">
        <v>376</v>
      </c>
      <c r="E2097" s="5">
        <v>337</v>
      </c>
      <c r="F2097" s="5">
        <v>432</v>
      </c>
      <c r="G2097" s="5">
        <v>271</v>
      </c>
      <c r="H2097" s="5">
        <v>412</v>
      </c>
      <c r="I2097" s="5">
        <v>352</v>
      </c>
      <c r="J2097" s="5">
        <v>470</v>
      </c>
      <c r="K2097" s="5">
        <v>338</v>
      </c>
      <c r="L2097" s="5">
        <v>533</v>
      </c>
      <c r="M2097" s="5">
        <v>437.1</v>
      </c>
      <c r="N2097" s="5">
        <v>358.44</v>
      </c>
    </row>
    <row r="2098" spans="1:14" x14ac:dyDescent="0.25">
      <c r="A2098" s="5" t="s">
        <v>23</v>
      </c>
      <c r="B2098" s="5">
        <v>1600</v>
      </c>
      <c r="C2098" s="5">
        <v>260</v>
      </c>
      <c r="D2098" s="5">
        <v>259</v>
      </c>
      <c r="E2098" s="5">
        <v>275</v>
      </c>
      <c r="F2098" s="5">
        <v>252</v>
      </c>
      <c r="G2098" s="5">
        <v>304</v>
      </c>
      <c r="H2098" s="5">
        <v>225</v>
      </c>
      <c r="I2098" s="5">
        <v>213</v>
      </c>
      <c r="J2098" s="5">
        <v>360</v>
      </c>
      <c r="K2098" s="5">
        <v>214</v>
      </c>
      <c r="L2098" s="5">
        <v>203</v>
      </c>
      <c r="M2098" s="5">
        <v>334.8</v>
      </c>
      <c r="N2098" s="5">
        <v>195.75</v>
      </c>
    </row>
    <row r="2099" spans="1:14" x14ac:dyDescent="0.25">
      <c r="A2099" s="5" t="s">
        <v>23</v>
      </c>
      <c r="B2099" s="5">
        <v>43632</v>
      </c>
      <c r="C2099" s="5">
        <v>262</v>
      </c>
      <c r="D2099" s="5">
        <v>327</v>
      </c>
      <c r="E2099" s="5">
        <v>175</v>
      </c>
      <c r="F2099" s="5">
        <v>278</v>
      </c>
      <c r="G2099" s="5">
        <v>176</v>
      </c>
      <c r="H2099" s="5">
        <v>228</v>
      </c>
      <c r="I2099" s="5">
        <v>222</v>
      </c>
      <c r="J2099" s="5">
        <v>273</v>
      </c>
      <c r="K2099" s="5">
        <v>186</v>
      </c>
      <c r="L2099" s="5">
        <v>253</v>
      </c>
      <c r="M2099" s="5">
        <v>253.89000000000001</v>
      </c>
      <c r="N2099" s="5">
        <v>198.35999999999999</v>
      </c>
    </row>
    <row r="2100" spans="1:14" x14ac:dyDescent="0.25">
      <c r="A2100" s="5" t="s">
        <v>23</v>
      </c>
      <c r="B2100" s="5">
        <v>1132</v>
      </c>
      <c r="C2100" s="5">
        <v>263</v>
      </c>
      <c r="D2100" s="5">
        <v>424</v>
      </c>
      <c r="E2100" s="5">
        <v>382</v>
      </c>
      <c r="F2100" s="5">
        <v>284</v>
      </c>
      <c r="G2100" s="5">
        <v>326</v>
      </c>
      <c r="H2100" s="5">
        <v>256</v>
      </c>
      <c r="I2100" s="5">
        <v>297</v>
      </c>
      <c r="J2100" s="5">
        <v>357</v>
      </c>
      <c r="K2100" s="5">
        <v>296</v>
      </c>
      <c r="L2100" s="5">
        <v>399</v>
      </c>
      <c r="M2100" s="5">
        <v>332.01</v>
      </c>
      <c r="N2100" s="5">
        <v>222.72</v>
      </c>
    </row>
    <row r="2101" spans="1:14" x14ac:dyDescent="0.25">
      <c r="A2101" s="5" t="s">
        <v>23</v>
      </c>
      <c r="B2101" s="5">
        <v>3003</v>
      </c>
      <c r="C2101" s="5">
        <v>264</v>
      </c>
      <c r="D2101" s="5">
        <v>402</v>
      </c>
      <c r="E2101" s="5">
        <v>378</v>
      </c>
      <c r="F2101" s="5">
        <v>249</v>
      </c>
      <c r="G2101" s="5">
        <v>427</v>
      </c>
      <c r="H2101" s="5">
        <v>224</v>
      </c>
      <c r="I2101" s="5">
        <v>289</v>
      </c>
      <c r="J2101" s="5">
        <v>438</v>
      </c>
      <c r="K2101" s="5">
        <v>381</v>
      </c>
      <c r="L2101" s="5">
        <v>402</v>
      </c>
      <c r="M2101" s="5">
        <v>407.34000000000003</v>
      </c>
      <c r="N2101" s="5">
        <v>194.88</v>
      </c>
    </row>
    <row r="2102" spans="1:14" x14ac:dyDescent="0.25">
      <c r="A2102" s="5" t="s">
        <v>23</v>
      </c>
      <c r="B2102" s="5">
        <v>3030</v>
      </c>
      <c r="C2102" s="5">
        <v>264</v>
      </c>
      <c r="D2102" s="5">
        <v>258</v>
      </c>
      <c r="E2102" s="5">
        <v>237</v>
      </c>
      <c r="F2102" s="5">
        <v>192</v>
      </c>
      <c r="G2102" s="5">
        <v>237</v>
      </c>
      <c r="H2102" s="5">
        <v>188</v>
      </c>
      <c r="I2102" s="5">
        <v>223</v>
      </c>
      <c r="J2102" s="5">
        <v>449</v>
      </c>
      <c r="K2102" s="5">
        <v>195</v>
      </c>
      <c r="L2102" s="5">
        <v>298</v>
      </c>
      <c r="M2102" s="5">
        <v>417.57000000000005</v>
      </c>
      <c r="N2102" s="5">
        <v>163.56</v>
      </c>
    </row>
    <row r="2103" spans="1:14" x14ac:dyDescent="0.25">
      <c r="A2103" s="5" t="s">
        <v>23</v>
      </c>
      <c r="B2103" s="5">
        <v>35324</v>
      </c>
      <c r="C2103" s="5">
        <v>265</v>
      </c>
      <c r="D2103" s="5">
        <v>334</v>
      </c>
      <c r="E2103" s="5">
        <v>223</v>
      </c>
      <c r="F2103" s="5">
        <v>162</v>
      </c>
      <c r="G2103" s="5">
        <v>198</v>
      </c>
      <c r="H2103" s="5">
        <v>233</v>
      </c>
      <c r="I2103" s="5">
        <v>392</v>
      </c>
      <c r="J2103" s="5">
        <v>620</v>
      </c>
      <c r="K2103" s="5">
        <v>1520</v>
      </c>
      <c r="L2103" s="5">
        <v>0</v>
      </c>
      <c r="M2103" s="5">
        <v>576.6</v>
      </c>
      <c r="N2103" s="5">
        <v>202.71</v>
      </c>
    </row>
    <row r="2104" spans="1:14" x14ac:dyDescent="0.25">
      <c r="A2104" s="5" t="s">
        <v>23</v>
      </c>
      <c r="B2104" s="5">
        <v>7238</v>
      </c>
      <c r="C2104" s="5">
        <v>266</v>
      </c>
      <c r="D2104" s="5">
        <v>161</v>
      </c>
      <c r="E2104" s="5">
        <v>162</v>
      </c>
      <c r="F2104" s="5">
        <v>122</v>
      </c>
      <c r="G2104" s="5">
        <v>321</v>
      </c>
      <c r="H2104" s="5">
        <v>152</v>
      </c>
      <c r="I2104" s="5">
        <v>261</v>
      </c>
      <c r="J2104" s="5">
        <v>490</v>
      </c>
      <c r="K2104" s="5">
        <v>410</v>
      </c>
      <c r="L2104" s="5">
        <v>260</v>
      </c>
      <c r="M2104" s="5">
        <v>455.70000000000005</v>
      </c>
      <c r="N2104" s="5">
        <v>132.24</v>
      </c>
    </row>
    <row r="2105" spans="1:14" x14ac:dyDescent="0.25">
      <c r="A2105" s="5" t="s">
        <v>23</v>
      </c>
      <c r="B2105" s="5">
        <v>30031</v>
      </c>
      <c r="C2105" s="5">
        <v>266</v>
      </c>
      <c r="D2105" s="5">
        <v>383</v>
      </c>
      <c r="E2105" s="5">
        <v>261</v>
      </c>
      <c r="F2105" s="5">
        <v>233</v>
      </c>
      <c r="G2105" s="5">
        <v>315</v>
      </c>
      <c r="H2105" s="5">
        <v>315</v>
      </c>
      <c r="I2105" s="5">
        <v>264</v>
      </c>
      <c r="J2105" s="5">
        <v>422</v>
      </c>
      <c r="K2105" s="5">
        <v>272</v>
      </c>
      <c r="L2105" s="5">
        <v>348</v>
      </c>
      <c r="M2105" s="5">
        <v>392.46000000000004</v>
      </c>
      <c r="N2105" s="5">
        <v>274.05</v>
      </c>
    </row>
    <row r="2106" spans="1:14" x14ac:dyDescent="0.25">
      <c r="A2106" s="5" t="s">
        <v>23</v>
      </c>
      <c r="B2106" s="5">
        <v>37731</v>
      </c>
      <c r="C2106" s="5">
        <v>267</v>
      </c>
      <c r="D2106" s="5">
        <v>357</v>
      </c>
      <c r="E2106" s="5">
        <v>317</v>
      </c>
      <c r="F2106" s="5">
        <v>321</v>
      </c>
      <c r="G2106" s="5">
        <v>355</v>
      </c>
      <c r="H2106" s="5">
        <v>314</v>
      </c>
      <c r="I2106" s="5">
        <v>350</v>
      </c>
      <c r="J2106" s="5">
        <v>549</v>
      </c>
      <c r="K2106" s="5">
        <v>461</v>
      </c>
      <c r="L2106" s="5">
        <v>563</v>
      </c>
      <c r="M2106" s="5">
        <v>510.57000000000005</v>
      </c>
      <c r="N2106" s="5">
        <v>273.18</v>
      </c>
    </row>
    <row r="2107" spans="1:14" x14ac:dyDescent="0.25">
      <c r="A2107" s="5" t="s">
        <v>23</v>
      </c>
      <c r="B2107" s="5">
        <v>1730</v>
      </c>
      <c r="C2107" s="5">
        <v>268</v>
      </c>
      <c r="D2107" s="5">
        <v>294</v>
      </c>
      <c r="E2107" s="5">
        <v>245</v>
      </c>
      <c r="F2107" s="5">
        <v>218</v>
      </c>
      <c r="G2107" s="5">
        <v>388</v>
      </c>
      <c r="H2107" s="5">
        <v>201</v>
      </c>
      <c r="I2107" s="5">
        <v>302</v>
      </c>
      <c r="J2107" s="5">
        <v>403</v>
      </c>
      <c r="K2107" s="5">
        <v>223</v>
      </c>
      <c r="L2107" s="5">
        <v>300</v>
      </c>
      <c r="M2107" s="5">
        <v>374.79</v>
      </c>
      <c r="N2107" s="5">
        <v>174.87</v>
      </c>
    </row>
    <row r="2108" spans="1:14" x14ac:dyDescent="0.25">
      <c r="A2108" s="5" t="s">
        <v>23</v>
      </c>
      <c r="B2108" s="5">
        <v>3025</v>
      </c>
      <c r="C2108" s="5">
        <v>269</v>
      </c>
      <c r="D2108" s="5">
        <v>508</v>
      </c>
      <c r="E2108" s="5">
        <v>349</v>
      </c>
      <c r="F2108" s="5">
        <v>358</v>
      </c>
      <c r="G2108" s="5">
        <v>316</v>
      </c>
      <c r="H2108" s="5">
        <v>357</v>
      </c>
      <c r="I2108" s="5">
        <v>301</v>
      </c>
      <c r="J2108" s="5">
        <v>459</v>
      </c>
      <c r="K2108" s="5">
        <v>386</v>
      </c>
      <c r="L2108" s="5">
        <v>451</v>
      </c>
      <c r="M2108" s="5">
        <v>426.87</v>
      </c>
      <c r="N2108" s="5">
        <v>310.58999999999997</v>
      </c>
    </row>
    <row r="2109" spans="1:14" x14ac:dyDescent="0.25">
      <c r="A2109" s="5" t="s">
        <v>23</v>
      </c>
      <c r="B2109" s="5">
        <v>3357</v>
      </c>
      <c r="C2109" s="5">
        <v>269</v>
      </c>
      <c r="D2109" s="5">
        <v>325</v>
      </c>
      <c r="E2109" s="5">
        <v>262</v>
      </c>
      <c r="F2109" s="5">
        <v>218</v>
      </c>
      <c r="G2109" s="5">
        <v>257</v>
      </c>
      <c r="H2109" s="5">
        <v>270</v>
      </c>
      <c r="I2109" s="5">
        <v>229</v>
      </c>
      <c r="J2109" s="5">
        <v>365</v>
      </c>
      <c r="K2109" s="5">
        <v>246</v>
      </c>
      <c r="L2109" s="5">
        <v>336</v>
      </c>
      <c r="M2109" s="5">
        <v>339.45000000000005</v>
      </c>
      <c r="N2109" s="5">
        <v>234.9</v>
      </c>
    </row>
    <row r="2110" spans="1:14" x14ac:dyDescent="0.25">
      <c r="A2110" s="5" t="s">
        <v>23</v>
      </c>
      <c r="B2110" s="5">
        <v>3365</v>
      </c>
      <c r="C2110" s="5">
        <v>269</v>
      </c>
      <c r="D2110" s="5">
        <v>847</v>
      </c>
      <c r="E2110" s="5">
        <v>320</v>
      </c>
      <c r="F2110" s="5">
        <v>922</v>
      </c>
      <c r="G2110" s="5">
        <v>554</v>
      </c>
      <c r="H2110" s="5">
        <v>476</v>
      </c>
      <c r="I2110" s="5">
        <v>839</v>
      </c>
      <c r="J2110" s="5">
        <v>672</v>
      </c>
      <c r="K2110" s="5">
        <v>558</v>
      </c>
      <c r="L2110" s="5">
        <v>589</v>
      </c>
      <c r="M2110" s="5">
        <v>624.96</v>
      </c>
      <c r="N2110" s="5">
        <v>414.12</v>
      </c>
    </row>
    <row r="2111" spans="1:14" x14ac:dyDescent="0.25">
      <c r="A2111" s="5" t="s">
        <v>23</v>
      </c>
      <c r="B2111" s="5">
        <v>45604</v>
      </c>
      <c r="C2111" s="5">
        <v>271</v>
      </c>
      <c r="D2111" s="5">
        <v>386</v>
      </c>
      <c r="E2111" s="5">
        <v>220</v>
      </c>
      <c r="F2111" s="5">
        <v>280</v>
      </c>
      <c r="G2111" s="5">
        <v>307</v>
      </c>
      <c r="H2111" s="5">
        <v>329</v>
      </c>
      <c r="I2111" s="5">
        <v>268</v>
      </c>
      <c r="J2111" s="5">
        <v>373</v>
      </c>
      <c r="K2111" s="5">
        <v>303</v>
      </c>
      <c r="L2111" s="5">
        <v>356</v>
      </c>
      <c r="M2111" s="5">
        <v>346.89000000000004</v>
      </c>
      <c r="N2111" s="5">
        <v>286.23</v>
      </c>
    </row>
    <row r="2112" spans="1:14" x14ac:dyDescent="0.25">
      <c r="A2112" s="5" t="s">
        <v>23</v>
      </c>
      <c r="B2112" s="5">
        <v>45875</v>
      </c>
      <c r="C2112" s="5">
        <v>272</v>
      </c>
      <c r="D2112" s="5">
        <v>440</v>
      </c>
      <c r="E2112" s="5">
        <v>276</v>
      </c>
      <c r="F2112" s="5">
        <v>419</v>
      </c>
      <c r="G2112" s="5">
        <v>336</v>
      </c>
      <c r="H2112" s="5">
        <v>314</v>
      </c>
      <c r="I2112" s="5">
        <v>355</v>
      </c>
      <c r="J2112" s="5">
        <v>539</v>
      </c>
      <c r="K2112" s="5">
        <v>302</v>
      </c>
      <c r="L2112" s="5">
        <v>463</v>
      </c>
      <c r="M2112" s="5">
        <v>501.27000000000004</v>
      </c>
      <c r="N2112" s="5">
        <v>273.18</v>
      </c>
    </row>
    <row r="2113" spans="1:14" x14ac:dyDescent="0.25">
      <c r="A2113" s="5" t="s">
        <v>23</v>
      </c>
      <c r="B2113" s="5">
        <v>46875</v>
      </c>
      <c r="C2113" s="5">
        <v>272</v>
      </c>
      <c r="D2113" s="5">
        <v>2671</v>
      </c>
      <c r="E2113" s="5">
        <v>252</v>
      </c>
      <c r="F2113" s="5">
        <v>209</v>
      </c>
      <c r="G2113" s="5">
        <v>355</v>
      </c>
      <c r="H2113" s="5">
        <v>216</v>
      </c>
      <c r="I2113" s="5">
        <v>270</v>
      </c>
      <c r="J2113" s="5">
        <v>480</v>
      </c>
      <c r="K2113" s="5">
        <v>264</v>
      </c>
      <c r="L2113" s="5">
        <v>36</v>
      </c>
      <c r="M2113" s="5">
        <v>446.40000000000003</v>
      </c>
      <c r="N2113" s="5">
        <v>187.92</v>
      </c>
    </row>
    <row r="2114" spans="1:14" x14ac:dyDescent="0.25">
      <c r="A2114" s="5" t="s">
        <v>23</v>
      </c>
      <c r="B2114" s="5">
        <v>3050</v>
      </c>
      <c r="C2114" s="5">
        <v>274</v>
      </c>
      <c r="D2114" s="5">
        <v>240</v>
      </c>
      <c r="E2114" s="5">
        <v>268</v>
      </c>
      <c r="F2114" s="5">
        <v>220</v>
      </c>
      <c r="G2114" s="5">
        <v>244</v>
      </c>
      <c r="H2114" s="5">
        <v>175</v>
      </c>
      <c r="I2114" s="5">
        <v>274</v>
      </c>
      <c r="J2114" s="5">
        <v>306</v>
      </c>
      <c r="K2114" s="5">
        <v>237</v>
      </c>
      <c r="L2114" s="5">
        <v>259</v>
      </c>
      <c r="M2114" s="5">
        <v>284.58000000000004</v>
      </c>
      <c r="N2114" s="5">
        <v>152.25</v>
      </c>
    </row>
    <row r="2115" spans="1:14" x14ac:dyDescent="0.25">
      <c r="A2115" s="5" t="s">
        <v>23</v>
      </c>
      <c r="B2115" s="5">
        <v>7256</v>
      </c>
      <c r="C2115" s="5">
        <v>274</v>
      </c>
      <c r="D2115" s="5">
        <v>369</v>
      </c>
      <c r="E2115" s="5">
        <v>250</v>
      </c>
      <c r="F2115" s="5">
        <v>222</v>
      </c>
      <c r="G2115" s="5">
        <v>344</v>
      </c>
      <c r="H2115" s="5">
        <v>240</v>
      </c>
      <c r="I2115" s="5">
        <v>340</v>
      </c>
      <c r="J2115" s="5">
        <v>439</v>
      </c>
      <c r="K2115" s="5">
        <v>223</v>
      </c>
      <c r="L2115" s="5">
        <v>309</v>
      </c>
      <c r="M2115" s="5">
        <v>408.27000000000004</v>
      </c>
      <c r="N2115" s="5">
        <v>208.8</v>
      </c>
    </row>
    <row r="2116" spans="1:14" x14ac:dyDescent="0.25">
      <c r="A2116" s="5" t="s">
        <v>23</v>
      </c>
      <c r="B2116" s="5">
        <v>1430</v>
      </c>
      <c r="C2116" s="5">
        <v>276</v>
      </c>
      <c r="D2116" s="5">
        <v>576</v>
      </c>
      <c r="E2116" s="5">
        <v>177</v>
      </c>
      <c r="F2116" s="5">
        <v>373</v>
      </c>
      <c r="G2116" s="5">
        <v>382</v>
      </c>
      <c r="H2116" s="5">
        <v>231</v>
      </c>
      <c r="I2116" s="5">
        <v>464</v>
      </c>
      <c r="J2116" s="5">
        <v>374</v>
      </c>
      <c r="K2116" s="5">
        <v>337</v>
      </c>
      <c r="L2116" s="5">
        <v>340</v>
      </c>
      <c r="M2116" s="5">
        <v>347.82</v>
      </c>
      <c r="N2116" s="5">
        <v>200.97</v>
      </c>
    </row>
    <row r="2117" spans="1:14" x14ac:dyDescent="0.25">
      <c r="A2117" s="5" t="s">
        <v>23</v>
      </c>
      <c r="B2117" s="5">
        <v>3560</v>
      </c>
      <c r="C2117" s="5">
        <v>276</v>
      </c>
      <c r="D2117" s="5">
        <v>411</v>
      </c>
      <c r="E2117" s="5">
        <v>289</v>
      </c>
      <c r="F2117" s="5">
        <v>361</v>
      </c>
      <c r="G2117" s="5">
        <v>405</v>
      </c>
      <c r="H2117" s="5">
        <v>264</v>
      </c>
      <c r="I2117" s="5">
        <v>246</v>
      </c>
      <c r="J2117" s="5">
        <v>365</v>
      </c>
      <c r="K2117" s="5">
        <v>237</v>
      </c>
      <c r="L2117" s="5">
        <v>381</v>
      </c>
      <c r="M2117" s="5">
        <v>339.45000000000005</v>
      </c>
      <c r="N2117" s="5">
        <v>229.68</v>
      </c>
    </row>
    <row r="2118" spans="1:14" x14ac:dyDescent="0.25">
      <c r="A2118" s="5" t="s">
        <v>23</v>
      </c>
      <c r="B2118" s="5">
        <v>4838</v>
      </c>
      <c r="C2118" s="5">
        <v>277</v>
      </c>
      <c r="D2118" s="5">
        <v>490</v>
      </c>
      <c r="E2118" s="5">
        <v>170</v>
      </c>
      <c r="F2118" s="5">
        <v>254</v>
      </c>
      <c r="G2118" s="5">
        <v>376</v>
      </c>
      <c r="H2118" s="5">
        <v>264</v>
      </c>
      <c r="I2118" s="5">
        <v>282</v>
      </c>
      <c r="J2118" s="5">
        <v>429</v>
      </c>
      <c r="K2118" s="5">
        <v>169</v>
      </c>
      <c r="L2118" s="5">
        <v>374</v>
      </c>
      <c r="M2118" s="5">
        <v>398.97</v>
      </c>
      <c r="N2118" s="5">
        <v>229.68</v>
      </c>
    </row>
    <row r="2119" spans="1:14" x14ac:dyDescent="0.25">
      <c r="A2119" s="5" t="s">
        <v>23</v>
      </c>
      <c r="B2119" s="5">
        <v>73641</v>
      </c>
      <c r="C2119" s="5">
        <v>277</v>
      </c>
      <c r="D2119" s="5">
        <v>373</v>
      </c>
      <c r="E2119" s="5">
        <v>223</v>
      </c>
      <c r="F2119" s="5">
        <v>262</v>
      </c>
      <c r="G2119" s="5">
        <v>259</v>
      </c>
      <c r="H2119" s="5">
        <v>309</v>
      </c>
      <c r="I2119" s="5">
        <v>319</v>
      </c>
      <c r="J2119" s="5">
        <v>412</v>
      </c>
      <c r="K2119" s="5">
        <v>294</v>
      </c>
      <c r="L2119" s="5">
        <v>349</v>
      </c>
      <c r="M2119" s="5">
        <v>383.16</v>
      </c>
      <c r="N2119" s="5">
        <v>268.83</v>
      </c>
    </row>
    <row r="2120" spans="1:14" x14ac:dyDescent="0.25">
      <c r="A2120" s="5" t="s">
        <v>23</v>
      </c>
      <c r="B2120" s="5">
        <v>30523</v>
      </c>
      <c r="C2120" s="5">
        <v>277</v>
      </c>
      <c r="D2120" s="5">
        <v>531</v>
      </c>
      <c r="E2120" s="5">
        <v>506</v>
      </c>
      <c r="F2120" s="5">
        <v>347</v>
      </c>
      <c r="G2120" s="5">
        <v>0</v>
      </c>
      <c r="H2120" s="5">
        <v>0</v>
      </c>
      <c r="I2120" s="5">
        <v>0</v>
      </c>
      <c r="J2120" s="5">
        <v>0</v>
      </c>
      <c r="K2120" s="5">
        <v>0</v>
      </c>
      <c r="L2120" s="5">
        <v>0</v>
      </c>
      <c r="M2120" s="5">
        <v>0</v>
      </c>
      <c r="N2120" s="5">
        <v>0</v>
      </c>
    </row>
    <row r="2121" spans="1:14" x14ac:dyDescent="0.25">
      <c r="A2121" s="5" t="s">
        <v>23</v>
      </c>
      <c r="B2121" s="5">
        <v>3023</v>
      </c>
      <c r="C2121" s="5">
        <v>278</v>
      </c>
      <c r="D2121" s="5">
        <v>333</v>
      </c>
      <c r="E2121" s="5">
        <v>221</v>
      </c>
      <c r="F2121" s="5">
        <v>241</v>
      </c>
      <c r="G2121" s="5">
        <v>329</v>
      </c>
      <c r="H2121" s="5">
        <v>207</v>
      </c>
      <c r="I2121" s="5">
        <v>280</v>
      </c>
      <c r="J2121" s="5">
        <v>336</v>
      </c>
      <c r="K2121" s="5">
        <v>344</v>
      </c>
      <c r="L2121" s="5">
        <v>327</v>
      </c>
      <c r="M2121" s="5">
        <v>312.48</v>
      </c>
      <c r="N2121" s="5">
        <v>180.09</v>
      </c>
    </row>
    <row r="2122" spans="1:14" x14ac:dyDescent="0.25">
      <c r="A2122" s="5" t="s">
        <v>23</v>
      </c>
      <c r="B2122" s="5">
        <v>4458</v>
      </c>
      <c r="C2122" s="5">
        <v>278</v>
      </c>
      <c r="D2122" s="5">
        <v>444</v>
      </c>
      <c r="E2122" s="5">
        <v>393</v>
      </c>
      <c r="F2122" s="5">
        <v>394</v>
      </c>
      <c r="G2122" s="5">
        <v>334</v>
      </c>
      <c r="H2122" s="5">
        <v>316</v>
      </c>
      <c r="I2122" s="5">
        <v>341</v>
      </c>
      <c r="J2122" s="5">
        <v>488</v>
      </c>
      <c r="K2122" s="5">
        <v>391</v>
      </c>
      <c r="L2122" s="5">
        <v>479</v>
      </c>
      <c r="M2122" s="5">
        <v>453.84000000000003</v>
      </c>
      <c r="N2122" s="5">
        <v>274.92</v>
      </c>
    </row>
    <row r="2123" spans="1:14" x14ac:dyDescent="0.25">
      <c r="A2123" s="5" t="s">
        <v>23</v>
      </c>
      <c r="B2123" s="5">
        <v>45324</v>
      </c>
      <c r="C2123" s="5">
        <v>278</v>
      </c>
      <c r="D2123" s="5">
        <v>348</v>
      </c>
      <c r="E2123" s="5">
        <v>320</v>
      </c>
      <c r="F2123" s="5">
        <v>300</v>
      </c>
      <c r="G2123" s="5">
        <v>240</v>
      </c>
      <c r="H2123" s="5">
        <v>377</v>
      </c>
      <c r="I2123" s="5">
        <v>901</v>
      </c>
      <c r="J2123" s="5">
        <v>1585</v>
      </c>
      <c r="K2123" s="5">
        <v>3814</v>
      </c>
      <c r="L2123" s="5">
        <v>0</v>
      </c>
      <c r="M2123" s="5">
        <v>1474.0500000000002</v>
      </c>
      <c r="N2123" s="5">
        <v>327.99</v>
      </c>
    </row>
    <row r="2124" spans="1:14" x14ac:dyDescent="0.25">
      <c r="A2124" s="5" t="s">
        <v>23</v>
      </c>
      <c r="B2124" s="5">
        <v>1665</v>
      </c>
      <c r="C2124" s="5">
        <v>280</v>
      </c>
      <c r="D2124" s="5">
        <v>393</v>
      </c>
      <c r="E2124" s="5">
        <v>333</v>
      </c>
      <c r="F2124" s="5">
        <v>294</v>
      </c>
      <c r="G2124" s="5">
        <v>354</v>
      </c>
      <c r="H2124" s="5">
        <v>283</v>
      </c>
      <c r="I2124" s="5">
        <v>283</v>
      </c>
      <c r="J2124" s="5">
        <v>405</v>
      </c>
      <c r="K2124" s="5">
        <v>432</v>
      </c>
      <c r="L2124" s="5">
        <v>405</v>
      </c>
      <c r="M2124" s="5">
        <v>376.65000000000003</v>
      </c>
      <c r="N2124" s="5">
        <v>246.21</v>
      </c>
    </row>
    <row r="2125" spans="1:14" x14ac:dyDescent="0.25">
      <c r="A2125" s="5" t="s">
        <v>23</v>
      </c>
      <c r="B2125" s="5">
        <v>7244</v>
      </c>
      <c r="C2125" s="5">
        <v>280</v>
      </c>
      <c r="D2125" s="5">
        <v>331</v>
      </c>
      <c r="E2125" s="5">
        <v>205</v>
      </c>
      <c r="F2125" s="5">
        <v>296</v>
      </c>
      <c r="G2125" s="5">
        <v>410</v>
      </c>
      <c r="H2125" s="5">
        <v>256</v>
      </c>
      <c r="I2125" s="5">
        <v>244</v>
      </c>
      <c r="J2125" s="5">
        <v>266</v>
      </c>
      <c r="K2125" s="5">
        <v>270</v>
      </c>
      <c r="L2125" s="5">
        <v>376</v>
      </c>
      <c r="M2125" s="5">
        <v>247.38000000000002</v>
      </c>
      <c r="N2125" s="5">
        <v>222.72</v>
      </c>
    </row>
    <row r="2126" spans="1:14" x14ac:dyDescent="0.25">
      <c r="A2126" s="5" t="s">
        <v>23</v>
      </c>
      <c r="B2126" s="5">
        <v>23332</v>
      </c>
      <c r="C2126" s="5">
        <v>281</v>
      </c>
      <c r="D2126" s="5">
        <v>387</v>
      </c>
      <c r="E2126" s="5">
        <v>179</v>
      </c>
      <c r="F2126" s="5">
        <v>196</v>
      </c>
      <c r="G2126" s="5">
        <v>285</v>
      </c>
      <c r="H2126" s="5">
        <v>227</v>
      </c>
      <c r="I2126" s="5">
        <v>234</v>
      </c>
      <c r="J2126" s="5">
        <v>417</v>
      </c>
      <c r="K2126" s="5">
        <v>264</v>
      </c>
      <c r="L2126" s="5">
        <v>232</v>
      </c>
      <c r="M2126" s="5">
        <v>387.81</v>
      </c>
      <c r="N2126" s="5">
        <v>197.49</v>
      </c>
    </row>
    <row r="2127" spans="1:14" x14ac:dyDescent="0.25">
      <c r="A2127" s="5" t="s">
        <v>23</v>
      </c>
      <c r="B2127" s="5">
        <v>3550</v>
      </c>
      <c r="C2127" s="5">
        <v>285</v>
      </c>
      <c r="D2127" s="5">
        <v>405</v>
      </c>
      <c r="E2127" s="5">
        <v>441</v>
      </c>
      <c r="F2127" s="5">
        <v>342</v>
      </c>
      <c r="G2127" s="5">
        <v>391</v>
      </c>
      <c r="H2127" s="5">
        <v>266</v>
      </c>
      <c r="I2127" s="5">
        <v>385</v>
      </c>
      <c r="J2127" s="5">
        <v>464</v>
      </c>
      <c r="K2127" s="5">
        <v>362</v>
      </c>
      <c r="L2127" s="5">
        <v>585</v>
      </c>
      <c r="M2127" s="5">
        <v>431.52000000000004</v>
      </c>
      <c r="N2127" s="5">
        <v>231.42</v>
      </c>
    </row>
    <row r="2128" spans="1:14" x14ac:dyDescent="0.25">
      <c r="A2128" s="5" t="s">
        <v>23</v>
      </c>
      <c r="B2128" s="5">
        <v>4170</v>
      </c>
      <c r="C2128" s="5">
        <v>285</v>
      </c>
      <c r="D2128" s="5">
        <v>295</v>
      </c>
      <c r="E2128" s="5">
        <v>265</v>
      </c>
      <c r="F2128" s="5">
        <v>216</v>
      </c>
      <c r="G2128" s="5">
        <v>268</v>
      </c>
      <c r="H2128" s="5">
        <v>208</v>
      </c>
      <c r="I2128" s="5">
        <v>283</v>
      </c>
      <c r="J2128" s="5">
        <v>260</v>
      </c>
      <c r="K2128" s="5">
        <v>215</v>
      </c>
      <c r="L2128" s="5">
        <v>236</v>
      </c>
      <c r="M2128" s="5">
        <v>241.8</v>
      </c>
      <c r="N2128" s="5">
        <v>180.96</v>
      </c>
    </row>
    <row r="2129" spans="1:14" x14ac:dyDescent="0.25">
      <c r="A2129" s="5" t="s">
        <v>23</v>
      </c>
      <c r="B2129" s="5">
        <v>7848</v>
      </c>
      <c r="C2129" s="5">
        <v>288</v>
      </c>
      <c r="D2129" s="5">
        <v>484</v>
      </c>
      <c r="E2129" s="5">
        <v>394</v>
      </c>
      <c r="F2129" s="5">
        <v>225</v>
      </c>
      <c r="G2129" s="5">
        <v>419</v>
      </c>
      <c r="H2129" s="5">
        <v>328</v>
      </c>
      <c r="I2129" s="5">
        <v>307</v>
      </c>
      <c r="J2129" s="5">
        <v>439</v>
      </c>
      <c r="K2129" s="5">
        <v>280</v>
      </c>
      <c r="L2129" s="5">
        <v>364</v>
      </c>
      <c r="M2129" s="5">
        <v>408.27000000000004</v>
      </c>
      <c r="N2129" s="5">
        <v>285.36</v>
      </c>
    </row>
    <row r="2130" spans="1:14" x14ac:dyDescent="0.25">
      <c r="A2130" s="5" t="s">
        <v>23</v>
      </c>
      <c r="B2130" s="5">
        <v>46321</v>
      </c>
      <c r="C2130" s="5">
        <v>288</v>
      </c>
      <c r="D2130" s="5">
        <v>255</v>
      </c>
      <c r="E2130" s="5">
        <v>126</v>
      </c>
      <c r="F2130" s="5">
        <v>315</v>
      </c>
      <c r="G2130" s="5">
        <v>152</v>
      </c>
      <c r="H2130" s="5">
        <v>292</v>
      </c>
      <c r="I2130" s="5">
        <v>141</v>
      </c>
      <c r="J2130" s="5">
        <v>240</v>
      </c>
      <c r="K2130" s="5">
        <v>228</v>
      </c>
      <c r="L2130" s="5">
        <v>299</v>
      </c>
      <c r="M2130" s="5">
        <v>223.20000000000002</v>
      </c>
      <c r="N2130" s="5">
        <v>254.04</v>
      </c>
    </row>
    <row r="2131" spans="1:14" x14ac:dyDescent="0.25">
      <c r="A2131" s="5" t="s">
        <v>23</v>
      </c>
      <c r="B2131" s="5">
        <v>1125</v>
      </c>
      <c r="C2131" s="5">
        <v>290</v>
      </c>
      <c r="D2131" s="5">
        <v>207</v>
      </c>
      <c r="E2131" s="5">
        <v>226</v>
      </c>
      <c r="F2131" s="5">
        <v>170</v>
      </c>
      <c r="G2131" s="5">
        <v>298</v>
      </c>
      <c r="H2131" s="5">
        <v>399</v>
      </c>
      <c r="I2131" s="5">
        <v>295</v>
      </c>
      <c r="J2131" s="5">
        <v>384</v>
      </c>
      <c r="K2131" s="5">
        <v>215</v>
      </c>
      <c r="L2131" s="5">
        <v>352</v>
      </c>
      <c r="M2131" s="5">
        <v>357.12</v>
      </c>
      <c r="N2131" s="5">
        <v>347.13</v>
      </c>
    </row>
    <row r="2132" spans="1:14" x14ac:dyDescent="0.25">
      <c r="A2132" s="5" t="s">
        <v>23</v>
      </c>
      <c r="B2132" s="5">
        <v>3450</v>
      </c>
      <c r="C2132" s="5">
        <v>290</v>
      </c>
      <c r="D2132" s="5">
        <v>450</v>
      </c>
      <c r="E2132" s="5">
        <v>227</v>
      </c>
      <c r="F2132" s="5">
        <v>331</v>
      </c>
      <c r="G2132" s="5">
        <v>408</v>
      </c>
      <c r="H2132" s="5">
        <v>333</v>
      </c>
      <c r="I2132" s="5">
        <v>306</v>
      </c>
      <c r="J2132" s="5">
        <v>418</v>
      </c>
      <c r="K2132" s="5">
        <v>281</v>
      </c>
      <c r="L2132" s="5">
        <v>362</v>
      </c>
      <c r="M2132" s="5">
        <v>388.74</v>
      </c>
      <c r="N2132" s="5">
        <v>289.70999999999998</v>
      </c>
    </row>
    <row r="2133" spans="1:14" x14ac:dyDescent="0.25">
      <c r="A2133" s="5" t="s">
        <v>23</v>
      </c>
      <c r="B2133" s="5">
        <v>3780</v>
      </c>
      <c r="C2133" s="5">
        <v>290</v>
      </c>
      <c r="D2133" s="5">
        <v>572</v>
      </c>
      <c r="E2133" s="5">
        <v>266</v>
      </c>
      <c r="F2133" s="5">
        <v>490</v>
      </c>
      <c r="G2133" s="5">
        <v>437</v>
      </c>
      <c r="H2133" s="5">
        <v>440</v>
      </c>
      <c r="I2133" s="5">
        <v>526</v>
      </c>
      <c r="J2133" s="5">
        <v>523</v>
      </c>
      <c r="K2133" s="5">
        <v>324</v>
      </c>
      <c r="L2133" s="5">
        <v>432</v>
      </c>
      <c r="M2133" s="5">
        <v>486.39000000000004</v>
      </c>
      <c r="N2133" s="5">
        <v>382.8</v>
      </c>
    </row>
    <row r="2134" spans="1:14" x14ac:dyDescent="0.25">
      <c r="A2134" s="5" t="s">
        <v>23</v>
      </c>
      <c r="B2134" s="5">
        <v>3233</v>
      </c>
      <c r="C2134" s="5">
        <v>291</v>
      </c>
      <c r="D2134" s="5">
        <v>383</v>
      </c>
      <c r="E2134" s="5">
        <v>257</v>
      </c>
      <c r="F2134" s="5">
        <v>312</v>
      </c>
      <c r="G2134" s="5">
        <v>335</v>
      </c>
      <c r="H2134" s="5">
        <v>244</v>
      </c>
      <c r="I2134" s="5">
        <v>267</v>
      </c>
      <c r="J2134" s="5">
        <v>350</v>
      </c>
      <c r="K2134" s="5">
        <v>287</v>
      </c>
      <c r="L2134" s="5">
        <v>431</v>
      </c>
      <c r="M2134" s="5">
        <v>325.5</v>
      </c>
      <c r="N2134" s="5">
        <v>212.28</v>
      </c>
    </row>
    <row r="2135" spans="1:14" x14ac:dyDescent="0.25">
      <c r="A2135" s="5" t="s">
        <v>23</v>
      </c>
      <c r="B2135" s="5">
        <v>30807</v>
      </c>
      <c r="C2135" s="5">
        <v>292</v>
      </c>
      <c r="D2135" s="5">
        <v>291</v>
      </c>
      <c r="E2135" s="5">
        <v>211</v>
      </c>
      <c r="F2135" s="5">
        <v>234</v>
      </c>
      <c r="G2135" s="5">
        <v>343</v>
      </c>
      <c r="H2135" s="5">
        <v>230</v>
      </c>
      <c r="I2135" s="5">
        <v>295</v>
      </c>
      <c r="J2135" s="5">
        <v>493</v>
      </c>
      <c r="K2135" s="5">
        <v>237</v>
      </c>
      <c r="L2135" s="5">
        <v>341</v>
      </c>
      <c r="M2135" s="5">
        <v>458.49</v>
      </c>
      <c r="N2135" s="5">
        <v>200.1</v>
      </c>
    </row>
    <row r="2136" spans="1:14" x14ac:dyDescent="0.25">
      <c r="A2136" s="5" t="s">
        <v>23</v>
      </c>
      <c r="B2136" s="5">
        <v>32855</v>
      </c>
      <c r="C2136" s="5">
        <v>292</v>
      </c>
      <c r="D2136" s="5">
        <v>321</v>
      </c>
      <c r="E2136" s="5">
        <v>216</v>
      </c>
      <c r="F2136" s="5">
        <v>223</v>
      </c>
      <c r="G2136" s="5">
        <v>358</v>
      </c>
      <c r="H2136" s="5">
        <v>286</v>
      </c>
      <c r="I2136" s="5">
        <v>372</v>
      </c>
      <c r="J2136" s="5">
        <v>713</v>
      </c>
      <c r="K2136" s="5">
        <v>343</v>
      </c>
      <c r="L2136" s="5">
        <v>416</v>
      </c>
      <c r="M2136" s="5">
        <v>663.09</v>
      </c>
      <c r="N2136" s="5">
        <v>248.82</v>
      </c>
    </row>
    <row r="2137" spans="1:14" x14ac:dyDescent="0.25">
      <c r="A2137" s="5" t="s">
        <v>23</v>
      </c>
      <c r="B2137" s="5">
        <v>3043</v>
      </c>
      <c r="C2137" s="5">
        <v>293</v>
      </c>
      <c r="D2137" s="5">
        <v>449</v>
      </c>
      <c r="E2137" s="5">
        <v>289</v>
      </c>
      <c r="F2137" s="5">
        <v>270</v>
      </c>
      <c r="G2137" s="5">
        <v>329</v>
      </c>
      <c r="H2137" s="5">
        <v>337</v>
      </c>
      <c r="I2137" s="5">
        <v>274</v>
      </c>
      <c r="J2137" s="5">
        <v>390</v>
      </c>
      <c r="K2137" s="5">
        <v>270</v>
      </c>
      <c r="L2137" s="5">
        <v>413</v>
      </c>
      <c r="M2137" s="5">
        <v>362.70000000000005</v>
      </c>
      <c r="N2137" s="5">
        <v>293.19</v>
      </c>
    </row>
    <row r="2138" spans="1:14" x14ac:dyDescent="0.25">
      <c r="A2138" s="5" t="s">
        <v>23</v>
      </c>
      <c r="B2138" s="5">
        <v>4855</v>
      </c>
      <c r="C2138" s="5">
        <v>294</v>
      </c>
      <c r="D2138" s="5">
        <v>506</v>
      </c>
      <c r="E2138" s="5">
        <v>528</v>
      </c>
      <c r="F2138" s="5">
        <v>319</v>
      </c>
      <c r="G2138" s="5">
        <v>426</v>
      </c>
      <c r="H2138" s="5">
        <v>302</v>
      </c>
      <c r="I2138" s="5">
        <v>435</v>
      </c>
      <c r="J2138" s="5">
        <v>519</v>
      </c>
      <c r="K2138" s="5">
        <v>412</v>
      </c>
      <c r="L2138" s="5">
        <v>477</v>
      </c>
      <c r="M2138" s="5">
        <v>482.67</v>
      </c>
      <c r="N2138" s="5">
        <v>262.74</v>
      </c>
    </row>
    <row r="2139" spans="1:14" x14ac:dyDescent="0.25">
      <c r="A2139" s="5" t="s">
        <v>23</v>
      </c>
      <c r="B2139" s="5">
        <v>3162</v>
      </c>
      <c r="C2139" s="5">
        <v>295</v>
      </c>
      <c r="D2139" s="5">
        <v>712</v>
      </c>
      <c r="E2139" s="5">
        <v>617</v>
      </c>
      <c r="F2139" s="5">
        <v>786</v>
      </c>
      <c r="G2139" s="5">
        <v>378</v>
      </c>
      <c r="H2139" s="5">
        <v>740</v>
      </c>
      <c r="I2139" s="5">
        <v>265</v>
      </c>
      <c r="J2139" s="5">
        <v>969</v>
      </c>
      <c r="K2139" s="5">
        <v>275</v>
      </c>
      <c r="L2139" s="5">
        <v>603</v>
      </c>
      <c r="M2139" s="5">
        <v>901.17000000000007</v>
      </c>
      <c r="N2139" s="5">
        <v>643.79999999999995</v>
      </c>
    </row>
    <row r="2140" spans="1:14" x14ac:dyDescent="0.25">
      <c r="A2140" s="5" t="s">
        <v>23</v>
      </c>
      <c r="B2140" s="5">
        <v>4313</v>
      </c>
      <c r="C2140" s="5">
        <v>296</v>
      </c>
      <c r="D2140" s="5">
        <v>484</v>
      </c>
      <c r="E2140" s="5">
        <v>278</v>
      </c>
      <c r="F2140" s="5">
        <v>352</v>
      </c>
      <c r="G2140" s="5">
        <v>354</v>
      </c>
      <c r="H2140" s="5">
        <v>244</v>
      </c>
      <c r="I2140" s="5">
        <v>345</v>
      </c>
      <c r="J2140" s="5">
        <v>510</v>
      </c>
      <c r="K2140" s="5">
        <v>235</v>
      </c>
      <c r="L2140" s="5">
        <v>354</v>
      </c>
      <c r="M2140" s="5">
        <v>474.3</v>
      </c>
      <c r="N2140" s="5">
        <v>212.28</v>
      </c>
    </row>
    <row r="2141" spans="1:14" x14ac:dyDescent="0.25">
      <c r="A2141" s="5" t="s">
        <v>23</v>
      </c>
      <c r="B2141" s="5">
        <v>1830</v>
      </c>
      <c r="C2141" s="5">
        <v>299</v>
      </c>
      <c r="D2141" s="5">
        <v>366</v>
      </c>
      <c r="E2141" s="5">
        <v>187</v>
      </c>
      <c r="F2141" s="5">
        <v>232</v>
      </c>
      <c r="G2141" s="5">
        <v>413</v>
      </c>
      <c r="H2141" s="5">
        <v>286</v>
      </c>
      <c r="I2141" s="5">
        <v>211</v>
      </c>
      <c r="J2141" s="5">
        <v>343</v>
      </c>
      <c r="K2141" s="5">
        <v>272</v>
      </c>
      <c r="L2141" s="5">
        <v>264</v>
      </c>
      <c r="M2141" s="5">
        <v>318.99</v>
      </c>
      <c r="N2141" s="5">
        <v>248.82</v>
      </c>
    </row>
    <row r="2142" spans="1:14" x14ac:dyDescent="0.25">
      <c r="A2142" s="5" t="s">
        <v>23</v>
      </c>
      <c r="B2142" s="5">
        <v>3301</v>
      </c>
      <c r="C2142" s="5">
        <v>299</v>
      </c>
      <c r="D2142" s="5">
        <v>507</v>
      </c>
      <c r="E2142" s="5">
        <v>277</v>
      </c>
      <c r="F2142" s="5">
        <v>367</v>
      </c>
      <c r="G2142" s="5">
        <v>403</v>
      </c>
      <c r="H2142" s="5">
        <v>344</v>
      </c>
      <c r="I2142" s="5">
        <v>320</v>
      </c>
      <c r="J2142" s="5">
        <v>520</v>
      </c>
      <c r="K2142" s="5">
        <v>289</v>
      </c>
      <c r="L2142" s="5">
        <v>443</v>
      </c>
      <c r="M2142" s="5">
        <v>483.6</v>
      </c>
      <c r="N2142" s="5">
        <v>299.27999999999997</v>
      </c>
    </row>
    <row r="2143" spans="1:14" x14ac:dyDescent="0.25">
      <c r="A2143" s="5" t="s">
        <v>23</v>
      </c>
      <c r="B2143" s="5">
        <v>4173</v>
      </c>
      <c r="C2143" s="5">
        <v>299</v>
      </c>
      <c r="D2143" s="5">
        <v>338</v>
      </c>
      <c r="E2143" s="5">
        <v>390</v>
      </c>
      <c r="F2143" s="5">
        <v>346</v>
      </c>
      <c r="G2143" s="5">
        <v>393</v>
      </c>
      <c r="H2143" s="5">
        <v>408</v>
      </c>
      <c r="I2143" s="5">
        <v>378</v>
      </c>
      <c r="J2143" s="5">
        <v>377</v>
      </c>
      <c r="K2143" s="5">
        <v>373</v>
      </c>
      <c r="L2143" s="5">
        <v>346</v>
      </c>
      <c r="M2143" s="5">
        <v>350.61</v>
      </c>
      <c r="N2143" s="5">
        <v>354.96</v>
      </c>
    </row>
    <row r="2144" spans="1:14" x14ac:dyDescent="0.25">
      <c r="A2144" s="5" t="s">
        <v>23</v>
      </c>
      <c r="B2144" s="5">
        <v>4403</v>
      </c>
      <c r="C2144" s="5">
        <v>299</v>
      </c>
      <c r="D2144" s="5">
        <v>376</v>
      </c>
      <c r="E2144" s="5">
        <v>288</v>
      </c>
      <c r="F2144" s="5">
        <v>338</v>
      </c>
      <c r="G2144" s="5">
        <v>498</v>
      </c>
      <c r="H2144" s="5">
        <v>378</v>
      </c>
      <c r="I2144" s="5">
        <v>379</v>
      </c>
      <c r="J2144" s="5">
        <v>385</v>
      </c>
      <c r="K2144" s="5">
        <v>389</v>
      </c>
      <c r="L2144" s="5">
        <v>468</v>
      </c>
      <c r="M2144" s="5">
        <v>358.05</v>
      </c>
      <c r="N2144" s="5">
        <v>328.86</v>
      </c>
    </row>
    <row r="2145" spans="1:14" x14ac:dyDescent="0.25">
      <c r="A2145" s="5" t="s">
        <v>23</v>
      </c>
      <c r="B2145" s="5" t="s">
        <v>90</v>
      </c>
      <c r="C2145" s="5">
        <v>299</v>
      </c>
      <c r="D2145" s="5">
        <v>150</v>
      </c>
      <c r="E2145" s="5">
        <v>150</v>
      </c>
      <c r="F2145" s="5">
        <v>0</v>
      </c>
      <c r="G2145" s="5">
        <v>15</v>
      </c>
      <c r="H2145" s="5">
        <v>150</v>
      </c>
      <c r="I2145" s="5">
        <v>150</v>
      </c>
      <c r="J2145" s="5">
        <v>150</v>
      </c>
      <c r="K2145" s="5">
        <v>300</v>
      </c>
      <c r="L2145" s="5">
        <v>0</v>
      </c>
      <c r="M2145" s="5">
        <v>139.5</v>
      </c>
      <c r="N2145" s="5">
        <v>130.5</v>
      </c>
    </row>
    <row r="2146" spans="1:14" x14ac:dyDescent="0.25">
      <c r="A2146" s="5" t="s">
        <v>23</v>
      </c>
      <c r="B2146" s="5">
        <v>43300</v>
      </c>
      <c r="C2146" s="5">
        <v>300</v>
      </c>
      <c r="D2146" s="5">
        <v>317</v>
      </c>
      <c r="E2146" s="5">
        <v>211</v>
      </c>
      <c r="F2146" s="5">
        <v>328</v>
      </c>
      <c r="G2146" s="5">
        <v>540</v>
      </c>
      <c r="H2146" s="5">
        <v>326</v>
      </c>
      <c r="I2146" s="5">
        <v>435</v>
      </c>
      <c r="J2146" s="5">
        <v>470</v>
      </c>
      <c r="K2146" s="5">
        <v>253</v>
      </c>
      <c r="L2146" s="5">
        <v>574</v>
      </c>
      <c r="M2146" s="5">
        <v>437.1</v>
      </c>
      <c r="N2146" s="5">
        <v>283.62</v>
      </c>
    </row>
    <row r="2147" spans="1:14" x14ac:dyDescent="0.25">
      <c r="A2147" s="5" t="s">
        <v>23</v>
      </c>
      <c r="B2147" s="5" t="s">
        <v>89</v>
      </c>
      <c r="C2147" s="5">
        <v>300</v>
      </c>
      <c r="D2147" s="5">
        <v>150</v>
      </c>
      <c r="E2147" s="5">
        <v>240</v>
      </c>
      <c r="F2147" s="5">
        <v>0</v>
      </c>
      <c r="G2147" s="5">
        <v>300</v>
      </c>
      <c r="H2147" s="5">
        <v>0</v>
      </c>
      <c r="I2147" s="5">
        <v>150</v>
      </c>
      <c r="J2147" s="5">
        <v>300</v>
      </c>
      <c r="K2147" s="5">
        <v>150</v>
      </c>
      <c r="L2147" s="5">
        <v>0</v>
      </c>
      <c r="M2147" s="5">
        <v>279</v>
      </c>
      <c r="N2147" s="5">
        <v>0</v>
      </c>
    </row>
    <row r="2148" spans="1:14" x14ac:dyDescent="0.25">
      <c r="A2148" s="5" t="s">
        <v>23</v>
      </c>
      <c r="B2148" s="5" t="s">
        <v>88</v>
      </c>
      <c r="C2148" s="5">
        <v>300</v>
      </c>
      <c r="D2148" s="5">
        <v>0</v>
      </c>
      <c r="E2148" s="5">
        <v>150</v>
      </c>
      <c r="F2148" s="5">
        <v>0</v>
      </c>
      <c r="G2148" s="5">
        <v>300</v>
      </c>
      <c r="H2148" s="5">
        <v>150</v>
      </c>
      <c r="I2148" s="5">
        <v>180</v>
      </c>
      <c r="J2148" s="5">
        <v>300</v>
      </c>
      <c r="K2148" s="5">
        <v>150</v>
      </c>
      <c r="L2148" s="5">
        <v>150</v>
      </c>
      <c r="M2148" s="5">
        <v>279</v>
      </c>
      <c r="N2148" s="5">
        <v>130.5</v>
      </c>
    </row>
    <row r="2149" spans="1:14" x14ac:dyDescent="0.25">
      <c r="A2149" s="5" t="s">
        <v>23</v>
      </c>
      <c r="B2149" s="5" t="s">
        <v>87</v>
      </c>
      <c r="C2149" s="5">
        <v>300</v>
      </c>
      <c r="D2149" s="5">
        <v>0</v>
      </c>
      <c r="E2149" s="5">
        <v>150</v>
      </c>
      <c r="F2149" s="5">
        <v>0</v>
      </c>
      <c r="G2149" s="5">
        <v>150</v>
      </c>
      <c r="H2149" s="5">
        <v>150</v>
      </c>
      <c r="I2149" s="5">
        <v>180</v>
      </c>
      <c r="J2149" s="5">
        <v>150</v>
      </c>
      <c r="K2149" s="5">
        <v>150</v>
      </c>
      <c r="L2149" s="5">
        <v>150</v>
      </c>
      <c r="M2149" s="5">
        <v>139.5</v>
      </c>
      <c r="N2149" s="5">
        <v>130.5</v>
      </c>
    </row>
    <row r="2150" spans="1:14" x14ac:dyDescent="0.25">
      <c r="A2150" s="5" t="s">
        <v>23</v>
      </c>
      <c r="B2150" s="5" t="s">
        <v>86</v>
      </c>
      <c r="C2150" s="5">
        <v>300</v>
      </c>
      <c r="D2150" s="5">
        <v>0</v>
      </c>
      <c r="E2150" s="5">
        <v>150</v>
      </c>
      <c r="F2150" s="5">
        <v>0</v>
      </c>
      <c r="G2150" s="5">
        <v>300</v>
      </c>
      <c r="H2150" s="5">
        <v>150</v>
      </c>
      <c r="I2150" s="5">
        <v>150</v>
      </c>
      <c r="J2150" s="5">
        <v>300</v>
      </c>
      <c r="K2150" s="5">
        <v>150</v>
      </c>
      <c r="L2150" s="5">
        <v>150</v>
      </c>
      <c r="M2150" s="5">
        <v>279</v>
      </c>
      <c r="N2150" s="5">
        <v>130.5</v>
      </c>
    </row>
    <row r="2151" spans="1:14" x14ac:dyDescent="0.25">
      <c r="A2151" s="5" t="s">
        <v>23</v>
      </c>
      <c r="B2151" s="5" t="s">
        <v>85</v>
      </c>
      <c r="C2151" s="5">
        <v>300</v>
      </c>
      <c r="D2151" s="5">
        <v>0</v>
      </c>
      <c r="E2151" s="5">
        <v>150</v>
      </c>
      <c r="F2151" s="5">
        <v>0</v>
      </c>
      <c r="G2151" s="5">
        <v>150</v>
      </c>
      <c r="H2151" s="5">
        <v>150</v>
      </c>
      <c r="I2151" s="5">
        <v>150</v>
      </c>
      <c r="J2151" s="5">
        <v>300</v>
      </c>
      <c r="K2151" s="5">
        <v>150</v>
      </c>
      <c r="L2151" s="5">
        <v>150</v>
      </c>
      <c r="M2151" s="5">
        <v>279</v>
      </c>
      <c r="N2151" s="5">
        <v>130.5</v>
      </c>
    </row>
    <row r="2152" spans="1:14" x14ac:dyDescent="0.25">
      <c r="A2152" s="5" t="s">
        <v>23</v>
      </c>
      <c r="B2152" s="5" t="s">
        <v>84</v>
      </c>
      <c r="C2152" s="5">
        <v>300</v>
      </c>
      <c r="D2152" s="5">
        <v>150</v>
      </c>
      <c r="E2152" s="5">
        <v>150</v>
      </c>
      <c r="F2152" s="5">
        <v>0</v>
      </c>
      <c r="G2152" s="5">
        <v>300</v>
      </c>
      <c r="H2152" s="5">
        <v>0</v>
      </c>
      <c r="I2152" s="5">
        <v>300</v>
      </c>
      <c r="J2152" s="5">
        <v>150</v>
      </c>
      <c r="K2152" s="5">
        <v>180</v>
      </c>
      <c r="L2152" s="5">
        <v>150</v>
      </c>
      <c r="M2152" s="5">
        <v>139.5</v>
      </c>
      <c r="N2152" s="5">
        <v>0</v>
      </c>
    </row>
    <row r="2153" spans="1:14" x14ac:dyDescent="0.25">
      <c r="A2153" s="5" t="s">
        <v>23</v>
      </c>
      <c r="B2153" s="5" t="s">
        <v>83</v>
      </c>
      <c r="C2153" s="5">
        <v>300</v>
      </c>
      <c r="D2153" s="5">
        <v>200</v>
      </c>
      <c r="E2153" s="5">
        <v>150</v>
      </c>
      <c r="F2153" s="5">
        <v>0</v>
      </c>
      <c r="G2153" s="5">
        <v>442</v>
      </c>
      <c r="H2153" s="5">
        <v>150</v>
      </c>
      <c r="I2153" s="5">
        <v>350</v>
      </c>
      <c r="J2153" s="5">
        <v>150</v>
      </c>
      <c r="K2153" s="5">
        <v>150</v>
      </c>
      <c r="L2153" s="5">
        <v>300</v>
      </c>
      <c r="M2153" s="5">
        <v>139.5</v>
      </c>
      <c r="N2153" s="5">
        <v>130.5</v>
      </c>
    </row>
    <row r="2154" spans="1:14" x14ac:dyDescent="0.25">
      <c r="A2154" s="5" t="s">
        <v>23</v>
      </c>
      <c r="B2154" s="5" t="s">
        <v>82</v>
      </c>
      <c r="C2154" s="5">
        <v>300</v>
      </c>
      <c r="D2154" s="5">
        <v>0</v>
      </c>
      <c r="E2154" s="5">
        <v>150</v>
      </c>
      <c r="F2154" s="5">
        <v>0</v>
      </c>
      <c r="G2154" s="5">
        <v>150</v>
      </c>
      <c r="H2154" s="5">
        <v>0</v>
      </c>
      <c r="I2154" s="5">
        <v>150</v>
      </c>
      <c r="J2154" s="5">
        <v>150</v>
      </c>
      <c r="K2154" s="5">
        <v>150</v>
      </c>
      <c r="L2154" s="5">
        <v>0</v>
      </c>
      <c r="M2154" s="5">
        <v>139.5</v>
      </c>
      <c r="N2154" s="5">
        <v>0</v>
      </c>
    </row>
    <row r="2155" spans="1:14" x14ac:dyDescent="0.25">
      <c r="A2155" s="5" t="s">
        <v>23</v>
      </c>
      <c r="B2155" s="5" t="s">
        <v>81</v>
      </c>
      <c r="C2155" s="5">
        <v>300</v>
      </c>
      <c r="D2155" s="5">
        <v>400</v>
      </c>
      <c r="E2155" s="5">
        <v>150</v>
      </c>
      <c r="F2155" s="5">
        <v>150</v>
      </c>
      <c r="G2155" s="5">
        <v>338</v>
      </c>
      <c r="H2155" s="5">
        <v>362</v>
      </c>
      <c r="I2155" s="5">
        <v>222</v>
      </c>
      <c r="J2155" s="5">
        <v>300</v>
      </c>
      <c r="K2155" s="5">
        <v>300</v>
      </c>
      <c r="L2155" s="5">
        <v>400</v>
      </c>
      <c r="M2155" s="5">
        <v>279</v>
      </c>
      <c r="N2155" s="5">
        <v>314.94</v>
      </c>
    </row>
    <row r="2156" spans="1:14" x14ac:dyDescent="0.25">
      <c r="A2156" s="5" t="s">
        <v>23</v>
      </c>
      <c r="B2156" s="5" t="s">
        <v>80</v>
      </c>
      <c r="C2156" s="5">
        <v>300</v>
      </c>
      <c r="D2156" s="5">
        <v>0</v>
      </c>
      <c r="E2156" s="5">
        <v>150</v>
      </c>
      <c r="F2156" s="5">
        <v>0</v>
      </c>
      <c r="G2156" s="5">
        <v>169</v>
      </c>
      <c r="H2156" s="5">
        <v>150</v>
      </c>
      <c r="I2156" s="5">
        <v>0</v>
      </c>
      <c r="J2156" s="5">
        <v>150</v>
      </c>
      <c r="K2156" s="5">
        <v>0</v>
      </c>
      <c r="L2156" s="5">
        <v>150</v>
      </c>
      <c r="M2156" s="5">
        <v>139.5</v>
      </c>
      <c r="N2156" s="5">
        <v>130.5</v>
      </c>
    </row>
    <row r="2157" spans="1:14" x14ac:dyDescent="0.25">
      <c r="A2157" s="5" t="s">
        <v>23</v>
      </c>
      <c r="B2157" s="5" t="s">
        <v>79</v>
      </c>
      <c r="C2157" s="5">
        <v>300</v>
      </c>
      <c r="D2157" s="5">
        <v>200</v>
      </c>
      <c r="E2157" s="5">
        <v>150</v>
      </c>
      <c r="F2157" s="5">
        <v>0</v>
      </c>
      <c r="G2157" s="5">
        <v>450</v>
      </c>
      <c r="H2157" s="5">
        <v>150</v>
      </c>
      <c r="I2157" s="5">
        <v>150</v>
      </c>
      <c r="J2157" s="5">
        <v>150</v>
      </c>
      <c r="K2157" s="5">
        <v>109</v>
      </c>
      <c r="L2157" s="5">
        <v>150</v>
      </c>
      <c r="M2157" s="5">
        <v>139.5</v>
      </c>
      <c r="N2157" s="5">
        <v>130.5</v>
      </c>
    </row>
    <row r="2158" spans="1:14" x14ac:dyDescent="0.25">
      <c r="A2158" s="5" t="s">
        <v>23</v>
      </c>
      <c r="B2158" s="5" t="s">
        <v>78</v>
      </c>
      <c r="C2158" s="5">
        <v>300</v>
      </c>
      <c r="D2158" s="5">
        <v>150</v>
      </c>
      <c r="E2158" s="5">
        <v>500</v>
      </c>
      <c r="F2158" s="5">
        <v>0</v>
      </c>
      <c r="G2158" s="5">
        <v>0</v>
      </c>
      <c r="H2158" s="5">
        <v>177</v>
      </c>
      <c r="I2158" s="5">
        <v>300</v>
      </c>
      <c r="J2158" s="5">
        <v>350</v>
      </c>
      <c r="K2158" s="5">
        <v>450</v>
      </c>
      <c r="L2158" s="5">
        <v>150</v>
      </c>
      <c r="M2158" s="5">
        <v>325.5</v>
      </c>
      <c r="N2158" s="5">
        <v>153.99</v>
      </c>
    </row>
    <row r="2159" spans="1:14" x14ac:dyDescent="0.25">
      <c r="A2159" s="5" t="s">
        <v>23</v>
      </c>
      <c r="B2159" s="5" t="s">
        <v>77</v>
      </c>
      <c r="C2159" s="5">
        <v>300</v>
      </c>
      <c r="D2159" s="5">
        <v>600</v>
      </c>
      <c r="E2159" s="5">
        <v>0</v>
      </c>
      <c r="F2159" s="5">
        <v>0</v>
      </c>
      <c r="G2159" s="5">
        <v>3372</v>
      </c>
      <c r="H2159" s="5">
        <v>1116</v>
      </c>
      <c r="I2159" s="5">
        <v>1000</v>
      </c>
      <c r="J2159" s="5">
        <v>2800</v>
      </c>
      <c r="K2159" s="5">
        <v>506</v>
      </c>
      <c r="L2159" s="5">
        <v>1900</v>
      </c>
      <c r="M2159" s="5">
        <v>2604</v>
      </c>
      <c r="N2159" s="5">
        <v>970.92</v>
      </c>
    </row>
    <row r="2160" spans="1:14" x14ac:dyDescent="0.25">
      <c r="A2160" s="5" t="s">
        <v>23</v>
      </c>
      <c r="B2160" s="5" t="s">
        <v>76</v>
      </c>
      <c r="C2160" s="5">
        <v>300</v>
      </c>
      <c r="D2160" s="5">
        <v>200</v>
      </c>
      <c r="E2160" s="5">
        <v>200</v>
      </c>
      <c r="F2160" s="5">
        <v>150</v>
      </c>
      <c r="G2160" s="5">
        <v>405</v>
      </c>
      <c r="H2160" s="5">
        <v>0</v>
      </c>
      <c r="I2160" s="5">
        <v>150</v>
      </c>
      <c r="J2160" s="5">
        <v>300</v>
      </c>
      <c r="K2160" s="5">
        <v>150</v>
      </c>
      <c r="L2160" s="5">
        <v>300</v>
      </c>
      <c r="M2160" s="5">
        <v>279</v>
      </c>
      <c r="N2160" s="5">
        <v>0</v>
      </c>
    </row>
    <row r="2161" spans="1:14" x14ac:dyDescent="0.25">
      <c r="A2161" s="5" t="s">
        <v>23</v>
      </c>
      <c r="B2161" s="5" t="s">
        <v>75</v>
      </c>
      <c r="C2161" s="5">
        <v>300</v>
      </c>
      <c r="D2161" s="5">
        <v>150</v>
      </c>
      <c r="E2161" s="5">
        <v>313</v>
      </c>
      <c r="F2161" s="5">
        <v>108</v>
      </c>
      <c r="G2161" s="5">
        <v>338</v>
      </c>
      <c r="H2161" s="5">
        <v>150</v>
      </c>
      <c r="I2161" s="5">
        <v>150</v>
      </c>
      <c r="J2161" s="5">
        <v>200</v>
      </c>
      <c r="K2161" s="5">
        <v>150</v>
      </c>
      <c r="L2161" s="5">
        <v>150</v>
      </c>
      <c r="M2161" s="5">
        <v>186</v>
      </c>
      <c r="N2161" s="5">
        <v>130.5</v>
      </c>
    </row>
    <row r="2162" spans="1:14" x14ac:dyDescent="0.25">
      <c r="A2162" s="5" t="s">
        <v>23</v>
      </c>
      <c r="B2162" s="5">
        <v>2060</v>
      </c>
      <c r="C2162" s="5">
        <v>301</v>
      </c>
      <c r="D2162" s="5">
        <v>337</v>
      </c>
      <c r="E2162" s="5">
        <v>226</v>
      </c>
      <c r="F2162" s="5">
        <v>196</v>
      </c>
      <c r="G2162" s="5">
        <v>272</v>
      </c>
      <c r="H2162" s="5">
        <v>174</v>
      </c>
      <c r="I2162" s="5">
        <v>221</v>
      </c>
      <c r="J2162" s="5">
        <v>292</v>
      </c>
      <c r="K2162" s="5">
        <v>160</v>
      </c>
      <c r="L2162" s="5">
        <v>187</v>
      </c>
      <c r="M2162" s="5">
        <v>271.56</v>
      </c>
      <c r="N2162" s="5">
        <v>151.38</v>
      </c>
    </row>
    <row r="2163" spans="1:14" x14ac:dyDescent="0.25">
      <c r="A2163" s="5" t="s">
        <v>23</v>
      </c>
      <c r="B2163" s="5">
        <v>4335</v>
      </c>
      <c r="C2163" s="5">
        <v>301</v>
      </c>
      <c r="D2163" s="5">
        <v>214</v>
      </c>
      <c r="E2163" s="5">
        <v>234</v>
      </c>
      <c r="F2163" s="5">
        <v>171</v>
      </c>
      <c r="G2163" s="5">
        <v>327</v>
      </c>
      <c r="H2163" s="5">
        <v>160</v>
      </c>
      <c r="I2163" s="5">
        <v>284</v>
      </c>
      <c r="J2163" s="5">
        <v>365</v>
      </c>
      <c r="K2163" s="5">
        <v>196</v>
      </c>
      <c r="L2163" s="5">
        <v>259</v>
      </c>
      <c r="M2163" s="5">
        <v>339.45000000000005</v>
      </c>
      <c r="N2163" s="5">
        <v>139.19999999999999</v>
      </c>
    </row>
    <row r="2164" spans="1:14" x14ac:dyDescent="0.25">
      <c r="A2164" s="5" t="s">
        <v>23</v>
      </c>
      <c r="B2164" s="5">
        <v>2520</v>
      </c>
      <c r="C2164" s="5">
        <v>302</v>
      </c>
      <c r="D2164" s="5">
        <v>380</v>
      </c>
      <c r="E2164" s="5">
        <v>348</v>
      </c>
      <c r="F2164" s="5">
        <v>289</v>
      </c>
      <c r="G2164" s="5">
        <v>434</v>
      </c>
      <c r="H2164" s="5">
        <v>308</v>
      </c>
      <c r="I2164" s="5">
        <v>335</v>
      </c>
      <c r="J2164" s="5">
        <v>433</v>
      </c>
      <c r="K2164" s="5">
        <v>348</v>
      </c>
      <c r="L2164" s="5">
        <v>423</v>
      </c>
      <c r="M2164" s="5">
        <v>402.69</v>
      </c>
      <c r="N2164" s="5">
        <v>267.95999999999998</v>
      </c>
    </row>
    <row r="2165" spans="1:14" x14ac:dyDescent="0.25">
      <c r="A2165" s="5" t="s">
        <v>23</v>
      </c>
      <c r="B2165" s="5">
        <v>35323</v>
      </c>
      <c r="C2165" s="5">
        <v>303</v>
      </c>
      <c r="D2165" s="5">
        <v>425</v>
      </c>
      <c r="E2165" s="5">
        <v>267</v>
      </c>
      <c r="F2165" s="5">
        <v>282</v>
      </c>
      <c r="G2165" s="5">
        <v>336</v>
      </c>
      <c r="H2165" s="5">
        <v>286</v>
      </c>
      <c r="I2165" s="5">
        <v>266</v>
      </c>
      <c r="J2165" s="5">
        <v>400</v>
      </c>
      <c r="K2165" s="5">
        <v>277</v>
      </c>
      <c r="L2165" s="5">
        <v>325</v>
      </c>
      <c r="M2165" s="5">
        <v>372</v>
      </c>
      <c r="N2165" s="5">
        <v>248.82</v>
      </c>
    </row>
    <row r="2166" spans="1:14" x14ac:dyDescent="0.25">
      <c r="A2166" s="5" t="s">
        <v>23</v>
      </c>
      <c r="B2166" s="5">
        <v>4430</v>
      </c>
      <c r="C2166" s="5">
        <v>304</v>
      </c>
      <c r="D2166" s="5">
        <v>420</v>
      </c>
      <c r="E2166" s="5">
        <v>359</v>
      </c>
      <c r="F2166" s="5">
        <v>254</v>
      </c>
      <c r="G2166" s="5">
        <v>262</v>
      </c>
      <c r="H2166" s="5">
        <v>290</v>
      </c>
      <c r="I2166" s="5">
        <v>277</v>
      </c>
      <c r="J2166" s="5">
        <v>361</v>
      </c>
      <c r="K2166" s="5">
        <v>272</v>
      </c>
      <c r="L2166" s="5">
        <v>478</v>
      </c>
      <c r="M2166" s="5">
        <v>335.73</v>
      </c>
      <c r="N2166" s="5">
        <v>252.3</v>
      </c>
    </row>
    <row r="2167" spans="1:14" x14ac:dyDescent="0.25">
      <c r="A2167" s="5" t="s">
        <v>23</v>
      </c>
      <c r="B2167" s="5">
        <v>7144</v>
      </c>
      <c r="C2167" s="5">
        <v>304</v>
      </c>
      <c r="D2167" s="5">
        <v>406</v>
      </c>
      <c r="E2167" s="5">
        <v>217</v>
      </c>
      <c r="F2167" s="5">
        <v>283</v>
      </c>
      <c r="G2167" s="5">
        <v>365</v>
      </c>
      <c r="H2167" s="5">
        <v>368</v>
      </c>
      <c r="I2167" s="5">
        <v>222</v>
      </c>
      <c r="J2167" s="5">
        <v>302</v>
      </c>
      <c r="K2167" s="5">
        <v>282</v>
      </c>
      <c r="L2167" s="5">
        <v>314</v>
      </c>
      <c r="M2167" s="5">
        <v>280.86</v>
      </c>
      <c r="N2167" s="5">
        <v>320.16000000000003</v>
      </c>
    </row>
    <row r="2168" spans="1:14" x14ac:dyDescent="0.25">
      <c r="A2168" s="5" t="s">
        <v>23</v>
      </c>
      <c r="B2168" s="5">
        <v>53185</v>
      </c>
      <c r="C2168" s="5">
        <v>304</v>
      </c>
      <c r="D2168" s="5">
        <v>441</v>
      </c>
      <c r="E2168" s="5">
        <v>376</v>
      </c>
      <c r="F2168" s="5">
        <v>265</v>
      </c>
      <c r="G2168" s="5">
        <v>407</v>
      </c>
      <c r="H2168" s="5">
        <v>296</v>
      </c>
      <c r="I2168" s="5">
        <v>476</v>
      </c>
      <c r="J2168" s="5">
        <v>789</v>
      </c>
      <c r="K2168" s="5">
        <v>511</v>
      </c>
      <c r="L2168" s="5">
        <v>488</v>
      </c>
      <c r="M2168" s="5">
        <v>733.77</v>
      </c>
      <c r="N2168" s="5">
        <v>257.52</v>
      </c>
    </row>
    <row r="2169" spans="1:14" x14ac:dyDescent="0.25">
      <c r="A2169" s="5" t="s">
        <v>23</v>
      </c>
      <c r="B2169" s="5">
        <v>2221</v>
      </c>
      <c r="C2169" s="5">
        <v>306</v>
      </c>
      <c r="D2169" s="5">
        <v>340</v>
      </c>
      <c r="E2169" s="5">
        <v>225</v>
      </c>
      <c r="F2169" s="5">
        <v>242</v>
      </c>
      <c r="G2169" s="5">
        <v>354</v>
      </c>
      <c r="H2169" s="5">
        <v>242</v>
      </c>
      <c r="I2169" s="5">
        <v>256</v>
      </c>
      <c r="J2169" s="5">
        <v>413</v>
      </c>
      <c r="K2169" s="5">
        <v>281</v>
      </c>
      <c r="L2169" s="5">
        <v>373</v>
      </c>
      <c r="M2169" s="5">
        <v>384.09000000000003</v>
      </c>
      <c r="N2169" s="5">
        <v>210.54</v>
      </c>
    </row>
    <row r="2170" spans="1:14" x14ac:dyDescent="0.25">
      <c r="A2170" s="5" t="s">
        <v>23</v>
      </c>
      <c r="B2170" s="5">
        <v>3021</v>
      </c>
      <c r="C2170" s="5">
        <v>306</v>
      </c>
      <c r="D2170" s="5">
        <v>362</v>
      </c>
      <c r="E2170" s="5">
        <v>256</v>
      </c>
      <c r="F2170" s="5">
        <v>203</v>
      </c>
      <c r="G2170" s="5">
        <v>320</v>
      </c>
      <c r="H2170" s="5">
        <v>263</v>
      </c>
      <c r="I2170" s="5">
        <v>216</v>
      </c>
      <c r="J2170" s="5">
        <v>216</v>
      </c>
      <c r="K2170" s="5">
        <v>241</v>
      </c>
      <c r="L2170" s="5">
        <v>183</v>
      </c>
      <c r="M2170" s="5">
        <v>200.88000000000002</v>
      </c>
      <c r="N2170" s="5">
        <v>228.81</v>
      </c>
    </row>
    <row r="2171" spans="1:14" x14ac:dyDescent="0.25">
      <c r="A2171" s="5" t="s">
        <v>23</v>
      </c>
      <c r="B2171" s="5">
        <v>3367</v>
      </c>
      <c r="C2171" s="5">
        <v>307</v>
      </c>
      <c r="D2171" s="5">
        <v>482</v>
      </c>
      <c r="E2171" s="5">
        <v>339</v>
      </c>
      <c r="F2171" s="5">
        <v>350</v>
      </c>
      <c r="G2171" s="5">
        <v>397</v>
      </c>
      <c r="H2171" s="5">
        <v>349</v>
      </c>
      <c r="I2171" s="5">
        <v>349</v>
      </c>
      <c r="J2171" s="5">
        <v>360</v>
      </c>
      <c r="K2171" s="5">
        <v>361</v>
      </c>
      <c r="L2171" s="5">
        <v>449</v>
      </c>
      <c r="M2171" s="5">
        <v>334.8</v>
      </c>
      <c r="N2171" s="5">
        <v>303.63</v>
      </c>
    </row>
    <row r="2172" spans="1:14" x14ac:dyDescent="0.25">
      <c r="A2172" s="5" t="s">
        <v>23</v>
      </c>
      <c r="B2172" s="5">
        <v>7116</v>
      </c>
      <c r="C2172" s="5">
        <v>307</v>
      </c>
      <c r="D2172" s="5">
        <v>368</v>
      </c>
      <c r="E2172" s="5">
        <v>213</v>
      </c>
      <c r="F2172" s="5">
        <v>246</v>
      </c>
      <c r="G2172" s="5">
        <v>297</v>
      </c>
      <c r="H2172" s="5">
        <v>224</v>
      </c>
      <c r="I2172" s="5">
        <v>339</v>
      </c>
      <c r="J2172" s="5">
        <v>398</v>
      </c>
      <c r="K2172" s="5">
        <v>230</v>
      </c>
      <c r="L2172" s="5">
        <v>377</v>
      </c>
      <c r="M2172" s="5">
        <v>370.14000000000004</v>
      </c>
      <c r="N2172" s="5">
        <v>194.88</v>
      </c>
    </row>
    <row r="2173" spans="1:14" x14ac:dyDescent="0.25">
      <c r="A2173" s="5" t="s">
        <v>23</v>
      </c>
      <c r="B2173" s="5">
        <v>7444</v>
      </c>
      <c r="C2173" s="5">
        <v>308</v>
      </c>
      <c r="D2173" s="5">
        <v>474</v>
      </c>
      <c r="E2173" s="5">
        <v>155</v>
      </c>
      <c r="F2173" s="5">
        <v>138</v>
      </c>
      <c r="G2173" s="5">
        <v>159</v>
      </c>
      <c r="H2173" s="5">
        <v>236</v>
      </c>
      <c r="I2173" s="5">
        <v>295</v>
      </c>
      <c r="J2173" s="5">
        <v>313</v>
      </c>
      <c r="K2173" s="5">
        <v>304</v>
      </c>
      <c r="L2173" s="5">
        <v>470</v>
      </c>
      <c r="M2173" s="5">
        <v>291.09000000000003</v>
      </c>
      <c r="N2173" s="5">
        <v>205.32</v>
      </c>
    </row>
    <row r="2174" spans="1:14" x14ac:dyDescent="0.25">
      <c r="A2174" s="5" t="s">
        <v>23</v>
      </c>
      <c r="B2174" s="5">
        <v>35877</v>
      </c>
      <c r="C2174" s="5">
        <v>308</v>
      </c>
      <c r="D2174" s="5">
        <v>414</v>
      </c>
      <c r="E2174" s="5">
        <v>281</v>
      </c>
      <c r="F2174" s="5">
        <v>285</v>
      </c>
      <c r="G2174" s="5">
        <v>308</v>
      </c>
      <c r="H2174" s="5">
        <v>313</v>
      </c>
      <c r="I2174" s="5">
        <v>273</v>
      </c>
      <c r="J2174" s="5">
        <v>409</v>
      </c>
      <c r="K2174" s="5">
        <v>273</v>
      </c>
      <c r="L2174" s="5">
        <v>323</v>
      </c>
      <c r="M2174" s="5">
        <v>380.37</v>
      </c>
      <c r="N2174" s="5">
        <v>272.31</v>
      </c>
    </row>
    <row r="2175" spans="1:14" x14ac:dyDescent="0.25">
      <c r="A2175" s="5" t="s">
        <v>23</v>
      </c>
      <c r="B2175" s="5">
        <v>3006</v>
      </c>
      <c r="C2175" s="5">
        <v>309</v>
      </c>
      <c r="D2175" s="5">
        <v>469</v>
      </c>
      <c r="E2175" s="5">
        <v>339</v>
      </c>
      <c r="F2175" s="5">
        <v>294</v>
      </c>
      <c r="G2175" s="5">
        <v>389</v>
      </c>
      <c r="H2175" s="5">
        <v>378</v>
      </c>
      <c r="I2175" s="5">
        <v>345</v>
      </c>
      <c r="J2175" s="5">
        <v>462</v>
      </c>
      <c r="K2175" s="5">
        <v>362</v>
      </c>
      <c r="L2175" s="5">
        <v>428</v>
      </c>
      <c r="M2175" s="5">
        <v>429.66</v>
      </c>
      <c r="N2175" s="5">
        <v>328.86</v>
      </c>
    </row>
    <row r="2176" spans="1:14" x14ac:dyDescent="0.25">
      <c r="A2176" s="5" t="s">
        <v>23</v>
      </c>
      <c r="B2176" s="5">
        <v>3343</v>
      </c>
      <c r="C2176" s="5">
        <v>311</v>
      </c>
      <c r="D2176" s="5">
        <v>277</v>
      </c>
      <c r="E2176" s="5">
        <v>328</v>
      </c>
      <c r="F2176" s="5">
        <v>214</v>
      </c>
      <c r="G2176" s="5">
        <v>323</v>
      </c>
      <c r="H2176" s="5">
        <v>281</v>
      </c>
      <c r="I2176" s="5">
        <v>284</v>
      </c>
      <c r="J2176" s="5">
        <v>382</v>
      </c>
      <c r="K2176" s="5">
        <v>350</v>
      </c>
      <c r="L2176" s="5">
        <v>439</v>
      </c>
      <c r="M2176" s="5">
        <v>355.26</v>
      </c>
      <c r="N2176" s="5">
        <v>244.47</v>
      </c>
    </row>
    <row r="2177" spans="1:14" x14ac:dyDescent="0.25">
      <c r="A2177" s="5" t="s">
        <v>23</v>
      </c>
      <c r="B2177" s="5">
        <v>37741</v>
      </c>
      <c r="C2177" s="5">
        <v>311</v>
      </c>
      <c r="D2177" s="5">
        <v>294</v>
      </c>
      <c r="E2177" s="5">
        <v>297</v>
      </c>
      <c r="F2177" s="5">
        <v>269</v>
      </c>
      <c r="G2177" s="5">
        <v>321</v>
      </c>
      <c r="H2177" s="5">
        <v>285</v>
      </c>
      <c r="I2177" s="5">
        <v>250</v>
      </c>
      <c r="J2177" s="5">
        <v>518</v>
      </c>
      <c r="K2177" s="5">
        <v>346</v>
      </c>
      <c r="L2177" s="5">
        <v>375</v>
      </c>
      <c r="M2177" s="5">
        <v>481.74</v>
      </c>
      <c r="N2177" s="5">
        <v>247.95</v>
      </c>
    </row>
    <row r="2178" spans="1:14" x14ac:dyDescent="0.25">
      <c r="A2178" s="5" t="s">
        <v>23</v>
      </c>
      <c r="B2178" s="5">
        <v>3484</v>
      </c>
      <c r="C2178" s="5">
        <v>312</v>
      </c>
      <c r="D2178" s="5">
        <v>383</v>
      </c>
      <c r="E2178" s="5">
        <v>174</v>
      </c>
      <c r="F2178" s="5">
        <v>260</v>
      </c>
      <c r="G2178" s="5">
        <v>395</v>
      </c>
      <c r="H2178" s="5">
        <v>322</v>
      </c>
      <c r="I2178" s="5">
        <v>332</v>
      </c>
      <c r="J2178" s="5">
        <v>361</v>
      </c>
      <c r="K2178" s="5">
        <v>303</v>
      </c>
      <c r="L2178" s="5">
        <v>261</v>
      </c>
      <c r="M2178" s="5">
        <v>335.73</v>
      </c>
      <c r="N2178" s="5">
        <v>280.14</v>
      </c>
    </row>
    <row r="2179" spans="1:14" x14ac:dyDescent="0.25">
      <c r="A2179" s="5" t="s">
        <v>23</v>
      </c>
      <c r="B2179" s="5">
        <v>6685</v>
      </c>
      <c r="C2179" s="5">
        <v>312</v>
      </c>
      <c r="D2179" s="5">
        <v>465</v>
      </c>
      <c r="E2179" s="5">
        <v>389</v>
      </c>
      <c r="F2179" s="5">
        <v>368</v>
      </c>
      <c r="G2179" s="5">
        <v>490</v>
      </c>
      <c r="H2179" s="5">
        <v>382</v>
      </c>
      <c r="I2179" s="5">
        <v>400</v>
      </c>
      <c r="J2179" s="5">
        <v>374</v>
      </c>
      <c r="K2179" s="5">
        <v>266</v>
      </c>
      <c r="L2179" s="5">
        <v>374</v>
      </c>
      <c r="M2179" s="5">
        <v>347.82</v>
      </c>
      <c r="N2179" s="5">
        <v>332.34</v>
      </c>
    </row>
    <row r="2180" spans="1:14" x14ac:dyDescent="0.25">
      <c r="A2180" s="5" t="s">
        <v>23</v>
      </c>
      <c r="B2180" s="5">
        <v>35300</v>
      </c>
      <c r="C2180" s="5">
        <v>313</v>
      </c>
      <c r="D2180" s="5">
        <v>420</v>
      </c>
      <c r="E2180" s="5">
        <v>360</v>
      </c>
      <c r="F2180" s="5">
        <v>243</v>
      </c>
      <c r="G2180" s="5">
        <v>412</v>
      </c>
      <c r="H2180" s="5">
        <v>304</v>
      </c>
      <c r="I2180" s="5">
        <v>307</v>
      </c>
      <c r="J2180" s="5">
        <v>371</v>
      </c>
      <c r="K2180" s="5">
        <v>258</v>
      </c>
      <c r="L2180" s="5">
        <v>322</v>
      </c>
      <c r="M2180" s="5">
        <v>345.03000000000003</v>
      </c>
      <c r="N2180" s="5">
        <v>264.48</v>
      </c>
    </row>
    <row r="2181" spans="1:14" x14ac:dyDescent="0.25">
      <c r="A2181" s="5" t="s">
        <v>23</v>
      </c>
      <c r="B2181" s="5">
        <v>1033</v>
      </c>
      <c r="C2181" s="5">
        <v>316</v>
      </c>
      <c r="D2181" s="5">
        <v>441</v>
      </c>
      <c r="E2181" s="5">
        <v>150</v>
      </c>
      <c r="F2181" s="5">
        <v>453</v>
      </c>
      <c r="G2181" s="5">
        <v>286</v>
      </c>
      <c r="H2181" s="5">
        <v>251</v>
      </c>
      <c r="I2181" s="5">
        <v>381</v>
      </c>
      <c r="J2181" s="5">
        <v>376</v>
      </c>
      <c r="K2181" s="5">
        <v>180</v>
      </c>
      <c r="L2181" s="5">
        <v>323</v>
      </c>
      <c r="M2181" s="5">
        <v>349.68</v>
      </c>
      <c r="N2181" s="5">
        <v>218.37</v>
      </c>
    </row>
    <row r="2182" spans="1:14" x14ac:dyDescent="0.25">
      <c r="A2182" s="5" t="s">
        <v>23</v>
      </c>
      <c r="B2182" s="5">
        <v>7326</v>
      </c>
      <c r="C2182" s="5">
        <v>318</v>
      </c>
      <c r="D2182" s="5">
        <v>326</v>
      </c>
      <c r="E2182" s="5">
        <v>317</v>
      </c>
      <c r="F2182" s="5">
        <v>328</v>
      </c>
      <c r="G2182" s="5">
        <v>306</v>
      </c>
      <c r="H2182" s="5">
        <v>311</v>
      </c>
      <c r="I2182" s="5">
        <v>429</v>
      </c>
      <c r="J2182" s="5">
        <v>388</v>
      </c>
      <c r="K2182" s="5">
        <v>324</v>
      </c>
      <c r="L2182" s="5">
        <v>369</v>
      </c>
      <c r="M2182" s="5">
        <v>360.84000000000003</v>
      </c>
      <c r="N2182" s="5">
        <v>270.57</v>
      </c>
    </row>
    <row r="2183" spans="1:14" x14ac:dyDescent="0.25">
      <c r="A2183" s="5" t="s">
        <v>23</v>
      </c>
      <c r="B2183" s="5">
        <v>2220</v>
      </c>
      <c r="C2183" s="5">
        <v>319</v>
      </c>
      <c r="D2183" s="5">
        <v>381</v>
      </c>
      <c r="E2183" s="5">
        <v>197</v>
      </c>
      <c r="F2183" s="5">
        <v>295</v>
      </c>
      <c r="G2183" s="5">
        <v>195</v>
      </c>
      <c r="H2183" s="5">
        <v>202</v>
      </c>
      <c r="I2183" s="5">
        <v>235</v>
      </c>
      <c r="J2183" s="5">
        <v>282</v>
      </c>
      <c r="K2183" s="5">
        <v>293</v>
      </c>
      <c r="L2183" s="5">
        <v>349</v>
      </c>
      <c r="M2183" s="5">
        <v>262.26</v>
      </c>
      <c r="N2183" s="5">
        <v>175.74</v>
      </c>
    </row>
    <row r="2184" spans="1:14" x14ac:dyDescent="0.25">
      <c r="A2184" s="5" t="s">
        <v>23</v>
      </c>
      <c r="B2184" s="5">
        <v>3420</v>
      </c>
      <c r="C2184" s="5">
        <v>319</v>
      </c>
      <c r="D2184" s="5">
        <v>416</v>
      </c>
      <c r="E2184" s="5">
        <v>355</v>
      </c>
      <c r="F2184" s="5">
        <v>304</v>
      </c>
      <c r="G2184" s="5">
        <v>346</v>
      </c>
      <c r="H2184" s="5">
        <v>329</v>
      </c>
      <c r="I2184" s="5">
        <v>299</v>
      </c>
      <c r="J2184" s="5">
        <v>324</v>
      </c>
      <c r="K2184" s="5">
        <v>264</v>
      </c>
      <c r="L2184" s="5">
        <v>405</v>
      </c>
      <c r="M2184" s="5">
        <v>301.32</v>
      </c>
      <c r="N2184" s="5">
        <v>286.23</v>
      </c>
    </row>
    <row r="2185" spans="1:14" x14ac:dyDescent="0.25">
      <c r="A2185" s="5" t="s">
        <v>23</v>
      </c>
      <c r="B2185" s="5">
        <v>36631</v>
      </c>
      <c r="C2185" s="5">
        <v>320</v>
      </c>
      <c r="D2185" s="5">
        <v>425</v>
      </c>
      <c r="E2185" s="5">
        <v>182</v>
      </c>
      <c r="F2185" s="5">
        <v>227</v>
      </c>
      <c r="G2185" s="5">
        <v>310</v>
      </c>
      <c r="H2185" s="5">
        <v>284</v>
      </c>
      <c r="I2185" s="5">
        <v>294</v>
      </c>
      <c r="J2185" s="5">
        <v>376</v>
      </c>
      <c r="K2185" s="5">
        <v>274</v>
      </c>
      <c r="L2185" s="5">
        <v>257</v>
      </c>
      <c r="M2185" s="5">
        <v>349.68</v>
      </c>
      <c r="N2185" s="5">
        <v>247.08</v>
      </c>
    </row>
    <row r="2186" spans="1:14" x14ac:dyDescent="0.25">
      <c r="A2186" s="5" t="s">
        <v>23</v>
      </c>
      <c r="B2186" s="5">
        <v>2100</v>
      </c>
      <c r="C2186" s="5">
        <v>321</v>
      </c>
      <c r="D2186" s="5">
        <v>403</v>
      </c>
      <c r="E2186" s="5">
        <v>252</v>
      </c>
      <c r="F2186" s="5">
        <v>251</v>
      </c>
      <c r="G2186" s="5">
        <v>333</v>
      </c>
      <c r="H2186" s="5">
        <v>223</v>
      </c>
      <c r="I2186" s="5">
        <v>294</v>
      </c>
      <c r="J2186" s="5">
        <v>299</v>
      </c>
      <c r="K2186" s="5">
        <v>231</v>
      </c>
      <c r="L2186" s="5">
        <v>290</v>
      </c>
      <c r="M2186" s="5">
        <v>278.07</v>
      </c>
      <c r="N2186" s="5">
        <v>194.01</v>
      </c>
    </row>
    <row r="2187" spans="1:14" x14ac:dyDescent="0.25">
      <c r="A2187" s="5" t="s">
        <v>23</v>
      </c>
      <c r="B2187" s="5">
        <v>2331</v>
      </c>
      <c r="C2187" s="5">
        <v>321</v>
      </c>
      <c r="D2187" s="5">
        <v>1174</v>
      </c>
      <c r="E2187" s="5">
        <v>914</v>
      </c>
      <c r="F2187" s="5">
        <v>604</v>
      </c>
      <c r="G2187" s="5">
        <v>374</v>
      </c>
      <c r="H2187" s="5">
        <v>1056</v>
      </c>
      <c r="I2187" s="5">
        <v>733</v>
      </c>
      <c r="J2187" s="5">
        <v>1038</v>
      </c>
      <c r="K2187" s="5">
        <v>347</v>
      </c>
      <c r="L2187" s="5">
        <v>823</v>
      </c>
      <c r="M2187" s="5">
        <v>965.34</v>
      </c>
      <c r="N2187" s="5">
        <v>918.72</v>
      </c>
    </row>
    <row r="2188" spans="1:14" x14ac:dyDescent="0.25">
      <c r="A2188" s="5" t="s">
        <v>23</v>
      </c>
      <c r="B2188" s="5">
        <v>7234</v>
      </c>
      <c r="C2188" s="5">
        <v>322</v>
      </c>
      <c r="D2188" s="5">
        <v>437</v>
      </c>
      <c r="E2188" s="5">
        <v>247</v>
      </c>
      <c r="F2188" s="5">
        <v>285</v>
      </c>
      <c r="G2188" s="5">
        <v>292</v>
      </c>
      <c r="H2188" s="5">
        <v>332</v>
      </c>
      <c r="I2188" s="5">
        <v>327</v>
      </c>
      <c r="J2188" s="5">
        <v>402</v>
      </c>
      <c r="K2188" s="5">
        <v>297</v>
      </c>
      <c r="L2188" s="5">
        <v>500</v>
      </c>
      <c r="M2188" s="5">
        <v>373.86</v>
      </c>
      <c r="N2188" s="5">
        <v>288.83999999999997</v>
      </c>
    </row>
    <row r="2189" spans="1:14" x14ac:dyDescent="0.25">
      <c r="A2189" s="5" t="s">
        <v>23</v>
      </c>
      <c r="B2189" s="5">
        <v>3360</v>
      </c>
      <c r="C2189" s="5">
        <v>324</v>
      </c>
      <c r="D2189" s="5">
        <v>380</v>
      </c>
      <c r="E2189" s="5">
        <v>243</v>
      </c>
      <c r="F2189" s="5">
        <v>316</v>
      </c>
      <c r="G2189" s="5">
        <v>351</v>
      </c>
      <c r="H2189" s="5">
        <v>234</v>
      </c>
      <c r="I2189" s="5">
        <v>330</v>
      </c>
      <c r="J2189" s="5">
        <v>279</v>
      </c>
      <c r="K2189" s="5">
        <v>298</v>
      </c>
      <c r="L2189" s="5">
        <v>351</v>
      </c>
      <c r="M2189" s="5">
        <v>259.47000000000003</v>
      </c>
      <c r="N2189" s="5">
        <v>203.58</v>
      </c>
    </row>
    <row r="2190" spans="1:14" x14ac:dyDescent="0.25">
      <c r="A2190" s="5" t="s">
        <v>23</v>
      </c>
      <c r="B2190" s="5">
        <v>35345</v>
      </c>
      <c r="C2190" s="5">
        <v>324</v>
      </c>
      <c r="D2190" s="5">
        <v>365</v>
      </c>
      <c r="E2190" s="5">
        <v>431</v>
      </c>
      <c r="F2190" s="5">
        <v>422</v>
      </c>
      <c r="G2190" s="5">
        <v>0</v>
      </c>
      <c r="H2190" s="5">
        <v>0</v>
      </c>
      <c r="I2190" s="5">
        <v>0</v>
      </c>
      <c r="J2190" s="5">
        <v>0</v>
      </c>
      <c r="K2190" s="5">
        <v>0</v>
      </c>
      <c r="L2190" s="5">
        <v>0</v>
      </c>
      <c r="M2190" s="5">
        <v>0</v>
      </c>
      <c r="N2190" s="5">
        <v>0</v>
      </c>
    </row>
    <row r="2191" spans="1:14" x14ac:dyDescent="0.25">
      <c r="A2191" s="5" t="s">
        <v>23</v>
      </c>
      <c r="B2191" s="5">
        <v>7276</v>
      </c>
      <c r="C2191" s="5">
        <v>326</v>
      </c>
      <c r="D2191" s="5">
        <v>501</v>
      </c>
      <c r="E2191" s="5">
        <v>107</v>
      </c>
      <c r="F2191" s="5">
        <v>226</v>
      </c>
      <c r="G2191" s="5">
        <v>267</v>
      </c>
      <c r="H2191" s="5">
        <v>304</v>
      </c>
      <c r="I2191" s="5">
        <v>384</v>
      </c>
      <c r="J2191" s="5">
        <v>475</v>
      </c>
      <c r="K2191" s="5">
        <v>354</v>
      </c>
      <c r="L2191" s="5">
        <v>337</v>
      </c>
      <c r="M2191" s="5">
        <v>441.75</v>
      </c>
      <c r="N2191" s="5">
        <v>264.48</v>
      </c>
    </row>
    <row r="2192" spans="1:14" x14ac:dyDescent="0.25">
      <c r="A2192" s="5" t="s">
        <v>23</v>
      </c>
      <c r="B2192" s="5">
        <v>2450</v>
      </c>
      <c r="C2192" s="5">
        <v>328</v>
      </c>
      <c r="D2192" s="5">
        <v>432</v>
      </c>
      <c r="E2192" s="5">
        <v>243</v>
      </c>
      <c r="F2192" s="5">
        <v>175</v>
      </c>
      <c r="G2192" s="5">
        <v>466</v>
      </c>
      <c r="H2192" s="5">
        <v>336</v>
      </c>
      <c r="I2192" s="5">
        <v>490</v>
      </c>
      <c r="J2192" s="5">
        <v>393</v>
      </c>
      <c r="K2192" s="5">
        <v>289</v>
      </c>
      <c r="L2192" s="5">
        <v>497</v>
      </c>
      <c r="M2192" s="5">
        <v>365.49</v>
      </c>
      <c r="N2192" s="5">
        <v>292.32</v>
      </c>
    </row>
    <row r="2193" spans="1:14" x14ac:dyDescent="0.25">
      <c r="A2193" s="5" t="s">
        <v>23</v>
      </c>
      <c r="B2193" s="5">
        <v>4365</v>
      </c>
      <c r="C2193" s="5">
        <v>328</v>
      </c>
      <c r="D2193" s="5">
        <v>420</v>
      </c>
      <c r="E2193" s="5">
        <v>260</v>
      </c>
      <c r="F2193" s="5">
        <v>254</v>
      </c>
      <c r="G2193" s="5">
        <v>390</v>
      </c>
      <c r="H2193" s="5">
        <v>458</v>
      </c>
      <c r="I2193" s="5">
        <v>640</v>
      </c>
      <c r="J2193" s="5">
        <v>452</v>
      </c>
      <c r="K2193" s="5">
        <v>195</v>
      </c>
      <c r="L2193" s="5">
        <v>792</v>
      </c>
      <c r="M2193" s="5">
        <v>420.36</v>
      </c>
      <c r="N2193" s="5">
        <v>398.46</v>
      </c>
    </row>
    <row r="2194" spans="1:14" x14ac:dyDescent="0.25">
      <c r="A2194" s="5" t="s">
        <v>23</v>
      </c>
      <c r="B2194" s="5">
        <v>1440</v>
      </c>
      <c r="C2194" s="5">
        <v>329</v>
      </c>
      <c r="D2194" s="5">
        <v>517</v>
      </c>
      <c r="E2194" s="5">
        <v>279</v>
      </c>
      <c r="F2194" s="5">
        <v>383</v>
      </c>
      <c r="G2194" s="5">
        <v>422</v>
      </c>
      <c r="H2194" s="5">
        <v>428</v>
      </c>
      <c r="I2194" s="5">
        <v>337</v>
      </c>
      <c r="J2194" s="5">
        <v>511</v>
      </c>
      <c r="K2194" s="5">
        <v>447</v>
      </c>
      <c r="L2194" s="5">
        <v>462</v>
      </c>
      <c r="M2194" s="5">
        <v>475.23</v>
      </c>
      <c r="N2194" s="5">
        <v>372.36</v>
      </c>
    </row>
    <row r="2195" spans="1:14" x14ac:dyDescent="0.25">
      <c r="A2195" s="5" t="s">
        <v>23</v>
      </c>
      <c r="B2195" s="5">
        <v>4561</v>
      </c>
      <c r="C2195" s="5">
        <v>330</v>
      </c>
      <c r="D2195" s="5">
        <v>403</v>
      </c>
      <c r="E2195" s="5">
        <v>344</v>
      </c>
      <c r="F2195" s="5">
        <v>252</v>
      </c>
      <c r="G2195" s="5">
        <v>504</v>
      </c>
      <c r="H2195" s="5">
        <v>281</v>
      </c>
      <c r="I2195" s="5">
        <v>310</v>
      </c>
      <c r="J2195" s="5">
        <v>397</v>
      </c>
      <c r="K2195" s="5">
        <v>297</v>
      </c>
      <c r="L2195" s="5">
        <v>360</v>
      </c>
      <c r="M2195" s="5">
        <v>369.21000000000004</v>
      </c>
      <c r="N2195" s="5">
        <v>244.47</v>
      </c>
    </row>
    <row r="2196" spans="1:14" x14ac:dyDescent="0.25">
      <c r="A2196" s="5" t="s">
        <v>23</v>
      </c>
      <c r="B2196" s="5">
        <v>7330</v>
      </c>
      <c r="C2196" s="5">
        <v>331</v>
      </c>
      <c r="D2196" s="5">
        <v>346</v>
      </c>
      <c r="E2196" s="5">
        <v>345</v>
      </c>
      <c r="F2196" s="5">
        <v>276</v>
      </c>
      <c r="G2196" s="5">
        <v>291</v>
      </c>
      <c r="H2196" s="5">
        <v>263</v>
      </c>
      <c r="I2196" s="5">
        <v>443</v>
      </c>
      <c r="J2196" s="5">
        <v>397</v>
      </c>
      <c r="K2196" s="5">
        <v>261</v>
      </c>
      <c r="L2196" s="5">
        <v>352</v>
      </c>
      <c r="M2196" s="5">
        <v>369.21000000000004</v>
      </c>
      <c r="N2196" s="5">
        <v>228.81</v>
      </c>
    </row>
    <row r="2197" spans="1:14" x14ac:dyDescent="0.25">
      <c r="A2197" s="5" t="s">
        <v>23</v>
      </c>
      <c r="B2197" s="5">
        <v>35876</v>
      </c>
      <c r="C2197" s="5">
        <v>331</v>
      </c>
      <c r="D2197" s="5">
        <v>478</v>
      </c>
      <c r="E2197" s="5">
        <v>338</v>
      </c>
      <c r="F2197" s="5">
        <v>310</v>
      </c>
      <c r="G2197" s="5">
        <v>312</v>
      </c>
      <c r="H2197" s="5">
        <v>333</v>
      </c>
      <c r="I2197" s="5">
        <v>286</v>
      </c>
      <c r="J2197" s="5">
        <v>471</v>
      </c>
      <c r="K2197" s="5">
        <v>337</v>
      </c>
      <c r="L2197" s="5">
        <v>426</v>
      </c>
      <c r="M2197" s="5">
        <v>438.03000000000003</v>
      </c>
      <c r="N2197" s="5">
        <v>289.70999999999998</v>
      </c>
    </row>
    <row r="2198" spans="1:14" x14ac:dyDescent="0.25">
      <c r="A2198" s="5" t="s">
        <v>23</v>
      </c>
      <c r="B2198" s="5">
        <v>30081</v>
      </c>
      <c r="C2198" s="5">
        <v>332</v>
      </c>
      <c r="D2198" s="5">
        <v>417</v>
      </c>
      <c r="E2198" s="5">
        <v>363</v>
      </c>
      <c r="F2198" s="5">
        <v>277</v>
      </c>
      <c r="G2198" s="5">
        <v>388</v>
      </c>
      <c r="H2198" s="5">
        <v>304</v>
      </c>
      <c r="I2198" s="5">
        <v>335</v>
      </c>
      <c r="J2198" s="5">
        <v>493</v>
      </c>
      <c r="K2198" s="5">
        <v>383</v>
      </c>
      <c r="L2198" s="5">
        <v>443</v>
      </c>
      <c r="M2198" s="5">
        <v>458.49</v>
      </c>
      <c r="N2198" s="5">
        <v>264.48</v>
      </c>
    </row>
    <row r="2199" spans="1:14" x14ac:dyDescent="0.25">
      <c r="A2199" s="5" t="s">
        <v>23</v>
      </c>
      <c r="B2199" s="5">
        <v>4361</v>
      </c>
      <c r="C2199" s="5">
        <v>333</v>
      </c>
      <c r="D2199" s="5">
        <v>580</v>
      </c>
      <c r="E2199" s="5">
        <v>415</v>
      </c>
      <c r="F2199" s="5">
        <v>584</v>
      </c>
      <c r="G2199" s="5">
        <v>679</v>
      </c>
      <c r="H2199" s="5">
        <v>448</v>
      </c>
      <c r="I2199" s="5">
        <v>528</v>
      </c>
      <c r="J2199" s="5">
        <v>557</v>
      </c>
      <c r="K2199" s="5">
        <v>479</v>
      </c>
      <c r="L2199" s="5">
        <v>665</v>
      </c>
      <c r="M2199" s="5">
        <v>518.01</v>
      </c>
      <c r="N2199" s="5">
        <v>389.76</v>
      </c>
    </row>
    <row r="2200" spans="1:14" x14ac:dyDescent="0.25">
      <c r="A2200" s="5" t="s">
        <v>23</v>
      </c>
      <c r="B2200" s="5">
        <v>2320</v>
      </c>
      <c r="C2200" s="5">
        <v>334</v>
      </c>
      <c r="D2200" s="5">
        <v>291</v>
      </c>
      <c r="E2200" s="5">
        <v>131</v>
      </c>
      <c r="F2200" s="5">
        <v>229</v>
      </c>
      <c r="G2200" s="5">
        <v>277</v>
      </c>
      <c r="H2200" s="5">
        <v>192</v>
      </c>
      <c r="I2200" s="5">
        <v>218</v>
      </c>
      <c r="J2200" s="5">
        <v>462</v>
      </c>
      <c r="K2200" s="5">
        <v>172</v>
      </c>
      <c r="L2200" s="5">
        <v>484</v>
      </c>
      <c r="M2200" s="5">
        <v>429.66</v>
      </c>
      <c r="N2200" s="5">
        <v>167.04</v>
      </c>
    </row>
    <row r="2201" spans="1:14" x14ac:dyDescent="0.25">
      <c r="A2201" s="5" t="s">
        <v>23</v>
      </c>
      <c r="B2201" s="5">
        <v>3660</v>
      </c>
      <c r="C2201" s="5">
        <v>334</v>
      </c>
      <c r="D2201" s="5">
        <v>365</v>
      </c>
      <c r="E2201" s="5">
        <v>312</v>
      </c>
      <c r="F2201" s="5">
        <v>375</v>
      </c>
      <c r="G2201" s="5">
        <v>270</v>
      </c>
      <c r="H2201" s="5">
        <v>277</v>
      </c>
      <c r="I2201" s="5">
        <v>303</v>
      </c>
      <c r="J2201" s="5">
        <v>477</v>
      </c>
      <c r="K2201" s="5">
        <v>346</v>
      </c>
      <c r="L2201" s="5">
        <v>408</v>
      </c>
      <c r="M2201" s="5">
        <v>443.61</v>
      </c>
      <c r="N2201" s="5">
        <v>240.99</v>
      </c>
    </row>
    <row r="2202" spans="1:14" x14ac:dyDescent="0.25">
      <c r="A2202" s="5" t="s">
        <v>23</v>
      </c>
      <c r="B2202" s="5">
        <v>2230</v>
      </c>
      <c r="C2202" s="5">
        <v>335</v>
      </c>
      <c r="D2202" s="5">
        <v>129</v>
      </c>
      <c r="E2202" s="5">
        <v>111</v>
      </c>
      <c r="F2202" s="5">
        <v>56</v>
      </c>
      <c r="G2202" s="5">
        <v>173</v>
      </c>
      <c r="H2202" s="5">
        <v>91</v>
      </c>
      <c r="I2202" s="5">
        <v>114</v>
      </c>
      <c r="J2202" s="5">
        <v>83</v>
      </c>
      <c r="K2202" s="5">
        <v>66</v>
      </c>
      <c r="L2202" s="5">
        <v>76</v>
      </c>
      <c r="M2202" s="5">
        <v>77.19</v>
      </c>
      <c r="N2202" s="5">
        <v>79.17</v>
      </c>
    </row>
    <row r="2203" spans="1:14" x14ac:dyDescent="0.25">
      <c r="A2203" s="5" t="s">
        <v>23</v>
      </c>
      <c r="B2203" s="5">
        <v>1223</v>
      </c>
      <c r="C2203" s="5">
        <v>338</v>
      </c>
      <c r="D2203" s="5">
        <v>816</v>
      </c>
      <c r="E2203" s="5">
        <v>200</v>
      </c>
      <c r="F2203" s="5">
        <v>579</v>
      </c>
      <c r="G2203" s="5">
        <v>439</v>
      </c>
      <c r="H2203" s="5">
        <v>332</v>
      </c>
      <c r="I2203" s="5">
        <v>313</v>
      </c>
      <c r="J2203" s="5">
        <v>352</v>
      </c>
      <c r="K2203" s="5">
        <v>246</v>
      </c>
      <c r="L2203" s="5">
        <v>399</v>
      </c>
      <c r="M2203" s="5">
        <v>327.36</v>
      </c>
      <c r="N2203" s="5">
        <v>288.83999999999997</v>
      </c>
    </row>
    <row r="2204" spans="1:14" x14ac:dyDescent="0.25">
      <c r="A2204" s="5" t="s">
        <v>23</v>
      </c>
      <c r="B2204" s="5" t="s">
        <v>74</v>
      </c>
      <c r="C2204" s="5">
        <v>341</v>
      </c>
      <c r="D2204" s="5">
        <v>150</v>
      </c>
      <c r="E2204" s="5">
        <v>150</v>
      </c>
      <c r="F2204" s="5">
        <v>0</v>
      </c>
      <c r="G2204" s="5">
        <v>300</v>
      </c>
      <c r="H2204" s="5">
        <v>150</v>
      </c>
      <c r="I2204" s="5">
        <v>330</v>
      </c>
      <c r="J2204" s="5">
        <v>150</v>
      </c>
      <c r="K2204" s="5">
        <v>300</v>
      </c>
      <c r="L2204" s="5">
        <v>180</v>
      </c>
      <c r="M2204" s="5">
        <v>139.5</v>
      </c>
      <c r="N2204" s="5">
        <v>130.5</v>
      </c>
    </row>
    <row r="2205" spans="1:14" x14ac:dyDescent="0.25">
      <c r="A2205" s="5" t="s">
        <v>23</v>
      </c>
      <c r="B2205" s="5">
        <v>7234</v>
      </c>
      <c r="C2205" s="5">
        <v>342</v>
      </c>
      <c r="D2205" s="5">
        <v>267</v>
      </c>
      <c r="E2205" s="5">
        <v>450</v>
      </c>
      <c r="F2205" s="5">
        <v>185</v>
      </c>
      <c r="G2205" s="5">
        <v>328</v>
      </c>
      <c r="H2205" s="5">
        <v>124</v>
      </c>
      <c r="I2205" s="5">
        <v>364</v>
      </c>
      <c r="J2205" s="5">
        <v>406</v>
      </c>
      <c r="K2205" s="5">
        <v>167</v>
      </c>
      <c r="L2205" s="5">
        <v>503</v>
      </c>
      <c r="M2205" s="5">
        <v>377.58000000000004</v>
      </c>
      <c r="N2205" s="5">
        <v>107.88</v>
      </c>
    </row>
    <row r="2206" spans="1:14" x14ac:dyDescent="0.25">
      <c r="A2206" s="5" t="s">
        <v>23</v>
      </c>
      <c r="B2206" s="5">
        <v>3362</v>
      </c>
      <c r="C2206" s="5">
        <v>343</v>
      </c>
      <c r="D2206" s="5">
        <v>557</v>
      </c>
      <c r="E2206" s="5">
        <v>246</v>
      </c>
      <c r="F2206" s="5">
        <v>276</v>
      </c>
      <c r="G2206" s="5">
        <v>425</v>
      </c>
      <c r="H2206" s="5">
        <v>294</v>
      </c>
      <c r="I2206" s="5">
        <v>264</v>
      </c>
      <c r="J2206" s="5">
        <v>340</v>
      </c>
      <c r="K2206" s="5">
        <v>401</v>
      </c>
      <c r="L2206" s="5">
        <v>352</v>
      </c>
      <c r="M2206" s="5">
        <v>316.2</v>
      </c>
      <c r="N2206" s="5">
        <v>255.78</v>
      </c>
    </row>
    <row r="2207" spans="1:14" x14ac:dyDescent="0.25">
      <c r="A2207" s="5" t="s">
        <v>23</v>
      </c>
      <c r="B2207" s="5">
        <v>30576</v>
      </c>
      <c r="C2207" s="5">
        <v>343</v>
      </c>
      <c r="D2207" s="5">
        <v>715</v>
      </c>
      <c r="E2207" s="5">
        <v>515</v>
      </c>
      <c r="F2207" s="5">
        <v>607</v>
      </c>
      <c r="G2207" s="5">
        <v>0</v>
      </c>
      <c r="H2207" s="5">
        <v>0</v>
      </c>
      <c r="I2207" s="5">
        <v>0</v>
      </c>
      <c r="J2207" s="5">
        <v>0</v>
      </c>
      <c r="K2207" s="5">
        <v>0</v>
      </c>
      <c r="L2207" s="5">
        <v>0</v>
      </c>
      <c r="M2207" s="5">
        <v>0</v>
      </c>
      <c r="N2207" s="5">
        <v>0</v>
      </c>
    </row>
    <row r="2208" spans="1:14" x14ac:dyDescent="0.25">
      <c r="A2208" s="5" t="s">
        <v>23</v>
      </c>
      <c r="B2208" s="5">
        <v>35873</v>
      </c>
      <c r="C2208" s="5">
        <v>343</v>
      </c>
      <c r="D2208" s="5">
        <v>462</v>
      </c>
      <c r="E2208" s="5">
        <v>341</v>
      </c>
      <c r="F2208" s="5">
        <v>282</v>
      </c>
      <c r="G2208" s="5">
        <v>352</v>
      </c>
      <c r="H2208" s="5">
        <v>276</v>
      </c>
      <c r="I2208" s="5">
        <v>323</v>
      </c>
      <c r="J2208" s="5">
        <v>409</v>
      </c>
      <c r="K2208" s="5">
        <v>272</v>
      </c>
      <c r="L2208" s="5">
        <v>367</v>
      </c>
      <c r="M2208" s="5">
        <v>380.37</v>
      </c>
      <c r="N2208" s="5">
        <v>240.12</v>
      </c>
    </row>
    <row r="2209" spans="1:14" x14ac:dyDescent="0.25">
      <c r="A2209" s="5" t="s">
        <v>23</v>
      </c>
      <c r="B2209" s="5">
        <v>5320</v>
      </c>
      <c r="C2209" s="5">
        <v>344</v>
      </c>
      <c r="D2209" s="5">
        <v>1067</v>
      </c>
      <c r="E2209" s="5">
        <v>526</v>
      </c>
      <c r="F2209" s="5">
        <v>349</v>
      </c>
      <c r="G2209" s="5">
        <v>428</v>
      </c>
      <c r="H2209" s="5">
        <v>521</v>
      </c>
      <c r="I2209" s="5">
        <v>455</v>
      </c>
      <c r="J2209" s="5">
        <v>1290</v>
      </c>
      <c r="K2209" s="5">
        <v>317</v>
      </c>
      <c r="L2209" s="5">
        <v>625</v>
      </c>
      <c r="M2209" s="5">
        <v>1199.7</v>
      </c>
      <c r="N2209" s="5">
        <v>453.27</v>
      </c>
    </row>
    <row r="2210" spans="1:14" x14ac:dyDescent="0.25">
      <c r="A2210" s="5" t="s">
        <v>23</v>
      </c>
      <c r="B2210" s="5">
        <v>1330</v>
      </c>
      <c r="C2210" s="5">
        <v>346</v>
      </c>
      <c r="D2210" s="5">
        <v>391</v>
      </c>
      <c r="E2210" s="5">
        <v>177</v>
      </c>
      <c r="F2210" s="5">
        <v>305</v>
      </c>
      <c r="G2210" s="5">
        <v>268</v>
      </c>
      <c r="H2210" s="5">
        <v>258</v>
      </c>
      <c r="I2210" s="5">
        <v>292</v>
      </c>
      <c r="J2210" s="5">
        <v>434</v>
      </c>
      <c r="K2210" s="5">
        <v>266</v>
      </c>
      <c r="L2210" s="5">
        <v>248</v>
      </c>
      <c r="M2210" s="5">
        <v>403.62</v>
      </c>
      <c r="N2210" s="5">
        <v>224.46</v>
      </c>
    </row>
    <row r="2211" spans="1:14" x14ac:dyDescent="0.25">
      <c r="A2211" s="5" t="s">
        <v>23</v>
      </c>
      <c r="B2211" s="5">
        <v>2820</v>
      </c>
      <c r="C2211" s="5">
        <v>346</v>
      </c>
      <c r="D2211" s="5">
        <v>531</v>
      </c>
      <c r="E2211" s="5">
        <v>331</v>
      </c>
      <c r="F2211" s="5">
        <v>289</v>
      </c>
      <c r="G2211" s="5">
        <v>469</v>
      </c>
      <c r="H2211" s="5">
        <v>356</v>
      </c>
      <c r="I2211" s="5">
        <v>320</v>
      </c>
      <c r="J2211" s="5">
        <v>530</v>
      </c>
      <c r="K2211" s="5">
        <v>398</v>
      </c>
      <c r="L2211" s="5">
        <v>504</v>
      </c>
      <c r="M2211" s="5">
        <v>492.90000000000003</v>
      </c>
      <c r="N2211" s="5">
        <v>309.71999999999997</v>
      </c>
    </row>
    <row r="2212" spans="1:14" x14ac:dyDescent="0.25">
      <c r="A2212" s="5" t="s">
        <v>23</v>
      </c>
      <c r="B2212" s="5">
        <v>4483</v>
      </c>
      <c r="C2212" s="5">
        <v>346</v>
      </c>
      <c r="D2212" s="5">
        <v>297</v>
      </c>
      <c r="E2212" s="5">
        <v>391</v>
      </c>
      <c r="F2212" s="5">
        <v>283</v>
      </c>
      <c r="G2212" s="5">
        <v>517</v>
      </c>
      <c r="H2212" s="5">
        <v>264</v>
      </c>
      <c r="I2212" s="5">
        <v>375</v>
      </c>
      <c r="J2212" s="5">
        <v>380</v>
      </c>
      <c r="K2212" s="5">
        <v>330</v>
      </c>
      <c r="L2212" s="5">
        <v>469</v>
      </c>
      <c r="M2212" s="5">
        <v>353.40000000000003</v>
      </c>
      <c r="N2212" s="5">
        <v>229.68</v>
      </c>
    </row>
    <row r="2213" spans="1:14" x14ac:dyDescent="0.25">
      <c r="A2213" s="5" t="s">
        <v>23</v>
      </c>
      <c r="B2213" s="5">
        <v>4383</v>
      </c>
      <c r="C2213" s="5">
        <v>347</v>
      </c>
      <c r="D2213" s="5">
        <v>467</v>
      </c>
      <c r="E2213" s="5">
        <v>230</v>
      </c>
      <c r="F2213" s="5">
        <v>389</v>
      </c>
      <c r="G2213" s="5">
        <v>253</v>
      </c>
      <c r="H2213" s="5">
        <v>366</v>
      </c>
      <c r="I2213" s="5">
        <v>268</v>
      </c>
      <c r="J2213" s="5">
        <v>538</v>
      </c>
      <c r="K2213" s="5">
        <v>361</v>
      </c>
      <c r="L2213" s="5">
        <v>583</v>
      </c>
      <c r="M2213" s="5">
        <v>500.34000000000003</v>
      </c>
      <c r="N2213" s="5">
        <v>318.42</v>
      </c>
    </row>
    <row r="2214" spans="1:14" x14ac:dyDescent="0.25">
      <c r="A2214" s="5" t="s">
        <v>23</v>
      </c>
      <c r="B2214" s="5">
        <v>3348</v>
      </c>
      <c r="C2214" s="5">
        <v>349</v>
      </c>
      <c r="D2214" s="5">
        <v>388</v>
      </c>
      <c r="E2214" s="5">
        <v>348</v>
      </c>
      <c r="F2214" s="5">
        <v>255</v>
      </c>
      <c r="G2214" s="5">
        <v>415</v>
      </c>
      <c r="H2214" s="5">
        <v>378</v>
      </c>
      <c r="I2214" s="5">
        <v>314</v>
      </c>
      <c r="J2214" s="5">
        <v>501</v>
      </c>
      <c r="K2214" s="5">
        <v>336</v>
      </c>
      <c r="L2214" s="5">
        <v>428</v>
      </c>
      <c r="M2214" s="5">
        <v>465.93</v>
      </c>
      <c r="N2214" s="5">
        <v>328.86</v>
      </c>
    </row>
    <row r="2215" spans="1:14" x14ac:dyDescent="0.25">
      <c r="A2215" s="5" t="s">
        <v>23</v>
      </c>
      <c r="B2215" s="5">
        <v>4501</v>
      </c>
      <c r="C2215" s="5">
        <v>350</v>
      </c>
      <c r="D2215" s="5">
        <v>667</v>
      </c>
      <c r="E2215" s="5">
        <v>288</v>
      </c>
      <c r="F2215" s="5">
        <v>405</v>
      </c>
      <c r="G2215" s="5">
        <v>378</v>
      </c>
      <c r="H2215" s="5">
        <v>419</v>
      </c>
      <c r="I2215" s="5">
        <v>849</v>
      </c>
      <c r="J2215" s="5">
        <v>469</v>
      </c>
      <c r="K2215" s="5">
        <v>362</v>
      </c>
      <c r="L2215" s="5">
        <v>569</v>
      </c>
      <c r="M2215" s="5">
        <v>436.17</v>
      </c>
      <c r="N2215" s="5">
        <v>364.53</v>
      </c>
    </row>
    <row r="2216" spans="1:14" x14ac:dyDescent="0.25">
      <c r="A2216" s="5" t="s">
        <v>23</v>
      </c>
      <c r="B2216" s="5" t="s">
        <v>73</v>
      </c>
      <c r="C2216" s="5">
        <v>350</v>
      </c>
      <c r="D2216" s="5">
        <v>0</v>
      </c>
      <c r="E2216" s="5">
        <v>150</v>
      </c>
      <c r="F2216" s="5">
        <v>300</v>
      </c>
      <c r="G2216" s="5">
        <v>50</v>
      </c>
      <c r="H2216" s="5">
        <v>150</v>
      </c>
      <c r="I2216" s="5">
        <v>0</v>
      </c>
      <c r="J2216" s="5">
        <v>150</v>
      </c>
      <c r="K2216" s="5">
        <v>0</v>
      </c>
      <c r="L2216" s="5">
        <v>150</v>
      </c>
      <c r="M2216" s="5">
        <v>139.5</v>
      </c>
      <c r="N2216" s="5">
        <v>130.5</v>
      </c>
    </row>
    <row r="2217" spans="1:14" x14ac:dyDescent="0.25">
      <c r="A2217" s="5" t="s">
        <v>23</v>
      </c>
      <c r="B2217" s="5" t="s">
        <v>72</v>
      </c>
      <c r="C2217" s="5">
        <v>350</v>
      </c>
      <c r="D2217" s="5">
        <v>0</v>
      </c>
      <c r="E2217" s="5">
        <v>400</v>
      </c>
      <c r="F2217" s="5">
        <v>150</v>
      </c>
      <c r="G2217" s="5">
        <v>494</v>
      </c>
      <c r="H2217" s="5">
        <v>0</v>
      </c>
      <c r="I2217" s="5">
        <v>350</v>
      </c>
      <c r="J2217" s="5">
        <v>150</v>
      </c>
      <c r="K2217" s="5">
        <v>300</v>
      </c>
      <c r="L2217" s="5">
        <v>450</v>
      </c>
      <c r="M2217" s="5">
        <v>139.5</v>
      </c>
      <c r="N2217" s="5">
        <v>0</v>
      </c>
    </row>
    <row r="2218" spans="1:14" x14ac:dyDescent="0.25">
      <c r="A2218" s="5" t="s">
        <v>23</v>
      </c>
      <c r="B2218" s="5" t="s">
        <v>71</v>
      </c>
      <c r="C2218" s="5">
        <v>350</v>
      </c>
      <c r="D2218" s="5">
        <v>0</v>
      </c>
      <c r="E2218" s="5">
        <v>500</v>
      </c>
      <c r="F2218" s="5">
        <v>500</v>
      </c>
      <c r="G2218" s="5">
        <v>600</v>
      </c>
      <c r="H2218" s="5">
        <v>0</v>
      </c>
      <c r="I2218" s="5">
        <v>1000</v>
      </c>
      <c r="J2218" s="5">
        <v>500</v>
      </c>
      <c r="K2218" s="5">
        <v>500</v>
      </c>
      <c r="L2218" s="5">
        <v>250</v>
      </c>
      <c r="M2218" s="5">
        <v>465</v>
      </c>
      <c r="N2218" s="5">
        <v>0</v>
      </c>
    </row>
    <row r="2219" spans="1:14" x14ac:dyDescent="0.25">
      <c r="A2219" s="5" t="s">
        <v>23</v>
      </c>
      <c r="B2219" s="5" t="s">
        <v>70</v>
      </c>
      <c r="C2219" s="5">
        <v>350</v>
      </c>
      <c r="D2219" s="5">
        <v>819</v>
      </c>
      <c r="E2219" s="5">
        <v>381</v>
      </c>
      <c r="F2219" s="5">
        <v>150</v>
      </c>
      <c r="G2219" s="5">
        <v>494</v>
      </c>
      <c r="H2219" s="5">
        <v>216</v>
      </c>
      <c r="I2219" s="5">
        <v>750</v>
      </c>
      <c r="J2219" s="5">
        <v>350</v>
      </c>
      <c r="K2219" s="5">
        <v>356</v>
      </c>
      <c r="L2219" s="5">
        <v>200</v>
      </c>
      <c r="M2219" s="5">
        <v>325.5</v>
      </c>
      <c r="N2219" s="5">
        <v>187.92</v>
      </c>
    </row>
    <row r="2220" spans="1:14" x14ac:dyDescent="0.25">
      <c r="A2220" s="5" t="s">
        <v>23</v>
      </c>
      <c r="B2220" s="5" t="s">
        <v>69</v>
      </c>
      <c r="C2220" s="5">
        <v>350</v>
      </c>
      <c r="D2220" s="5">
        <v>325</v>
      </c>
      <c r="E2220" s="5">
        <v>0</v>
      </c>
      <c r="F2220" s="5">
        <v>350</v>
      </c>
      <c r="G2220" s="5">
        <v>359</v>
      </c>
      <c r="H2220" s="5">
        <v>150</v>
      </c>
      <c r="I2220" s="5">
        <v>300</v>
      </c>
      <c r="J2220" s="5">
        <v>106</v>
      </c>
      <c r="K2220" s="5">
        <v>450</v>
      </c>
      <c r="L2220" s="5">
        <v>442</v>
      </c>
      <c r="M2220" s="5">
        <v>98.58</v>
      </c>
      <c r="N2220" s="5">
        <v>130.5</v>
      </c>
    </row>
    <row r="2221" spans="1:14" x14ac:dyDescent="0.25">
      <c r="A2221" s="5" t="s">
        <v>23</v>
      </c>
      <c r="B2221" s="5">
        <v>2760</v>
      </c>
      <c r="C2221" s="5">
        <v>352</v>
      </c>
      <c r="D2221" s="5">
        <v>880</v>
      </c>
      <c r="E2221" s="5">
        <v>326</v>
      </c>
      <c r="F2221" s="5">
        <v>507</v>
      </c>
      <c r="G2221" s="5">
        <v>803</v>
      </c>
      <c r="H2221" s="5">
        <v>665</v>
      </c>
      <c r="I2221" s="5">
        <v>348</v>
      </c>
      <c r="J2221" s="5">
        <v>406</v>
      </c>
      <c r="K2221" s="5">
        <v>366</v>
      </c>
      <c r="L2221" s="5">
        <v>612</v>
      </c>
      <c r="M2221" s="5">
        <v>377.58000000000004</v>
      </c>
      <c r="N2221" s="5">
        <v>578.54999999999995</v>
      </c>
    </row>
    <row r="2222" spans="1:14" x14ac:dyDescent="0.25">
      <c r="A2222" s="5" t="s">
        <v>23</v>
      </c>
      <c r="B2222" s="5">
        <v>4331</v>
      </c>
      <c r="C2222" s="5">
        <v>353</v>
      </c>
      <c r="D2222" s="5">
        <v>479</v>
      </c>
      <c r="E2222" s="5">
        <v>247</v>
      </c>
      <c r="F2222" s="5">
        <v>217</v>
      </c>
      <c r="G2222" s="5">
        <v>254</v>
      </c>
      <c r="H2222" s="5">
        <v>254</v>
      </c>
      <c r="I2222" s="5">
        <v>254</v>
      </c>
      <c r="J2222" s="5">
        <v>309</v>
      </c>
      <c r="K2222" s="5">
        <v>249</v>
      </c>
      <c r="L2222" s="5">
        <v>310</v>
      </c>
      <c r="M2222" s="5">
        <v>287.37</v>
      </c>
      <c r="N2222" s="5">
        <v>220.98</v>
      </c>
    </row>
    <row r="2223" spans="1:14" x14ac:dyDescent="0.25">
      <c r="A2223" s="5" t="s">
        <v>23</v>
      </c>
      <c r="B2223" s="5">
        <v>300</v>
      </c>
      <c r="C2223" s="5">
        <v>355</v>
      </c>
      <c r="D2223" s="5">
        <v>521</v>
      </c>
      <c r="E2223" s="5">
        <v>304</v>
      </c>
      <c r="F2223" s="5">
        <v>542</v>
      </c>
      <c r="G2223" s="5">
        <v>452</v>
      </c>
      <c r="H2223" s="5">
        <v>470</v>
      </c>
      <c r="I2223" s="5">
        <v>464</v>
      </c>
      <c r="J2223" s="5">
        <v>536</v>
      </c>
      <c r="K2223" s="5">
        <v>470</v>
      </c>
      <c r="L2223" s="5">
        <v>601</v>
      </c>
      <c r="M2223" s="5">
        <v>498.48</v>
      </c>
      <c r="N2223" s="5">
        <v>408.9</v>
      </c>
    </row>
    <row r="2224" spans="1:14" x14ac:dyDescent="0.25">
      <c r="A2224" s="5" t="s">
        <v>23</v>
      </c>
      <c r="B2224" s="5">
        <v>1087</v>
      </c>
      <c r="C2224" s="5">
        <v>355</v>
      </c>
      <c r="D2224" s="5">
        <v>236</v>
      </c>
      <c r="E2224" s="5">
        <v>323</v>
      </c>
      <c r="F2224" s="5">
        <v>262</v>
      </c>
      <c r="G2224" s="5">
        <v>165</v>
      </c>
      <c r="H2224" s="5">
        <v>200</v>
      </c>
      <c r="I2224" s="5">
        <v>320</v>
      </c>
      <c r="J2224" s="5">
        <v>307</v>
      </c>
      <c r="K2224" s="5">
        <v>196</v>
      </c>
      <c r="L2224" s="5">
        <v>436</v>
      </c>
      <c r="M2224" s="5">
        <v>285.51</v>
      </c>
      <c r="N2224" s="5">
        <v>174</v>
      </c>
    </row>
    <row r="2225" spans="1:14" x14ac:dyDescent="0.25">
      <c r="A2225" s="5" t="s">
        <v>23</v>
      </c>
      <c r="B2225" s="5">
        <v>7136</v>
      </c>
      <c r="C2225" s="5">
        <v>355</v>
      </c>
      <c r="D2225" s="5">
        <v>731</v>
      </c>
      <c r="E2225" s="5">
        <v>493</v>
      </c>
      <c r="F2225" s="5">
        <v>491</v>
      </c>
      <c r="G2225" s="5">
        <v>687</v>
      </c>
      <c r="H2225" s="5">
        <v>575</v>
      </c>
      <c r="I2225" s="5">
        <v>439</v>
      </c>
      <c r="J2225" s="5">
        <v>716</v>
      </c>
      <c r="K2225" s="5">
        <v>457</v>
      </c>
      <c r="L2225" s="5">
        <v>697</v>
      </c>
      <c r="M2225" s="5">
        <v>665.88</v>
      </c>
      <c r="N2225" s="5">
        <v>500.25</v>
      </c>
    </row>
    <row r="2226" spans="1:14" x14ac:dyDescent="0.25">
      <c r="A2226" s="5" t="s">
        <v>23</v>
      </c>
      <c r="B2226" s="5">
        <v>36641</v>
      </c>
      <c r="C2226" s="5">
        <v>355</v>
      </c>
      <c r="D2226" s="5">
        <v>402</v>
      </c>
      <c r="E2226" s="5">
        <v>206</v>
      </c>
      <c r="F2226" s="5">
        <v>240</v>
      </c>
      <c r="G2226" s="5">
        <v>363</v>
      </c>
      <c r="H2226" s="5">
        <v>293</v>
      </c>
      <c r="I2226" s="5">
        <v>255</v>
      </c>
      <c r="J2226" s="5">
        <v>310</v>
      </c>
      <c r="K2226" s="5">
        <v>456</v>
      </c>
      <c r="L2226" s="5">
        <v>323</v>
      </c>
      <c r="M2226" s="5">
        <v>288.3</v>
      </c>
      <c r="N2226" s="5">
        <v>254.91</v>
      </c>
    </row>
    <row r="2227" spans="1:14" x14ac:dyDescent="0.25">
      <c r="A2227" s="5" t="s">
        <v>23</v>
      </c>
      <c r="B2227" s="5">
        <v>45327</v>
      </c>
      <c r="C2227" s="5">
        <v>355</v>
      </c>
      <c r="D2227" s="5">
        <v>617</v>
      </c>
      <c r="E2227" s="5">
        <v>450</v>
      </c>
      <c r="F2227" s="5">
        <v>463</v>
      </c>
      <c r="G2227" s="5">
        <v>544</v>
      </c>
      <c r="H2227" s="5">
        <v>479</v>
      </c>
      <c r="I2227" s="5">
        <v>580</v>
      </c>
      <c r="J2227" s="5">
        <v>785</v>
      </c>
      <c r="K2227" s="5">
        <v>657</v>
      </c>
      <c r="L2227" s="5">
        <v>567</v>
      </c>
      <c r="M2227" s="5">
        <v>730.05000000000007</v>
      </c>
      <c r="N2227" s="5">
        <v>416.73</v>
      </c>
    </row>
    <row r="2228" spans="1:14" x14ac:dyDescent="0.25">
      <c r="A2228" s="5" t="s">
        <v>23</v>
      </c>
      <c r="B2228" s="5">
        <v>2336</v>
      </c>
      <c r="C2228" s="5">
        <v>356</v>
      </c>
      <c r="D2228" s="5">
        <v>551</v>
      </c>
      <c r="E2228" s="5">
        <v>313</v>
      </c>
      <c r="F2228" s="5">
        <v>266</v>
      </c>
      <c r="G2228" s="5">
        <v>351</v>
      </c>
      <c r="H2228" s="5">
        <v>377</v>
      </c>
      <c r="I2228" s="5">
        <v>412</v>
      </c>
      <c r="J2228" s="5">
        <v>541</v>
      </c>
      <c r="K2228" s="5">
        <v>448</v>
      </c>
      <c r="L2228" s="5">
        <v>634</v>
      </c>
      <c r="M2228" s="5">
        <v>503.13000000000005</v>
      </c>
      <c r="N2228" s="5">
        <v>327.99</v>
      </c>
    </row>
    <row r="2229" spans="1:14" x14ac:dyDescent="0.25">
      <c r="A2229" s="5" t="s">
        <v>23</v>
      </c>
      <c r="B2229" s="5">
        <v>3344</v>
      </c>
      <c r="C2229" s="5">
        <v>356</v>
      </c>
      <c r="D2229" s="5">
        <v>443</v>
      </c>
      <c r="E2229" s="5">
        <v>455</v>
      </c>
      <c r="F2229" s="5">
        <v>320</v>
      </c>
      <c r="G2229" s="5">
        <v>406</v>
      </c>
      <c r="H2229" s="5">
        <v>312</v>
      </c>
      <c r="I2229" s="5">
        <v>401</v>
      </c>
      <c r="J2229" s="5">
        <v>416</v>
      </c>
      <c r="K2229" s="5">
        <v>488</v>
      </c>
      <c r="L2229" s="5">
        <v>489</v>
      </c>
      <c r="M2229" s="5">
        <v>386.88</v>
      </c>
      <c r="N2229" s="5">
        <v>271.44</v>
      </c>
    </row>
    <row r="2230" spans="1:14" x14ac:dyDescent="0.25">
      <c r="A2230" s="5" t="s">
        <v>23</v>
      </c>
      <c r="B2230" s="5">
        <v>7416</v>
      </c>
      <c r="C2230" s="5">
        <v>358</v>
      </c>
      <c r="D2230" s="5">
        <v>367</v>
      </c>
      <c r="E2230" s="5">
        <v>306</v>
      </c>
      <c r="F2230" s="5">
        <v>267</v>
      </c>
      <c r="G2230" s="5">
        <v>398</v>
      </c>
      <c r="H2230" s="5">
        <v>254</v>
      </c>
      <c r="I2230" s="5">
        <v>347</v>
      </c>
      <c r="J2230" s="5">
        <v>395</v>
      </c>
      <c r="K2230" s="5">
        <v>413</v>
      </c>
      <c r="L2230" s="5">
        <v>310</v>
      </c>
      <c r="M2230" s="5">
        <v>367.35</v>
      </c>
      <c r="N2230" s="5">
        <v>220.98</v>
      </c>
    </row>
    <row r="2231" spans="1:14" x14ac:dyDescent="0.25">
      <c r="A2231" s="5" t="s">
        <v>23</v>
      </c>
      <c r="B2231" s="5">
        <v>1430</v>
      </c>
      <c r="C2231" s="5">
        <v>359</v>
      </c>
      <c r="D2231" s="5">
        <v>1069</v>
      </c>
      <c r="E2231" s="5">
        <v>817</v>
      </c>
      <c r="F2231" s="5">
        <v>946</v>
      </c>
      <c r="G2231" s="5">
        <v>639</v>
      </c>
      <c r="H2231" s="5">
        <v>1072</v>
      </c>
      <c r="I2231" s="5">
        <v>511</v>
      </c>
      <c r="J2231" s="5">
        <v>955</v>
      </c>
      <c r="K2231" s="5">
        <v>423</v>
      </c>
      <c r="L2231" s="5">
        <v>787</v>
      </c>
      <c r="M2231" s="5">
        <v>888.15000000000009</v>
      </c>
      <c r="N2231" s="5">
        <v>932.64</v>
      </c>
    </row>
    <row r="2232" spans="1:14" x14ac:dyDescent="0.25">
      <c r="A2232" s="5" t="s">
        <v>23</v>
      </c>
      <c r="B2232" s="5">
        <v>4356</v>
      </c>
      <c r="C2232" s="5">
        <v>360</v>
      </c>
      <c r="D2232" s="5">
        <v>646</v>
      </c>
      <c r="E2232" s="5">
        <v>252</v>
      </c>
      <c r="F2232" s="5">
        <v>534</v>
      </c>
      <c r="G2232" s="5">
        <v>271</v>
      </c>
      <c r="H2232" s="5">
        <v>266</v>
      </c>
      <c r="I2232" s="5">
        <v>851</v>
      </c>
      <c r="J2232" s="5">
        <v>377</v>
      </c>
      <c r="K2232" s="5">
        <v>198</v>
      </c>
      <c r="L2232" s="5">
        <v>555</v>
      </c>
      <c r="M2232" s="5">
        <v>350.61</v>
      </c>
      <c r="N2232" s="5">
        <v>231.42</v>
      </c>
    </row>
    <row r="2233" spans="1:14" x14ac:dyDescent="0.25">
      <c r="A2233" s="5" t="s">
        <v>23</v>
      </c>
      <c r="B2233" s="5">
        <v>5031</v>
      </c>
      <c r="C2233" s="5">
        <v>361</v>
      </c>
      <c r="D2233" s="5">
        <v>279</v>
      </c>
      <c r="E2233" s="5">
        <v>233</v>
      </c>
      <c r="F2233" s="5">
        <v>345</v>
      </c>
      <c r="G2233" s="5">
        <v>300</v>
      </c>
      <c r="H2233" s="5">
        <v>306</v>
      </c>
      <c r="I2233" s="5">
        <v>494</v>
      </c>
      <c r="J2233" s="5">
        <v>295</v>
      </c>
      <c r="K2233" s="5">
        <v>317</v>
      </c>
      <c r="L2233" s="5">
        <v>352</v>
      </c>
      <c r="M2233" s="5">
        <v>274.35000000000002</v>
      </c>
      <c r="N2233" s="5">
        <v>266.21999999999997</v>
      </c>
    </row>
    <row r="2234" spans="1:14" x14ac:dyDescent="0.25">
      <c r="A2234" s="5" t="s">
        <v>23</v>
      </c>
      <c r="B2234" s="5">
        <v>74570</v>
      </c>
      <c r="C2234" s="5">
        <v>362</v>
      </c>
      <c r="D2234" s="5">
        <v>351</v>
      </c>
      <c r="E2234" s="5">
        <v>162</v>
      </c>
      <c r="F2234" s="5">
        <v>448</v>
      </c>
      <c r="G2234" s="5">
        <v>325</v>
      </c>
      <c r="H2234" s="5">
        <v>398</v>
      </c>
      <c r="I2234" s="5">
        <v>216</v>
      </c>
      <c r="J2234" s="5">
        <v>328</v>
      </c>
      <c r="K2234" s="5">
        <v>262</v>
      </c>
      <c r="L2234" s="5">
        <v>133</v>
      </c>
      <c r="M2234" s="5">
        <v>305.04000000000002</v>
      </c>
      <c r="N2234" s="5">
        <v>346.26</v>
      </c>
    </row>
    <row r="2235" spans="1:14" x14ac:dyDescent="0.25">
      <c r="A2235" s="5" t="s">
        <v>23</v>
      </c>
      <c r="B2235" s="5">
        <v>35343</v>
      </c>
      <c r="C2235" s="5">
        <v>366</v>
      </c>
      <c r="D2235" s="5">
        <v>409</v>
      </c>
      <c r="E2235" s="5">
        <v>531</v>
      </c>
      <c r="F2235" s="5">
        <v>437</v>
      </c>
      <c r="G2235" s="5">
        <v>0</v>
      </c>
      <c r="H2235" s="5">
        <v>0</v>
      </c>
      <c r="I2235" s="5">
        <v>0</v>
      </c>
      <c r="J2235" s="5">
        <v>0</v>
      </c>
      <c r="K2235" s="5">
        <v>0</v>
      </c>
      <c r="L2235" s="5">
        <v>0</v>
      </c>
      <c r="M2235" s="5">
        <v>0</v>
      </c>
      <c r="N2235" s="5">
        <v>0</v>
      </c>
    </row>
    <row r="2236" spans="1:14" x14ac:dyDescent="0.25">
      <c r="A2236" s="5" t="s">
        <v>23</v>
      </c>
      <c r="B2236" s="5">
        <v>7460</v>
      </c>
      <c r="C2236" s="5">
        <v>369</v>
      </c>
      <c r="D2236" s="5">
        <v>573</v>
      </c>
      <c r="E2236" s="5">
        <v>370</v>
      </c>
      <c r="F2236" s="5">
        <v>373</v>
      </c>
      <c r="G2236" s="5">
        <v>372</v>
      </c>
      <c r="H2236" s="5">
        <v>455</v>
      </c>
      <c r="I2236" s="5">
        <v>440</v>
      </c>
      <c r="J2236" s="5">
        <v>508</v>
      </c>
      <c r="K2236" s="5">
        <v>400</v>
      </c>
      <c r="L2236" s="5">
        <v>633</v>
      </c>
      <c r="M2236" s="5">
        <v>472.44</v>
      </c>
      <c r="N2236" s="5">
        <v>395.85</v>
      </c>
    </row>
    <row r="2237" spans="1:14" x14ac:dyDescent="0.25">
      <c r="A2237" s="5" t="s">
        <v>23</v>
      </c>
      <c r="B2237" s="5">
        <v>3004</v>
      </c>
      <c r="C2237" s="5">
        <v>370</v>
      </c>
      <c r="D2237" s="5">
        <v>465</v>
      </c>
      <c r="E2237" s="5">
        <v>360</v>
      </c>
      <c r="F2237" s="5">
        <v>290</v>
      </c>
      <c r="G2237" s="5">
        <v>467</v>
      </c>
      <c r="H2237" s="5">
        <v>370</v>
      </c>
      <c r="I2237" s="5">
        <v>422</v>
      </c>
      <c r="J2237" s="5">
        <v>615</v>
      </c>
      <c r="K2237" s="5">
        <v>394</v>
      </c>
      <c r="L2237" s="5">
        <v>481</v>
      </c>
      <c r="M2237" s="5">
        <v>571.95000000000005</v>
      </c>
      <c r="N2237" s="5">
        <v>321.89999999999998</v>
      </c>
    </row>
    <row r="2238" spans="1:14" x14ac:dyDescent="0.25">
      <c r="A2238" s="5" t="s">
        <v>23</v>
      </c>
      <c r="B2238" s="5">
        <v>3624</v>
      </c>
      <c r="C2238" s="5">
        <v>370</v>
      </c>
      <c r="D2238" s="5">
        <v>530</v>
      </c>
      <c r="E2238" s="5">
        <v>283</v>
      </c>
      <c r="F2238" s="5">
        <v>316</v>
      </c>
      <c r="G2238" s="5">
        <v>375</v>
      </c>
      <c r="H2238" s="5">
        <v>413</v>
      </c>
      <c r="I2238" s="5">
        <v>377</v>
      </c>
      <c r="J2238" s="5">
        <v>369</v>
      </c>
      <c r="K2238" s="5">
        <v>418</v>
      </c>
      <c r="L2238" s="5">
        <v>617</v>
      </c>
      <c r="M2238" s="5">
        <v>343.17</v>
      </c>
      <c r="N2238" s="5">
        <v>359.31</v>
      </c>
    </row>
    <row r="2239" spans="1:14" x14ac:dyDescent="0.25">
      <c r="A2239" s="5" t="s">
        <v>23</v>
      </c>
      <c r="B2239" s="5">
        <v>3430</v>
      </c>
      <c r="C2239" s="5">
        <v>371</v>
      </c>
      <c r="D2239" s="5">
        <v>581</v>
      </c>
      <c r="E2239" s="5">
        <v>405</v>
      </c>
      <c r="F2239" s="5">
        <v>383</v>
      </c>
      <c r="G2239" s="5">
        <v>520</v>
      </c>
      <c r="H2239" s="5">
        <v>582</v>
      </c>
      <c r="I2239" s="5">
        <v>419</v>
      </c>
      <c r="J2239" s="5">
        <v>643</v>
      </c>
      <c r="K2239" s="5">
        <v>476</v>
      </c>
      <c r="L2239" s="5">
        <v>617</v>
      </c>
      <c r="M2239" s="5">
        <v>597.99</v>
      </c>
      <c r="N2239" s="5">
        <v>506.34</v>
      </c>
    </row>
    <row r="2240" spans="1:14" x14ac:dyDescent="0.25">
      <c r="A2240" s="5" t="s">
        <v>23</v>
      </c>
      <c r="B2240" s="5">
        <v>4400</v>
      </c>
      <c r="C2240" s="5">
        <v>371</v>
      </c>
      <c r="D2240" s="5">
        <v>465</v>
      </c>
      <c r="E2240" s="5">
        <v>354</v>
      </c>
      <c r="F2240" s="5">
        <v>348</v>
      </c>
      <c r="G2240" s="5">
        <v>537</v>
      </c>
      <c r="H2240" s="5">
        <v>417</v>
      </c>
      <c r="I2240" s="5">
        <v>475</v>
      </c>
      <c r="J2240" s="5">
        <v>582</v>
      </c>
      <c r="K2240" s="5">
        <v>441</v>
      </c>
      <c r="L2240" s="5">
        <v>590</v>
      </c>
      <c r="M2240" s="5">
        <v>541.26</v>
      </c>
      <c r="N2240" s="5">
        <v>362.79</v>
      </c>
    </row>
    <row r="2241" spans="1:14" x14ac:dyDescent="0.25">
      <c r="A2241" s="5" t="s">
        <v>23</v>
      </c>
      <c r="B2241" s="5">
        <v>3343</v>
      </c>
      <c r="C2241" s="5">
        <v>372</v>
      </c>
      <c r="D2241" s="5">
        <v>440</v>
      </c>
      <c r="E2241" s="5">
        <v>384</v>
      </c>
      <c r="F2241" s="5">
        <v>286</v>
      </c>
      <c r="G2241" s="5">
        <v>368</v>
      </c>
      <c r="H2241" s="5">
        <v>360</v>
      </c>
      <c r="I2241" s="5">
        <v>338</v>
      </c>
      <c r="J2241" s="5">
        <v>508</v>
      </c>
      <c r="K2241" s="5">
        <v>413</v>
      </c>
      <c r="L2241" s="5">
        <v>505</v>
      </c>
      <c r="M2241" s="5">
        <v>472.44</v>
      </c>
      <c r="N2241" s="5">
        <v>313.2</v>
      </c>
    </row>
    <row r="2242" spans="1:14" x14ac:dyDescent="0.25">
      <c r="A2242" s="5" t="s">
        <v>23</v>
      </c>
      <c r="B2242" s="5">
        <v>4335</v>
      </c>
      <c r="C2242" s="5">
        <v>373</v>
      </c>
      <c r="D2242" s="5">
        <v>416</v>
      </c>
      <c r="E2242" s="5">
        <v>264</v>
      </c>
      <c r="F2242" s="5">
        <v>353</v>
      </c>
      <c r="G2242" s="5">
        <v>572</v>
      </c>
      <c r="H2242" s="5">
        <v>684</v>
      </c>
      <c r="I2242" s="5">
        <v>607</v>
      </c>
      <c r="J2242" s="5">
        <v>807</v>
      </c>
      <c r="K2242" s="5">
        <v>381</v>
      </c>
      <c r="L2242" s="5">
        <v>477</v>
      </c>
      <c r="M2242" s="5">
        <v>750.51</v>
      </c>
      <c r="N2242" s="5">
        <v>595.08000000000004</v>
      </c>
    </row>
    <row r="2243" spans="1:14" x14ac:dyDescent="0.25">
      <c r="A2243" s="5" t="s">
        <v>23</v>
      </c>
      <c r="B2243" s="5">
        <v>4530</v>
      </c>
      <c r="C2243" s="5">
        <v>373</v>
      </c>
      <c r="D2243" s="5">
        <v>438</v>
      </c>
      <c r="E2243" s="5">
        <v>389</v>
      </c>
      <c r="F2243" s="5">
        <v>316</v>
      </c>
      <c r="G2243" s="5">
        <v>552</v>
      </c>
      <c r="H2243" s="5">
        <v>347</v>
      </c>
      <c r="I2243" s="5">
        <v>350</v>
      </c>
      <c r="J2243" s="5">
        <v>463</v>
      </c>
      <c r="K2243" s="5">
        <v>300</v>
      </c>
      <c r="L2243" s="5">
        <v>384</v>
      </c>
      <c r="M2243" s="5">
        <v>430.59000000000003</v>
      </c>
      <c r="N2243" s="5">
        <v>301.89</v>
      </c>
    </row>
    <row r="2244" spans="1:14" x14ac:dyDescent="0.25">
      <c r="A2244" s="5" t="s">
        <v>23</v>
      </c>
      <c r="B2244" s="5">
        <v>7462</v>
      </c>
      <c r="C2244" s="5">
        <v>373</v>
      </c>
      <c r="D2244" s="5">
        <v>348</v>
      </c>
      <c r="E2244" s="5">
        <v>315</v>
      </c>
      <c r="F2244" s="5">
        <v>266</v>
      </c>
      <c r="G2244" s="5">
        <v>384</v>
      </c>
      <c r="H2244" s="5">
        <v>313</v>
      </c>
      <c r="I2244" s="5">
        <v>292</v>
      </c>
      <c r="J2244" s="5">
        <v>441</v>
      </c>
      <c r="K2244" s="5">
        <v>312</v>
      </c>
      <c r="L2244" s="5">
        <v>396</v>
      </c>
      <c r="M2244" s="5">
        <v>410.13</v>
      </c>
      <c r="N2244" s="5">
        <v>272.31</v>
      </c>
    </row>
    <row r="2245" spans="1:14" x14ac:dyDescent="0.25">
      <c r="A2245" s="5" t="s">
        <v>23</v>
      </c>
      <c r="B2245" s="5">
        <v>6430</v>
      </c>
      <c r="C2245" s="5">
        <v>375</v>
      </c>
      <c r="D2245" s="5">
        <v>509</v>
      </c>
      <c r="E2245" s="5">
        <v>360</v>
      </c>
      <c r="F2245" s="5">
        <v>410</v>
      </c>
      <c r="G2245" s="5">
        <v>427</v>
      </c>
      <c r="H2245" s="5">
        <v>367</v>
      </c>
      <c r="I2245" s="5">
        <v>399</v>
      </c>
      <c r="J2245" s="5">
        <v>448</v>
      </c>
      <c r="K2245" s="5">
        <v>312</v>
      </c>
      <c r="L2245" s="5">
        <v>486</v>
      </c>
      <c r="M2245" s="5">
        <v>416.64000000000004</v>
      </c>
      <c r="N2245" s="5">
        <v>319.29000000000002</v>
      </c>
    </row>
    <row r="2246" spans="1:14" x14ac:dyDescent="0.25">
      <c r="A2246" s="5" t="s">
        <v>23</v>
      </c>
      <c r="B2246" s="5">
        <v>5370</v>
      </c>
      <c r="C2246" s="5">
        <v>376</v>
      </c>
      <c r="D2246" s="5">
        <v>399</v>
      </c>
      <c r="E2246" s="5">
        <v>326</v>
      </c>
      <c r="F2246" s="5">
        <v>387</v>
      </c>
      <c r="G2246" s="5">
        <v>382</v>
      </c>
      <c r="H2246" s="5">
        <v>517</v>
      </c>
      <c r="I2246" s="5">
        <v>375</v>
      </c>
      <c r="J2246" s="5">
        <v>582</v>
      </c>
      <c r="K2246" s="5">
        <v>376</v>
      </c>
      <c r="L2246" s="5">
        <v>358</v>
      </c>
      <c r="M2246" s="5">
        <v>541.26</v>
      </c>
      <c r="N2246" s="5">
        <v>449.79</v>
      </c>
    </row>
    <row r="2247" spans="1:14" x14ac:dyDescent="0.25">
      <c r="A2247" s="5" t="s">
        <v>23</v>
      </c>
      <c r="B2247" s="5">
        <v>6630</v>
      </c>
      <c r="C2247" s="5">
        <v>380</v>
      </c>
      <c r="D2247" s="5">
        <v>460</v>
      </c>
      <c r="E2247" s="5">
        <v>553</v>
      </c>
      <c r="F2247" s="5">
        <v>456</v>
      </c>
      <c r="G2247" s="5">
        <v>615</v>
      </c>
      <c r="H2247" s="5">
        <v>438</v>
      </c>
      <c r="I2247" s="5">
        <v>399</v>
      </c>
      <c r="J2247" s="5">
        <v>496</v>
      </c>
      <c r="K2247" s="5">
        <v>361</v>
      </c>
      <c r="L2247" s="5">
        <v>496</v>
      </c>
      <c r="M2247" s="5">
        <v>461.28000000000003</v>
      </c>
      <c r="N2247" s="5">
        <v>381.06</v>
      </c>
    </row>
    <row r="2248" spans="1:14" x14ac:dyDescent="0.25">
      <c r="A2248" s="5" t="s">
        <v>23</v>
      </c>
      <c r="B2248" s="5">
        <v>31054</v>
      </c>
      <c r="C2248" s="5">
        <v>381</v>
      </c>
      <c r="D2248" s="5">
        <v>455</v>
      </c>
      <c r="E2248" s="5">
        <v>311</v>
      </c>
      <c r="F2248" s="5">
        <v>232</v>
      </c>
      <c r="G2248" s="5">
        <v>333</v>
      </c>
      <c r="H2248" s="5">
        <v>306</v>
      </c>
      <c r="I2248" s="5">
        <v>312</v>
      </c>
      <c r="J2248" s="5">
        <v>702</v>
      </c>
      <c r="K2248" s="5">
        <v>469</v>
      </c>
      <c r="L2248" s="5">
        <v>401</v>
      </c>
      <c r="M2248" s="5">
        <v>652.86</v>
      </c>
      <c r="N2248" s="5">
        <v>266.21999999999997</v>
      </c>
    </row>
    <row r="2249" spans="1:14" x14ac:dyDescent="0.25">
      <c r="A2249" s="5" t="s">
        <v>23</v>
      </c>
      <c r="B2249" s="5">
        <v>35341</v>
      </c>
      <c r="C2249" s="5">
        <v>382</v>
      </c>
      <c r="D2249" s="5">
        <v>434</v>
      </c>
      <c r="E2249" s="5">
        <v>542</v>
      </c>
      <c r="F2249" s="5">
        <v>389</v>
      </c>
      <c r="G2249" s="5">
        <v>0</v>
      </c>
      <c r="H2249" s="5">
        <v>0</v>
      </c>
      <c r="I2249" s="5">
        <v>0</v>
      </c>
      <c r="J2249" s="5">
        <v>0</v>
      </c>
      <c r="K2249" s="5">
        <v>0</v>
      </c>
      <c r="L2249" s="5">
        <v>0</v>
      </c>
      <c r="M2249" s="5">
        <v>0</v>
      </c>
      <c r="N2249" s="5">
        <v>0</v>
      </c>
    </row>
    <row r="2250" spans="1:14" x14ac:dyDescent="0.25">
      <c r="A2250" s="5" t="s">
        <v>23</v>
      </c>
      <c r="B2250" s="5">
        <v>30585</v>
      </c>
      <c r="C2250" s="5">
        <v>383</v>
      </c>
      <c r="D2250" s="5">
        <v>468</v>
      </c>
      <c r="E2250" s="5">
        <v>328</v>
      </c>
      <c r="F2250" s="5">
        <v>302</v>
      </c>
      <c r="G2250" s="5">
        <v>418</v>
      </c>
      <c r="H2250" s="5">
        <v>429</v>
      </c>
      <c r="I2250" s="5">
        <v>428</v>
      </c>
      <c r="J2250" s="5">
        <v>434</v>
      </c>
      <c r="K2250" s="5">
        <v>400</v>
      </c>
      <c r="L2250" s="5">
        <v>500</v>
      </c>
      <c r="M2250" s="5">
        <v>403.62</v>
      </c>
      <c r="N2250" s="5">
        <v>373.23</v>
      </c>
    </row>
    <row r="2251" spans="1:14" x14ac:dyDescent="0.25">
      <c r="A2251" s="5" t="s">
        <v>23</v>
      </c>
      <c r="B2251" s="5">
        <v>45836</v>
      </c>
      <c r="C2251" s="5">
        <v>386</v>
      </c>
      <c r="D2251" s="5">
        <v>618</v>
      </c>
      <c r="E2251" s="5">
        <v>467</v>
      </c>
      <c r="F2251" s="5">
        <v>403</v>
      </c>
      <c r="G2251" s="5">
        <v>494</v>
      </c>
      <c r="H2251" s="5">
        <v>382</v>
      </c>
      <c r="I2251" s="5">
        <v>470</v>
      </c>
      <c r="J2251" s="5">
        <v>502</v>
      </c>
      <c r="K2251" s="5">
        <v>453</v>
      </c>
      <c r="L2251" s="5">
        <v>583</v>
      </c>
      <c r="M2251" s="5">
        <v>466.86</v>
      </c>
      <c r="N2251" s="5">
        <v>332.34</v>
      </c>
    </row>
    <row r="2252" spans="1:14" x14ac:dyDescent="0.25">
      <c r="A2252" s="5" t="s">
        <v>23</v>
      </c>
      <c r="B2252" s="5">
        <v>34606</v>
      </c>
      <c r="C2252" s="5">
        <v>387</v>
      </c>
      <c r="D2252" s="5">
        <v>500</v>
      </c>
      <c r="E2252" s="5">
        <v>424</v>
      </c>
      <c r="F2252" s="5">
        <v>346</v>
      </c>
      <c r="G2252" s="5">
        <v>459</v>
      </c>
      <c r="H2252" s="5">
        <v>346</v>
      </c>
      <c r="I2252" s="5">
        <v>352</v>
      </c>
      <c r="J2252" s="5">
        <v>475</v>
      </c>
      <c r="K2252" s="5">
        <v>383</v>
      </c>
      <c r="L2252" s="5">
        <v>464</v>
      </c>
      <c r="M2252" s="5">
        <v>441.75</v>
      </c>
      <c r="N2252" s="5">
        <v>301.02</v>
      </c>
    </row>
    <row r="2253" spans="1:14" x14ac:dyDescent="0.25">
      <c r="A2253" s="5" t="s">
        <v>23</v>
      </c>
      <c r="B2253" s="5">
        <v>1145</v>
      </c>
      <c r="C2253" s="5">
        <v>389</v>
      </c>
      <c r="D2253" s="5">
        <v>477</v>
      </c>
      <c r="E2253" s="5">
        <v>327</v>
      </c>
      <c r="F2253" s="5">
        <v>325</v>
      </c>
      <c r="G2253" s="5">
        <v>403</v>
      </c>
      <c r="H2253" s="5">
        <v>337</v>
      </c>
      <c r="I2253" s="5">
        <v>334</v>
      </c>
      <c r="J2253" s="5">
        <v>514</v>
      </c>
      <c r="K2253" s="5">
        <v>523</v>
      </c>
      <c r="L2253" s="5">
        <v>539</v>
      </c>
      <c r="M2253" s="5">
        <v>478.02000000000004</v>
      </c>
      <c r="N2253" s="5">
        <v>293.19</v>
      </c>
    </row>
    <row r="2254" spans="1:14" x14ac:dyDescent="0.25">
      <c r="A2254" s="5" t="s">
        <v>23</v>
      </c>
      <c r="B2254" s="5">
        <v>3430</v>
      </c>
      <c r="C2254" s="5">
        <v>390</v>
      </c>
      <c r="D2254" s="5">
        <v>414</v>
      </c>
      <c r="E2254" s="5">
        <v>414</v>
      </c>
      <c r="F2254" s="5">
        <v>691</v>
      </c>
      <c r="G2254" s="5">
        <v>468</v>
      </c>
      <c r="H2254" s="5">
        <v>257</v>
      </c>
      <c r="I2254" s="5">
        <v>580</v>
      </c>
      <c r="J2254" s="5">
        <v>711</v>
      </c>
      <c r="K2254" s="5">
        <v>303</v>
      </c>
      <c r="L2254" s="5">
        <v>956</v>
      </c>
      <c r="M2254" s="5">
        <v>661.23</v>
      </c>
      <c r="N2254" s="5">
        <v>223.59</v>
      </c>
    </row>
    <row r="2255" spans="1:14" x14ac:dyDescent="0.25">
      <c r="A2255" s="5" t="s">
        <v>23</v>
      </c>
      <c r="B2255" s="5">
        <v>4210</v>
      </c>
      <c r="C2255" s="5">
        <v>390</v>
      </c>
      <c r="D2255" s="5">
        <v>595</v>
      </c>
      <c r="E2255" s="5">
        <v>583</v>
      </c>
      <c r="F2255" s="5">
        <v>422</v>
      </c>
      <c r="G2255" s="5">
        <v>519</v>
      </c>
      <c r="H2255" s="5">
        <v>482</v>
      </c>
      <c r="I2255" s="5">
        <v>490</v>
      </c>
      <c r="J2255" s="5">
        <v>541</v>
      </c>
      <c r="K2255" s="5">
        <v>451</v>
      </c>
      <c r="L2255" s="5">
        <v>546</v>
      </c>
      <c r="M2255" s="5">
        <v>503.13000000000005</v>
      </c>
      <c r="N2255" s="5">
        <v>419.34</v>
      </c>
    </row>
    <row r="2256" spans="1:14" x14ac:dyDescent="0.25">
      <c r="A2256" s="5" t="s">
        <v>23</v>
      </c>
      <c r="B2256" s="5" t="s">
        <v>68</v>
      </c>
      <c r="C2256" s="5">
        <v>390</v>
      </c>
      <c r="D2256" s="5">
        <v>150</v>
      </c>
      <c r="E2256" s="5">
        <v>150</v>
      </c>
      <c r="F2256" s="5">
        <v>0</v>
      </c>
      <c r="G2256" s="5">
        <v>480</v>
      </c>
      <c r="H2256" s="5">
        <v>360</v>
      </c>
      <c r="I2256" s="5">
        <v>300</v>
      </c>
      <c r="J2256" s="5">
        <v>150</v>
      </c>
      <c r="K2256" s="5">
        <v>300</v>
      </c>
      <c r="L2256" s="5">
        <v>150</v>
      </c>
      <c r="M2256" s="5">
        <v>139.5</v>
      </c>
      <c r="N2256" s="5">
        <v>313.2</v>
      </c>
    </row>
    <row r="2257" spans="1:14" x14ac:dyDescent="0.25">
      <c r="A2257" s="5" t="s">
        <v>23</v>
      </c>
      <c r="B2257" s="5">
        <v>1068</v>
      </c>
      <c r="C2257" s="5">
        <v>391</v>
      </c>
      <c r="D2257" s="5">
        <v>497</v>
      </c>
      <c r="E2257" s="5">
        <v>318</v>
      </c>
      <c r="F2257" s="5">
        <v>261</v>
      </c>
      <c r="G2257" s="5">
        <v>314</v>
      </c>
      <c r="H2257" s="5">
        <v>265</v>
      </c>
      <c r="I2257" s="5">
        <v>418</v>
      </c>
      <c r="J2257" s="5">
        <v>426</v>
      </c>
      <c r="K2257" s="5">
        <v>434</v>
      </c>
      <c r="L2257" s="5">
        <v>599</v>
      </c>
      <c r="M2257" s="5">
        <v>396.18</v>
      </c>
      <c r="N2257" s="5">
        <v>230.55</v>
      </c>
    </row>
    <row r="2258" spans="1:14" x14ac:dyDescent="0.25">
      <c r="A2258" s="5" t="s">
        <v>23</v>
      </c>
      <c r="B2258" s="5">
        <v>1038</v>
      </c>
      <c r="C2258" s="5">
        <v>392</v>
      </c>
      <c r="D2258" s="5">
        <v>286</v>
      </c>
      <c r="E2258" s="5">
        <v>285</v>
      </c>
      <c r="F2258" s="5">
        <v>381</v>
      </c>
      <c r="G2258" s="5">
        <v>232</v>
      </c>
      <c r="H2258" s="5">
        <v>166</v>
      </c>
      <c r="I2258" s="5">
        <v>276</v>
      </c>
      <c r="J2258" s="5">
        <v>218</v>
      </c>
      <c r="K2258" s="5">
        <v>391</v>
      </c>
      <c r="L2258" s="5">
        <v>301</v>
      </c>
      <c r="M2258" s="5">
        <v>202.74</v>
      </c>
      <c r="N2258" s="5">
        <v>144.41999999999999</v>
      </c>
    </row>
    <row r="2259" spans="1:14" x14ac:dyDescent="0.25">
      <c r="A2259" s="5" t="s">
        <v>23</v>
      </c>
      <c r="B2259" s="5">
        <v>4840</v>
      </c>
      <c r="C2259" s="5">
        <v>393</v>
      </c>
      <c r="D2259" s="5">
        <v>478</v>
      </c>
      <c r="E2259" s="5">
        <v>314</v>
      </c>
      <c r="F2259" s="5">
        <v>388</v>
      </c>
      <c r="G2259" s="5">
        <v>444</v>
      </c>
      <c r="H2259" s="5">
        <v>397</v>
      </c>
      <c r="I2259" s="5">
        <v>345</v>
      </c>
      <c r="J2259" s="5">
        <v>589</v>
      </c>
      <c r="K2259" s="5">
        <v>320</v>
      </c>
      <c r="L2259" s="5">
        <v>466</v>
      </c>
      <c r="M2259" s="5">
        <v>547.77</v>
      </c>
      <c r="N2259" s="5">
        <v>345.39</v>
      </c>
    </row>
    <row r="2260" spans="1:14" x14ac:dyDescent="0.25">
      <c r="A2260" s="5" t="s">
        <v>23</v>
      </c>
      <c r="B2260" s="5">
        <v>6505</v>
      </c>
      <c r="C2260" s="5">
        <v>394</v>
      </c>
      <c r="D2260" s="5">
        <v>387</v>
      </c>
      <c r="E2260" s="5">
        <v>297</v>
      </c>
      <c r="F2260" s="5">
        <v>301</v>
      </c>
      <c r="G2260" s="5">
        <v>377</v>
      </c>
      <c r="H2260" s="5">
        <v>278</v>
      </c>
      <c r="I2260" s="5">
        <v>282</v>
      </c>
      <c r="J2260" s="5">
        <v>506</v>
      </c>
      <c r="K2260" s="5">
        <v>353</v>
      </c>
      <c r="L2260" s="5">
        <v>498</v>
      </c>
      <c r="M2260" s="5">
        <v>470.58000000000004</v>
      </c>
      <c r="N2260" s="5">
        <v>241.85999999999999</v>
      </c>
    </row>
    <row r="2261" spans="1:14" x14ac:dyDescent="0.25">
      <c r="A2261" s="5" t="s">
        <v>23</v>
      </c>
      <c r="B2261" s="5">
        <v>370</v>
      </c>
      <c r="C2261" s="5">
        <v>395</v>
      </c>
      <c r="D2261" s="5">
        <v>502</v>
      </c>
      <c r="E2261" s="5">
        <v>398</v>
      </c>
      <c r="F2261" s="5">
        <v>376</v>
      </c>
      <c r="G2261" s="5">
        <v>704</v>
      </c>
      <c r="H2261" s="5">
        <v>445</v>
      </c>
      <c r="I2261" s="5">
        <v>442</v>
      </c>
      <c r="J2261" s="5">
        <v>421</v>
      </c>
      <c r="K2261" s="5">
        <v>500</v>
      </c>
      <c r="L2261" s="5">
        <v>454</v>
      </c>
      <c r="M2261" s="5">
        <v>391.53000000000003</v>
      </c>
      <c r="N2261" s="5">
        <v>387.15</v>
      </c>
    </row>
    <row r="2262" spans="1:14" x14ac:dyDescent="0.25">
      <c r="A2262" s="5" t="s">
        <v>23</v>
      </c>
      <c r="B2262" s="5">
        <v>48705</v>
      </c>
      <c r="C2262" s="5">
        <v>395</v>
      </c>
      <c r="D2262" s="5">
        <v>432</v>
      </c>
      <c r="E2262" s="5">
        <v>317</v>
      </c>
      <c r="F2262" s="5">
        <v>339</v>
      </c>
      <c r="G2262" s="5">
        <v>416</v>
      </c>
      <c r="H2262" s="5">
        <v>357</v>
      </c>
      <c r="I2262" s="5">
        <v>405</v>
      </c>
      <c r="J2262" s="5">
        <v>610</v>
      </c>
      <c r="K2262" s="5">
        <v>592</v>
      </c>
      <c r="L2262" s="5">
        <v>390</v>
      </c>
      <c r="M2262" s="5">
        <v>567.30000000000007</v>
      </c>
      <c r="N2262" s="5">
        <v>310.58999999999997</v>
      </c>
    </row>
    <row r="2263" spans="1:14" x14ac:dyDescent="0.25">
      <c r="A2263" s="5" t="s">
        <v>23</v>
      </c>
      <c r="B2263" s="5">
        <v>7200</v>
      </c>
      <c r="C2263" s="5">
        <v>396</v>
      </c>
      <c r="D2263" s="5">
        <v>560</v>
      </c>
      <c r="E2263" s="5">
        <v>445</v>
      </c>
      <c r="F2263" s="5">
        <v>413</v>
      </c>
      <c r="G2263" s="5">
        <v>567</v>
      </c>
      <c r="H2263" s="5">
        <v>458</v>
      </c>
      <c r="I2263" s="5">
        <v>408</v>
      </c>
      <c r="J2263" s="5">
        <v>575</v>
      </c>
      <c r="K2263" s="5">
        <v>447</v>
      </c>
      <c r="L2263" s="5">
        <v>539</v>
      </c>
      <c r="M2263" s="5">
        <v>534.75</v>
      </c>
      <c r="N2263" s="5">
        <v>398.46</v>
      </c>
    </row>
    <row r="2264" spans="1:14" x14ac:dyDescent="0.25">
      <c r="A2264" s="5" t="s">
        <v>23</v>
      </c>
      <c r="B2264" s="5">
        <v>34604</v>
      </c>
      <c r="C2264" s="5">
        <v>396</v>
      </c>
      <c r="D2264" s="5">
        <v>582</v>
      </c>
      <c r="E2264" s="5">
        <v>416</v>
      </c>
      <c r="F2264" s="5">
        <v>393</v>
      </c>
      <c r="G2264" s="5">
        <v>593</v>
      </c>
      <c r="H2264" s="5">
        <v>452</v>
      </c>
      <c r="I2264" s="5">
        <v>408</v>
      </c>
      <c r="J2264" s="5">
        <v>538</v>
      </c>
      <c r="K2264" s="5">
        <v>417</v>
      </c>
      <c r="L2264" s="5">
        <v>478</v>
      </c>
      <c r="M2264" s="5">
        <v>500.34000000000003</v>
      </c>
      <c r="N2264" s="5">
        <v>393.24</v>
      </c>
    </row>
    <row r="2265" spans="1:14" x14ac:dyDescent="0.25">
      <c r="A2265" s="5" t="s">
        <v>23</v>
      </c>
      <c r="B2265" s="5" t="s">
        <v>67</v>
      </c>
      <c r="C2265" s="5">
        <v>396</v>
      </c>
      <c r="D2265" s="5">
        <v>0</v>
      </c>
      <c r="E2265" s="5">
        <v>0</v>
      </c>
      <c r="F2265" s="5">
        <v>0</v>
      </c>
      <c r="G2265" s="5">
        <v>150</v>
      </c>
      <c r="H2265" s="5">
        <v>0</v>
      </c>
      <c r="I2265" s="5">
        <v>150</v>
      </c>
      <c r="J2265" s="5">
        <v>0</v>
      </c>
      <c r="K2265" s="5">
        <v>150</v>
      </c>
      <c r="L2265" s="5">
        <v>0</v>
      </c>
      <c r="M2265" s="5">
        <v>0</v>
      </c>
      <c r="N2265" s="5">
        <v>0</v>
      </c>
    </row>
    <row r="2266" spans="1:14" x14ac:dyDescent="0.25">
      <c r="A2266" s="5" t="s">
        <v>23</v>
      </c>
      <c r="B2266" s="5">
        <v>30841</v>
      </c>
      <c r="C2266" s="5">
        <v>398</v>
      </c>
      <c r="D2266" s="5">
        <v>435</v>
      </c>
      <c r="E2266" s="5">
        <v>441</v>
      </c>
      <c r="F2266" s="5">
        <v>312</v>
      </c>
      <c r="G2266" s="5">
        <v>420</v>
      </c>
      <c r="H2266" s="5">
        <v>287</v>
      </c>
      <c r="I2266" s="5">
        <v>350</v>
      </c>
      <c r="J2266" s="5">
        <v>421</v>
      </c>
      <c r="K2266" s="5">
        <v>437</v>
      </c>
      <c r="L2266" s="5">
        <v>354</v>
      </c>
      <c r="M2266" s="5">
        <v>391.53000000000003</v>
      </c>
      <c r="N2266" s="5">
        <v>249.69</v>
      </c>
    </row>
    <row r="2267" spans="1:14" x14ac:dyDescent="0.25">
      <c r="A2267" s="5" t="s">
        <v>23</v>
      </c>
      <c r="B2267" s="5">
        <v>30523</v>
      </c>
      <c r="C2267" s="5">
        <v>398</v>
      </c>
      <c r="D2267" s="5">
        <v>511</v>
      </c>
      <c r="E2267" s="5">
        <v>464</v>
      </c>
      <c r="F2267" s="5">
        <v>359</v>
      </c>
      <c r="G2267" s="5">
        <v>370</v>
      </c>
      <c r="H2267" s="5">
        <v>425</v>
      </c>
      <c r="I2267" s="5">
        <v>384</v>
      </c>
      <c r="J2267" s="5">
        <v>504</v>
      </c>
      <c r="K2267" s="5">
        <v>340</v>
      </c>
      <c r="L2267" s="5">
        <v>432</v>
      </c>
      <c r="M2267" s="5">
        <v>468.72</v>
      </c>
      <c r="N2267" s="5">
        <v>369.75</v>
      </c>
    </row>
    <row r="2268" spans="1:14" x14ac:dyDescent="0.25">
      <c r="A2268" s="5" t="s">
        <v>23</v>
      </c>
      <c r="B2268" s="5">
        <v>2210</v>
      </c>
      <c r="C2268" s="5">
        <v>400</v>
      </c>
      <c r="D2268" s="5">
        <v>489</v>
      </c>
      <c r="E2268" s="5">
        <v>204</v>
      </c>
      <c r="F2268" s="5">
        <v>272</v>
      </c>
      <c r="G2268" s="5">
        <v>426</v>
      </c>
      <c r="H2268" s="5">
        <v>328</v>
      </c>
      <c r="I2268" s="5">
        <v>402</v>
      </c>
      <c r="J2268" s="5">
        <v>545</v>
      </c>
      <c r="K2268" s="5">
        <v>320</v>
      </c>
      <c r="L2268" s="5">
        <v>585</v>
      </c>
      <c r="M2268" s="5">
        <v>506.85</v>
      </c>
      <c r="N2268" s="5">
        <v>285.36</v>
      </c>
    </row>
    <row r="2269" spans="1:14" x14ac:dyDescent="0.25">
      <c r="A2269" s="5" t="s">
        <v>23</v>
      </c>
      <c r="B2269" s="5" t="s">
        <v>66</v>
      </c>
      <c r="C2269" s="5">
        <v>400</v>
      </c>
      <c r="D2269" s="5">
        <v>48</v>
      </c>
      <c r="E2269" s="5">
        <v>102</v>
      </c>
      <c r="F2269" s="5">
        <v>150</v>
      </c>
      <c r="G2269" s="5">
        <v>0</v>
      </c>
      <c r="H2269" s="5">
        <v>150</v>
      </c>
      <c r="I2269" s="5">
        <v>150</v>
      </c>
      <c r="J2269" s="5">
        <v>150</v>
      </c>
      <c r="K2269" s="5">
        <v>0</v>
      </c>
      <c r="L2269" s="5">
        <v>150</v>
      </c>
      <c r="M2269" s="5">
        <v>139.5</v>
      </c>
      <c r="N2269" s="5">
        <v>130.5</v>
      </c>
    </row>
    <row r="2270" spans="1:14" x14ac:dyDescent="0.25">
      <c r="A2270" s="5" t="s">
        <v>23</v>
      </c>
      <c r="B2270" s="5" t="s">
        <v>65</v>
      </c>
      <c r="C2270" s="5">
        <v>400</v>
      </c>
      <c r="D2270" s="5">
        <v>0</v>
      </c>
      <c r="E2270" s="5">
        <v>150</v>
      </c>
      <c r="F2270" s="5">
        <v>0</v>
      </c>
      <c r="G2270" s="5">
        <v>338</v>
      </c>
      <c r="H2270" s="5">
        <v>362</v>
      </c>
      <c r="I2270" s="5">
        <v>200</v>
      </c>
      <c r="J2270" s="5">
        <v>200</v>
      </c>
      <c r="K2270" s="5">
        <v>150</v>
      </c>
      <c r="L2270" s="5">
        <v>300</v>
      </c>
      <c r="M2270" s="5">
        <v>186</v>
      </c>
      <c r="N2270" s="5">
        <v>314.94</v>
      </c>
    </row>
    <row r="2271" spans="1:14" x14ac:dyDescent="0.25">
      <c r="A2271" s="5" t="s">
        <v>23</v>
      </c>
      <c r="B2271" s="5" t="s">
        <v>64</v>
      </c>
      <c r="C2271" s="5">
        <v>400</v>
      </c>
      <c r="D2271" s="5">
        <v>150</v>
      </c>
      <c r="E2271" s="5">
        <v>400</v>
      </c>
      <c r="F2271" s="5">
        <v>0</v>
      </c>
      <c r="G2271" s="5">
        <v>390</v>
      </c>
      <c r="H2271" s="5">
        <v>150</v>
      </c>
      <c r="I2271" s="5">
        <v>150</v>
      </c>
      <c r="J2271" s="5">
        <v>150</v>
      </c>
      <c r="K2271" s="5">
        <v>156</v>
      </c>
      <c r="L2271" s="5">
        <v>350</v>
      </c>
      <c r="M2271" s="5">
        <v>139.5</v>
      </c>
      <c r="N2271" s="5">
        <v>130.5</v>
      </c>
    </row>
    <row r="2272" spans="1:14" x14ac:dyDescent="0.25">
      <c r="A2272" s="5" t="s">
        <v>23</v>
      </c>
      <c r="B2272" s="5" t="s">
        <v>63</v>
      </c>
      <c r="C2272" s="5">
        <v>400</v>
      </c>
      <c r="D2272" s="5">
        <v>200</v>
      </c>
      <c r="E2272" s="5">
        <v>850</v>
      </c>
      <c r="F2272" s="5">
        <v>0</v>
      </c>
      <c r="G2272" s="5">
        <v>512</v>
      </c>
      <c r="H2272" s="5">
        <v>818</v>
      </c>
      <c r="I2272" s="5">
        <v>250</v>
      </c>
      <c r="J2272" s="5">
        <v>450</v>
      </c>
      <c r="K2272" s="5">
        <v>350</v>
      </c>
      <c r="L2272" s="5">
        <v>700</v>
      </c>
      <c r="M2272" s="5">
        <v>418.5</v>
      </c>
      <c r="N2272" s="5">
        <v>711.66</v>
      </c>
    </row>
    <row r="2273" spans="1:14" x14ac:dyDescent="0.25">
      <c r="A2273" s="5" t="s">
        <v>23</v>
      </c>
      <c r="B2273" s="5" t="s">
        <v>62</v>
      </c>
      <c r="C2273" s="5">
        <v>400</v>
      </c>
      <c r="D2273" s="5">
        <v>0</v>
      </c>
      <c r="E2273" s="5">
        <v>450</v>
      </c>
      <c r="F2273" s="5">
        <v>150</v>
      </c>
      <c r="G2273" s="5">
        <v>284</v>
      </c>
      <c r="H2273" s="5">
        <v>250</v>
      </c>
      <c r="I2273" s="5">
        <v>200</v>
      </c>
      <c r="J2273" s="5">
        <v>264</v>
      </c>
      <c r="K2273" s="5">
        <v>150</v>
      </c>
      <c r="L2273" s="5">
        <v>400</v>
      </c>
      <c r="M2273" s="5">
        <v>245.52</v>
      </c>
      <c r="N2273" s="5">
        <v>217.5</v>
      </c>
    </row>
    <row r="2274" spans="1:14" x14ac:dyDescent="0.25">
      <c r="A2274" s="5" t="s">
        <v>23</v>
      </c>
      <c r="B2274" s="5">
        <v>3360</v>
      </c>
      <c r="C2274" s="5">
        <v>402</v>
      </c>
      <c r="D2274" s="5">
        <v>665</v>
      </c>
      <c r="E2274" s="5">
        <v>578</v>
      </c>
      <c r="F2274" s="5">
        <v>465</v>
      </c>
      <c r="G2274" s="5">
        <v>498</v>
      </c>
      <c r="H2274" s="5">
        <v>610</v>
      </c>
      <c r="I2274" s="5">
        <v>432</v>
      </c>
      <c r="J2274" s="5">
        <v>706</v>
      </c>
      <c r="K2274" s="5">
        <v>355</v>
      </c>
      <c r="L2274" s="5">
        <v>482</v>
      </c>
      <c r="M2274" s="5">
        <v>656.58</v>
      </c>
      <c r="N2274" s="5">
        <v>530.70000000000005</v>
      </c>
    </row>
    <row r="2275" spans="1:14" x14ac:dyDescent="0.25">
      <c r="A2275" s="5" t="s">
        <v>23</v>
      </c>
      <c r="B2275" s="5">
        <v>33421</v>
      </c>
      <c r="C2275" s="5">
        <v>403</v>
      </c>
      <c r="D2275" s="5">
        <v>494</v>
      </c>
      <c r="E2275" s="5">
        <v>414</v>
      </c>
      <c r="F2275" s="5">
        <v>414</v>
      </c>
      <c r="G2275" s="5">
        <v>435</v>
      </c>
      <c r="H2275" s="5">
        <v>439</v>
      </c>
      <c r="I2275" s="5">
        <v>465</v>
      </c>
      <c r="J2275" s="5">
        <v>693</v>
      </c>
      <c r="K2275" s="5">
        <v>469</v>
      </c>
      <c r="L2275" s="5">
        <v>585</v>
      </c>
      <c r="M2275" s="5">
        <v>644.49</v>
      </c>
      <c r="N2275" s="5">
        <v>381.93</v>
      </c>
    </row>
    <row r="2276" spans="1:14" x14ac:dyDescent="0.25">
      <c r="A2276" s="5" t="s">
        <v>23</v>
      </c>
      <c r="B2276" s="5">
        <v>2484</v>
      </c>
      <c r="C2276" s="5">
        <v>405</v>
      </c>
      <c r="D2276" s="5">
        <v>551</v>
      </c>
      <c r="E2276" s="5">
        <v>309</v>
      </c>
      <c r="F2276" s="5">
        <v>413</v>
      </c>
      <c r="G2276" s="5">
        <v>365</v>
      </c>
      <c r="H2276" s="5">
        <v>332</v>
      </c>
      <c r="I2276" s="5">
        <v>348</v>
      </c>
      <c r="J2276" s="5">
        <v>467</v>
      </c>
      <c r="K2276" s="5">
        <v>423</v>
      </c>
      <c r="L2276" s="5">
        <v>587</v>
      </c>
      <c r="M2276" s="5">
        <v>434.31</v>
      </c>
      <c r="N2276" s="5">
        <v>288.83999999999997</v>
      </c>
    </row>
    <row r="2277" spans="1:14" x14ac:dyDescent="0.25">
      <c r="A2277" s="5" t="s">
        <v>23</v>
      </c>
      <c r="B2277" s="5">
        <v>24761</v>
      </c>
      <c r="C2277" s="5">
        <v>405</v>
      </c>
      <c r="D2277" s="5">
        <v>273</v>
      </c>
      <c r="E2277" s="5">
        <v>118</v>
      </c>
      <c r="F2277" s="5">
        <v>188</v>
      </c>
      <c r="G2277" s="5">
        <v>274</v>
      </c>
      <c r="H2277" s="5">
        <v>201</v>
      </c>
      <c r="I2277" s="5">
        <v>187</v>
      </c>
      <c r="J2277" s="5">
        <v>391</v>
      </c>
      <c r="K2277" s="5">
        <v>336</v>
      </c>
      <c r="L2277" s="5">
        <v>374</v>
      </c>
      <c r="M2277" s="5">
        <v>363.63</v>
      </c>
      <c r="N2277" s="5">
        <v>174.87</v>
      </c>
    </row>
    <row r="2278" spans="1:14" x14ac:dyDescent="0.25">
      <c r="A2278" s="5" t="s">
        <v>23</v>
      </c>
      <c r="B2278" s="5" t="s">
        <v>61</v>
      </c>
      <c r="C2278" s="5">
        <v>405</v>
      </c>
      <c r="D2278" s="5">
        <v>0</v>
      </c>
      <c r="E2278" s="5">
        <v>1603</v>
      </c>
      <c r="F2278" s="5">
        <v>0</v>
      </c>
      <c r="G2278" s="5">
        <v>0</v>
      </c>
      <c r="H2278" s="5">
        <v>0</v>
      </c>
      <c r="I2278" s="5">
        <v>1521</v>
      </c>
      <c r="J2278" s="5">
        <v>0</v>
      </c>
      <c r="K2278" s="5">
        <v>0</v>
      </c>
      <c r="L2278" s="5">
        <v>0</v>
      </c>
      <c r="M2278" s="5">
        <v>0</v>
      </c>
      <c r="N2278" s="5">
        <v>0</v>
      </c>
    </row>
    <row r="2279" spans="1:14" x14ac:dyDescent="0.25">
      <c r="A2279" s="5" t="s">
        <v>23</v>
      </c>
      <c r="B2279" s="5">
        <v>3787</v>
      </c>
      <c r="C2279" s="5">
        <v>406</v>
      </c>
      <c r="D2279" s="5">
        <v>369</v>
      </c>
      <c r="E2279" s="5">
        <v>343</v>
      </c>
      <c r="F2279" s="5">
        <v>425</v>
      </c>
      <c r="G2279" s="5">
        <v>351</v>
      </c>
      <c r="H2279" s="5">
        <v>199</v>
      </c>
      <c r="I2279" s="5">
        <v>213</v>
      </c>
      <c r="J2279" s="5">
        <v>641</v>
      </c>
      <c r="K2279" s="5">
        <v>151</v>
      </c>
      <c r="L2279" s="5">
        <v>318</v>
      </c>
      <c r="M2279" s="5">
        <v>596.13</v>
      </c>
      <c r="N2279" s="5">
        <v>173.13</v>
      </c>
    </row>
    <row r="2280" spans="1:14" x14ac:dyDescent="0.25">
      <c r="A2280" s="5" t="s">
        <v>23</v>
      </c>
      <c r="B2280" s="5">
        <v>4370</v>
      </c>
      <c r="C2280" s="5">
        <v>406</v>
      </c>
      <c r="D2280" s="5">
        <v>572</v>
      </c>
      <c r="E2280" s="5">
        <v>306</v>
      </c>
      <c r="F2280" s="5">
        <v>474</v>
      </c>
      <c r="G2280" s="5">
        <v>386</v>
      </c>
      <c r="H2280" s="5">
        <v>326</v>
      </c>
      <c r="I2280" s="5">
        <v>364</v>
      </c>
      <c r="J2280" s="5">
        <v>438</v>
      </c>
      <c r="K2280" s="5">
        <v>408</v>
      </c>
      <c r="L2280" s="5">
        <v>418</v>
      </c>
      <c r="M2280" s="5">
        <v>407.34000000000003</v>
      </c>
      <c r="N2280" s="5">
        <v>283.62</v>
      </c>
    </row>
    <row r="2281" spans="1:14" x14ac:dyDescent="0.25">
      <c r="A2281" s="5" t="s">
        <v>23</v>
      </c>
      <c r="B2281" s="5">
        <v>4585</v>
      </c>
      <c r="C2281" s="5">
        <v>407</v>
      </c>
      <c r="D2281" s="5">
        <v>481</v>
      </c>
      <c r="E2281" s="5">
        <v>425</v>
      </c>
      <c r="F2281" s="5">
        <v>518</v>
      </c>
      <c r="G2281" s="5">
        <v>542</v>
      </c>
      <c r="H2281" s="5">
        <v>467</v>
      </c>
      <c r="I2281" s="5">
        <v>559</v>
      </c>
      <c r="J2281" s="5">
        <v>757</v>
      </c>
      <c r="K2281" s="5">
        <v>660</v>
      </c>
      <c r="L2281" s="5">
        <v>652</v>
      </c>
      <c r="M2281" s="5">
        <v>704.01</v>
      </c>
      <c r="N2281" s="5">
        <v>406.29</v>
      </c>
    </row>
    <row r="2282" spans="1:14" x14ac:dyDescent="0.25">
      <c r="A2282" s="5" t="s">
        <v>23</v>
      </c>
      <c r="B2282" s="5">
        <v>1310</v>
      </c>
      <c r="C2282" s="5">
        <v>410</v>
      </c>
      <c r="D2282" s="5">
        <v>643</v>
      </c>
      <c r="E2282" s="5">
        <v>300</v>
      </c>
      <c r="F2282" s="5">
        <v>516</v>
      </c>
      <c r="G2282" s="5">
        <v>583</v>
      </c>
      <c r="H2282" s="5">
        <v>474</v>
      </c>
      <c r="I2282" s="5">
        <v>580</v>
      </c>
      <c r="J2282" s="5">
        <v>655</v>
      </c>
      <c r="K2282" s="5">
        <v>448</v>
      </c>
      <c r="L2282" s="5">
        <v>494</v>
      </c>
      <c r="M2282" s="5">
        <v>609.15</v>
      </c>
      <c r="N2282" s="5">
        <v>412.38</v>
      </c>
    </row>
    <row r="2283" spans="1:14" x14ac:dyDescent="0.25">
      <c r="A2283" s="5" t="s">
        <v>23</v>
      </c>
      <c r="B2283" s="5">
        <v>3340</v>
      </c>
      <c r="C2283" s="5">
        <v>410</v>
      </c>
      <c r="D2283" s="5">
        <v>594</v>
      </c>
      <c r="E2283" s="5">
        <v>482</v>
      </c>
      <c r="F2283" s="5">
        <v>462</v>
      </c>
      <c r="G2283" s="5">
        <v>631</v>
      </c>
      <c r="H2283" s="5">
        <v>487</v>
      </c>
      <c r="I2283" s="5">
        <v>713</v>
      </c>
      <c r="J2283" s="5">
        <v>711</v>
      </c>
      <c r="K2283" s="5">
        <v>524</v>
      </c>
      <c r="L2283" s="5">
        <v>708</v>
      </c>
      <c r="M2283" s="5">
        <v>661.23</v>
      </c>
      <c r="N2283" s="5">
        <v>423.69</v>
      </c>
    </row>
    <row r="2284" spans="1:14" x14ac:dyDescent="0.25">
      <c r="A2284" s="5" t="s">
        <v>23</v>
      </c>
      <c r="B2284" s="5">
        <v>2500</v>
      </c>
      <c r="C2284" s="5">
        <v>411</v>
      </c>
      <c r="D2284" s="5">
        <v>346</v>
      </c>
      <c r="E2284" s="5">
        <v>343</v>
      </c>
      <c r="F2284" s="5">
        <v>286</v>
      </c>
      <c r="G2284" s="5">
        <v>361</v>
      </c>
      <c r="H2284" s="5">
        <v>557</v>
      </c>
      <c r="I2284" s="5">
        <v>304</v>
      </c>
      <c r="J2284" s="5">
        <v>505</v>
      </c>
      <c r="K2284" s="5">
        <v>267</v>
      </c>
      <c r="L2284" s="5">
        <v>388</v>
      </c>
      <c r="M2284" s="5">
        <v>469.65000000000003</v>
      </c>
      <c r="N2284" s="5">
        <v>484.59</v>
      </c>
    </row>
    <row r="2285" spans="1:14" x14ac:dyDescent="0.25">
      <c r="A2285" s="5" t="s">
        <v>23</v>
      </c>
      <c r="B2285" s="5">
        <v>72531</v>
      </c>
      <c r="C2285" s="5">
        <v>411</v>
      </c>
      <c r="D2285" s="5">
        <v>2864</v>
      </c>
      <c r="E2285" s="5">
        <v>254</v>
      </c>
      <c r="F2285" s="5">
        <v>423</v>
      </c>
      <c r="G2285" s="5">
        <v>436</v>
      </c>
      <c r="H2285" s="5">
        <v>375</v>
      </c>
      <c r="I2285" s="5">
        <v>392</v>
      </c>
      <c r="J2285" s="5">
        <v>531</v>
      </c>
      <c r="K2285" s="5">
        <v>380</v>
      </c>
      <c r="L2285" s="5">
        <v>408</v>
      </c>
      <c r="M2285" s="5">
        <v>493.83000000000004</v>
      </c>
      <c r="N2285" s="5">
        <v>326.25</v>
      </c>
    </row>
    <row r="2286" spans="1:14" x14ac:dyDescent="0.25">
      <c r="A2286" s="5" t="s">
        <v>23</v>
      </c>
      <c r="B2286" s="5">
        <v>1732</v>
      </c>
      <c r="C2286" s="5">
        <v>416</v>
      </c>
      <c r="D2286" s="5">
        <v>634</v>
      </c>
      <c r="E2286" s="5">
        <v>426</v>
      </c>
      <c r="F2286" s="5">
        <v>477</v>
      </c>
      <c r="G2286" s="5">
        <v>577</v>
      </c>
      <c r="H2286" s="5">
        <v>471</v>
      </c>
      <c r="I2286" s="5">
        <v>623</v>
      </c>
      <c r="J2286" s="5">
        <v>635</v>
      </c>
      <c r="K2286" s="5">
        <v>421</v>
      </c>
      <c r="L2286" s="5">
        <v>636</v>
      </c>
      <c r="M2286" s="5">
        <v>590.55000000000007</v>
      </c>
      <c r="N2286" s="5">
        <v>409.77</v>
      </c>
    </row>
    <row r="2287" spans="1:14" x14ac:dyDescent="0.25">
      <c r="A2287" s="5" t="s">
        <v>23</v>
      </c>
      <c r="B2287" s="5">
        <v>3370</v>
      </c>
      <c r="C2287" s="5">
        <v>416</v>
      </c>
      <c r="D2287" s="5">
        <v>454</v>
      </c>
      <c r="E2287" s="5">
        <v>367</v>
      </c>
      <c r="F2287" s="5">
        <v>452</v>
      </c>
      <c r="G2287" s="5">
        <v>449</v>
      </c>
      <c r="H2287" s="5">
        <v>334</v>
      </c>
      <c r="I2287" s="5">
        <v>430</v>
      </c>
      <c r="J2287" s="5">
        <v>473</v>
      </c>
      <c r="K2287" s="5">
        <v>366</v>
      </c>
      <c r="L2287" s="5">
        <v>416</v>
      </c>
      <c r="M2287" s="5">
        <v>439.89000000000004</v>
      </c>
      <c r="N2287" s="5">
        <v>290.58</v>
      </c>
    </row>
    <row r="2288" spans="1:14" x14ac:dyDescent="0.25">
      <c r="A2288" s="5" t="s">
        <v>23</v>
      </c>
      <c r="B2288" s="5">
        <v>5201</v>
      </c>
      <c r="C2288" s="5">
        <v>416</v>
      </c>
      <c r="D2288" s="5">
        <v>513</v>
      </c>
      <c r="E2288" s="5">
        <v>492</v>
      </c>
      <c r="F2288" s="5">
        <v>492</v>
      </c>
      <c r="G2288" s="5">
        <v>592</v>
      </c>
      <c r="H2288" s="5">
        <v>369</v>
      </c>
      <c r="I2288" s="5">
        <v>499</v>
      </c>
      <c r="J2288" s="5">
        <v>550</v>
      </c>
      <c r="K2288" s="5">
        <v>434</v>
      </c>
      <c r="L2288" s="5">
        <v>385</v>
      </c>
      <c r="M2288" s="5">
        <v>511.5</v>
      </c>
      <c r="N2288" s="5">
        <v>321.02999999999997</v>
      </c>
    </row>
    <row r="2289" spans="1:14" x14ac:dyDescent="0.25">
      <c r="A2289" s="5" t="s">
        <v>23</v>
      </c>
      <c r="B2289" s="5">
        <v>47611</v>
      </c>
      <c r="C2289" s="5">
        <v>416</v>
      </c>
      <c r="D2289" s="5">
        <v>546</v>
      </c>
      <c r="E2289" s="5">
        <v>365</v>
      </c>
      <c r="F2289" s="5">
        <v>402</v>
      </c>
      <c r="G2289" s="5">
        <v>464</v>
      </c>
      <c r="H2289" s="5">
        <v>303</v>
      </c>
      <c r="I2289" s="5">
        <v>383</v>
      </c>
      <c r="J2289" s="5">
        <v>623</v>
      </c>
      <c r="K2289" s="5">
        <v>364</v>
      </c>
      <c r="L2289" s="5">
        <v>483</v>
      </c>
      <c r="M2289" s="5">
        <v>579.39</v>
      </c>
      <c r="N2289" s="5">
        <v>263.61</v>
      </c>
    </row>
    <row r="2290" spans="1:14" x14ac:dyDescent="0.25">
      <c r="A2290" s="5" t="s">
        <v>23</v>
      </c>
      <c r="B2290" s="5">
        <v>7112</v>
      </c>
      <c r="C2290" s="5">
        <v>417</v>
      </c>
      <c r="D2290" s="5">
        <v>426</v>
      </c>
      <c r="E2290" s="5">
        <v>298</v>
      </c>
      <c r="F2290" s="5">
        <v>399</v>
      </c>
      <c r="G2290" s="5">
        <v>378</v>
      </c>
      <c r="H2290" s="5">
        <v>410</v>
      </c>
      <c r="I2290" s="5">
        <v>523</v>
      </c>
      <c r="J2290" s="5">
        <v>557</v>
      </c>
      <c r="K2290" s="5">
        <v>480</v>
      </c>
      <c r="L2290" s="5">
        <v>649</v>
      </c>
      <c r="M2290" s="5">
        <v>518.01</v>
      </c>
      <c r="N2290" s="5">
        <v>356.7</v>
      </c>
    </row>
    <row r="2291" spans="1:14" x14ac:dyDescent="0.25">
      <c r="A2291" s="5" t="s">
        <v>23</v>
      </c>
      <c r="B2291" s="5">
        <v>7832</v>
      </c>
      <c r="C2291" s="5">
        <v>418</v>
      </c>
      <c r="D2291" s="5">
        <v>558</v>
      </c>
      <c r="E2291" s="5">
        <v>506</v>
      </c>
      <c r="F2291" s="5">
        <v>466</v>
      </c>
      <c r="G2291" s="5">
        <v>497</v>
      </c>
      <c r="H2291" s="5">
        <v>470</v>
      </c>
      <c r="I2291" s="5">
        <v>448</v>
      </c>
      <c r="J2291" s="5">
        <v>643</v>
      </c>
      <c r="K2291" s="5">
        <v>521</v>
      </c>
      <c r="L2291" s="5">
        <v>586</v>
      </c>
      <c r="M2291" s="5">
        <v>597.99</v>
      </c>
      <c r="N2291" s="5">
        <v>408.9</v>
      </c>
    </row>
    <row r="2292" spans="1:14" x14ac:dyDescent="0.25">
      <c r="A2292" s="5" t="s">
        <v>23</v>
      </c>
      <c r="B2292" s="5">
        <v>37745</v>
      </c>
      <c r="C2292" s="5">
        <v>420</v>
      </c>
      <c r="D2292" s="5">
        <v>498</v>
      </c>
      <c r="E2292" s="5">
        <v>549</v>
      </c>
      <c r="F2292" s="5">
        <v>339</v>
      </c>
      <c r="G2292" s="5">
        <v>595</v>
      </c>
      <c r="H2292" s="5">
        <v>422</v>
      </c>
      <c r="I2292" s="5">
        <v>486</v>
      </c>
      <c r="J2292" s="5">
        <v>981</v>
      </c>
      <c r="K2292" s="5">
        <v>523</v>
      </c>
      <c r="L2292" s="5">
        <v>548</v>
      </c>
      <c r="M2292" s="5">
        <v>912.33</v>
      </c>
      <c r="N2292" s="5">
        <v>367.14</v>
      </c>
    </row>
    <row r="2293" spans="1:14" x14ac:dyDescent="0.25">
      <c r="A2293" s="5" t="s">
        <v>23</v>
      </c>
      <c r="B2293" s="5">
        <v>7124</v>
      </c>
      <c r="C2293" s="5">
        <v>421</v>
      </c>
      <c r="D2293" s="5">
        <v>643</v>
      </c>
      <c r="E2293" s="5">
        <v>359</v>
      </c>
      <c r="F2293" s="5">
        <v>555</v>
      </c>
      <c r="G2293" s="5">
        <v>442</v>
      </c>
      <c r="H2293" s="5">
        <v>408</v>
      </c>
      <c r="I2293" s="5">
        <v>489</v>
      </c>
      <c r="J2293" s="5">
        <v>544</v>
      </c>
      <c r="K2293" s="5">
        <v>368</v>
      </c>
      <c r="L2293" s="5">
        <v>483</v>
      </c>
      <c r="M2293" s="5">
        <v>505.92</v>
      </c>
      <c r="N2293" s="5">
        <v>354.96</v>
      </c>
    </row>
    <row r="2294" spans="1:14" x14ac:dyDescent="0.25">
      <c r="A2294" s="5" t="s">
        <v>23</v>
      </c>
      <c r="B2294" s="5">
        <v>7338</v>
      </c>
      <c r="C2294" s="5">
        <v>421</v>
      </c>
      <c r="D2294" s="5">
        <v>705</v>
      </c>
      <c r="E2294" s="5">
        <v>604</v>
      </c>
      <c r="F2294" s="5">
        <v>720</v>
      </c>
      <c r="G2294" s="5">
        <v>189</v>
      </c>
      <c r="H2294" s="5">
        <v>155</v>
      </c>
      <c r="I2294" s="5">
        <v>136</v>
      </c>
      <c r="J2294" s="5">
        <v>198</v>
      </c>
      <c r="K2294" s="5">
        <v>206</v>
      </c>
      <c r="L2294" s="5">
        <v>203</v>
      </c>
      <c r="M2294" s="5">
        <v>184.14000000000001</v>
      </c>
      <c r="N2294" s="5">
        <v>134.85</v>
      </c>
    </row>
    <row r="2295" spans="1:14" x14ac:dyDescent="0.25">
      <c r="A2295" s="5" t="s">
        <v>23</v>
      </c>
      <c r="B2295" s="5">
        <v>45882</v>
      </c>
      <c r="C2295" s="5">
        <v>422</v>
      </c>
      <c r="D2295" s="5">
        <v>450</v>
      </c>
      <c r="E2295" s="5">
        <v>313</v>
      </c>
      <c r="F2295" s="5">
        <v>402</v>
      </c>
      <c r="G2295" s="5">
        <v>506</v>
      </c>
      <c r="H2295" s="5">
        <v>339</v>
      </c>
      <c r="I2295" s="5">
        <v>325</v>
      </c>
      <c r="J2295" s="5">
        <v>552</v>
      </c>
      <c r="K2295" s="5">
        <v>329</v>
      </c>
      <c r="L2295" s="5">
        <v>379</v>
      </c>
      <c r="M2295" s="5">
        <v>513.36</v>
      </c>
      <c r="N2295" s="5">
        <v>294.93</v>
      </c>
    </row>
    <row r="2296" spans="1:14" x14ac:dyDescent="0.25">
      <c r="A2296" s="5" t="s">
        <v>23</v>
      </c>
      <c r="B2296" s="5">
        <v>4366</v>
      </c>
      <c r="C2296" s="5">
        <v>426</v>
      </c>
      <c r="D2296" s="5">
        <v>409</v>
      </c>
      <c r="E2296" s="5">
        <v>246</v>
      </c>
      <c r="F2296" s="5">
        <v>418</v>
      </c>
      <c r="G2296" s="5">
        <v>405</v>
      </c>
      <c r="H2296" s="5">
        <v>280</v>
      </c>
      <c r="I2296" s="5">
        <v>424</v>
      </c>
      <c r="J2296" s="5">
        <v>477</v>
      </c>
      <c r="K2296" s="5">
        <v>341</v>
      </c>
      <c r="L2296" s="5">
        <v>696</v>
      </c>
      <c r="M2296" s="5">
        <v>443.61</v>
      </c>
      <c r="N2296" s="5">
        <v>243.6</v>
      </c>
    </row>
    <row r="2297" spans="1:14" x14ac:dyDescent="0.25">
      <c r="A2297" s="5" t="s">
        <v>23</v>
      </c>
      <c r="B2297" s="5">
        <v>3008</v>
      </c>
      <c r="C2297" s="5">
        <v>428</v>
      </c>
      <c r="D2297" s="5">
        <v>516</v>
      </c>
      <c r="E2297" s="5">
        <v>456</v>
      </c>
      <c r="F2297" s="5">
        <v>367</v>
      </c>
      <c r="G2297" s="5">
        <v>431</v>
      </c>
      <c r="H2297" s="5">
        <v>367</v>
      </c>
      <c r="I2297" s="5">
        <v>374</v>
      </c>
      <c r="J2297" s="5">
        <v>628</v>
      </c>
      <c r="K2297" s="5">
        <v>419</v>
      </c>
      <c r="L2297" s="5">
        <v>567</v>
      </c>
      <c r="M2297" s="5">
        <v>584.04000000000008</v>
      </c>
      <c r="N2297" s="5">
        <v>319.29000000000002</v>
      </c>
    </row>
    <row r="2298" spans="1:14" x14ac:dyDescent="0.25">
      <c r="A2298" s="5" t="s">
        <v>23</v>
      </c>
      <c r="B2298" s="5">
        <v>35313</v>
      </c>
      <c r="C2298" s="5">
        <v>429</v>
      </c>
      <c r="D2298" s="5">
        <v>615</v>
      </c>
      <c r="E2298" s="5">
        <v>390</v>
      </c>
      <c r="F2298" s="5">
        <v>388</v>
      </c>
      <c r="G2298" s="5">
        <v>462</v>
      </c>
      <c r="H2298" s="5">
        <v>444</v>
      </c>
      <c r="I2298" s="5">
        <v>397</v>
      </c>
      <c r="J2298" s="5">
        <v>597</v>
      </c>
      <c r="K2298" s="5">
        <v>407</v>
      </c>
      <c r="L2298" s="5">
        <v>563</v>
      </c>
      <c r="M2298" s="5">
        <v>555.21</v>
      </c>
      <c r="N2298" s="5">
        <v>386.28</v>
      </c>
    </row>
    <row r="2299" spans="1:14" x14ac:dyDescent="0.25">
      <c r="A2299" s="5" t="s">
        <v>23</v>
      </c>
      <c r="B2299" s="5">
        <v>4322</v>
      </c>
      <c r="C2299" s="5">
        <v>430</v>
      </c>
      <c r="D2299" s="5">
        <v>601</v>
      </c>
      <c r="E2299" s="5">
        <v>390</v>
      </c>
      <c r="F2299" s="5">
        <v>326</v>
      </c>
      <c r="G2299" s="5">
        <v>556</v>
      </c>
      <c r="H2299" s="5">
        <v>390</v>
      </c>
      <c r="I2299" s="5">
        <v>394</v>
      </c>
      <c r="J2299" s="5">
        <v>513</v>
      </c>
      <c r="K2299" s="5">
        <v>575</v>
      </c>
      <c r="L2299" s="5">
        <v>519</v>
      </c>
      <c r="M2299" s="5">
        <v>477.09000000000003</v>
      </c>
      <c r="N2299" s="5">
        <v>339.3</v>
      </c>
    </row>
    <row r="2300" spans="1:14" x14ac:dyDescent="0.25">
      <c r="A2300" s="5" t="s">
        <v>23</v>
      </c>
      <c r="B2300" s="5">
        <v>3032</v>
      </c>
      <c r="C2300" s="5">
        <v>432</v>
      </c>
      <c r="D2300" s="5">
        <v>0</v>
      </c>
      <c r="E2300" s="5">
        <v>0</v>
      </c>
      <c r="F2300" s="5">
        <v>0</v>
      </c>
      <c r="G2300" s="5">
        <v>0</v>
      </c>
      <c r="H2300" s="5">
        <v>0</v>
      </c>
      <c r="I2300" s="5">
        <v>0</v>
      </c>
      <c r="J2300" s="5">
        <v>0</v>
      </c>
      <c r="K2300" s="5">
        <v>0</v>
      </c>
      <c r="L2300" s="5">
        <v>0</v>
      </c>
      <c r="M2300" s="5">
        <v>0</v>
      </c>
      <c r="N2300" s="5">
        <v>0</v>
      </c>
    </row>
    <row r="2301" spans="1:14" x14ac:dyDescent="0.25">
      <c r="A2301" s="5" t="s">
        <v>23</v>
      </c>
      <c r="B2301" s="5">
        <v>45831</v>
      </c>
      <c r="C2301" s="5">
        <v>432</v>
      </c>
      <c r="D2301" s="5">
        <v>542</v>
      </c>
      <c r="E2301" s="5">
        <v>468</v>
      </c>
      <c r="F2301" s="5">
        <v>543</v>
      </c>
      <c r="G2301" s="5">
        <v>529</v>
      </c>
      <c r="H2301" s="5">
        <v>462</v>
      </c>
      <c r="I2301" s="5">
        <v>462</v>
      </c>
      <c r="J2301" s="5">
        <v>613</v>
      </c>
      <c r="K2301" s="5">
        <v>508</v>
      </c>
      <c r="L2301" s="5">
        <v>590</v>
      </c>
      <c r="M2301" s="5">
        <v>570.09</v>
      </c>
      <c r="N2301" s="5">
        <v>401.94</v>
      </c>
    </row>
    <row r="2302" spans="1:14" x14ac:dyDescent="0.25">
      <c r="A2302" s="5" t="s">
        <v>23</v>
      </c>
      <c r="B2302" s="5">
        <v>37735</v>
      </c>
      <c r="C2302" s="5">
        <v>434</v>
      </c>
      <c r="D2302" s="5">
        <v>530</v>
      </c>
      <c r="E2302" s="5">
        <v>413</v>
      </c>
      <c r="F2302" s="5">
        <v>335</v>
      </c>
      <c r="G2302" s="5">
        <v>500</v>
      </c>
      <c r="H2302" s="5">
        <v>409</v>
      </c>
      <c r="I2302" s="5">
        <v>455</v>
      </c>
      <c r="J2302" s="5">
        <v>929</v>
      </c>
      <c r="K2302" s="5">
        <v>630</v>
      </c>
      <c r="L2302" s="5">
        <v>666</v>
      </c>
      <c r="M2302" s="5">
        <v>863.97</v>
      </c>
      <c r="N2302" s="5">
        <v>355.83</v>
      </c>
    </row>
    <row r="2303" spans="1:14" x14ac:dyDescent="0.25">
      <c r="A2303" s="5" t="s">
        <v>23</v>
      </c>
      <c r="B2303" s="5">
        <v>5330</v>
      </c>
      <c r="C2303" s="5">
        <v>436</v>
      </c>
      <c r="D2303" s="5">
        <v>712</v>
      </c>
      <c r="E2303" s="5">
        <v>508</v>
      </c>
      <c r="F2303" s="5">
        <v>452</v>
      </c>
      <c r="G2303" s="5">
        <v>592</v>
      </c>
      <c r="H2303" s="5">
        <v>585</v>
      </c>
      <c r="I2303" s="5">
        <v>475</v>
      </c>
      <c r="J2303" s="5">
        <v>917</v>
      </c>
      <c r="K2303" s="5">
        <v>596</v>
      </c>
      <c r="L2303" s="5">
        <v>852</v>
      </c>
      <c r="M2303" s="5">
        <v>852.81000000000006</v>
      </c>
      <c r="N2303" s="5">
        <v>508.95</v>
      </c>
    </row>
    <row r="2304" spans="1:14" x14ac:dyDescent="0.25">
      <c r="A2304" s="5" t="s">
        <v>23</v>
      </c>
      <c r="B2304" s="5">
        <v>30335</v>
      </c>
      <c r="C2304" s="5">
        <v>437</v>
      </c>
      <c r="D2304" s="5">
        <v>498</v>
      </c>
      <c r="E2304" s="5">
        <v>529</v>
      </c>
      <c r="F2304" s="5">
        <v>404</v>
      </c>
      <c r="G2304" s="5">
        <v>3252</v>
      </c>
      <c r="H2304" s="5">
        <v>550</v>
      </c>
      <c r="I2304" s="5">
        <v>608</v>
      </c>
      <c r="J2304" s="5">
        <v>990</v>
      </c>
      <c r="K2304" s="5">
        <v>644</v>
      </c>
      <c r="L2304" s="5">
        <v>698</v>
      </c>
      <c r="M2304" s="5">
        <v>920.7</v>
      </c>
      <c r="N2304" s="5">
        <v>478.5</v>
      </c>
    </row>
    <row r="2305" spans="1:14" x14ac:dyDescent="0.25">
      <c r="A2305" s="5" t="s">
        <v>23</v>
      </c>
      <c r="B2305" s="5">
        <v>30575</v>
      </c>
      <c r="C2305" s="5">
        <v>441</v>
      </c>
      <c r="D2305" s="5">
        <v>766</v>
      </c>
      <c r="E2305" s="5">
        <v>804</v>
      </c>
      <c r="F2305" s="5">
        <v>777</v>
      </c>
      <c r="G2305" s="5">
        <v>0</v>
      </c>
      <c r="H2305" s="5">
        <v>0</v>
      </c>
      <c r="I2305" s="5">
        <v>0</v>
      </c>
      <c r="J2305" s="5">
        <v>0</v>
      </c>
      <c r="K2305" s="5">
        <v>0</v>
      </c>
      <c r="L2305" s="5">
        <v>0</v>
      </c>
      <c r="M2305" s="5">
        <v>0</v>
      </c>
      <c r="N2305" s="5">
        <v>0</v>
      </c>
    </row>
    <row r="2306" spans="1:14" x14ac:dyDescent="0.25">
      <c r="A2306" s="5" t="s">
        <v>23</v>
      </c>
      <c r="B2306" s="5">
        <v>47140</v>
      </c>
      <c r="C2306" s="5">
        <v>441</v>
      </c>
      <c r="D2306" s="5">
        <v>567</v>
      </c>
      <c r="E2306" s="5">
        <v>524</v>
      </c>
      <c r="F2306" s="5">
        <v>463</v>
      </c>
      <c r="G2306" s="5">
        <v>608</v>
      </c>
      <c r="H2306" s="5">
        <v>733</v>
      </c>
      <c r="I2306" s="5">
        <v>734</v>
      </c>
      <c r="J2306" s="5">
        <v>793</v>
      </c>
      <c r="K2306" s="5">
        <v>607</v>
      </c>
      <c r="L2306" s="5">
        <v>772</v>
      </c>
      <c r="M2306" s="5">
        <v>737.49</v>
      </c>
      <c r="N2306" s="5">
        <v>637.71</v>
      </c>
    </row>
    <row r="2307" spans="1:14" x14ac:dyDescent="0.25">
      <c r="A2307" s="5" t="s">
        <v>23</v>
      </c>
      <c r="B2307" s="5">
        <v>2563</v>
      </c>
      <c r="C2307" s="5">
        <v>443</v>
      </c>
      <c r="D2307" s="5">
        <v>659</v>
      </c>
      <c r="E2307" s="5">
        <v>360</v>
      </c>
      <c r="F2307" s="5">
        <v>419</v>
      </c>
      <c r="G2307" s="5">
        <v>777</v>
      </c>
      <c r="H2307" s="5">
        <v>700</v>
      </c>
      <c r="I2307" s="5">
        <v>743</v>
      </c>
      <c r="J2307" s="5">
        <v>773</v>
      </c>
      <c r="K2307" s="5">
        <v>357</v>
      </c>
      <c r="L2307" s="5">
        <v>547</v>
      </c>
      <c r="M2307" s="5">
        <v>718.89</v>
      </c>
      <c r="N2307" s="5">
        <v>609</v>
      </c>
    </row>
    <row r="2308" spans="1:14" x14ac:dyDescent="0.25">
      <c r="A2308" s="5" t="s">
        <v>23</v>
      </c>
      <c r="B2308" s="5">
        <v>4377</v>
      </c>
      <c r="C2308" s="5">
        <v>443</v>
      </c>
      <c r="D2308" s="5">
        <v>507</v>
      </c>
      <c r="E2308" s="5">
        <v>381</v>
      </c>
      <c r="F2308" s="5">
        <v>315</v>
      </c>
      <c r="G2308" s="5">
        <v>623</v>
      </c>
      <c r="H2308" s="5">
        <v>401</v>
      </c>
      <c r="I2308" s="5">
        <v>419</v>
      </c>
      <c r="J2308" s="5">
        <v>518</v>
      </c>
      <c r="K2308" s="5">
        <v>257</v>
      </c>
      <c r="L2308" s="5">
        <v>561</v>
      </c>
      <c r="M2308" s="5">
        <v>481.74</v>
      </c>
      <c r="N2308" s="5">
        <v>348.87</v>
      </c>
    </row>
    <row r="2309" spans="1:14" x14ac:dyDescent="0.25">
      <c r="A2309" s="5" t="s">
        <v>23</v>
      </c>
      <c r="B2309" s="5">
        <v>23355</v>
      </c>
      <c r="C2309" s="5">
        <v>444</v>
      </c>
      <c r="D2309" s="5">
        <v>684</v>
      </c>
      <c r="E2309" s="5">
        <v>488</v>
      </c>
      <c r="F2309" s="5">
        <v>384</v>
      </c>
      <c r="G2309" s="5">
        <v>627</v>
      </c>
      <c r="H2309" s="5">
        <v>407</v>
      </c>
      <c r="I2309" s="5">
        <v>516</v>
      </c>
      <c r="J2309" s="5">
        <v>735</v>
      </c>
      <c r="K2309" s="5">
        <v>550</v>
      </c>
      <c r="L2309" s="5">
        <v>702</v>
      </c>
      <c r="M2309" s="5">
        <v>683.55000000000007</v>
      </c>
      <c r="N2309" s="5">
        <v>354.09</v>
      </c>
    </row>
    <row r="2310" spans="1:14" x14ac:dyDescent="0.25">
      <c r="A2310" s="5" t="s">
        <v>23</v>
      </c>
      <c r="B2310" s="5">
        <v>4711</v>
      </c>
      <c r="C2310" s="5">
        <v>445</v>
      </c>
      <c r="D2310" s="5">
        <v>1364</v>
      </c>
      <c r="E2310" s="5">
        <v>1242</v>
      </c>
      <c r="F2310" s="5">
        <v>1005</v>
      </c>
      <c r="G2310" s="5">
        <v>798</v>
      </c>
      <c r="H2310" s="5">
        <v>926</v>
      </c>
      <c r="I2310" s="5">
        <v>417</v>
      </c>
      <c r="J2310" s="5">
        <v>1193</v>
      </c>
      <c r="K2310" s="5">
        <v>407</v>
      </c>
      <c r="L2310" s="5">
        <v>1102</v>
      </c>
      <c r="M2310" s="5">
        <v>1109.49</v>
      </c>
      <c r="N2310" s="5">
        <v>805.62</v>
      </c>
    </row>
    <row r="2311" spans="1:14" x14ac:dyDescent="0.25">
      <c r="A2311" s="5" t="s">
        <v>23</v>
      </c>
      <c r="B2311" s="5">
        <v>30806</v>
      </c>
      <c r="C2311" s="5">
        <v>445</v>
      </c>
      <c r="D2311" s="5">
        <v>540</v>
      </c>
      <c r="E2311" s="5">
        <v>815</v>
      </c>
      <c r="F2311" s="5">
        <v>147</v>
      </c>
      <c r="G2311" s="5">
        <v>560</v>
      </c>
      <c r="H2311" s="5">
        <v>731</v>
      </c>
      <c r="I2311" s="5">
        <v>484</v>
      </c>
      <c r="J2311" s="5">
        <v>1053</v>
      </c>
      <c r="K2311" s="5">
        <v>151</v>
      </c>
      <c r="L2311" s="5">
        <v>789</v>
      </c>
      <c r="M2311" s="5">
        <v>979.29000000000008</v>
      </c>
      <c r="N2311" s="5">
        <v>635.97</v>
      </c>
    </row>
    <row r="2312" spans="1:14" x14ac:dyDescent="0.25">
      <c r="A2312" s="5" t="s">
        <v>23</v>
      </c>
      <c r="B2312" s="5">
        <v>1261</v>
      </c>
      <c r="C2312" s="5">
        <v>446</v>
      </c>
      <c r="D2312" s="5">
        <v>650</v>
      </c>
      <c r="E2312" s="5">
        <v>397</v>
      </c>
      <c r="F2312" s="5">
        <v>431</v>
      </c>
      <c r="G2312" s="5">
        <v>479</v>
      </c>
      <c r="H2312" s="5">
        <v>393</v>
      </c>
      <c r="I2312" s="5">
        <v>360</v>
      </c>
      <c r="J2312" s="5">
        <v>650</v>
      </c>
      <c r="K2312" s="5">
        <v>357</v>
      </c>
      <c r="L2312" s="5">
        <v>657</v>
      </c>
      <c r="M2312" s="5">
        <v>604.5</v>
      </c>
      <c r="N2312" s="5">
        <v>341.91</v>
      </c>
    </row>
    <row r="2313" spans="1:14" x14ac:dyDescent="0.25">
      <c r="A2313" s="5" t="s">
        <v>23</v>
      </c>
      <c r="B2313" s="5">
        <v>5007</v>
      </c>
      <c r="C2313" s="5">
        <v>447</v>
      </c>
      <c r="D2313" s="5">
        <v>525</v>
      </c>
      <c r="E2313" s="5">
        <v>209</v>
      </c>
      <c r="F2313" s="5">
        <v>301</v>
      </c>
      <c r="G2313" s="5">
        <v>663</v>
      </c>
      <c r="H2313" s="5">
        <v>863</v>
      </c>
      <c r="I2313" s="5">
        <v>820</v>
      </c>
      <c r="J2313" s="5">
        <v>569</v>
      </c>
      <c r="K2313" s="5">
        <v>299</v>
      </c>
      <c r="L2313" s="5">
        <v>232</v>
      </c>
      <c r="M2313" s="5">
        <v>529.17000000000007</v>
      </c>
      <c r="N2313" s="5">
        <v>750.81</v>
      </c>
    </row>
    <row r="2314" spans="1:14" x14ac:dyDescent="0.25">
      <c r="A2314" s="5" t="s">
        <v>23</v>
      </c>
      <c r="B2314" s="5">
        <v>4321</v>
      </c>
      <c r="C2314" s="5">
        <v>449</v>
      </c>
      <c r="D2314" s="5">
        <v>439</v>
      </c>
      <c r="E2314" s="5">
        <v>435</v>
      </c>
      <c r="F2314" s="5">
        <v>223</v>
      </c>
      <c r="G2314" s="5">
        <v>549</v>
      </c>
      <c r="H2314" s="5">
        <v>216</v>
      </c>
      <c r="I2314" s="5">
        <v>595</v>
      </c>
      <c r="J2314" s="5">
        <v>728</v>
      </c>
      <c r="K2314" s="5">
        <v>375</v>
      </c>
      <c r="L2314" s="5">
        <v>612</v>
      </c>
      <c r="M2314" s="5">
        <v>677.04000000000008</v>
      </c>
      <c r="N2314" s="5">
        <v>187.92</v>
      </c>
    </row>
    <row r="2315" spans="1:14" x14ac:dyDescent="0.25">
      <c r="A2315" s="5" t="s">
        <v>23</v>
      </c>
      <c r="B2315" s="5">
        <v>33411</v>
      </c>
      <c r="C2315" s="5">
        <v>450</v>
      </c>
      <c r="D2315" s="5">
        <v>616</v>
      </c>
      <c r="E2315" s="5">
        <v>769</v>
      </c>
      <c r="F2315" s="5">
        <v>566</v>
      </c>
      <c r="G2315" s="5">
        <v>551</v>
      </c>
      <c r="H2315" s="5">
        <v>626</v>
      </c>
      <c r="I2315" s="5">
        <v>442</v>
      </c>
      <c r="J2315" s="5">
        <v>577</v>
      </c>
      <c r="K2315" s="5">
        <v>614</v>
      </c>
      <c r="L2315" s="5">
        <v>1083</v>
      </c>
      <c r="M2315" s="5">
        <v>536.61</v>
      </c>
      <c r="N2315" s="5">
        <v>544.62</v>
      </c>
    </row>
    <row r="2316" spans="1:14" x14ac:dyDescent="0.25">
      <c r="A2316" s="5" t="s">
        <v>23</v>
      </c>
      <c r="B2316" s="5" t="s">
        <v>60</v>
      </c>
      <c r="C2316" s="5">
        <v>450</v>
      </c>
      <c r="D2316" s="5">
        <v>150</v>
      </c>
      <c r="E2316" s="5">
        <v>0</v>
      </c>
      <c r="F2316" s="5">
        <v>150</v>
      </c>
      <c r="G2316" s="5">
        <v>390</v>
      </c>
      <c r="H2316" s="5">
        <v>0</v>
      </c>
      <c r="I2316" s="5">
        <v>150</v>
      </c>
      <c r="J2316" s="5">
        <v>285</v>
      </c>
      <c r="K2316" s="5">
        <v>150</v>
      </c>
      <c r="L2316" s="5">
        <v>300</v>
      </c>
      <c r="M2316" s="5">
        <v>265.05</v>
      </c>
      <c r="N2316" s="5">
        <v>0</v>
      </c>
    </row>
    <row r="2317" spans="1:14" x14ac:dyDescent="0.25">
      <c r="A2317" s="5" t="s">
        <v>23</v>
      </c>
      <c r="B2317" s="5" t="s">
        <v>59</v>
      </c>
      <c r="C2317" s="5">
        <v>450</v>
      </c>
      <c r="D2317" s="5">
        <v>250</v>
      </c>
      <c r="E2317" s="5">
        <v>200</v>
      </c>
      <c r="F2317" s="5">
        <v>300</v>
      </c>
      <c r="G2317" s="5">
        <v>221</v>
      </c>
      <c r="H2317" s="5">
        <v>312</v>
      </c>
      <c r="I2317" s="5">
        <v>400</v>
      </c>
      <c r="J2317" s="5">
        <v>150</v>
      </c>
      <c r="K2317" s="5">
        <v>150</v>
      </c>
      <c r="L2317" s="5">
        <v>446</v>
      </c>
      <c r="M2317" s="5">
        <v>139.5</v>
      </c>
      <c r="N2317" s="5">
        <v>271.44</v>
      </c>
    </row>
    <row r="2318" spans="1:14" x14ac:dyDescent="0.25">
      <c r="A2318" s="5" t="s">
        <v>23</v>
      </c>
      <c r="B2318" s="5" t="s">
        <v>58</v>
      </c>
      <c r="C2318" s="5">
        <v>450</v>
      </c>
      <c r="D2318" s="5">
        <v>0</v>
      </c>
      <c r="E2318" s="5">
        <v>150</v>
      </c>
      <c r="F2318" s="5">
        <v>150</v>
      </c>
      <c r="G2318" s="5">
        <v>0</v>
      </c>
      <c r="H2318" s="5">
        <v>150</v>
      </c>
      <c r="I2318" s="5">
        <v>150</v>
      </c>
      <c r="J2318" s="5">
        <v>300</v>
      </c>
      <c r="K2318" s="5">
        <v>0</v>
      </c>
      <c r="L2318" s="5">
        <v>0</v>
      </c>
      <c r="M2318" s="5">
        <v>279</v>
      </c>
      <c r="N2318" s="5">
        <v>130.5</v>
      </c>
    </row>
    <row r="2319" spans="1:14" x14ac:dyDescent="0.25">
      <c r="A2319" s="5" t="s">
        <v>23</v>
      </c>
      <c r="B2319" s="5" t="s">
        <v>57</v>
      </c>
      <c r="C2319" s="5">
        <v>450</v>
      </c>
      <c r="D2319" s="5">
        <v>0</v>
      </c>
      <c r="E2319" s="5">
        <v>450</v>
      </c>
      <c r="F2319" s="5">
        <v>150</v>
      </c>
      <c r="G2319" s="5">
        <v>442</v>
      </c>
      <c r="H2319" s="5">
        <v>366</v>
      </c>
      <c r="I2319" s="5">
        <v>150</v>
      </c>
      <c r="J2319" s="5">
        <v>350</v>
      </c>
      <c r="K2319" s="5">
        <v>300</v>
      </c>
      <c r="L2319" s="5">
        <v>350</v>
      </c>
      <c r="M2319" s="5">
        <v>325.5</v>
      </c>
      <c r="N2319" s="5">
        <v>318.42</v>
      </c>
    </row>
    <row r="2320" spans="1:14" x14ac:dyDescent="0.25">
      <c r="A2320" s="5" t="s">
        <v>23</v>
      </c>
      <c r="B2320" s="5" t="s">
        <v>56</v>
      </c>
      <c r="C2320" s="5">
        <v>450</v>
      </c>
      <c r="D2320" s="5">
        <v>180</v>
      </c>
      <c r="E2320" s="5">
        <v>180</v>
      </c>
      <c r="F2320" s="5">
        <v>0</v>
      </c>
      <c r="G2320" s="5">
        <v>150</v>
      </c>
      <c r="H2320" s="5">
        <v>0</v>
      </c>
      <c r="I2320" s="5">
        <v>240</v>
      </c>
      <c r="J2320" s="5">
        <v>150</v>
      </c>
      <c r="K2320" s="5">
        <v>150</v>
      </c>
      <c r="L2320" s="5">
        <v>180</v>
      </c>
      <c r="M2320" s="5">
        <v>139.5</v>
      </c>
      <c r="N2320" s="5">
        <v>0</v>
      </c>
    </row>
    <row r="2321" spans="1:14" x14ac:dyDescent="0.25">
      <c r="A2321" s="5" t="s">
        <v>23</v>
      </c>
      <c r="B2321" s="5">
        <v>7446</v>
      </c>
      <c r="C2321" s="5">
        <v>453</v>
      </c>
      <c r="D2321" s="5">
        <v>487</v>
      </c>
      <c r="E2321" s="5">
        <v>257</v>
      </c>
      <c r="F2321" s="5">
        <v>176</v>
      </c>
      <c r="G2321" s="5">
        <v>322</v>
      </c>
      <c r="H2321" s="5">
        <v>271</v>
      </c>
      <c r="I2321" s="5">
        <v>355</v>
      </c>
      <c r="J2321" s="5">
        <v>426</v>
      </c>
      <c r="K2321" s="5">
        <v>391</v>
      </c>
      <c r="L2321" s="5">
        <v>670</v>
      </c>
      <c r="M2321" s="5">
        <v>396.18</v>
      </c>
      <c r="N2321" s="5">
        <v>235.77</v>
      </c>
    </row>
    <row r="2322" spans="1:14" x14ac:dyDescent="0.25">
      <c r="A2322" s="5" t="s">
        <v>23</v>
      </c>
      <c r="B2322" s="5">
        <v>1635</v>
      </c>
      <c r="C2322" s="5">
        <v>454</v>
      </c>
      <c r="D2322" s="5">
        <v>592</v>
      </c>
      <c r="E2322" s="5">
        <v>539</v>
      </c>
      <c r="F2322" s="5">
        <v>381</v>
      </c>
      <c r="G2322" s="5">
        <v>672</v>
      </c>
      <c r="H2322" s="5">
        <v>447</v>
      </c>
      <c r="I2322" s="5">
        <v>491</v>
      </c>
      <c r="J2322" s="5">
        <v>654</v>
      </c>
      <c r="K2322" s="5">
        <v>475</v>
      </c>
      <c r="L2322" s="5">
        <v>641</v>
      </c>
      <c r="M2322" s="5">
        <v>608.22</v>
      </c>
      <c r="N2322" s="5">
        <v>388.89</v>
      </c>
    </row>
    <row r="2323" spans="1:14" x14ac:dyDescent="0.25">
      <c r="A2323" s="5" t="s">
        <v>23</v>
      </c>
      <c r="B2323" s="5">
        <v>45871</v>
      </c>
      <c r="C2323" s="5">
        <v>454</v>
      </c>
      <c r="D2323" s="5">
        <v>886</v>
      </c>
      <c r="E2323" s="5">
        <v>638</v>
      </c>
      <c r="F2323" s="5">
        <v>654</v>
      </c>
      <c r="G2323" s="5">
        <v>669</v>
      </c>
      <c r="H2323" s="5">
        <v>704</v>
      </c>
      <c r="I2323" s="5">
        <v>621</v>
      </c>
      <c r="J2323" s="5">
        <v>680</v>
      </c>
      <c r="K2323" s="5">
        <v>734</v>
      </c>
      <c r="L2323" s="5">
        <v>944</v>
      </c>
      <c r="M2323" s="5">
        <v>632.4</v>
      </c>
      <c r="N2323" s="5">
        <v>612.48</v>
      </c>
    </row>
    <row r="2324" spans="1:14" x14ac:dyDescent="0.25">
      <c r="A2324" s="5" t="s">
        <v>23</v>
      </c>
      <c r="B2324" s="5">
        <v>4383</v>
      </c>
      <c r="C2324" s="5">
        <v>455</v>
      </c>
      <c r="D2324" s="5">
        <v>594</v>
      </c>
      <c r="E2324" s="5">
        <v>326</v>
      </c>
      <c r="F2324" s="5">
        <v>391</v>
      </c>
      <c r="G2324" s="5">
        <v>544</v>
      </c>
      <c r="H2324" s="5">
        <v>386</v>
      </c>
      <c r="I2324" s="5">
        <v>386</v>
      </c>
      <c r="J2324" s="5">
        <v>560</v>
      </c>
      <c r="K2324" s="5">
        <v>328</v>
      </c>
      <c r="L2324" s="5">
        <v>541</v>
      </c>
      <c r="M2324" s="5">
        <v>520.80000000000007</v>
      </c>
      <c r="N2324" s="5">
        <v>335.82</v>
      </c>
    </row>
    <row r="2325" spans="1:14" x14ac:dyDescent="0.25">
      <c r="A2325" s="5" t="s">
        <v>23</v>
      </c>
      <c r="B2325" s="5">
        <v>23333</v>
      </c>
      <c r="C2325" s="5">
        <v>457</v>
      </c>
      <c r="D2325" s="5">
        <v>512</v>
      </c>
      <c r="E2325" s="5">
        <v>496</v>
      </c>
      <c r="F2325" s="5">
        <v>471</v>
      </c>
      <c r="G2325" s="5">
        <v>393</v>
      </c>
      <c r="H2325" s="5">
        <v>407</v>
      </c>
      <c r="I2325" s="5">
        <v>396</v>
      </c>
      <c r="J2325" s="5">
        <v>669</v>
      </c>
      <c r="K2325" s="5">
        <v>426</v>
      </c>
      <c r="L2325" s="5">
        <v>530</v>
      </c>
      <c r="M2325" s="5">
        <v>622.17000000000007</v>
      </c>
      <c r="N2325" s="5">
        <v>354.09</v>
      </c>
    </row>
    <row r="2326" spans="1:14" x14ac:dyDescent="0.25">
      <c r="A2326" s="5" t="s">
        <v>23</v>
      </c>
      <c r="B2326" s="5">
        <v>1146</v>
      </c>
      <c r="C2326" s="5">
        <v>458</v>
      </c>
      <c r="D2326" s="5">
        <v>642</v>
      </c>
      <c r="E2326" s="5">
        <v>482</v>
      </c>
      <c r="F2326" s="5">
        <v>455</v>
      </c>
      <c r="G2326" s="5">
        <v>440</v>
      </c>
      <c r="H2326" s="5">
        <v>411</v>
      </c>
      <c r="I2326" s="5">
        <v>383</v>
      </c>
      <c r="J2326" s="5">
        <v>608</v>
      </c>
      <c r="K2326" s="5">
        <v>581</v>
      </c>
      <c r="L2326" s="5">
        <v>672</v>
      </c>
      <c r="M2326" s="5">
        <v>565.44000000000005</v>
      </c>
      <c r="N2326" s="5">
        <v>357.57</v>
      </c>
    </row>
    <row r="2327" spans="1:14" x14ac:dyDescent="0.25">
      <c r="A2327" s="5" t="s">
        <v>23</v>
      </c>
      <c r="B2327" s="5">
        <v>2564</v>
      </c>
      <c r="C2327" s="5">
        <v>460</v>
      </c>
      <c r="D2327" s="5">
        <v>686</v>
      </c>
      <c r="E2327" s="5">
        <v>432</v>
      </c>
      <c r="F2327" s="5">
        <v>466</v>
      </c>
      <c r="G2327" s="5">
        <v>537</v>
      </c>
      <c r="H2327" s="5">
        <v>468</v>
      </c>
      <c r="I2327" s="5">
        <v>437</v>
      </c>
      <c r="J2327" s="5">
        <v>604</v>
      </c>
      <c r="K2327" s="5">
        <v>419</v>
      </c>
      <c r="L2327" s="5">
        <v>542</v>
      </c>
      <c r="M2327" s="5">
        <v>561.72</v>
      </c>
      <c r="N2327" s="5">
        <v>407.16</v>
      </c>
    </row>
    <row r="2328" spans="1:14" x14ac:dyDescent="0.25">
      <c r="A2328" s="5" t="s">
        <v>23</v>
      </c>
      <c r="B2328" s="5">
        <v>33415</v>
      </c>
      <c r="C2328" s="5">
        <v>464</v>
      </c>
      <c r="D2328" s="5">
        <v>400</v>
      </c>
      <c r="E2328" s="5">
        <v>384</v>
      </c>
      <c r="F2328" s="5">
        <v>323</v>
      </c>
      <c r="G2328" s="5">
        <v>396</v>
      </c>
      <c r="H2328" s="5">
        <v>365</v>
      </c>
      <c r="I2328" s="5">
        <v>516</v>
      </c>
      <c r="J2328" s="5">
        <v>875</v>
      </c>
      <c r="K2328" s="5">
        <v>530</v>
      </c>
      <c r="L2328" s="5">
        <v>564</v>
      </c>
      <c r="M2328" s="5">
        <v>813.75</v>
      </c>
      <c r="N2328" s="5">
        <v>317.55</v>
      </c>
    </row>
    <row r="2329" spans="1:14" x14ac:dyDescent="0.25">
      <c r="A2329" s="5" t="s">
        <v>23</v>
      </c>
      <c r="B2329" s="5">
        <v>33425</v>
      </c>
      <c r="C2329" s="5">
        <v>464</v>
      </c>
      <c r="D2329" s="5">
        <v>521</v>
      </c>
      <c r="E2329" s="5">
        <v>369</v>
      </c>
      <c r="F2329" s="5">
        <v>348</v>
      </c>
      <c r="G2329" s="5">
        <v>469</v>
      </c>
      <c r="H2329" s="5">
        <v>434</v>
      </c>
      <c r="I2329" s="5">
        <v>495</v>
      </c>
      <c r="J2329" s="5">
        <v>845</v>
      </c>
      <c r="K2329" s="5">
        <v>554</v>
      </c>
      <c r="L2329" s="5">
        <v>495</v>
      </c>
      <c r="M2329" s="5">
        <v>785.85</v>
      </c>
      <c r="N2329" s="5">
        <v>377.58</v>
      </c>
    </row>
    <row r="2330" spans="1:14" x14ac:dyDescent="0.25">
      <c r="A2330" s="5" t="s">
        <v>23</v>
      </c>
      <c r="B2330" s="5">
        <v>6443</v>
      </c>
      <c r="C2330" s="5">
        <v>465</v>
      </c>
      <c r="D2330" s="5">
        <v>364</v>
      </c>
      <c r="E2330" s="5">
        <v>175</v>
      </c>
      <c r="F2330" s="5">
        <v>258</v>
      </c>
      <c r="G2330" s="5">
        <v>341</v>
      </c>
      <c r="H2330" s="5">
        <v>301</v>
      </c>
      <c r="I2330" s="5">
        <v>336</v>
      </c>
      <c r="J2330" s="5">
        <v>707</v>
      </c>
      <c r="K2330" s="5">
        <v>548</v>
      </c>
      <c r="L2330" s="5">
        <v>782</v>
      </c>
      <c r="M2330" s="5">
        <v>657.51</v>
      </c>
      <c r="N2330" s="5">
        <v>261.87</v>
      </c>
    </row>
    <row r="2331" spans="1:14" x14ac:dyDescent="0.25">
      <c r="A2331" s="5" t="s">
        <v>23</v>
      </c>
      <c r="B2331" s="5">
        <v>36671</v>
      </c>
      <c r="C2331" s="5">
        <v>465</v>
      </c>
      <c r="D2331" s="5">
        <v>439</v>
      </c>
      <c r="E2331" s="5">
        <v>241</v>
      </c>
      <c r="F2331" s="5">
        <v>260</v>
      </c>
      <c r="G2331" s="5">
        <v>392</v>
      </c>
      <c r="H2331" s="5">
        <v>330</v>
      </c>
      <c r="I2331" s="5">
        <v>349</v>
      </c>
      <c r="J2331" s="5">
        <v>386</v>
      </c>
      <c r="K2331" s="5">
        <v>325</v>
      </c>
      <c r="L2331" s="5">
        <v>371</v>
      </c>
      <c r="M2331" s="5">
        <v>358.98</v>
      </c>
      <c r="N2331" s="5">
        <v>287.10000000000002</v>
      </c>
    </row>
    <row r="2332" spans="1:14" x14ac:dyDescent="0.25">
      <c r="A2332" s="5" t="s">
        <v>23</v>
      </c>
      <c r="B2332" s="5">
        <v>1650</v>
      </c>
      <c r="C2332" s="5">
        <v>467</v>
      </c>
      <c r="D2332" s="5">
        <v>564</v>
      </c>
      <c r="E2332" s="5">
        <v>421</v>
      </c>
      <c r="F2332" s="5">
        <v>332</v>
      </c>
      <c r="G2332" s="5">
        <v>431</v>
      </c>
      <c r="H2332" s="5">
        <v>428</v>
      </c>
      <c r="I2332" s="5">
        <v>488</v>
      </c>
      <c r="J2332" s="5">
        <v>501</v>
      </c>
      <c r="K2332" s="5">
        <v>357</v>
      </c>
      <c r="L2332" s="5">
        <v>468</v>
      </c>
      <c r="M2332" s="5">
        <v>465.93</v>
      </c>
      <c r="N2332" s="5">
        <v>372.36</v>
      </c>
    </row>
    <row r="2333" spans="1:14" x14ac:dyDescent="0.25">
      <c r="A2333" s="5" t="s">
        <v>23</v>
      </c>
      <c r="B2333" s="5">
        <v>1737</v>
      </c>
      <c r="C2333" s="5">
        <v>467</v>
      </c>
      <c r="D2333" s="5">
        <v>488</v>
      </c>
      <c r="E2333" s="5">
        <v>416</v>
      </c>
      <c r="F2333" s="5">
        <v>455</v>
      </c>
      <c r="G2333" s="5">
        <v>451</v>
      </c>
      <c r="H2333" s="5">
        <v>442</v>
      </c>
      <c r="I2333" s="5">
        <v>458</v>
      </c>
      <c r="J2333" s="5">
        <v>655</v>
      </c>
      <c r="K2333" s="5">
        <v>412</v>
      </c>
      <c r="L2333" s="5">
        <v>663</v>
      </c>
      <c r="M2333" s="5">
        <v>609.15</v>
      </c>
      <c r="N2333" s="5">
        <v>384.54</v>
      </c>
    </row>
    <row r="2334" spans="1:14" x14ac:dyDescent="0.25">
      <c r="A2334" s="5" t="s">
        <v>23</v>
      </c>
      <c r="B2334" s="5">
        <v>4370</v>
      </c>
      <c r="C2334" s="5">
        <v>468</v>
      </c>
      <c r="D2334" s="5">
        <v>550</v>
      </c>
      <c r="E2334" s="5">
        <v>508</v>
      </c>
      <c r="F2334" s="5">
        <v>524</v>
      </c>
      <c r="G2334" s="5">
        <v>500</v>
      </c>
      <c r="H2334" s="5">
        <v>477</v>
      </c>
      <c r="I2334" s="5">
        <v>470</v>
      </c>
      <c r="J2334" s="5">
        <v>727</v>
      </c>
      <c r="K2334" s="5">
        <v>451</v>
      </c>
      <c r="L2334" s="5">
        <v>530</v>
      </c>
      <c r="M2334" s="5">
        <v>676.11</v>
      </c>
      <c r="N2334" s="5">
        <v>414.99</v>
      </c>
    </row>
    <row r="2335" spans="1:14" x14ac:dyDescent="0.25">
      <c r="A2335" s="5" t="s">
        <v>23</v>
      </c>
      <c r="B2335" s="5">
        <v>3306</v>
      </c>
      <c r="C2335" s="5">
        <v>471</v>
      </c>
      <c r="D2335" s="5">
        <v>510</v>
      </c>
      <c r="E2335" s="5">
        <v>468</v>
      </c>
      <c r="F2335" s="5">
        <v>439</v>
      </c>
      <c r="G2335" s="5">
        <v>508</v>
      </c>
      <c r="H2335" s="5">
        <v>372</v>
      </c>
      <c r="I2335" s="5">
        <v>435</v>
      </c>
      <c r="J2335" s="5">
        <v>573</v>
      </c>
      <c r="K2335" s="5">
        <v>481</v>
      </c>
      <c r="L2335" s="5">
        <v>611</v>
      </c>
      <c r="M2335" s="5">
        <v>532.89</v>
      </c>
      <c r="N2335" s="5">
        <v>323.64</v>
      </c>
    </row>
    <row r="2336" spans="1:14" x14ac:dyDescent="0.25">
      <c r="A2336" s="5" t="s">
        <v>23</v>
      </c>
      <c r="B2336" s="5">
        <v>30574</v>
      </c>
      <c r="C2336" s="5">
        <v>472</v>
      </c>
      <c r="D2336" s="5">
        <v>808</v>
      </c>
      <c r="E2336" s="5">
        <v>592</v>
      </c>
      <c r="F2336" s="5">
        <v>598</v>
      </c>
      <c r="G2336" s="5">
        <v>0</v>
      </c>
      <c r="H2336" s="5">
        <v>0</v>
      </c>
      <c r="I2336" s="5">
        <v>0</v>
      </c>
      <c r="J2336" s="5">
        <v>0</v>
      </c>
      <c r="K2336" s="5">
        <v>0</v>
      </c>
      <c r="L2336" s="5">
        <v>0</v>
      </c>
      <c r="M2336" s="5">
        <v>0</v>
      </c>
      <c r="N2336" s="5">
        <v>0</v>
      </c>
    </row>
    <row r="2337" spans="1:14" x14ac:dyDescent="0.25">
      <c r="A2337" s="5" t="s">
        <v>23</v>
      </c>
      <c r="B2337" s="5">
        <v>3646</v>
      </c>
      <c r="C2337" s="5">
        <v>474</v>
      </c>
      <c r="D2337" s="5">
        <v>399</v>
      </c>
      <c r="E2337" s="5">
        <v>250</v>
      </c>
      <c r="F2337" s="5">
        <v>349</v>
      </c>
      <c r="G2337" s="5">
        <v>363</v>
      </c>
      <c r="H2337" s="5">
        <v>260</v>
      </c>
      <c r="I2337" s="5">
        <v>582</v>
      </c>
      <c r="J2337" s="5">
        <v>392</v>
      </c>
      <c r="K2337" s="5">
        <v>289</v>
      </c>
      <c r="L2337" s="5">
        <v>387</v>
      </c>
      <c r="M2337" s="5">
        <v>364.56</v>
      </c>
      <c r="N2337" s="5">
        <v>226.2</v>
      </c>
    </row>
    <row r="2338" spans="1:14" x14ac:dyDescent="0.25">
      <c r="A2338" s="5" t="s">
        <v>23</v>
      </c>
      <c r="B2338" s="5">
        <v>6632</v>
      </c>
      <c r="C2338" s="5">
        <v>477</v>
      </c>
      <c r="D2338" s="5">
        <v>750</v>
      </c>
      <c r="E2338" s="5">
        <v>536</v>
      </c>
      <c r="F2338" s="5">
        <v>395</v>
      </c>
      <c r="G2338" s="5">
        <v>380</v>
      </c>
      <c r="H2338" s="5">
        <v>285</v>
      </c>
      <c r="I2338" s="5">
        <v>311</v>
      </c>
      <c r="J2338" s="5">
        <v>443</v>
      </c>
      <c r="K2338" s="5">
        <v>328</v>
      </c>
      <c r="L2338" s="5">
        <v>470</v>
      </c>
      <c r="M2338" s="5">
        <v>411.99</v>
      </c>
      <c r="N2338" s="5">
        <v>247.95</v>
      </c>
    </row>
    <row r="2339" spans="1:14" x14ac:dyDescent="0.25">
      <c r="A2339" s="5" t="s">
        <v>23</v>
      </c>
      <c r="B2339" s="5">
        <v>43465</v>
      </c>
      <c r="C2339" s="5">
        <v>479</v>
      </c>
      <c r="D2339" s="5">
        <v>236</v>
      </c>
      <c r="E2339" s="5">
        <v>208</v>
      </c>
      <c r="F2339" s="5">
        <v>150</v>
      </c>
      <c r="G2339" s="5">
        <v>364</v>
      </c>
      <c r="H2339" s="5">
        <v>237</v>
      </c>
      <c r="I2339" s="5">
        <v>570</v>
      </c>
      <c r="J2339" s="5">
        <v>640</v>
      </c>
      <c r="K2339" s="5">
        <v>269</v>
      </c>
      <c r="L2339" s="5">
        <v>287</v>
      </c>
      <c r="M2339" s="5">
        <v>595.20000000000005</v>
      </c>
      <c r="N2339" s="5">
        <v>206.19</v>
      </c>
    </row>
    <row r="2340" spans="1:14" x14ac:dyDescent="0.25">
      <c r="A2340" s="5" t="s">
        <v>23</v>
      </c>
      <c r="B2340" s="5">
        <v>1320</v>
      </c>
      <c r="C2340" s="5">
        <v>480</v>
      </c>
      <c r="D2340" s="5">
        <v>581</v>
      </c>
      <c r="E2340" s="5">
        <v>482</v>
      </c>
      <c r="F2340" s="5">
        <v>504</v>
      </c>
      <c r="G2340" s="5">
        <v>536</v>
      </c>
      <c r="H2340" s="5">
        <v>536</v>
      </c>
      <c r="I2340" s="5">
        <v>471</v>
      </c>
      <c r="J2340" s="5">
        <v>693</v>
      </c>
      <c r="K2340" s="5">
        <v>460</v>
      </c>
      <c r="L2340" s="5">
        <v>660</v>
      </c>
      <c r="M2340" s="5">
        <v>644.49</v>
      </c>
      <c r="N2340" s="5">
        <v>466.32</v>
      </c>
    </row>
    <row r="2341" spans="1:14" x14ac:dyDescent="0.25">
      <c r="A2341" s="5" t="s">
        <v>23</v>
      </c>
      <c r="B2341" s="5" t="s">
        <v>55</v>
      </c>
      <c r="C2341" s="5">
        <v>480</v>
      </c>
      <c r="D2341" s="5">
        <v>150</v>
      </c>
      <c r="E2341" s="5">
        <v>150</v>
      </c>
      <c r="F2341" s="5">
        <v>0</v>
      </c>
      <c r="G2341" s="5">
        <v>300</v>
      </c>
      <c r="H2341" s="5">
        <v>0</v>
      </c>
      <c r="I2341" s="5">
        <v>150</v>
      </c>
      <c r="J2341" s="5">
        <v>300</v>
      </c>
      <c r="K2341" s="5">
        <v>150</v>
      </c>
      <c r="L2341" s="5">
        <v>0</v>
      </c>
      <c r="M2341" s="5">
        <v>279</v>
      </c>
      <c r="N2341" s="5">
        <v>0</v>
      </c>
    </row>
    <row r="2342" spans="1:14" x14ac:dyDescent="0.25">
      <c r="A2342" s="5" t="s">
        <v>23</v>
      </c>
      <c r="B2342" s="5" t="s">
        <v>39</v>
      </c>
      <c r="C2342" s="5">
        <v>480</v>
      </c>
      <c r="D2342" s="5">
        <v>150</v>
      </c>
      <c r="E2342" s="5">
        <v>150</v>
      </c>
      <c r="F2342" s="5">
        <v>0</v>
      </c>
      <c r="G2342" s="5">
        <v>604</v>
      </c>
      <c r="H2342" s="5">
        <v>150</v>
      </c>
      <c r="I2342" s="5">
        <v>420</v>
      </c>
      <c r="J2342" s="5">
        <v>540</v>
      </c>
      <c r="K2342" s="5">
        <v>204</v>
      </c>
      <c r="L2342" s="5">
        <v>150</v>
      </c>
      <c r="M2342" s="5">
        <v>502.20000000000005</v>
      </c>
      <c r="N2342" s="5">
        <v>130.5</v>
      </c>
    </row>
    <row r="2343" spans="1:14" x14ac:dyDescent="0.25">
      <c r="A2343" s="5" t="s">
        <v>23</v>
      </c>
      <c r="B2343" s="5">
        <v>30527</v>
      </c>
      <c r="C2343" s="5">
        <v>483</v>
      </c>
      <c r="D2343" s="5">
        <v>1130</v>
      </c>
      <c r="E2343" s="5">
        <v>1083</v>
      </c>
      <c r="F2343" s="5">
        <v>2507</v>
      </c>
      <c r="G2343" s="5">
        <v>0</v>
      </c>
      <c r="H2343" s="5">
        <v>0</v>
      </c>
      <c r="I2343" s="5">
        <v>0</v>
      </c>
      <c r="J2343" s="5">
        <v>0</v>
      </c>
      <c r="K2343" s="5">
        <v>0</v>
      </c>
      <c r="L2343" s="5">
        <v>0</v>
      </c>
      <c r="M2343" s="5">
        <v>0</v>
      </c>
      <c r="N2343" s="5">
        <v>0</v>
      </c>
    </row>
    <row r="2344" spans="1:14" x14ac:dyDescent="0.25">
      <c r="A2344" s="5" t="s">
        <v>23</v>
      </c>
      <c r="B2344" s="5">
        <v>1070</v>
      </c>
      <c r="C2344" s="5">
        <v>484</v>
      </c>
      <c r="D2344" s="5">
        <v>566</v>
      </c>
      <c r="E2344" s="5">
        <v>445</v>
      </c>
      <c r="F2344" s="5">
        <v>450</v>
      </c>
      <c r="G2344" s="5">
        <v>593</v>
      </c>
      <c r="H2344" s="5">
        <v>367</v>
      </c>
      <c r="I2344" s="5">
        <v>445</v>
      </c>
      <c r="J2344" s="5">
        <v>772</v>
      </c>
      <c r="K2344" s="5">
        <v>466</v>
      </c>
      <c r="L2344" s="5">
        <v>614</v>
      </c>
      <c r="M2344" s="5">
        <v>717.96</v>
      </c>
      <c r="N2344" s="5">
        <v>319.29000000000002</v>
      </c>
    </row>
    <row r="2345" spans="1:14" x14ac:dyDescent="0.25">
      <c r="A2345" s="5" t="s">
        <v>23</v>
      </c>
      <c r="B2345" s="5">
        <v>3364</v>
      </c>
      <c r="C2345" s="5">
        <v>484</v>
      </c>
      <c r="D2345" s="5">
        <v>718</v>
      </c>
      <c r="E2345" s="5">
        <v>514</v>
      </c>
      <c r="F2345" s="5">
        <v>437</v>
      </c>
      <c r="G2345" s="5">
        <v>649</v>
      </c>
      <c r="H2345" s="5">
        <v>515</v>
      </c>
      <c r="I2345" s="5">
        <v>573</v>
      </c>
      <c r="J2345" s="5">
        <v>726</v>
      </c>
      <c r="K2345" s="5">
        <v>684</v>
      </c>
      <c r="L2345" s="5">
        <v>711</v>
      </c>
      <c r="M2345" s="5">
        <v>675.18000000000006</v>
      </c>
      <c r="N2345" s="5">
        <v>448.05</v>
      </c>
    </row>
    <row r="2346" spans="1:14" x14ac:dyDescent="0.25">
      <c r="A2346" s="5" t="s">
        <v>23</v>
      </c>
      <c r="B2346" s="5">
        <v>4587</v>
      </c>
      <c r="C2346" s="5">
        <v>489</v>
      </c>
      <c r="D2346" s="5">
        <v>750</v>
      </c>
      <c r="E2346" s="5">
        <v>578</v>
      </c>
      <c r="F2346" s="5">
        <v>578</v>
      </c>
      <c r="G2346" s="5">
        <v>692</v>
      </c>
      <c r="H2346" s="5">
        <v>540</v>
      </c>
      <c r="I2346" s="5">
        <v>778</v>
      </c>
      <c r="J2346" s="5">
        <v>913</v>
      </c>
      <c r="K2346" s="5">
        <v>725</v>
      </c>
      <c r="L2346" s="5">
        <v>725</v>
      </c>
      <c r="M2346" s="5">
        <v>849.09</v>
      </c>
      <c r="N2346" s="5">
        <v>469.8</v>
      </c>
    </row>
    <row r="2347" spans="1:14" x14ac:dyDescent="0.25">
      <c r="A2347" s="5" t="s">
        <v>23</v>
      </c>
      <c r="B2347" s="5">
        <v>33644</v>
      </c>
      <c r="C2347" s="5">
        <v>490</v>
      </c>
      <c r="D2347" s="5">
        <v>514</v>
      </c>
      <c r="E2347" s="5">
        <v>339</v>
      </c>
      <c r="F2347" s="5">
        <v>408</v>
      </c>
      <c r="G2347" s="5">
        <v>507</v>
      </c>
      <c r="H2347" s="5">
        <v>403</v>
      </c>
      <c r="I2347" s="5">
        <v>366</v>
      </c>
      <c r="J2347" s="5">
        <v>525</v>
      </c>
      <c r="K2347" s="5">
        <v>524</v>
      </c>
      <c r="L2347" s="5">
        <v>506</v>
      </c>
      <c r="M2347" s="5">
        <v>488.25</v>
      </c>
      <c r="N2347" s="5">
        <v>350.61</v>
      </c>
    </row>
    <row r="2348" spans="1:14" x14ac:dyDescent="0.25">
      <c r="A2348" s="5" t="s">
        <v>23</v>
      </c>
      <c r="B2348" s="5">
        <v>6645</v>
      </c>
      <c r="C2348" s="5">
        <v>491</v>
      </c>
      <c r="D2348" s="5">
        <v>675</v>
      </c>
      <c r="E2348" s="5">
        <v>548</v>
      </c>
      <c r="F2348" s="5">
        <v>449</v>
      </c>
      <c r="G2348" s="5">
        <v>615</v>
      </c>
      <c r="H2348" s="5">
        <v>386</v>
      </c>
      <c r="I2348" s="5">
        <v>459</v>
      </c>
      <c r="J2348" s="5">
        <v>449</v>
      </c>
      <c r="K2348" s="5">
        <v>406</v>
      </c>
      <c r="L2348" s="5">
        <v>494</v>
      </c>
      <c r="M2348" s="5">
        <v>417.57000000000005</v>
      </c>
      <c r="N2348" s="5">
        <v>335.82</v>
      </c>
    </row>
    <row r="2349" spans="1:14" x14ac:dyDescent="0.25">
      <c r="A2349" s="5" t="s">
        <v>23</v>
      </c>
      <c r="B2349" s="5">
        <v>45313</v>
      </c>
      <c r="C2349" s="5">
        <v>497</v>
      </c>
      <c r="D2349" s="5">
        <v>670</v>
      </c>
      <c r="E2349" s="5">
        <v>581</v>
      </c>
      <c r="F2349" s="5">
        <v>501</v>
      </c>
      <c r="G2349" s="5">
        <v>603</v>
      </c>
      <c r="H2349" s="5">
        <v>551</v>
      </c>
      <c r="I2349" s="5">
        <v>500</v>
      </c>
      <c r="J2349" s="5">
        <v>711</v>
      </c>
      <c r="K2349" s="5">
        <v>393</v>
      </c>
      <c r="L2349" s="5">
        <v>901</v>
      </c>
      <c r="M2349" s="5">
        <v>661.23</v>
      </c>
      <c r="N2349" s="5">
        <v>479.37</v>
      </c>
    </row>
    <row r="2350" spans="1:14" x14ac:dyDescent="0.25">
      <c r="A2350" s="5" t="s">
        <v>23</v>
      </c>
      <c r="B2350" s="5">
        <v>2312</v>
      </c>
      <c r="C2350" s="5">
        <v>498</v>
      </c>
      <c r="D2350" s="5">
        <v>445</v>
      </c>
      <c r="E2350" s="5">
        <v>242</v>
      </c>
      <c r="F2350" s="5">
        <v>207</v>
      </c>
      <c r="G2350" s="5">
        <v>287</v>
      </c>
      <c r="H2350" s="5">
        <v>226</v>
      </c>
      <c r="I2350" s="5">
        <v>292</v>
      </c>
      <c r="J2350" s="5">
        <v>382</v>
      </c>
      <c r="K2350" s="5">
        <v>246</v>
      </c>
      <c r="L2350" s="5">
        <v>373</v>
      </c>
      <c r="M2350" s="5">
        <v>355.26</v>
      </c>
      <c r="N2350" s="5">
        <v>196.62</v>
      </c>
    </row>
    <row r="2351" spans="1:14" x14ac:dyDescent="0.25">
      <c r="A2351" s="5" t="s">
        <v>23</v>
      </c>
      <c r="B2351" s="5">
        <v>2443</v>
      </c>
      <c r="C2351" s="5">
        <v>499</v>
      </c>
      <c r="D2351" s="5">
        <v>755</v>
      </c>
      <c r="E2351" s="5">
        <v>373</v>
      </c>
      <c r="F2351" s="5">
        <v>385</v>
      </c>
      <c r="G2351" s="5">
        <v>413</v>
      </c>
      <c r="H2351" s="5">
        <v>480</v>
      </c>
      <c r="I2351" s="5">
        <v>477</v>
      </c>
      <c r="J2351" s="5">
        <v>723</v>
      </c>
      <c r="K2351" s="5">
        <v>620</v>
      </c>
      <c r="L2351" s="5">
        <v>835</v>
      </c>
      <c r="M2351" s="5">
        <v>672.39</v>
      </c>
      <c r="N2351" s="5">
        <v>417.6</v>
      </c>
    </row>
    <row r="2352" spans="1:14" x14ac:dyDescent="0.25">
      <c r="A2352" s="5" t="s">
        <v>23</v>
      </c>
      <c r="B2352" s="5" t="s">
        <v>54</v>
      </c>
      <c r="C2352" s="5">
        <v>500</v>
      </c>
      <c r="D2352" s="5">
        <v>0</v>
      </c>
      <c r="E2352" s="5">
        <v>150</v>
      </c>
      <c r="F2352" s="5">
        <v>0</v>
      </c>
      <c r="G2352" s="5">
        <v>221</v>
      </c>
      <c r="H2352" s="5">
        <v>162</v>
      </c>
      <c r="I2352" s="5">
        <v>0</v>
      </c>
      <c r="J2352" s="5">
        <v>0</v>
      </c>
      <c r="K2352" s="5">
        <v>0</v>
      </c>
      <c r="L2352" s="5">
        <v>1035</v>
      </c>
      <c r="M2352" s="5">
        <v>0</v>
      </c>
      <c r="N2352" s="5">
        <v>140.94</v>
      </c>
    </row>
    <row r="2353" spans="1:14" x14ac:dyDescent="0.25">
      <c r="A2353" s="5" t="s">
        <v>23</v>
      </c>
      <c r="B2353" s="5" t="s">
        <v>53</v>
      </c>
      <c r="C2353" s="5">
        <v>500</v>
      </c>
      <c r="D2353" s="5">
        <v>200</v>
      </c>
      <c r="E2353" s="5">
        <v>150</v>
      </c>
      <c r="F2353" s="5">
        <v>0</v>
      </c>
      <c r="G2353" s="5">
        <v>390</v>
      </c>
      <c r="H2353" s="5">
        <v>312</v>
      </c>
      <c r="I2353" s="5">
        <v>0</v>
      </c>
      <c r="J2353" s="5">
        <v>150</v>
      </c>
      <c r="K2353" s="5">
        <v>150</v>
      </c>
      <c r="L2353" s="5">
        <v>150</v>
      </c>
      <c r="M2353" s="5">
        <v>139.5</v>
      </c>
      <c r="N2353" s="5">
        <v>271.44</v>
      </c>
    </row>
    <row r="2354" spans="1:14" x14ac:dyDescent="0.25">
      <c r="A2354" s="5" t="s">
        <v>23</v>
      </c>
      <c r="B2354" s="5" t="s">
        <v>52</v>
      </c>
      <c r="C2354" s="5">
        <v>500</v>
      </c>
      <c r="D2354" s="5">
        <v>0</v>
      </c>
      <c r="E2354" s="5">
        <v>500</v>
      </c>
      <c r="F2354" s="5">
        <v>0</v>
      </c>
      <c r="G2354" s="5">
        <v>975</v>
      </c>
      <c r="H2354" s="5">
        <v>525</v>
      </c>
      <c r="I2354" s="5">
        <v>400</v>
      </c>
      <c r="J2354" s="5">
        <v>200</v>
      </c>
      <c r="K2354" s="5">
        <v>350</v>
      </c>
      <c r="L2354" s="5">
        <v>900</v>
      </c>
      <c r="M2354" s="5">
        <v>186</v>
      </c>
      <c r="N2354" s="5">
        <v>456.75</v>
      </c>
    </row>
    <row r="2355" spans="1:14" x14ac:dyDescent="0.25">
      <c r="A2355" s="5" t="s">
        <v>23</v>
      </c>
      <c r="B2355" s="5">
        <v>35323</v>
      </c>
      <c r="C2355" s="5">
        <v>504</v>
      </c>
      <c r="D2355" s="5">
        <v>583</v>
      </c>
      <c r="E2355" s="5">
        <v>425</v>
      </c>
      <c r="F2355" s="5">
        <v>432</v>
      </c>
      <c r="G2355" s="5">
        <v>519</v>
      </c>
      <c r="H2355" s="5">
        <v>410</v>
      </c>
      <c r="I2355" s="5">
        <v>402</v>
      </c>
      <c r="J2355" s="5">
        <v>581</v>
      </c>
      <c r="K2355" s="5">
        <v>387</v>
      </c>
      <c r="L2355" s="5">
        <v>498</v>
      </c>
      <c r="M2355" s="5">
        <v>540.33000000000004</v>
      </c>
      <c r="N2355" s="5">
        <v>356.7</v>
      </c>
    </row>
    <row r="2356" spans="1:14" x14ac:dyDescent="0.25">
      <c r="A2356" s="5" t="s">
        <v>23</v>
      </c>
      <c r="B2356" s="5">
        <v>7108</v>
      </c>
      <c r="C2356" s="5">
        <v>505</v>
      </c>
      <c r="D2356" s="5">
        <v>490</v>
      </c>
      <c r="E2356" s="5">
        <v>375</v>
      </c>
      <c r="F2356" s="5">
        <v>311</v>
      </c>
      <c r="G2356" s="5">
        <v>579</v>
      </c>
      <c r="H2356" s="5">
        <v>478</v>
      </c>
      <c r="I2356" s="5">
        <v>490</v>
      </c>
      <c r="J2356" s="5">
        <v>545</v>
      </c>
      <c r="K2356" s="5">
        <v>442</v>
      </c>
      <c r="L2356" s="5">
        <v>607</v>
      </c>
      <c r="M2356" s="5">
        <v>506.85</v>
      </c>
      <c r="N2356" s="5">
        <v>415.86</v>
      </c>
    </row>
    <row r="2357" spans="1:14" x14ac:dyDescent="0.25">
      <c r="A2357" s="5" t="s">
        <v>23</v>
      </c>
      <c r="B2357" s="5">
        <v>2444</v>
      </c>
      <c r="C2357" s="5">
        <v>508</v>
      </c>
      <c r="D2357" s="5">
        <v>668</v>
      </c>
      <c r="E2357" s="5">
        <v>293</v>
      </c>
      <c r="F2357" s="5">
        <v>351</v>
      </c>
      <c r="G2357" s="5">
        <v>401</v>
      </c>
      <c r="H2357" s="5">
        <v>342</v>
      </c>
      <c r="I2357" s="5">
        <v>410</v>
      </c>
      <c r="J2357" s="5">
        <v>658</v>
      </c>
      <c r="K2357" s="5">
        <v>536</v>
      </c>
      <c r="L2357" s="5">
        <v>793</v>
      </c>
      <c r="M2357" s="5">
        <v>611.94000000000005</v>
      </c>
      <c r="N2357" s="5">
        <v>297.54000000000002</v>
      </c>
    </row>
    <row r="2358" spans="1:14" x14ac:dyDescent="0.25">
      <c r="A2358" s="5" t="s">
        <v>23</v>
      </c>
      <c r="B2358" s="5">
        <v>1010</v>
      </c>
      <c r="C2358" s="5">
        <v>509</v>
      </c>
      <c r="D2358" s="5">
        <v>589</v>
      </c>
      <c r="E2358" s="5">
        <v>350</v>
      </c>
      <c r="F2358" s="5">
        <v>321</v>
      </c>
      <c r="G2358" s="5">
        <v>558</v>
      </c>
      <c r="H2358" s="5">
        <v>413</v>
      </c>
      <c r="I2358" s="5">
        <v>566</v>
      </c>
      <c r="J2358" s="5">
        <v>705</v>
      </c>
      <c r="K2358" s="5">
        <v>492</v>
      </c>
      <c r="L2358" s="5">
        <v>545</v>
      </c>
      <c r="M2358" s="5">
        <v>655.65000000000009</v>
      </c>
      <c r="N2358" s="5">
        <v>359.31</v>
      </c>
    </row>
    <row r="2359" spans="1:14" x14ac:dyDescent="0.25">
      <c r="A2359" s="5" t="s">
        <v>23</v>
      </c>
      <c r="B2359" s="5">
        <v>5103</v>
      </c>
      <c r="C2359" s="5">
        <v>511</v>
      </c>
      <c r="D2359" s="5">
        <v>677</v>
      </c>
      <c r="E2359" s="5">
        <v>493</v>
      </c>
      <c r="F2359" s="5">
        <v>431</v>
      </c>
      <c r="G2359" s="5">
        <v>502</v>
      </c>
      <c r="H2359" s="5">
        <v>352</v>
      </c>
      <c r="I2359" s="5">
        <v>400</v>
      </c>
      <c r="J2359" s="5">
        <v>880</v>
      </c>
      <c r="K2359" s="5">
        <v>463</v>
      </c>
      <c r="L2359" s="5">
        <v>556</v>
      </c>
      <c r="M2359" s="5">
        <v>818.40000000000009</v>
      </c>
      <c r="N2359" s="5">
        <v>306.24</v>
      </c>
    </row>
    <row r="2360" spans="1:14" x14ac:dyDescent="0.25">
      <c r="A2360" s="5" t="s">
        <v>23</v>
      </c>
      <c r="B2360" s="5">
        <v>2483</v>
      </c>
      <c r="C2360" s="5">
        <v>514</v>
      </c>
      <c r="D2360" s="5">
        <v>615</v>
      </c>
      <c r="E2360" s="5">
        <v>418</v>
      </c>
      <c r="F2360" s="5">
        <v>460</v>
      </c>
      <c r="G2360" s="5">
        <v>471</v>
      </c>
      <c r="H2360" s="5">
        <v>436</v>
      </c>
      <c r="I2360" s="5">
        <v>425</v>
      </c>
      <c r="J2360" s="5">
        <v>583</v>
      </c>
      <c r="K2360" s="5">
        <v>557</v>
      </c>
      <c r="L2360" s="5">
        <v>667</v>
      </c>
      <c r="M2360" s="5">
        <v>542.19000000000005</v>
      </c>
      <c r="N2360" s="5">
        <v>379.32</v>
      </c>
    </row>
    <row r="2361" spans="1:14" x14ac:dyDescent="0.25">
      <c r="A2361" s="5" t="s">
        <v>23</v>
      </c>
      <c r="B2361" s="5">
        <v>36741</v>
      </c>
      <c r="C2361" s="5">
        <v>516</v>
      </c>
      <c r="D2361" s="5">
        <v>667</v>
      </c>
      <c r="E2361" s="5">
        <v>186</v>
      </c>
      <c r="F2361" s="5">
        <v>533</v>
      </c>
      <c r="G2361" s="5">
        <v>754</v>
      </c>
      <c r="H2361" s="5">
        <v>440</v>
      </c>
      <c r="I2361" s="5">
        <v>354</v>
      </c>
      <c r="J2361" s="5">
        <v>773</v>
      </c>
      <c r="K2361" s="5">
        <v>448</v>
      </c>
      <c r="L2361" s="5">
        <v>488</v>
      </c>
      <c r="M2361" s="5">
        <v>718.89</v>
      </c>
      <c r="N2361" s="5">
        <v>382.8</v>
      </c>
    </row>
    <row r="2362" spans="1:14" x14ac:dyDescent="0.25">
      <c r="A2362" s="5" t="s">
        <v>23</v>
      </c>
      <c r="B2362" s="5">
        <v>1850</v>
      </c>
      <c r="C2362" s="5">
        <v>517</v>
      </c>
      <c r="D2362" s="5">
        <v>747</v>
      </c>
      <c r="E2362" s="5">
        <v>526</v>
      </c>
      <c r="F2362" s="5">
        <v>535</v>
      </c>
      <c r="G2362" s="5">
        <v>646</v>
      </c>
      <c r="H2362" s="5">
        <v>595</v>
      </c>
      <c r="I2362" s="5">
        <v>625</v>
      </c>
      <c r="J2362" s="5">
        <v>846</v>
      </c>
      <c r="K2362" s="5">
        <v>639</v>
      </c>
      <c r="L2362" s="5">
        <v>625</v>
      </c>
      <c r="M2362" s="5">
        <v>786.78000000000009</v>
      </c>
      <c r="N2362" s="5">
        <v>517.65</v>
      </c>
    </row>
    <row r="2363" spans="1:14" x14ac:dyDescent="0.25">
      <c r="A2363" s="5" t="s">
        <v>23</v>
      </c>
      <c r="B2363" s="5">
        <v>35881</v>
      </c>
      <c r="C2363" s="5">
        <v>519</v>
      </c>
      <c r="D2363" s="5">
        <v>624</v>
      </c>
      <c r="E2363" s="5">
        <v>525</v>
      </c>
      <c r="F2363" s="5">
        <v>397</v>
      </c>
      <c r="G2363" s="5">
        <v>514</v>
      </c>
      <c r="H2363" s="5">
        <v>453</v>
      </c>
      <c r="I2363" s="5">
        <v>414</v>
      </c>
      <c r="J2363" s="5">
        <v>537</v>
      </c>
      <c r="K2363" s="5">
        <v>370</v>
      </c>
      <c r="L2363" s="5">
        <v>506</v>
      </c>
      <c r="M2363" s="5">
        <v>499.41</v>
      </c>
      <c r="N2363" s="5">
        <v>394.11</v>
      </c>
    </row>
    <row r="2364" spans="1:14" x14ac:dyDescent="0.25">
      <c r="A2364" s="5" t="s">
        <v>23</v>
      </c>
      <c r="B2364" s="5">
        <v>2333</v>
      </c>
      <c r="C2364" s="5">
        <v>520</v>
      </c>
      <c r="D2364" s="5">
        <v>661</v>
      </c>
      <c r="E2364" s="5">
        <v>470</v>
      </c>
      <c r="F2364" s="5">
        <v>389</v>
      </c>
      <c r="G2364" s="5">
        <v>573</v>
      </c>
      <c r="H2364" s="5">
        <v>430</v>
      </c>
      <c r="I2364" s="5">
        <v>306</v>
      </c>
      <c r="J2364" s="5">
        <v>770</v>
      </c>
      <c r="K2364" s="5">
        <v>597</v>
      </c>
      <c r="L2364" s="5">
        <v>805</v>
      </c>
      <c r="M2364" s="5">
        <v>716.1</v>
      </c>
      <c r="N2364" s="5">
        <v>374.1</v>
      </c>
    </row>
    <row r="2365" spans="1:14" x14ac:dyDescent="0.25">
      <c r="A2365" s="5" t="s">
        <v>23</v>
      </c>
      <c r="B2365" s="5">
        <v>3082</v>
      </c>
      <c r="C2365" s="5">
        <v>522</v>
      </c>
      <c r="D2365" s="5">
        <v>888</v>
      </c>
      <c r="E2365" s="5">
        <v>629</v>
      </c>
      <c r="F2365" s="5">
        <v>638</v>
      </c>
      <c r="G2365" s="5">
        <v>606</v>
      </c>
      <c r="H2365" s="5">
        <v>666</v>
      </c>
      <c r="I2365" s="5">
        <v>513</v>
      </c>
      <c r="J2365" s="5">
        <v>750</v>
      </c>
      <c r="K2365" s="5">
        <v>495</v>
      </c>
      <c r="L2365" s="5">
        <v>666</v>
      </c>
      <c r="M2365" s="5">
        <v>697.5</v>
      </c>
      <c r="N2365" s="5">
        <v>579.41999999999996</v>
      </c>
    </row>
    <row r="2366" spans="1:14" x14ac:dyDescent="0.25">
      <c r="A2366" s="5" t="s">
        <v>23</v>
      </c>
      <c r="B2366" s="5">
        <v>3486</v>
      </c>
      <c r="C2366" s="5">
        <v>523</v>
      </c>
      <c r="D2366" s="5">
        <v>591</v>
      </c>
      <c r="E2366" s="5">
        <v>251</v>
      </c>
      <c r="F2366" s="5">
        <v>499</v>
      </c>
      <c r="G2366" s="5">
        <v>517</v>
      </c>
      <c r="H2366" s="5">
        <v>553</v>
      </c>
      <c r="I2366" s="5">
        <v>483</v>
      </c>
      <c r="J2366" s="5">
        <v>612</v>
      </c>
      <c r="K2366" s="5">
        <v>335</v>
      </c>
      <c r="L2366" s="5">
        <v>568</v>
      </c>
      <c r="M2366" s="5">
        <v>569.16000000000008</v>
      </c>
      <c r="N2366" s="5">
        <v>481.11</v>
      </c>
    </row>
    <row r="2367" spans="1:14" x14ac:dyDescent="0.25">
      <c r="A2367" s="5" t="s">
        <v>23</v>
      </c>
      <c r="B2367" s="5">
        <v>3627</v>
      </c>
      <c r="C2367" s="5">
        <v>528</v>
      </c>
      <c r="D2367" s="5">
        <v>480</v>
      </c>
      <c r="E2367" s="5">
        <v>254</v>
      </c>
      <c r="F2367" s="5">
        <v>265</v>
      </c>
      <c r="G2367" s="5">
        <v>326</v>
      </c>
      <c r="H2367" s="5">
        <v>351</v>
      </c>
      <c r="I2367" s="5">
        <v>360</v>
      </c>
      <c r="J2367" s="5">
        <v>575</v>
      </c>
      <c r="K2367" s="5">
        <v>497</v>
      </c>
      <c r="L2367" s="5">
        <v>825</v>
      </c>
      <c r="M2367" s="5">
        <v>534.75</v>
      </c>
      <c r="N2367" s="5">
        <v>305.37</v>
      </c>
    </row>
    <row r="2368" spans="1:14" x14ac:dyDescent="0.25">
      <c r="A2368" s="5" t="s">
        <v>23</v>
      </c>
      <c r="B2368" s="5">
        <v>7224</v>
      </c>
      <c r="C2368" s="5">
        <v>528</v>
      </c>
      <c r="D2368" s="5">
        <v>570</v>
      </c>
      <c r="E2368" s="5">
        <v>534</v>
      </c>
      <c r="F2368" s="5">
        <v>466</v>
      </c>
      <c r="G2368" s="5">
        <v>409</v>
      </c>
      <c r="H2368" s="5">
        <v>462</v>
      </c>
      <c r="I2368" s="5">
        <v>570</v>
      </c>
      <c r="J2368" s="5">
        <v>713</v>
      </c>
      <c r="K2368" s="5">
        <v>431</v>
      </c>
      <c r="L2368" s="5">
        <v>583</v>
      </c>
      <c r="M2368" s="5">
        <v>663.09</v>
      </c>
      <c r="N2368" s="5">
        <v>401.94</v>
      </c>
    </row>
    <row r="2369" spans="1:14" x14ac:dyDescent="0.25">
      <c r="A2369" s="5" t="s">
        <v>23</v>
      </c>
      <c r="B2369" s="5">
        <v>45874</v>
      </c>
      <c r="C2369" s="5">
        <v>528</v>
      </c>
      <c r="D2369" s="5">
        <v>709</v>
      </c>
      <c r="E2369" s="5">
        <v>508</v>
      </c>
      <c r="F2369" s="5">
        <v>557</v>
      </c>
      <c r="G2369" s="5">
        <v>685</v>
      </c>
      <c r="H2369" s="5">
        <v>594</v>
      </c>
      <c r="I2369" s="5">
        <v>630</v>
      </c>
      <c r="J2369" s="5">
        <v>908</v>
      </c>
      <c r="K2369" s="5">
        <v>864</v>
      </c>
      <c r="L2369" s="5">
        <v>782</v>
      </c>
      <c r="M2369" s="5">
        <v>844.44</v>
      </c>
      <c r="N2369" s="5">
        <v>516.78</v>
      </c>
    </row>
    <row r="2370" spans="1:14" x14ac:dyDescent="0.25">
      <c r="A2370" s="5" t="s">
        <v>23</v>
      </c>
      <c r="B2370" s="5">
        <v>30526</v>
      </c>
      <c r="C2370" s="5">
        <v>529</v>
      </c>
      <c r="D2370" s="5">
        <v>695</v>
      </c>
      <c r="E2370" s="5">
        <v>510</v>
      </c>
      <c r="F2370" s="5">
        <v>567</v>
      </c>
      <c r="G2370" s="5">
        <v>623</v>
      </c>
      <c r="H2370" s="5">
        <v>467</v>
      </c>
      <c r="I2370" s="5">
        <v>508</v>
      </c>
      <c r="J2370" s="5">
        <v>642</v>
      </c>
      <c r="K2370" s="5">
        <v>540</v>
      </c>
      <c r="L2370" s="5">
        <v>738</v>
      </c>
      <c r="M2370" s="5">
        <v>597.06000000000006</v>
      </c>
      <c r="N2370" s="5">
        <v>406.29</v>
      </c>
    </row>
    <row r="2371" spans="1:14" x14ac:dyDescent="0.25">
      <c r="A2371" s="5" t="s">
        <v>23</v>
      </c>
      <c r="B2371" s="5">
        <v>45878</v>
      </c>
      <c r="C2371" s="5">
        <v>529</v>
      </c>
      <c r="D2371" s="5">
        <v>707</v>
      </c>
      <c r="E2371" s="5">
        <v>513</v>
      </c>
      <c r="F2371" s="5">
        <v>523</v>
      </c>
      <c r="G2371" s="5">
        <v>643</v>
      </c>
      <c r="H2371" s="5">
        <v>523</v>
      </c>
      <c r="I2371" s="5">
        <v>604</v>
      </c>
      <c r="J2371" s="5">
        <v>614</v>
      </c>
      <c r="K2371" s="5">
        <v>460</v>
      </c>
      <c r="L2371" s="5">
        <v>667</v>
      </c>
      <c r="M2371" s="5">
        <v>571.02</v>
      </c>
      <c r="N2371" s="5">
        <v>455.01</v>
      </c>
    </row>
    <row r="2372" spans="1:14" x14ac:dyDescent="0.25">
      <c r="A2372" s="5" t="s">
        <v>23</v>
      </c>
      <c r="B2372" s="5">
        <v>4687</v>
      </c>
      <c r="C2372" s="5">
        <v>532</v>
      </c>
      <c r="D2372" s="5">
        <v>3262</v>
      </c>
      <c r="E2372" s="5">
        <v>627</v>
      </c>
      <c r="F2372" s="5">
        <v>778</v>
      </c>
      <c r="G2372" s="5">
        <v>894</v>
      </c>
      <c r="H2372" s="5">
        <v>722</v>
      </c>
      <c r="I2372" s="5">
        <v>678</v>
      </c>
      <c r="J2372" s="5">
        <v>1092</v>
      </c>
      <c r="K2372" s="5">
        <v>766</v>
      </c>
      <c r="L2372" s="5">
        <v>943</v>
      </c>
      <c r="M2372" s="5">
        <v>1015.5600000000001</v>
      </c>
      <c r="N2372" s="5">
        <v>628.14</v>
      </c>
    </row>
    <row r="2373" spans="1:14" x14ac:dyDescent="0.25">
      <c r="A2373" s="5" t="s">
        <v>23</v>
      </c>
      <c r="B2373" s="5" t="s">
        <v>51</v>
      </c>
      <c r="C2373" s="5">
        <v>532</v>
      </c>
      <c r="D2373" s="5">
        <v>150</v>
      </c>
      <c r="E2373" s="5">
        <v>150</v>
      </c>
      <c r="F2373" s="5">
        <v>0</v>
      </c>
      <c r="G2373" s="5">
        <v>214</v>
      </c>
      <c r="H2373" s="5">
        <v>0</v>
      </c>
      <c r="I2373" s="5">
        <v>300</v>
      </c>
      <c r="J2373" s="5">
        <v>150</v>
      </c>
      <c r="K2373" s="5">
        <v>150</v>
      </c>
      <c r="L2373" s="5">
        <v>150</v>
      </c>
      <c r="M2373" s="5">
        <v>139.5</v>
      </c>
      <c r="N2373" s="5">
        <v>0</v>
      </c>
    </row>
    <row r="2374" spans="1:14" x14ac:dyDescent="0.25">
      <c r="A2374" s="5" t="s">
        <v>23</v>
      </c>
      <c r="B2374" s="5">
        <v>6020</v>
      </c>
      <c r="C2374" s="5">
        <v>535</v>
      </c>
      <c r="D2374" s="5">
        <v>852</v>
      </c>
      <c r="E2374" s="5">
        <v>547</v>
      </c>
      <c r="F2374" s="5">
        <v>615</v>
      </c>
      <c r="G2374" s="5">
        <v>600</v>
      </c>
      <c r="H2374" s="5">
        <v>705</v>
      </c>
      <c r="I2374" s="5">
        <v>679</v>
      </c>
      <c r="J2374" s="5">
        <v>879</v>
      </c>
      <c r="K2374" s="5">
        <v>610</v>
      </c>
      <c r="L2374" s="5">
        <v>553</v>
      </c>
      <c r="M2374" s="5">
        <v>817.47</v>
      </c>
      <c r="N2374" s="5">
        <v>613.35</v>
      </c>
    </row>
    <row r="2375" spans="1:14" x14ac:dyDescent="0.25">
      <c r="A2375" s="5" t="s">
        <v>23</v>
      </c>
      <c r="B2375" s="5">
        <v>30537</v>
      </c>
      <c r="C2375" s="5">
        <v>535</v>
      </c>
      <c r="D2375" s="5">
        <v>611</v>
      </c>
      <c r="E2375" s="5">
        <v>458</v>
      </c>
      <c r="F2375" s="5">
        <v>455</v>
      </c>
      <c r="G2375" s="5">
        <v>547</v>
      </c>
      <c r="H2375" s="5">
        <v>453</v>
      </c>
      <c r="I2375" s="5">
        <v>466</v>
      </c>
      <c r="J2375" s="5">
        <v>597</v>
      </c>
      <c r="K2375" s="5">
        <v>394</v>
      </c>
      <c r="L2375" s="5">
        <v>521</v>
      </c>
      <c r="M2375" s="5">
        <v>555.21</v>
      </c>
      <c r="N2375" s="5">
        <v>394.11</v>
      </c>
    </row>
    <row r="2376" spans="1:14" x14ac:dyDescent="0.25">
      <c r="A2376" s="5" t="s">
        <v>23</v>
      </c>
      <c r="B2376" s="5">
        <v>4333</v>
      </c>
      <c r="C2376" s="5">
        <v>536</v>
      </c>
      <c r="D2376" s="5">
        <v>645</v>
      </c>
      <c r="E2376" s="5">
        <v>426</v>
      </c>
      <c r="F2376" s="5">
        <v>444</v>
      </c>
      <c r="G2376" s="5">
        <v>477</v>
      </c>
      <c r="H2376" s="5">
        <v>584</v>
      </c>
      <c r="I2376" s="5">
        <v>466</v>
      </c>
      <c r="J2376" s="5">
        <v>678</v>
      </c>
      <c r="K2376" s="5">
        <v>547</v>
      </c>
      <c r="L2376" s="5">
        <v>638</v>
      </c>
      <c r="M2376" s="5">
        <v>630.54000000000008</v>
      </c>
      <c r="N2376" s="5">
        <v>508.08</v>
      </c>
    </row>
    <row r="2377" spans="1:14" x14ac:dyDescent="0.25">
      <c r="A2377" s="5" t="s">
        <v>23</v>
      </c>
      <c r="B2377" s="5">
        <v>4455</v>
      </c>
      <c r="C2377" s="5">
        <v>538</v>
      </c>
      <c r="D2377" s="5">
        <v>759</v>
      </c>
      <c r="E2377" s="5">
        <v>642</v>
      </c>
      <c r="F2377" s="5">
        <v>566</v>
      </c>
      <c r="G2377" s="5">
        <v>695</v>
      </c>
      <c r="H2377" s="5">
        <v>432</v>
      </c>
      <c r="I2377" s="5">
        <v>476</v>
      </c>
      <c r="J2377" s="5">
        <v>842</v>
      </c>
      <c r="K2377" s="5">
        <v>586</v>
      </c>
      <c r="L2377" s="5">
        <v>782</v>
      </c>
      <c r="M2377" s="5">
        <v>783.06000000000006</v>
      </c>
      <c r="N2377" s="5">
        <v>375.84</v>
      </c>
    </row>
    <row r="2378" spans="1:14" x14ac:dyDescent="0.25">
      <c r="A2378" s="5" t="s">
        <v>23</v>
      </c>
      <c r="B2378" s="5">
        <v>4743</v>
      </c>
      <c r="C2378" s="5">
        <v>538</v>
      </c>
      <c r="D2378" s="5">
        <v>823</v>
      </c>
      <c r="E2378" s="5">
        <v>387</v>
      </c>
      <c r="F2378" s="5">
        <v>584</v>
      </c>
      <c r="G2378" s="5">
        <v>587</v>
      </c>
      <c r="H2378" s="5">
        <v>327</v>
      </c>
      <c r="I2378" s="5">
        <v>569</v>
      </c>
      <c r="J2378" s="5">
        <v>908</v>
      </c>
      <c r="K2378" s="5">
        <v>576</v>
      </c>
      <c r="L2378" s="5">
        <v>466</v>
      </c>
      <c r="M2378" s="5">
        <v>844.44</v>
      </c>
      <c r="N2378" s="5">
        <v>284.49</v>
      </c>
    </row>
    <row r="2379" spans="1:14" x14ac:dyDescent="0.25">
      <c r="A2379" s="5" t="s">
        <v>23</v>
      </c>
      <c r="B2379" s="5">
        <v>35314</v>
      </c>
      <c r="C2379" s="5">
        <v>542</v>
      </c>
      <c r="D2379" s="5">
        <v>686</v>
      </c>
      <c r="E2379" s="5">
        <v>502</v>
      </c>
      <c r="F2379" s="5">
        <v>489</v>
      </c>
      <c r="G2379" s="5">
        <v>602</v>
      </c>
      <c r="H2379" s="5">
        <v>473</v>
      </c>
      <c r="I2379" s="5">
        <v>500</v>
      </c>
      <c r="J2379" s="5">
        <v>669</v>
      </c>
      <c r="K2379" s="5">
        <v>541</v>
      </c>
      <c r="L2379" s="5">
        <v>627</v>
      </c>
      <c r="M2379" s="5">
        <v>622.17000000000007</v>
      </c>
      <c r="N2379" s="5">
        <v>411.51</v>
      </c>
    </row>
    <row r="2380" spans="1:14" x14ac:dyDescent="0.25">
      <c r="A2380" s="5" t="s">
        <v>23</v>
      </c>
      <c r="B2380" s="5">
        <v>1001</v>
      </c>
      <c r="C2380" s="5">
        <v>543</v>
      </c>
      <c r="D2380" s="5">
        <v>581</v>
      </c>
      <c r="E2380" s="5">
        <v>396</v>
      </c>
      <c r="F2380" s="5">
        <v>514</v>
      </c>
      <c r="G2380" s="5">
        <v>543</v>
      </c>
      <c r="H2380" s="5">
        <v>501</v>
      </c>
      <c r="I2380" s="5">
        <v>540</v>
      </c>
      <c r="J2380" s="5">
        <v>732</v>
      </c>
      <c r="K2380" s="5">
        <v>607</v>
      </c>
      <c r="L2380" s="5">
        <v>867</v>
      </c>
      <c r="M2380" s="5">
        <v>680.76</v>
      </c>
      <c r="N2380" s="5">
        <v>435.87</v>
      </c>
    </row>
    <row r="2381" spans="1:14" x14ac:dyDescent="0.25">
      <c r="A2381" s="5" t="s">
        <v>23</v>
      </c>
      <c r="B2381" s="5">
        <v>3041</v>
      </c>
      <c r="C2381" s="5">
        <v>546</v>
      </c>
      <c r="D2381" s="5">
        <v>672</v>
      </c>
      <c r="E2381" s="5">
        <v>530</v>
      </c>
      <c r="F2381" s="5">
        <v>608</v>
      </c>
      <c r="G2381" s="5">
        <v>629</v>
      </c>
      <c r="H2381" s="5">
        <v>619</v>
      </c>
      <c r="I2381" s="5">
        <v>625</v>
      </c>
      <c r="J2381" s="5">
        <v>818</v>
      </c>
      <c r="K2381" s="5">
        <v>644</v>
      </c>
      <c r="L2381" s="5">
        <v>787</v>
      </c>
      <c r="M2381" s="5">
        <v>760.74</v>
      </c>
      <c r="N2381" s="5">
        <v>538.53</v>
      </c>
    </row>
    <row r="2382" spans="1:14" x14ac:dyDescent="0.25">
      <c r="A2382" s="5" t="s">
        <v>23</v>
      </c>
      <c r="B2382" s="5">
        <v>35848</v>
      </c>
      <c r="C2382" s="5">
        <v>546</v>
      </c>
      <c r="D2382" s="5">
        <v>750</v>
      </c>
      <c r="E2382" s="5">
        <v>520</v>
      </c>
      <c r="F2382" s="5">
        <v>469</v>
      </c>
      <c r="G2382" s="5">
        <v>584</v>
      </c>
      <c r="H2382" s="5">
        <v>510</v>
      </c>
      <c r="I2382" s="5">
        <v>1087</v>
      </c>
      <c r="J2382" s="5">
        <v>730</v>
      </c>
      <c r="K2382" s="5">
        <v>473</v>
      </c>
      <c r="L2382" s="5">
        <v>577</v>
      </c>
      <c r="M2382" s="5">
        <v>678.90000000000009</v>
      </c>
      <c r="N2382" s="5">
        <v>443.7</v>
      </c>
    </row>
    <row r="2383" spans="1:14" x14ac:dyDescent="0.25">
      <c r="A2383" s="5" t="s">
        <v>23</v>
      </c>
      <c r="B2383" s="5">
        <v>1080</v>
      </c>
      <c r="C2383" s="5">
        <v>547</v>
      </c>
      <c r="D2383" s="5">
        <v>725</v>
      </c>
      <c r="E2383" s="5">
        <v>537</v>
      </c>
      <c r="F2383" s="5">
        <v>614</v>
      </c>
      <c r="G2383" s="5">
        <v>594</v>
      </c>
      <c r="H2383" s="5">
        <v>488</v>
      </c>
      <c r="I2383" s="5">
        <v>628</v>
      </c>
      <c r="J2383" s="5">
        <v>867</v>
      </c>
      <c r="K2383" s="5">
        <v>508</v>
      </c>
      <c r="L2383" s="5">
        <v>785</v>
      </c>
      <c r="M2383" s="5">
        <v>806.31000000000006</v>
      </c>
      <c r="N2383" s="5">
        <v>424.56</v>
      </c>
    </row>
    <row r="2384" spans="1:14" x14ac:dyDescent="0.25">
      <c r="A2384" s="5" t="s">
        <v>23</v>
      </c>
      <c r="B2384" s="5">
        <v>3641</v>
      </c>
      <c r="C2384" s="5">
        <v>547</v>
      </c>
      <c r="D2384" s="5">
        <v>653</v>
      </c>
      <c r="E2384" s="5">
        <v>495</v>
      </c>
      <c r="F2384" s="5">
        <v>436</v>
      </c>
      <c r="G2384" s="5">
        <v>668</v>
      </c>
      <c r="H2384" s="5">
        <v>509</v>
      </c>
      <c r="I2384" s="5">
        <v>504</v>
      </c>
      <c r="J2384" s="5">
        <v>757</v>
      </c>
      <c r="K2384" s="5">
        <v>508</v>
      </c>
      <c r="L2384" s="5">
        <v>753</v>
      </c>
      <c r="M2384" s="5">
        <v>704.01</v>
      </c>
      <c r="N2384" s="5">
        <v>442.83</v>
      </c>
    </row>
    <row r="2385" spans="1:14" x14ac:dyDescent="0.25">
      <c r="A2385" s="5" t="s">
        <v>23</v>
      </c>
      <c r="B2385" s="5">
        <v>3365</v>
      </c>
      <c r="C2385" s="5">
        <v>548</v>
      </c>
      <c r="D2385" s="5">
        <v>677</v>
      </c>
      <c r="E2385" s="5">
        <v>424</v>
      </c>
      <c r="F2385" s="5">
        <v>323</v>
      </c>
      <c r="G2385" s="5">
        <v>555</v>
      </c>
      <c r="H2385" s="5">
        <v>467</v>
      </c>
      <c r="I2385" s="5">
        <v>1156</v>
      </c>
      <c r="J2385" s="5">
        <v>643</v>
      </c>
      <c r="K2385" s="5">
        <v>975</v>
      </c>
      <c r="L2385" s="5">
        <v>627</v>
      </c>
      <c r="M2385" s="5">
        <v>597.99</v>
      </c>
      <c r="N2385" s="5">
        <v>406.29</v>
      </c>
    </row>
    <row r="2386" spans="1:14" x14ac:dyDescent="0.25">
      <c r="A2386" s="5" t="s">
        <v>23</v>
      </c>
      <c r="B2386" s="5">
        <v>30815</v>
      </c>
      <c r="C2386" s="5">
        <v>548</v>
      </c>
      <c r="D2386" s="5">
        <v>480</v>
      </c>
      <c r="E2386" s="5">
        <v>377</v>
      </c>
      <c r="F2386" s="5">
        <v>362</v>
      </c>
      <c r="G2386" s="5">
        <v>459</v>
      </c>
      <c r="H2386" s="5">
        <v>257</v>
      </c>
      <c r="I2386" s="5">
        <v>319</v>
      </c>
      <c r="J2386" s="5">
        <v>461</v>
      </c>
      <c r="K2386" s="5">
        <v>401</v>
      </c>
      <c r="L2386" s="5">
        <v>480</v>
      </c>
      <c r="M2386" s="5">
        <v>428.73</v>
      </c>
      <c r="N2386" s="5">
        <v>223.59</v>
      </c>
    </row>
    <row r="2387" spans="1:14" x14ac:dyDescent="0.25">
      <c r="A2387" s="5" t="s">
        <v>23</v>
      </c>
      <c r="B2387" s="5" t="s">
        <v>50</v>
      </c>
      <c r="C2387" s="5">
        <v>550</v>
      </c>
      <c r="D2387" s="5">
        <v>0</v>
      </c>
      <c r="E2387" s="5">
        <v>500</v>
      </c>
      <c r="F2387" s="5">
        <v>220</v>
      </c>
      <c r="G2387" s="5">
        <v>390</v>
      </c>
      <c r="H2387" s="5">
        <v>216</v>
      </c>
      <c r="I2387" s="5">
        <v>200</v>
      </c>
      <c r="J2387" s="5">
        <v>700</v>
      </c>
      <c r="K2387" s="5">
        <v>350</v>
      </c>
      <c r="L2387" s="5">
        <v>0</v>
      </c>
      <c r="M2387" s="5">
        <v>651</v>
      </c>
      <c r="N2387" s="5">
        <v>187.92</v>
      </c>
    </row>
    <row r="2388" spans="1:14" x14ac:dyDescent="0.25">
      <c r="A2388" s="5" t="s">
        <v>23</v>
      </c>
      <c r="B2388" s="5" t="s">
        <v>49</v>
      </c>
      <c r="C2388" s="5">
        <v>550</v>
      </c>
      <c r="D2388" s="5">
        <v>0</v>
      </c>
      <c r="E2388" s="5">
        <v>200</v>
      </c>
      <c r="F2388" s="5">
        <v>0</v>
      </c>
      <c r="G2388" s="5">
        <v>541</v>
      </c>
      <c r="H2388" s="5">
        <v>200</v>
      </c>
      <c r="I2388" s="5">
        <v>200</v>
      </c>
      <c r="J2388" s="5">
        <v>296</v>
      </c>
      <c r="K2388" s="5">
        <v>150</v>
      </c>
      <c r="L2388" s="5">
        <v>300</v>
      </c>
      <c r="M2388" s="5">
        <v>275.28000000000003</v>
      </c>
      <c r="N2388" s="5">
        <v>174</v>
      </c>
    </row>
    <row r="2389" spans="1:14" x14ac:dyDescent="0.25">
      <c r="A2389" s="5" t="s">
        <v>23</v>
      </c>
      <c r="B2389" s="5">
        <v>35872</v>
      </c>
      <c r="C2389" s="5">
        <v>551</v>
      </c>
      <c r="D2389" s="5">
        <v>825</v>
      </c>
      <c r="E2389" s="5">
        <v>561</v>
      </c>
      <c r="F2389" s="5">
        <v>524</v>
      </c>
      <c r="G2389" s="5">
        <v>643</v>
      </c>
      <c r="H2389" s="5">
        <v>534</v>
      </c>
      <c r="I2389" s="5">
        <v>538</v>
      </c>
      <c r="J2389" s="5">
        <v>768</v>
      </c>
      <c r="K2389" s="5">
        <v>523</v>
      </c>
      <c r="L2389" s="5">
        <v>687</v>
      </c>
      <c r="M2389" s="5">
        <v>714.24</v>
      </c>
      <c r="N2389" s="5">
        <v>464.58</v>
      </c>
    </row>
    <row r="2390" spans="1:14" x14ac:dyDescent="0.25">
      <c r="A2390" s="5" t="s">
        <v>23</v>
      </c>
      <c r="B2390" s="5">
        <v>4688</v>
      </c>
      <c r="C2390" s="5">
        <v>552</v>
      </c>
      <c r="D2390" s="5">
        <v>1492</v>
      </c>
      <c r="E2390" s="5">
        <v>251</v>
      </c>
      <c r="F2390" s="5">
        <v>763</v>
      </c>
      <c r="G2390" s="5">
        <v>791</v>
      </c>
      <c r="H2390" s="5">
        <v>484</v>
      </c>
      <c r="I2390" s="5">
        <v>1254</v>
      </c>
      <c r="J2390" s="5">
        <v>1182</v>
      </c>
      <c r="K2390" s="5">
        <v>729</v>
      </c>
      <c r="L2390" s="5">
        <v>740</v>
      </c>
      <c r="M2390" s="5">
        <v>1099.26</v>
      </c>
      <c r="N2390" s="5">
        <v>421.08</v>
      </c>
    </row>
    <row r="2391" spans="1:14" x14ac:dyDescent="0.25">
      <c r="A2391" s="5" t="s">
        <v>23</v>
      </c>
      <c r="B2391" s="5">
        <v>3346</v>
      </c>
      <c r="C2391" s="5">
        <v>553</v>
      </c>
      <c r="D2391" s="5">
        <v>797</v>
      </c>
      <c r="E2391" s="5">
        <v>712</v>
      </c>
      <c r="F2391" s="5">
        <v>584</v>
      </c>
      <c r="G2391" s="5">
        <v>596</v>
      </c>
      <c r="H2391" s="5">
        <v>668</v>
      </c>
      <c r="I2391" s="5">
        <v>665</v>
      </c>
      <c r="J2391" s="5">
        <v>888</v>
      </c>
      <c r="K2391" s="5">
        <v>747</v>
      </c>
      <c r="L2391" s="5">
        <v>922</v>
      </c>
      <c r="M2391" s="5">
        <v>825.84</v>
      </c>
      <c r="N2391" s="5">
        <v>581.16</v>
      </c>
    </row>
    <row r="2392" spans="1:14" x14ac:dyDescent="0.25">
      <c r="A2392" s="5" t="s">
        <v>23</v>
      </c>
      <c r="B2392" s="5">
        <v>30350</v>
      </c>
      <c r="C2392" s="5">
        <v>553</v>
      </c>
      <c r="D2392" s="5">
        <v>983</v>
      </c>
      <c r="E2392" s="5">
        <v>600</v>
      </c>
      <c r="F2392" s="5">
        <v>554</v>
      </c>
      <c r="G2392" s="5">
        <v>0</v>
      </c>
      <c r="H2392" s="5">
        <v>0</v>
      </c>
      <c r="I2392" s="5">
        <v>0</v>
      </c>
      <c r="J2392" s="5">
        <v>0</v>
      </c>
      <c r="K2392" s="5">
        <v>0</v>
      </c>
      <c r="L2392" s="5">
        <v>0</v>
      </c>
      <c r="M2392" s="5">
        <v>0</v>
      </c>
      <c r="N2392" s="5">
        <v>0</v>
      </c>
    </row>
    <row r="2393" spans="1:14" x14ac:dyDescent="0.25">
      <c r="A2393" s="5" t="s">
        <v>23</v>
      </c>
      <c r="B2393" s="5">
        <v>17331</v>
      </c>
      <c r="C2393" s="5">
        <v>555</v>
      </c>
      <c r="D2393" s="5">
        <v>591</v>
      </c>
      <c r="E2393" s="5">
        <v>675</v>
      </c>
      <c r="F2393" s="5">
        <v>798</v>
      </c>
      <c r="G2393" s="5">
        <v>771</v>
      </c>
      <c r="H2393" s="5">
        <v>487</v>
      </c>
      <c r="I2393" s="5">
        <v>513</v>
      </c>
      <c r="J2393" s="5">
        <v>772</v>
      </c>
      <c r="K2393" s="5">
        <v>575</v>
      </c>
      <c r="L2393" s="5">
        <v>549</v>
      </c>
      <c r="M2393" s="5">
        <v>717.96</v>
      </c>
      <c r="N2393" s="5">
        <v>423.69</v>
      </c>
    </row>
    <row r="2394" spans="1:14" x14ac:dyDescent="0.25">
      <c r="A2394" s="5" t="s">
        <v>23</v>
      </c>
      <c r="B2394" s="5">
        <v>33642</v>
      </c>
      <c r="C2394" s="5">
        <v>556</v>
      </c>
      <c r="D2394" s="5">
        <v>758</v>
      </c>
      <c r="E2394" s="5">
        <v>573</v>
      </c>
      <c r="F2394" s="5">
        <v>686</v>
      </c>
      <c r="G2394" s="5">
        <v>652</v>
      </c>
      <c r="H2394" s="5">
        <v>633</v>
      </c>
      <c r="I2394" s="5">
        <v>563</v>
      </c>
      <c r="J2394" s="5">
        <v>762</v>
      </c>
      <c r="K2394" s="5">
        <v>805</v>
      </c>
      <c r="L2394" s="5">
        <v>940</v>
      </c>
      <c r="M2394" s="5">
        <v>708.66000000000008</v>
      </c>
      <c r="N2394" s="5">
        <v>550.71</v>
      </c>
    </row>
    <row r="2395" spans="1:14" x14ac:dyDescent="0.25">
      <c r="A2395" s="5" t="s">
        <v>23</v>
      </c>
      <c r="B2395" s="5">
        <v>1732</v>
      </c>
      <c r="C2395" s="5">
        <v>557</v>
      </c>
      <c r="D2395" s="5">
        <v>795</v>
      </c>
      <c r="E2395" s="5">
        <v>550</v>
      </c>
      <c r="F2395" s="5">
        <v>523</v>
      </c>
      <c r="G2395" s="5">
        <v>695</v>
      </c>
      <c r="H2395" s="5">
        <v>523</v>
      </c>
      <c r="I2395" s="5">
        <v>533</v>
      </c>
      <c r="J2395" s="5">
        <v>877</v>
      </c>
      <c r="K2395" s="5">
        <v>582</v>
      </c>
      <c r="L2395" s="5">
        <v>802</v>
      </c>
      <c r="M2395" s="5">
        <v>815.61</v>
      </c>
      <c r="N2395" s="5">
        <v>455.01</v>
      </c>
    </row>
    <row r="2396" spans="1:14" x14ac:dyDescent="0.25">
      <c r="A2396" s="5" t="s">
        <v>23</v>
      </c>
      <c r="B2396" s="5">
        <v>4160</v>
      </c>
      <c r="C2396" s="5">
        <v>561</v>
      </c>
      <c r="D2396" s="5">
        <v>846</v>
      </c>
      <c r="E2396" s="5">
        <v>643</v>
      </c>
      <c r="F2396" s="5">
        <v>779</v>
      </c>
      <c r="G2396" s="5">
        <v>906</v>
      </c>
      <c r="H2396" s="5">
        <v>711</v>
      </c>
      <c r="I2396" s="5">
        <v>703</v>
      </c>
      <c r="J2396" s="5">
        <v>896</v>
      </c>
      <c r="K2396" s="5">
        <v>492</v>
      </c>
      <c r="L2396" s="5">
        <v>604</v>
      </c>
      <c r="M2396" s="5">
        <v>833.28000000000009</v>
      </c>
      <c r="N2396" s="5">
        <v>618.57000000000005</v>
      </c>
    </row>
    <row r="2397" spans="1:14" x14ac:dyDescent="0.25">
      <c r="A2397" s="5" t="s">
        <v>23</v>
      </c>
      <c r="B2397" s="5">
        <v>4762</v>
      </c>
      <c r="C2397" s="5">
        <v>565</v>
      </c>
      <c r="D2397" s="5">
        <v>575</v>
      </c>
      <c r="E2397" s="5">
        <v>626</v>
      </c>
      <c r="F2397" s="5">
        <v>470</v>
      </c>
      <c r="G2397" s="5">
        <v>516</v>
      </c>
      <c r="H2397" s="5">
        <v>476</v>
      </c>
      <c r="I2397" s="5">
        <v>605</v>
      </c>
      <c r="J2397" s="5">
        <v>780</v>
      </c>
      <c r="K2397" s="5">
        <v>487</v>
      </c>
      <c r="L2397" s="5">
        <v>665</v>
      </c>
      <c r="M2397" s="5">
        <v>725.40000000000009</v>
      </c>
      <c r="N2397" s="5">
        <v>414.12</v>
      </c>
    </row>
    <row r="2398" spans="1:14" x14ac:dyDescent="0.25">
      <c r="A2398" s="5" t="s">
        <v>23</v>
      </c>
      <c r="B2398" s="5">
        <v>2442</v>
      </c>
      <c r="C2398" s="5">
        <v>568</v>
      </c>
      <c r="D2398" s="5">
        <v>725</v>
      </c>
      <c r="E2398" s="5">
        <v>314</v>
      </c>
      <c r="F2398" s="5">
        <v>290</v>
      </c>
      <c r="G2398" s="5">
        <v>438</v>
      </c>
      <c r="H2398" s="5">
        <v>420</v>
      </c>
      <c r="I2398" s="5">
        <v>390</v>
      </c>
      <c r="J2398" s="5">
        <v>628</v>
      </c>
      <c r="K2398" s="5">
        <v>627</v>
      </c>
      <c r="L2398" s="5">
        <v>728</v>
      </c>
      <c r="M2398" s="5">
        <v>584.04000000000008</v>
      </c>
      <c r="N2398" s="5">
        <v>365.4</v>
      </c>
    </row>
    <row r="2399" spans="1:14" x14ac:dyDescent="0.25">
      <c r="A2399" s="5" t="s">
        <v>23</v>
      </c>
      <c r="B2399" s="5">
        <v>7550</v>
      </c>
      <c r="C2399" s="5">
        <v>568</v>
      </c>
      <c r="D2399" s="5">
        <v>676</v>
      </c>
      <c r="E2399" s="5">
        <v>298</v>
      </c>
      <c r="F2399" s="5">
        <v>220</v>
      </c>
      <c r="G2399" s="5">
        <v>348</v>
      </c>
      <c r="H2399" s="5">
        <v>514</v>
      </c>
      <c r="I2399" s="5">
        <v>679</v>
      </c>
      <c r="J2399" s="5">
        <v>1042</v>
      </c>
      <c r="K2399" s="5">
        <v>913</v>
      </c>
      <c r="L2399" s="5">
        <v>1348</v>
      </c>
      <c r="M2399" s="5">
        <v>969.06000000000006</v>
      </c>
      <c r="N2399" s="5">
        <v>447.18</v>
      </c>
    </row>
    <row r="2400" spans="1:14" x14ac:dyDescent="0.25">
      <c r="A2400" s="5" t="s">
        <v>23</v>
      </c>
      <c r="B2400" s="5">
        <v>30330</v>
      </c>
      <c r="C2400" s="5">
        <v>569</v>
      </c>
      <c r="D2400" s="5">
        <v>1035</v>
      </c>
      <c r="E2400" s="5">
        <v>615</v>
      </c>
      <c r="F2400" s="5">
        <v>544</v>
      </c>
      <c r="G2400" s="5">
        <v>0</v>
      </c>
      <c r="H2400" s="5">
        <v>0</v>
      </c>
      <c r="I2400" s="5">
        <v>0</v>
      </c>
      <c r="J2400" s="5">
        <v>0</v>
      </c>
      <c r="K2400" s="5">
        <v>0</v>
      </c>
      <c r="L2400" s="5">
        <v>0</v>
      </c>
      <c r="M2400" s="5">
        <v>0</v>
      </c>
      <c r="N2400" s="5">
        <v>0</v>
      </c>
    </row>
    <row r="2401" spans="1:14" x14ac:dyDescent="0.25">
      <c r="A2401" s="5" t="s">
        <v>23</v>
      </c>
      <c r="B2401" s="5">
        <v>30353</v>
      </c>
      <c r="C2401" s="5">
        <v>569</v>
      </c>
      <c r="D2401" s="5">
        <v>1149</v>
      </c>
      <c r="E2401" s="5">
        <v>818</v>
      </c>
      <c r="F2401" s="5">
        <v>625</v>
      </c>
      <c r="G2401" s="5">
        <v>0</v>
      </c>
      <c r="H2401" s="5">
        <v>0</v>
      </c>
      <c r="I2401" s="5">
        <v>0</v>
      </c>
      <c r="J2401" s="5">
        <v>0</v>
      </c>
      <c r="K2401" s="5">
        <v>0</v>
      </c>
      <c r="L2401" s="5">
        <v>0</v>
      </c>
      <c r="M2401" s="5">
        <v>0</v>
      </c>
      <c r="N2401" s="5">
        <v>0</v>
      </c>
    </row>
    <row r="2402" spans="1:14" x14ac:dyDescent="0.25">
      <c r="A2402" s="5" t="s">
        <v>23</v>
      </c>
      <c r="B2402" s="5">
        <v>2460</v>
      </c>
      <c r="C2402" s="5">
        <v>570</v>
      </c>
      <c r="D2402" s="5">
        <v>899</v>
      </c>
      <c r="E2402" s="5">
        <v>402</v>
      </c>
      <c r="F2402" s="5">
        <v>418</v>
      </c>
      <c r="G2402" s="5">
        <v>499</v>
      </c>
      <c r="H2402" s="5">
        <v>494</v>
      </c>
      <c r="I2402" s="5">
        <v>589</v>
      </c>
      <c r="J2402" s="5">
        <v>684</v>
      </c>
      <c r="K2402" s="5">
        <v>574</v>
      </c>
      <c r="L2402" s="5">
        <v>895</v>
      </c>
      <c r="M2402" s="5">
        <v>636.12</v>
      </c>
      <c r="N2402" s="5">
        <v>429.78</v>
      </c>
    </row>
    <row r="2403" spans="1:14" x14ac:dyDescent="0.25">
      <c r="A2403" s="5" t="s">
        <v>23</v>
      </c>
      <c r="B2403" s="5">
        <v>2560</v>
      </c>
      <c r="C2403" s="5">
        <v>572</v>
      </c>
      <c r="D2403" s="5">
        <v>687</v>
      </c>
      <c r="E2403" s="5">
        <v>537</v>
      </c>
      <c r="F2403" s="5">
        <v>464</v>
      </c>
      <c r="G2403" s="5">
        <v>510</v>
      </c>
      <c r="H2403" s="5">
        <v>489</v>
      </c>
      <c r="I2403" s="5">
        <v>429</v>
      </c>
      <c r="J2403" s="5">
        <v>653</v>
      </c>
      <c r="K2403" s="5">
        <v>497</v>
      </c>
      <c r="L2403" s="5">
        <v>596</v>
      </c>
      <c r="M2403" s="5">
        <v>607.29000000000008</v>
      </c>
      <c r="N2403" s="5">
        <v>425.43</v>
      </c>
    </row>
    <row r="2404" spans="1:14" x14ac:dyDescent="0.25">
      <c r="A2404" s="5" t="s">
        <v>23</v>
      </c>
      <c r="B2404" s="5">
        <v>3042</v>
      </c>
      <c r="C2404" s="5">
        <v>573</v>
      </c>
      <c r="D2404" s="5">
        <v>744</v>
      </c>
      <c r="E2404" s="5">
        <v>587</v>
      </c>
      <c r="F2404" s="5">
        <v>580</v>
      </c>
      <c r="G2404" s="5">
        <v>759</v>
      </c>
      <c r="H2404" s="5">
        <v>619</v>
      </c>
      <c r="I2404" s="5">
        <v>600</v>
      </c>
      <c r="J2404" s="5">
        <v>963</v>
      </c>
      <c r="K2404" s="5">
        <v>670</v>
      </c>
      <c r="L2404" s="5">
        <v>904</v>
      </c>
      <c r="M2404" s="5">
        <v>895.59</v>
      </c>
      <c r="N2404" s="5">
        <v>538.53</v>
      </c>
    </row>
    <row r="2405" spans="1:14" x14ac:dyDescent="0.25">
      <c r="A2405" s="5" t="s">
        <v>23</v>
      </c>
      <c r="B2405" s="5">
        <v>4584</v>
      </c>
      <c r="C2405" s="5">
        <v>573</v>
      </c>
      <c r="D2405" s="5">
        <v>849</v>
      </c>
      <c r="E2405" s="5">
        <v>747</v>
      </c>
      <c r="F2405" s="5">
        <v>680</v>
      </c>
      <c r="G2405" s="5">
        <v>655</v>
      </c>
      <c r="H2405" s="5">
        <v>581</v>
      </c>
      <c r="I2405" s="5">
        <v>578</v>
      </c>
      <c r="J2405" s="5">
        <v>799</v>
      </c>
      <c r="K2405" s="5">
        <v>618</v>
      </c>
      <c r="L2405" s="5">
        <v>764</v>
      </c>
      <c r="M2405" s="5">
        <v>743.07</v>
      </c>
      <c r="N2405" s="5">
        <v>505.46999999999997</v>
      </c>
    </row>
    <row r="2406" spans="1:14" x14ac:dyDescent="0.25">
      <c r="A2406" s="5" t="s">
        <v>23</v>
      </c>
      <c r="B2406" s="5">
        <v>4488</v>
      </c>
      <c r="C2406" s="5">
        <v>576</v>
      </c>
      <c r="D2406" s="5">
        <v>1861</v>
      </c>
      <c r="E2406" s="5">
        <v>661</v>
      </c>
      <c r="F2406" s="5">
        <v>1671</v>
      </c>
      <c r="G2406" s="5">
        <v>1327</v>
      </c>
      <c r="H2406" s="5">
        <v>1047</v>
      </c>
      <c r="I2406" s="5">
        <v>1286</v>
      </c>
      <c r="J2406" s="5">
        <v>1674</v>
      </c>
      <c r="K2406" s="5">
        <v>1000</v>
      </c>
      <c r="L2406" s="5">
        <v>1259</v>
      </c>
      <c r="M2406" s="5">
        <v>1556.8200000000002</v>
      </c>
      <c r="N2406" s="5">
        <v>910.89</v>
      </c>
    </row>
    <row r="2407" spans="1:14" x14ac:dyDescent="0.25">
      <c r="A2407" s="5" t="s">
        <v>23</v>
      </c>
      <c r="B2407" s="5">
        <v>4335</v>
      </c>
      <c r="C2407" s="5">
        <v>576</v>
      </c>
      <c r="D2407" s="5">
        <v>740</v>
      </c>
      <c r="E2407" s="5">
        <v>546</v>
      </c>
      <c r="F2407" s="5">
        <v>499</v>
      </c>
      <c r="G2407" s="5">
        <v>569</v>
      </c>
      <c r="H2407" s="5">
        <v>331</v>
      </c>
      <c r="I2407" s="5">
        <v>598</v>
      </c>
      <c r="J2407" s="5">
        <v>710</v>
      </c>
      <c r="K2407" s="5">
        <v>590</v>
      </c>
      <c r="L2407" s="5">
        <v>588</v>
      </c>
      <c r="M2407" s="5">
        <v>660.30000000000007</v>
      </c>
      <c r="N2407" s="5">
        <v>287.96999999999997</v>
      </c>
    </row>
    <row r="2408" spans="1:14" x14ac:dyDescent="0.25">
      <c r="A2408" s="5" t="s">
        <v>23</v>
      </c>
      <c r="B2408" s="5">
        <v>45345</v>
      </c>
      <c r="C2408" s="5">
        <v>578</v>
      </c>
      <c r="D2408" s="5">
        <v>803</v>
      </c>
      <c r="E2408" s="5">
        <v>738</v>
      </c>
      <c r="F2408" s="5">
        <v>1723</v>
      </c>
      <c r="G2408" s="5">
        <v>0</v>
      </c>
      <c r="H2408" s="5">
        <v>0</v>
      </c>
      <c r="I2408" s="5">
        <v>0</v>
      </c>
      <c r="J2408" s="5">
        <v>0</v>
      </c>
      <c r="K2408" s="5">
        <v>0</v>
      </c>
      <c r="L2408" s="5">
        <v>0</v>
      </c>
      <c r="M2408" s="5">
        <v>0</v>
      </c>
      <c r="N2408" s="5">
        <v>0</v>
      </c>
    </row>
    <row r="2409" spans="1:14" x14ac:dyDescent="0.25">
      <c r="A2409" s="5" t="s">
        <v>23</v>
      </c>
      <c r="B2409" s="5">
        <v>73603</v>
      </c>
      <c r="C2409" s="5">
        <v>579</v>
      </c>
      <c r="D2409" s="5">
        <v>1114</v>
      </c>
      <c r="E2409" s="5">
        <v>654</v>
      </c>
      <c r="F2409" s="5">
        <v>443</v>
      </c>
      <c r="G2409" s="5">
        <v>1192</v>
      </c>
      <c r="H2409" s="5">
        <v>719</v>
      </c>
      <c r="I2409" s="5">
        <v>825</v>
      </c>
      <c r="J2409" s="5">
        <v>824</v>
      </c>
      <c r="K2409" s="5">
        <v>351</v>
      </c>
      <c r="L2409" s="5">
        <v>1299</v>
      </c>
      <c r="M2409" s="5">
        <v>766.32</v>
      </c>
      <c r="N2409" s="5">
        <v>625.53</v>
      </c>
    </row>
    <row r="2410" spans="1:14" x14ac:dyDescent="0.25">
      <c r="A2410" s="5" t="s">
        <v>23</v>
      </c>
      <c r="B2410" s="5">
        <v>7346</v>
      </c>
      <c r="C2410" s="5">
        <v>583</v>
      </c>
      <c r="D2410" s="5">
        <v>822</v>
      </c>
      <c r="E2410" s="5">
        <v>501</v>
      </c>
      <c r="F2410" s="5">
        <v>375</v>
      </c>
      <c r="G2410" s="5">
        <v>492</v>
      </c>
      <c r="H2410" s="5">
        <v>489</v>
      </c>
      <c r="I2410" s="5">
        <v>642</v>
      </c>
      <c r="J2410" s="5">
        <v>783</v>
      </c>
      <c r="K2410" s="5">
        <v>601</v>
      </c>
      <c r="L2410" s="5">
        <v>786</v>
      </c>
      <c r="M2410" s="5">
        <v>728.19</v>
      </c>
      <c r="N2410" s="5">
        <v>425.43</v>
      </c>
    </row>
    <row r="2411" spans="1:14" x14ac:dyDescent="0.25">
      <c r="A2411" s="5" t="s">
        <v>23</v>
      </c>
      <c r="B2411" s="5">
        <v>33645</v>
      </c>
      <c r="C2411" s="5">
        <v>588</v>
      </c>
      <c r="D2411" s="5">
        <v>842</v>
      </c>
      <c r="E2411" s="5">
        <v>685</v>
      </c>
      <c r="F2411" s="5">
        <v>542</v>
      </c>
      <c r="G2411" s="5">
        <v>778</v>
      </c>
      <c r="H2411" s="5">
        <v>583</v>
      </c>
      <c r="I2411" s="5">
        <v>649</v>
      </c>
      <c r="J2411" s="5">
        <v>837</v>
      </c>
      <c r="K2411" s="5">
        <v>694</v>
      </c>
      <c r="L2411" s="5">
        <v>837</v>
      </c>
      <c r="M2411" s="5">
        <v>778.41000000000008</v>
      </c>
      <c r="N2411" s="5">
        <v>507.21</v>
      </c>
    </row>
    <row r="2412" spans="1:14" x14ac:dyDescent="0.25">
      <c r="A2412" s="5" t="s">
        <v>23</v>
      </c>
      <c r="B2412" s="5">
        <v>4608</v>
      </c>
      <c r="C2412" s="5">
        <v>589</v>
      </c>
      <c r="D2412" s="5">
        <v>718</v>
      </c>
      <c r="E2412" s="5">
        <v>1848</v>
      </c>
      <c r="F2412" s="5">
        <v>555</v>
      </c>
      <c r="G2412" s="5">
        <v>670</v>
      </c>
      <c r="H2412" s="5">
        <v>488</v>
      </c>
      <c r="I2412" s="5">
        <v>558</v>
      </c>
      <c r="J2412" s="5">
        <v>768</v>
      </c>
      <c r="K2412" s="5">
        <v>466</v>
      </c>
      <c r="L2412" s="5">
        <v>635</v>
      </c>
      <c r="M2412" s="5">
        <v>714.24</v>
      </c>
      <c r="N2412" s="5">
        <v>424.56</v>
      </c>
    </row>
    <row r="2413" spans="1:14" x14ac:dyDescent="0.25">
      <c r="A2413" s="5" t="s">
        <v>23</v>
      </c>
      <c r="B2413" s="5">
        <v>2481</v>
      </c>
      <c r="C2413" s="5">
        <v>590</v>
      </c>
      <c r="D2413" s="5">
        <v>712</v>
      </c>
      <c r="E2413" s="5">
        <v>594</v>
      </c>
      <c r="F2413" s="5">
        <v>386</v>
      </c>
      <c r="G2413" s="5">
        <v>655</v>
      </c>
      <c r="H2413" s="5">
        <v>613</v>
      </c>
      <c r="I2413" s="5">
        <v>629</v>
      </c>
      <c r="J2413" s="5">
        <v>826</v>
      </c>
      <c r="K2413" s="5">
        <v>638</v>
      </c>
      <c r="L2413" s="5">
        <v>798</v>
      </c>
      <c r="M2413" s="5">
        <v>768.18000000000006</v>
      </c>
      <c r="N2413" s="5">
        <v>533.30999999999995</v>
      </c>
    </row>
    <row r="2414" spans="1:14" x14ac:dyDescent="0.25">
      <c r="A2414" s="5" t="s">
        <v>23</v>
      </c>
      <c r="B2414" s="5">
        <v>45602</v>
      </c>
      <c r="C2414" s="5">
        <v>591</v>
      </c>
      <c r="D2414" s="5">
        <v>797</v>
      </c>
      <c r="E2414" s="5">
        <v>539</v>
      </c>
      <c r="F2414" s="5">
        <v>554</v>
      </c>
      <c r="G2414" s="5">
        <v>612</v>
      </c>
      <c r="H2414" s="5">
        <v>558</v>
      </c>
      <c r="I2414" s="5">
        <v>1114</v>
      </c>
      <c r="J2414" s="5">
        <v>744</v>
      </c>
      <c r="K2414" s="5">
        <v>622</v>
      </c>
      <c r="L2414" s="5">
        <v>596</v>
      </c>
      <c r="M2414" s="5">
        <v>691.92000000000007</v>
      </c>
      <c r="N2414" s="5">
        <v>485.46</v>
      </c>
    </row>
    <row r="2415" spans="1:14" x14ac:dyDescent="0.25">
      <c r="A2415" s="5" t="s">
        <v>23</v>
      </c>
      <c r="B2415" s="5">
        <v>6640</v>
      </c>
      <c r="C2415" s="5">
        <v>593</v>
      </c>
      <c r="D2415" s="5">
        <v>766</v>
      </c>
      <c r="E2415" s="5">
        <v>672</v>
      </c>
      <c r="F2415" s="5">
        <v>569</v>
      </c>
      <c r="G2415" s="5">
        <v>798</v>
      </c>
      <c r="H2415" s="5">
        <v>590</v>
      </c>
      <c r="I2415" s="5">
        <v>513</v>
      </c>
      <c r="J2415" s="5">
        <v>706</v>
      </c>
      <c r="K2415" s="5">
        <v>503</v>
      </c>
      <c r="L2415" s="5">
        <v>638</v>
      </c>
      <c r="M2415" s="5">
        <v>656.58</v>
      </c>
      <c r="N2415" s="5">
        <v>513.29999999999995</v>
      </c>
    </row>
    <row r="2416" spans="1:14" x14ac:dyDescent="0.25">
      <c r="A2416" s="5" t="s">
        <v>23</v>
      </c>
      <c r="B2416" s="5">
        <v>1031</v>
      </c>
      <c r="C2416" s="5">
        <v>594</v>
      </c>
      <c r="D2416" s="5">
        <v>1455</v>
      </c>
      <c r="E2416" s="5">
        <v>1040</v>
      </c>
      <c r="F2416" s="5">
        <v>1201</v>
      </c>
      <c r="G2416" s="5">
        <v>534</v>
      </c>
      <c r="H2416" s="5">
        <v>1045</v>
      </c>
      <c r="I2416" s="5">
        <v>525</v>
      </c>
      <c r="J2416" s="5">
        <v>1315</v>
      </c>
      <c r="K2416" s="5">
        <v>326</v>
      </c>
      <c r="L2416" s="5">
        <v>1351</v>
      </c>
      <c r="M2416" s="5">
        <v>1222.95</v>
      </c>
      <c r="N2416" s="5">
        <v>909.15</v>
      </c>
    </row>
    <row r="2417" spans="1:14" x14ac:dyDescent="0.25">
      <c r="A2417" s="5" t="s">
        <v>23</v>
      </c>
      <c r="B2417" s="5">
        <v>3040</v>
      </c>
      <c r="C2417" s="5">
        <v>596</v>
      </c>
      <c r="D2417" s="5">
        <v>813</v>
      </c>
      <c r="E2417" s="5">
        <v>563</v>
      </c>
      <c r="F2417" s="5">
        <v>618</v>
      </c>
      <c r="G2417" s="5">
        <v>721</v>
      </c>
      <c r="H2417" s="5">
        <v>622</v>
      </c>
      <c r="I2417" s="5">
        <v>655</v>
      </c>
      <c r="J2417" s="5">
        <v>800</v>
      </c>
      <c r="K2417" s="5">
        <v>754</v>
      </c>
      <c r="L2417" s="5">
        <v>758</v>
      </c>
      <c r="M2417" s="5">
        <v>744</v>
      </c>
      <c r="N2417" s="5">
        <v>541.14</v>
      </c>
    </row>
    <row r="2418" spans="1:14" x14ac:dyDescent="0.25">
      <c r="A2418" s="5" t="s">
        <v>23</v>
      </c>
      <c r="B2418" s="5">
        <v>3367</v>
      </c>
      <c r="C2418" s="5">
        <v>597</v>
      </c>
      <c r="D2418" s="5">
        <v>1384</v>
      </c>
      <c r="E2418" s="5">
        <v>668</v>
      </c>
      <c r="F2418" s="5">
        <v>1055</v>
      </c>
      <c r="G2418" s="5">
        <v>1365</v>
      </c>
      <c r="H2418" s="5">
        <v>1125</v>
      </c>
      <c r="I2418" s="5">
        <v>1055</v>
      </c>
      <c r="J2418" s="5">
        <v>2936</v>
      </c>
      <c r="K2418" s="5">
        <v>800</v>
      </c>
      <c r="L2418" s="5">
        <v>916</v>
      </c>
      <c r="M2418" s="5">
        <v>2730.48</v>
      </c>
      <c r="N2418" s="5">
        <v>978.75</v>
      </c>
    </row>
    <row r="2419" spans="1:14" x14ac:dyDescent="0.25">
      <c r="A2419" s="5" t="s">
        <v>23</v>
      </c>
      <c r="B2419" s="5">
        <v>2338</v>
      </c>
      <c r="C2419" s="5">
        <v>599</v>
      </c>
      <c r="D2419" s="5">
        <v>721</v>
      </c>
      <c r="E2419" s="5">
        <v>532</v>
      </c>
      <c r="F2419" s="5">
        <v>450</v>
      </c>
      <c r="G2419" s="5">
        <v>652</v>
      </c>
      <c r="H2419" s="5">
        <v>497</v>
      </c>
      <c r="I2419" s="5">
        <v>602</v>
      </c>
      <c r="J2419" s="5">
        <v>892</v>
      </c>
      <c r="K2419" s="5">
        <v>748</v>
      </c>
      <c r="L2419" s="5">
        <v>971</v>
      </c>
      <c r="M2419" s="5">
        <v>829.56000000000006</v>
      </c>
      <c r="N2419" s="5">
        <v>432.39</v>
      </c>
    </row>
    <row r="2420" spans="1:14" x14ac:dyDescent="0.25">
      <c r="A2420" s="5" t="s">
        <v>23</v>
      </c>
      <c r="B2420" s="5" t="s">
        <v>48</v>
      </c>
      <c r="C2420" s="5">
        <v>600</v>
      </c>
      <c r="D2420" s="5">
        <v>500</v>
      </c>
      <c r="E2420" s="5">
        <v>200</v>
      </c>
      <c r="F2420" s="5">
        <v>200</v>
      </c>
      <c r="G2420" s="5">
        <v>559</v>
      </c>
      <c r="H2420" s="5">
        <v>625</v>
      </c>
      <c r="I2420" s="5">
        <v>350</v>
      </c>
      <c r="J2420" s="5">
        <v>700</v>
      </c>
      <c r="K2420" s="5">
        <v>300</v>
      </c>
      <c r="L2420" s="5">
        <v>500</v>
      </c>
      <c r="M2420" s="5">
        <v>651</v>
      </c>
      <c r="N2420" s="5">
        <v>543.75</v>
      </c>
    </row>
    <row r="2421" spans="1:14" x14ac:dyDescent="0.25">
      <c r="A2421" s="5" t="s">
        <v>23</v>
      </c>
      <c r="B2421" s="5">
        <v>3001</v>
      </c>
      <c r="C2421" s="5">
        <v>601</v>
      </c>
      <c r="D2421" s="5">
        <v>719</v>
      </c>
      <c r="E2421" s="5">
        <v>484</v>
      </c>
      <c r="F2421" s="5">
        <v>285</v>
      </c>
      <c r="G2421" s="5">
        <v>544</v>
      </c>
      <c r="H2421" s="5">
        <v>471</v>
      </c>
      <c r="I2421" s="5">
        <v>431</v>
      </c>
      <c r="J2421" s="5">
        <v>781</v>
      </c>
      <c r="K2421" s="5">
        <v>621</v>
      </c>
      <c r="L2421" s="5">
        <v>633</v>
      </c>
      <c r="M2421" s="5">
        <v>726.33</v>
      </c>
      <c r="N2421" s="5">
        <v>409.77</v>
      </c>
    </row>
    <row r="2422" spans="1:14" x14ac:dyDescent="0.25">
      <c r="A2422" s="5" t="s">
        <v>23</v>
      </c>
      <c r="B2422" s="5">
        <v>1067</v>
      </c>
      <c r="C2422" s="5">
        <v>603</v>
      </c>
      <c r="D2422" s="5">
        <v>373</v>
      </c>
      <c r="E2422" s="5">
        <v>427</v>
      </c>
      <c r="F2422" s="5">
        <v>205</v>
      </c>
      <c r="G2422" s="5">
        <v>299</v>
      </c>
      <c r="H2422" s="5">
        <v>353</v>
      </c>
      <c r="I2422" s="5">
        <v>731</v>
      </c>
      <c r="J2422" s="5">
        <v>669</v>
      </c>
      <c r="K2422" s="5">
        <v>394</v>
      </c>
      <c r="L2422" s="5">
        <v>521</v>
      </c>
      <c r="M2422" s="5">
        <v>622.17000000000007</v>
      </c>
      <c r="N2422" s="5">
        <v>307.11</v>
      </c>
    </row>
    <row r="2423" spans="1:14" x14ac:dyDescent="0.25">
      <c r="A2423" s="5" t="s">
        <v>23</v>
      </c>
      <c r="B2423" s="5">
        <v>4462</v>
      </c>
      <c r="C2423" s="5">
        <v>604</v>
      </c>
      <c r="D2423" s="5">
        <v>967</v>
      </c>
      <c r="E2423" s="5">
        <v>630</v>
      </c>
      <c r="F2423" s="5">
        <v>702</v>
      </c>
      <c r="G2423" s="5">
        <v>978</v>
      </c>
      <c r="H2423" s="5">
        <v>703</v>
      </c>
      <c r="I2423" s="5">
        <v>757</v>
      </c>
      <c r="J2423" s="5">
        <v>1029</v>
      </c>
      <c r="K2423" s="5">
        <v>769</v>
      </c>
      <c r="L2423" s="5">
        <v>1079</v>
      </c>
      <c r="M2423" s="5">
        <v>956.97</v>
      </c>
      <c r="N2423" s="5">
        <v>611.61</v>
      </c>
    </row>
    <row r="2424" spans="1:14" x14ac:dyDescent="0.25">
      <c r="A2424" s="5" t="s">
        <v>23</v>
      </c>
      <c r="B2424" s="5">
        <v>3085</v>
      </c>
      <c r="C2424" s="5">
        <v>607</v>
      </c>
      <c r="D2424" s="5">
        <v>907</v>
      </c>
      <c r="E2424" s="5">
        <v>790</v>
      </c>
      <c r="F2424" s="5">
        <v>638</v>
      </c>
      <c r="G2424" s="5">
        <v>721</v>
      </c>
      <c r="H2424" s="5">
        <v>500</v>
      </c>
      <c r="I2424" s="5">
        <v>655</v>
      </c>
      <c r="J2424" s="5">
        <v>814</v>
      </c>
      <c r="K2424" s="5">
        <v>674</v>
      </c>
      <c r="L2424" s="5">
        <v>941</v>
      </c>
      <c r="M2424" s="5">
        <v>757.0200000000001</v>
      </c>
      <c r="N2424" s="5">
        <v>435</v>
      </c>
    </row>
    <row r="2425" spans="1:14" x14ac:dyDescent="0.25">
      <c r="A2425" s="5" t="s">
        <v>23</v>
      </c>
      <c r="B2425" s="5">
        <v>36721</v>
      </c>
      <c r="C2425" s="5">
        <v>607</v>
      </c>
      <c r="D2425" s="5">
        <v>581</v>
      </c>
      <c r="E2425" s="5">
        <v>506</v>
      </c>
      <c r="F2425" s="5">
        <v>419</v>
      </c>
      <c r="G2425" s="5">
        <v>544</v>
      </c>
      <c r="H2425" s="5">
        <v>410</v>
      </c>
      <c r="I2425" s="5">
        <v>489</v>
      </c>
      <c r="J2425" s="5">
        <v>612</v>
      </c>
      <c r="K2425" s="5">
        <v>519</v>
      </c>
      <c r="L2425" s="5">
        <v>516</v>
      </c>
      <c r="M2425" s="5">
        <v>569.16000000000008</v>
      </c>
      <c r="N2425" s="5">
        <v>356.7</v>
      </c>
    </row>
    <row r="2426" spans="1:14" x14ac:dyDescent="0.25">
      <c r="A2426" s="5" t="s">
        <v>23</v>
      </c>
      <c r="B2426" s="5">
        <v>2475</v>
      </c>
      <c r="C2426" s="5">
        <v>608</v>
      </c>
      <c r="D2426" s="5">
        <v>674</v>
      </c>
      <c r="E2426" s="5">
        <v>333</v>
      </c>
      <c r="F2426" s="5">
        <v>307</v>
      </c>
      <c r="G2426" s="5">
        <v>431</v>
      </c>
      <c r="H2426" s="5">
        <v>395</v>
      </c>
      <c r="I2426" s="5">
        <v>417</v>
      </c>
      <c r="J2426" s="5">
        <v>728</v>
      </c>
      <c r="K2426" s="5">
        <v>564</v>
      </c>
      <c r="L2426" s="5">
        <v>779</v>
      </c>
      <c r="M2426" s="5">
        <v>677.04000000000008</v>
      </c>
      <c r="N2426" s="5">
        <v>343.65</v>
      </c>
    </row>
    <row r="2427" spans="1:14" x14ac:dyDescent="0.25">
      <c r="A2427" s="5" t="s">
        <v>23</v>
      </c>
      <c r="B2427" s="5">
        <v>43634</v>
      </c>
      <c r="C2427" s="5">
        <v>608</v>
      </c>
      <c r="D2427" s="5">
        <v>767</v>
      </c>
      <c r="E2427" s="5">
        <v>550</v>
      </c>
      <c r="F2427" s="5">
        <v>617</v>
      </c>
      <c r="G2427" s="5">
        <v>654</v>
      </c>
      <c r="H2427" s="5">
        <v>540</v>
      </c>
      <c r="I2427" s="5">
        <v>600</v>
      </c>
      <c r="J2427" s="5">
        <v>709</v>
      </c>
      <c r="K2427" s="5">
        <v>590</v>
      </c>
      <c r="L2427" s="5">
        <v>851</v>
      </c>
      <c r="M2427" s="5">
        <v>659.37</v>
      </c>
      <c r="N2427" s="5">
        <v>469.8</v>
      </c>
    </row>
    <row r="2428" spans="1:14" x14ac:dyDescent="0.25">
      <c r="A2428" s="5" t="s">
        <v>23</v>
      </c>
      <c r="B2428" s="5">
        <v>6420</v>
      </c>
      <c r="C2428" s="5">
        <v>609</v>
      </c>
      <c r="D2428" s="5">
        <v>743</v>
      </c>
      <c r="E2428" s="5">
        <v>699</v>
      </c>
      <c r="F2428" s="5">
        <v>561</v>
      </c>
      <c r="G2428" s="5">
        <v>788</v>
      </c>
      <c r="H2428" s="5">
        <v>498</v>
      </c>
      <c r="I2428" s="5">
        <v>592</v>
      </c>
      <c r="J2428" s="5">
        <v>702</v>
      </c>
      <c r="K2428" s="5">
        <v>493</v>
      </c>
      <c r="L2428" s="5">
        <v>677</v>
      </c>
      <c r="M2428" s="5">
        <v>652.86</v>
      </c>
      <c r="N2428" s="5">
        <v>433.26</v>
      </c>
    </row>
    <row r="2429" spans="1:14" x14ac:dyDescent="0.25">
      <c r="A2429" s="5" t="s">
        <v>23</v>
      </c>
      <c r="B2429" s="5">
        <v>4870</v>
      </c>
      <c r="C2429" s="5">
        <v>610</v>
      </c>
      <c r="D2429" s="5">
        <v>754</v>
      </c>
      <c r="E2429" s="5">
        <v>606</v>
      </c>
      <c r="F2429" s="5">
        <v>1414</v>
      </c>
      <c r="G2429" s="5">
        <v>697</v>
      </c>
      <c r="H2429" s="5">
        <v>1623</v>
      </c>
      <c r="I2429" s="5">
        <v>1384</v>
      </c>
      <c r="J2429" s="5">
        <v>849</v>
      </c>
      <c r="K2429" s="5">
        <v>1042</v>
      </c>
      <c r="L2429" s="5">
        <v>716</v>
      </c>
      <c r="M2429" s="5">
        <v>789.57</v>
      </c>
      <c r="N2429" s="5">
        <v>1412.01</v>
      </c>
    </row>
    <row r="2430" spans="1:14" x14ac:dyDescent="0.25">
      <c r="A2430" s="5" t="s">
        <v>23</v>
      </c>
      <c r="B2430" s="5">
        <v>35887</v>
      </c>
      <c r="C2430" s="5">
        <v>611</v>
      </c>
      <c r="D2430" s="5">
        <v>838</v>
      </c>
      <c r="E2430" s="5">
        <v>651</v>
      </c>
      <c r="F2430" s="5">
        <v>549</v>
      </c>
      <c r="G2430" s="5">
        <v>705</v>
      </c>
      <c r="H2430" s="5">
        <v>589</v>
      </c>
      <c r="I2430" s="5">
        <v>646</v>
      </c>
      <c r="J2430" s="5">
        <v>861</v>
      </c>
      <c r="K2430" s="5">
        <v>647</v>
      </c>
      <c r="L2430" s="5">
        <v>779</v>
      </c>
      <c r="M2430" s="5">
        <v>800.73</v>
      </c>
      <c r="N2430" s="5">
        <v>512.42999999999995</v>
      </c>
    </row>
    <row r="2431" spans="1:14" x14ac:dyDescent="0.25">
      <c r="A2431" s="5" t="s">
        <v>23</v>
      </c>
      <c r="B2431" s="5">
        <v>2561</v>
      </c>
      <c r="C2431" s="5">
        <v>612</v>
      </c>
      <c r="D2431" s="5">
        <v>614</v>
      </c>
      <c r="E2431" s="5">
        <v>599</v>
      </c>
      <c r="F2431" s="5">
        <v>561</v>
      </c>
      <c r="G2431" s="5">
        <v>696</v>
      </c>
      <c r="H2431" s="5">
        <v>584</v>
      </c>
      <c r="I2431" s="5">
        <v>573</v>
      </c>
      <c r="J2431" s="5">
        <v>707</v>
      </c>
      <c r="K2431" s="5">
        <v>617</v>
      </c>
      <c r="L2431" s="5">
        <v>639</v>
      </c>
      <c r="M2431" s="5">
        <v>657.51</v>
      </c>
      <c r="N2431" s="5">
        <v>508.08</v>
      </c>
    </row>
    <row r="2432" spans="1:14" x14ac:dyDescent="0.25">
      <c r="A2432" s="5" t="s">
        <v>23</v>
      </c>
      <c r="B2432" s="5">
        <v>1020</v>
      </c>
      <c r="C2432" s="5">
        <v>614</v>
      </c>
      <c r="D2432" s="5">
        <v>758</v>
      </c>
      <c r="E2432" s="5">
        <v>596</v>
      </c>
      <c r="F2432" s="5">
        <v>468</v>
      </c>
      <c r="G2432" s="5">
        <v>639</v>
      </c>
      <c r="H2432" s="5">
        <v>655</v>
      </c>
      <c r="I2432" s="5">
        <v>637</v>
      </c>
      <c r="J2432" s="5">
        <v>949</v>
      </c>
      <c r="K2432" s="5">
        <v>676</v>
      </c>
      <c r="L2432" s="5">
        <v>950</v>
      </c>
      <c r="M2432" s="5">
        <v>882.57</v>
      </c>
      <c r="N2432" s="5">
        <v>569.85</v>
      </c>
    </row>
    <row r="2433" spans="1:14" x14ac:dyDescent="0.25">
      <c r="A2433" s="5" t="s">
        <v>23</v>
      </c>
      <c r="B2433" s="5">
        <v>1260</v>
      </c>
      <c r="C2433" s="5">
        <v>616</v>
      </c>
      <c r="D2433" s="5">
        <v>720</v>
      </c>
      <c r="E2433" s="5">
        <v>499</v>
      </c>
      <c r="F2433" s="5">
        <v>482</v>
      </c>
      <c r="G2433" s="5">
        <v>854</v>
      </c>
      <c r="H2433" s="5">
        <v>539</v>
      </c>
      <c r="I2433" s="5">
        <v>506</v>
      </c>
      <c r="J2433" s="5">
        <v>736</v>
      </c>
      <c r="K2433" s="5">
        <v>561</v>
      </c>
      <c r="L2433" s="5">
        <v>732</v>
      </c>
      <c r="M2433" s="5">
        <v>684.48</v>
      </c>
      <c r="N2433" s="5">
        <v>468.93</v>
      </c>
    </row>
    <row r="2434" spans="1:14" x14ac:dyDescent="0.25">
      <c r="A2434" s="5" t="s">
        <v>23</v>
      </c>
      <c r="B2434" s="5">
        <v>2212</v>
      </c>
      <c r="C2434" s="5">
        <v>616</v>
      </c>
      <c r="D2434" s="5">
        <v>693</v>
      </c>
      <c r="E2434" s="5">
        <v>549</v>
      </c>
      <c r="F2434" s="5">
        <v>403</v>
      </c>
      <c r="G2434" s="5">
        <v>690</v>
      </c>
      <c r="H2434" s="5">
        <v>857</v>
      </c>
      <c r="I2434" s="5">
        <v>640</v>
      </c>
      <c r="J2434" s="5">
        <v>604</v>
      </c>
      <c r="K2434" s="5">
        <v>480</v>
      </c>
      <c r="L2434" s="5">
        <v>619</v>
      </c>
      <c r="M2434" s="5">
        <v>561.72</v>
      </c>
      <c r="N2434" s="5">
        <v>745.59</v>
      </c>
    </row>
    <row r="2435" spans="1:14" x14ac:dyDescent="0.25">
      <c r="A2435" s="5" t="s">
        <v>23</v>
      </c>
      <c r="B2435" s="5">
        <v>7436</v>
      </c>
      <c r="C2435" s="5">
        <v>617</v>
      </c>
      <c r="D2435" s="5">
        <v>822</v>
      </c>
      <c r="E2435" s="5">
        <v>693</v>
      </c>
      <c r="F2435" s="5">
        <v>719</v>
      </c>
      <c r="G2435" s="5">
        <v>712</v>
      </c>
      <c r="H2435" s="5">
        <v>669</v>
      </c>
      <c r="I2435" s="5">
        <v>694</v>
      </c>
      <c r="J2435" s="5">
        <v>1035</v>
      </c>
      <c r="K2435" s="5">
        <v>632</v>
      </c>
      <c r="L2435" s="5">
        <v>875</v>
      </c>
      <c r="M2435" s="5">
        <v>962.55000000000007</v>
      </c>
      <c r="N2435" s="5">
        <v>582.03</v>
      </c>
    </row>
    <row r="2436" spans="1:14" x14ac:dyDescent="0.25">
      <c r="A2436" s="5" t="s">
        <v>23</v>
      </c>
      <c r="B2436" s="5">
        <v>4387</v>
      </c>
      <c r="C2436" s="5">
        <v>625</v>
      </c>
      <c r="D2436" s="5">
        <v>833</v>
      </c>
      <c r="E2436" s="5">
        <v>515</v>
      </c>
      <c r="F2436" s="5">
        <v>784</v>
      </c>
      <c r="G2436" s="5">
        <v>595</v>
      </c>
      <c r="H2436" s="5">
        <v>516</v>
      </c>
      <c r="I2436" s="5">
        <v>564</v>
      </c>
      <c r="J2436" s="5">
        <v>652</v>
      </c>
      <c r="K2436" s="5">
        <v>470</v>
      </c>
      <c r="L2436" s="5">
        <v>679</v>
      </c>
      <c r="M2436" s="5">
        <v>606.36</v>
      </c>
      <c r="N2436" s="5">
        <v>448.92</v>
      </c>
    </row>
    <row r="2437" spans="1:14" x14ac:dyDescent="0.25">
      <c r="A2437" s="5" t="s">
        <v>23</v>
      </c>
      <c r="B2437" s="5">
        <v>6410</v>
      </c>
      <c r="C2437" s="5">
        <v>626</v>
      </c>
      <c r="D2437" s="5">
        <v>870</v>
      </c>
      <c r="E2437" s="5">
        <v>816</v>
      </c>
      <c r="F2437" s="5">
        <v>719</v>
      </c>
      <c r="G2437" s="5">
        <v>1038</v>
      </c>
      <c r="H2437" s="5">
        <v>644</v>
      </c>
      <c r="I2437" s="5">
        <v>645</v>
      </c>
      <c r="J2437" s="5">
        <v>809</v>
      </c>
      <c r="K2437" s="5">
        <v>564</v>
      </c>
      <c r="L2437" s="5">
        <v>839</v>
      </c>
      <c r="M2437" s="5">
        <v>752.37</v>
      </c>
      <c r="N2437" s="5">
        <v>560.28</v>
      </c>
    </row>
    <row r="2438" spans="1:14" x14ac:dyDescent="0.25">
      <c r="A2438" s="5" t="s">
        <v>23</v>
      </c>
      <c r="B2438" s="5">
        <v>6632</v>
      </c>
      <c r="C2438" s="5">
        <v>626</v>
      </c>
      <c r="D2438" s="5">
        <v>812</v>
      </c>
      <c r="E2438" s="5">
        <v>638</v>
      </c>
      <c r="F2438" s="5">
        <v>476</v>
      </c>
      <c r="G2438" s="5">
        <v>725</v>
      </c>
      <c r="H2438" s="5">
        <v>587</v>
      </c>
      <c r="I2438" s="5">
        <v>504</v>
      </c>
      <c r="J2438" s="5">
        <v>649</v>
      </c>
      <c r="K2438" s="5">
        <v>565</v>
      </c>
      <c r="L2438" s="5">
        <v>737</v>
      </c>
      <c r="M2438" s="5">
        <v>603.57000000000005</v>
      </c>
      <c r="N2438" s="5">
        <v>510.69</v>
      </c>
    </row>
    <row r="2439" spans="1:14" x14ac:dyDescent="0.25">
      <c r="A2439" s="5" t="s">
        <v>23</v>
      </c>
      <c r="B2439" s="5" t="s">
        <v>47</v>
      </c>
      <c r="C2439" s="5">
        <v>630</v>
      </c>
      <c r="D2439" s="5">
        <v>180</v>
      </c>
      <c r="E2439" s="5">
        <v>150</v>
      </c>
      <c r="F2439" s="5">
        <v>0</v>
      </c>
      <c r="G2439" s="5">
        <v>480</v>
      </c>
      <c r="H2439" s="5">
        <v>150</v>
      </c>
      <c r="I2439" s="5">
        <v>300</v>
      </c>
      <c r="J2439" s="5">
        <v>300</v>
      </c>
      <c r="K2439" s="5">
        <v>300</v>
      </c>
      <c r="L2439" s="5">
        <v>150</v>
      </c>
      <c r="M2439" s="5">
        <v>279</v>
      </c>
      <c r="N2439" s="5">
        <v>130.5</v>
      </c>
    </row>
    <row r="2440" spans="1:14" x14ac:dyDescent="0.25">
      <c r="A2440" s="5" t="s">
        <v>23</v>
      </c>
      <c r="B2440" s="5" t="s">
        <v>46</v>
      </c>
      <c r="C2440" s="5">
        <v>630</v>
      </c>
      <c r="D2440" s="5">
        <v>150</v>
      </c>
      <c r="E2440" s="5">
        <v>0</v>
      </c>
      <c r="F2440" s="5">
        <v>0</v>
      </c>
      <c r="G2440" s="5">
        <v>150</v>
      </c>
      <c r="H2440" s="5">
        <v>0</v>
      </c>
      <c r="I2440" s="5">
        <v>0</v>
      </c>
      <c r="J2440" s="5">
        <v>300</v>
      </c>
      <c r="K2440" s="5">
        <v>0</v>
      </c>
      <c r="L2440" s="5">
        <v>150</v>
      </c>
      <c r="M2440" s="5">
        <v>279</v>
      </c>
      <c r="N2440" s="5">
        <v>0</v>
      </c>
    </row>
    <row r="2441" spans="1:14" x14ac:dyDescent="0.25">
      <c r="A2441" s="5" t="s">
        <v>23</v>
      </c>
      <c r="B2441" s="5">
        <v>3723</v>
      </c>
      <c r="C2441" s="5">
        <v>631</v>
      </c>
      <c r="D2441" s="5">
        <v>953</v>
      </c>
      <c r="E2441" s="5">
        <v>700</v>
      </c>
      <c r="F2441" s="5">
        <v>645</v>
      </c>
      <c r="G2441" s="5">
        <v>725</v>
      </c>
      <c r="H2441" s="5">
        <v>739</v>
      </c>
      <c r="I2441" s="5">
        <v>687</v>
      </c>
      <c r="J2441" s="5">
        <v>923</v>
      </c>
      <c r="K2441" s="5">
        <v>778</v>
      </c>
      <c r="L2441" s="5">
        <v>1083</v>
      </c>
      <c r="M2441" s="5">
        <v>858.3900000000001</v>
      </c>
      <c r="N2441" s="5">
        <v>642.92999999999995</v>
      </c>
    </row>
    <row r="2442" spans="1:14" x14ac:dyDescent="0.25">
      <c r="A2442" s="5" t="s">
        <v>23</v>
      </c>
      <c r="B2442" s="5">
        <v>1710</v>
      </c>
      <c r="C2442" s="5">
        <v>632</v>
      </c>
      <c r="D2442" s="5">
        <v>703</v>
      </c>
      <c r="E2442" s="5">
        <v>350</v>
      </c>
      <c r="F2442" s="5">
        <v>1006</v>
      </c>
      <c r="G2442" s="5">
        <v>283</v>
      </c>
      <c r="H2442" s="5">
        <v>649</v>
      </c>
      <c r="I2442" s="5">
        <v>572</v>
      </c>
      <c r="J2442" s="5">
        <v>1067</v>
      </c>
      <c r="K2442" s="5">
        <v>299</v>
      </c>
      <c r="L2442" s="5">
        <v>631</v>
      </c>
      <c r="M2442" s="5">
        <v>992.31000000000006</v>
      </c>
      <c r="N2442" s="5">
        <v>564.63</v>
      </c>
    </row>
    <row r="2443" spans="1:14" x14ac:dyDescent="0.25">
      <c r="A2443" s="5" t="s">
        <v>23</v>
      </c>
      <c r="B2443" s="5">
        <v>35832</v>
      </c>
      <c r="C2443" s="5">
        <v>632</v>
      </c>
      <c r="D2443" s="5">
        <v>877</v>
      </c>
      <c r="E2443" s="5">
        <v>672</v>
      </c>
      <c r="F2443" s="5">
        <v>600</v>
      </c>
      <c r="G2443" s="5">
        <v>643</v>
      </c>
      <c r="H2443" s="5">
        <v>576</v>
      </c>
      <c r="I2443" s="5">
        <v>577</v>
      </c>
      <c r="J2443" s="5">
        <v>778</v>
      </c>
      <c r="K2443" s="5">
        <v>613</v>
      </c>
      <c r="L2443" s="5">
        <v>738</v>
      </c>
      <c r="M2443" s="5">
        <v>723.54000000000008</v>
      </c>
      <c r="N2443" s="5">
        <v>501.12</v>
      </c>
    </row>
    <row r="2444" spans="1:14" x14ac:dyDescent="0.25">
      <c r="A2444" s="5" t="s">
        <v>23</v>
      </c>
      <c r="B2444" s="5">
        <v>3501</v>
      </c>
      <c r="C2444" s="5">
        <v>634</v>
      </c>
      <c r="D2444" s="5">
        <v>683</v>
      </c>
      <c r="E2444" s="5">
        <v>512</v>
      </c>
      <c r="F2444" s="5">
        <v>462</v>
      </c>
      <c r="G2444" s="5">
        <v>937</v>
      </c>
      <c r="H2444" s="5">
        <v>394</v>
      </c>
      <c r="I2444" s="5">
        <v>582</v>
      </c>
      <c r="J2444" s="5">
        <v>829</v>
      </c>
      <c r="K2444" s="5">
        <v>495</v>
      </c>
      <c r="L2444" s="5">
        <v>605</v>
      </c>
      <c r="M2444" s="5">
        <v>770.97</v>
      </c>
      <c r="N2444" s="5">
        <v>342.78</v>
      </c>
    </row>
    <row r="2445" spans="1:14" x14ac:dyDescent="0.25">
      <c r="A2445" s="5" t="s">
        <v>23</v>
      </c>
      <c r="B2445" s="5">
        <v>36611</v>
      </c>
      <c r="C2445" s="5">
        <v>635</v>
      </c>
      <c r="D2445" s="5">
        <v>688</v>
      </c>
      <c r="E2445" s="5">
        <v>592</v>
      </c>
      <c r="F2445" s="5">
        <v>390</v>
      </c>
      <c r="G2445" s="5">
        <v>673</v>
      </c>
      <c r="H2445" s="5">
        <v>678</v>
      </c>
      <c r="I2445" s="5">
        <v>629</v>
      </c>
      <c r="J2445" s="5">
        <v>732</v>
      </c>
      <c r="K2445" s="5">
        <v>841</v>
      </c>
      <c r="L2445" s="5">
        <v>670</v>
      </c>
      <c r="M2445" s="5">
        <v>680.76</v>
      </c>
      <c r="N2445" s="5">
        <v>589.86</v>
      </c>
    </row>
    <row r="2446" spans="1:14" x14ac:dyDescent="0.25">
      <c r="A2446" s="5" t="s">
        <v>23</v>
      </c>
      <c r="B2446" s="5">
        <v>30587</v>
      </c>
      <c r="C2446" s="5">
        <v>644</v>
      </c>
      <c r="D2446" s="5">
        <v>922</v>
      </c>
      <c r="E2446" s="5">
        <v>573</v>
      </c>
      <c r="F2446" s="5">
        <v>589</v>
      </c>
      <c r="G2446" s="5">
        <v>722</v>
      </c>
      <c r="H2446" s="5">
        <v>600</v>
      </c>
      <c r="I2446" s="5">
        <v>615</v>
      </c>
      <c r="J2446" s="5">
        <v>927</v>
      </c>
      <c r="K2446" s="5">
        <v>694</v>
      </c>
      <c r="L2446" s="5">
        <v>894</v>
      </c>
      <c r="M2446" s="5">
        <v>862.11</v>
      </c>
      <c r="N2446" s="5">
        <v>522</v>
      </c>
    </row>
    <row r="2447" spans="1:14" x14ac:dyDescent="0.25">
      <c r="A2447" s="5" t="s">
        <v>23</v>
      </c>
      <c r="B2447" s="5">
        <v>3345</v>
      </c>
      <c r="C2447" s="5">
        <v>645</v>
      </c>
      <c r="D2447" s="5">
        <v>797</v>
      </c>
      <c r="E2447" s="5">
        <v>573</v>
      </c>
      <c r="F2447" s="5">
        <v>500</v>
      </c>
      <c r="G2447" s="5">
        <v>676</v>
      </c>
      <c r="H2447" s="5">
        <v>585</v>
      </c>
      <c r="I2447" s="5">
        <v>566</v>
      </c>
      <c r="J2447" s="5">
        <v>825</v>
      </c>
      <c r="K2447" s="5">
        <v>651</v>
      </c>
      <c r="L2447" s="5">
        <v>757</v>
      </c>
      <c r="M2447" s="5">
        <v>767.25</v>
      </c>
      <c r="N2447" s="5">
        <v>508.95</v>
      </c>
    </row>
    <row r="2448" spans="1:14" x14ac:dyDescent="0.25">
      <c r="A2448" s="5" t="s">
        <v>23</v>
      </c>
      <c r="B2448" s="5">
        <v>1454</v>
      </c>
      <c r="C2448" s="5">
        <v>646</v>
      </c>
      <c r="D2448" s="5">
        <v>897</v>
      </c>
      <c r="E2448" s="5">
        <v>833</v>
      </c>
      <c r="F2448" s="5">
        <v>682</v>
      </c>
      <c r="G2448" s="5">
        <v>850</v>
      </c>
      <c r="H2448" s="5">
        <v>643</v>
      </c>
      <c r="I2448" s="5">
        <v>770</v>
      </c>
      <c r="J2448" s="5">
        <v>983</v>
      </c>
      <c r="K2448" s="5">
        <v>825</v>
      </c>
      <c r="L2448" s="5">
        <v>922</v>
      </c>
      <c r="M2448" s="5">
        <v>914.19</v>
      </c>
      <c r="N2448" s="5">
        <v>559.41</v>
      </c>
    </row>
    <row r="2449" spans="1:14" x14ac:dyDescent="0.25">
      <c r="A2449" s="5" t="s">
        <v>23</v>
      </c>
      <c r="B2449" s="5">
        <v>2447</v>
      </c>
      <c r="C2449" s="5">
        <v>648</v>
      </c>
      <c r="D2449" s="5">
        <v>711</v>
      </c>
      <c r="E2449" s="5">
        <v>397</v>
      </c>
      <c r="F2449" s="5">
        <v>443</v>
      </c>
      <c r="G2449" s="5">
        <v>513</v>
      </c>
      <c r="H2449" s="5">
        <v>491</v>
      </c>
      <c r="I2449" s="5">
        <v>502</v>
      </c>
      <c r="J2449" s="5">
        <v>691</v>
      </c>
      <c r="K2449" s="5">
        <v>665</v>
      </c>
      <c r="L2449" s="5">
        <v>807</v>
      </c>
      <c r="M2449" s="5">
        <v>642.63</v>
      </c>
      <c r="N2449" s="5">
        <v>427.17</v>
      </c>
    </row>
    <row r="2450" spans="1:14" x14ac:dyDescent="0.25">
      <c r="A2450" s="5" t="s">
        <v>23</v>
      </c>
      <c r="B2450" s="5">
        <v>3300</v>
      </c>
      <c r="C2450" s="5">
        <v>648</v>
      </c>
      <c r="D2450" s="5">
        <v>631</v>
      </c>
      <c r="E2450" s="5">
        <v>663</v>
      </c>
      <c r="F2450" s="5">
        <v>633</v>
      </c>
      <c r="G2450" s="5">
        <v>700</v>
      </c>
      <c r="H2450" s="5">
        <v>611</v>
      </c>
      <c r="I2450" s="5">
        <v>618</v>
      </c>
      <c r="J2450" s="5">
        <v>774</v>
      </c>
      <c r="K2450" s="5">
        <v>600</v>
      </c>
      <c r="L2450" s="5">
        <v>747</v>
      </c>
      <c r="M2450" s="5">
        <v>719.82</v>
      </c>
      <c r="N2450" s="5">
        <v>531.57000000000005</v>
      </c>
    </row>
    <row r="2451" spans="1:14" x14ac:dyDescent="0.25">
      <c r="A2451" s="5" t="s">
        <v>23</v>
      </c>
      <c r="B2451" s="5" t="s">
        <v>45</v>
      </c>
      <c r="C2451" s="5">
        <v>650</v>
      </c>
      <c r="D2451" s="5">
        <v>500</v>
      </c>
      <c r="E2451" s="5">
        <v>1200</v>
      </c>
      <c r="F2451" s="5">
        <v>150</v>
      </c>
      <c r="G2451" s="5">
        <v>611</v>
      </c>
      <c r="H2451" s="5">
        <v>500</v>
      </c>
      <c r="I2451" s="5">
        <v>600</v>
      </c>
      <c r="J2451" s="5">
        <v>694</v>
      </c>
      <c r="K2451" s="5">
        <v>150</v>
      </c>
      <c r="L2451" s="5">
        <v>800</v>
      </c>
      <c r="M2451" s="5">
        <v>645.42000000000007</v>
      </c>
      <c r="N2451" s="5">
        <v>435</v>
      </c>
    </row>
    <row r="2452" spans="1:14" x14ac:dyDescent="0.25">
      <c r="A2452" s="5" t="s">
        <v>23</v>
      </c>
      <c r="B2452" s="5">
        <v>35834</v>
      </c>
      <c r="C2452" s="5">
        <v>655</v>
      </c>
      <c r="D2452" s="5">
        <v>916</v>
      </c>
      <c r="E2452" s="5">
        <v>695</v>
      </c>
      <c r="F2452" s="5">
        <v>660</v>
      </c>
      <c r="G2452" s="5">
        <v>810</v>
      </c>
      <c r="H2452" s="5">
        <v>651</v>
      </c>
      <c r="I2452" s="5">
        <v>637</v>
      </c>
      <c r="J2452" s="5">
        <v>890</v>
      </c>
      <c r="K2452" s="5">
        <v>600</v>
      </c>
      <c r="L2452" s="5">
        <v>759</v>
      </c>
      <c r="M2452" s="5">
        <v>827.7</v>
      </c>
      <c r="N2452" s="5">
        <v>566.37</v>
      </c>
    </row>
    <row r="2453" spans="1:14" x14ac:dyDescent="0.25">
      <c r="A2453" s="5" t="s">
        <v>23</v>
      </c>
      <c r="B2453" s="5">
        <v>381</v>
      </c>
      <c r="C2453" s="5">
        <v>657</v>
      </c>
      <c r="D2453" s="5">
        <v>983</v>
      </c>
      <c r="E2453" s="5">
        <v>693</v>
      </c>
      <c r="F2453" s="5">
        <v>763</v>
      </c>
      <c r="G2453" s="5">
        <v>750</v>
      </c>
      <c r="H2453" s="5">
        <v>721</v>
      </c>
      <c r="I2453" s="5">
        <v>710</v>
      </c>
      <c r="J2453" s="5">
        <v>994</v>
      </c>
      <c r="K2453" s="5">
        <v>700</v>
      </c>
      <c r="L2453" s="5">
        <v>1147</v>
      </c>
      <c r="M2453" s="5">
        <v>924.42000000000007</v>
      </c>
      <c r="N2453" s="5">
        <v>627.27</v>
      </c>
    </row>
    <row r="2454" spans="1:14" x14ac:dyDescent="0.25">
      <c r="A2454" s="5" t="s">
        <v>23</v>
      </c>
      <c r="B2454" s="5">
        <v>1480</v>
      </c>
      <c r="C2454" s="5">
        <v>667</v>
      </c>
      <c r="D2454" s="5">
        <v>823</v>
      </c>
      <c r="E2454" s="5">
        <v>761</v>
      </c>
      <c r="F2454" s="5">
        <v>896</v>
      </c>
      <c r="G2454" s="5">
        <v>1321</v>
      </c>
      <c r="H2454" s="5">
        <v>853</v>
      </c>
      <c r="I2454" s="5">
        <v>1162</v>
      </c>
      <c r="J2454" s="5">
        <v>862</v>
      </c>
      <c r="K2454" s="5">
        <v>1035</v>
      </c>
      <c r="L2454" s="5">
        <v>1098</v>
      </c>
      <c r="M2454" s="5">
        <v>801.66000000000008</v>
      </c>
      <c r="N2454" s="5">
        <v>742.11</v>
      </c>
    </row>
    <row r="2455" spans="1:14" x14ac:dyDescent="0.25">
      <c r="A2455" s="5" t="s">
        <v>23</v>
      </c>
      <c r="B2455" s="5">
        <v>36013</v>
      </c>
      <c r="C2455" s="5">
        <v>670</v>
      </c>
      <c r="D2455" s="5">
        <v>745</v>
      </c>
      <c r="E2455" s="5">
        <v>851</v>
      </c>
      <c r="F2455" s="5">
        <v>709</v>
      </c>
      <c r="G2455" s="5">
        <v>1214</v>
      </c>
      <c r="H2455" s="5">
        <v>1077</v>
      </c>
      <c r="I2455" s="5">
        <v>604</v>
      </c>
      <c r="J2455" s="5">
        <v>1150</v>
      </c>
      <c r="K2455" s="5">
        <v>1196</v>
      </c>
      <c r="L2455" s="5">
        <v>0</v>
      </c>
      <c r="M2455" s="5">
        <v>1069.5</v>
      </c>
      <c r="N2455" s="5">
        <v>936.99</v>
      </c>
    </row>
    <row r="2456" spans="1:14" x14ac:dyDescent="0.25">
      <c r="A2456" s="5" t="s">
        <v>23</v>
      </c>
      <c r="B2456" s="5">
        <v>1455</v>
      </c>
      <c r="C2456" s="5">
        <v>671</v>
      </c>
      <c r="D2456" s="5">
        <v>820</v>
      </c>
      <c r="E2456" s="5">
        <v>707</v>
      </c>
      <c r="F2456" s="5">
        <v>680</v>
      </c>
      <c r="G2456" s="5">
        <v>781</v>
      </c>
      <c r="H2456" s="5">
        <v>696</v>
      </c>
      <c r="I2456" s="5">
        <v>542</v>
      </c>
      <c r="J2456" s="5">
        <v>999</v>
      </c>
      <c r="K2456" s="5">
        <v>721</v>
      </c>
      <c r="L2456" s="5">
        <v>888</v>
      </c>
      <c r="M2456" s="5">
        <v>929.07</v>
      </c>
      <c r="N2456" s="5">
        <v>605.52</v>
      </c>
    </row>
    <row r="2457" spans="1:14" x14ac:dyDescent="0.25">
      <c r="A2457" s="5" t="s">
        <v>23</v>
      </c>
      <c r="B2457" s="5">
        <v>30522</v>
      </c>
      <c r="C2457" s="5">
        <v>688</v>
      </c>
      <c r="D2457" s="5">
        <v>840</v>
      </c>
      <c r="E2457" s="5">
        <v>749</v>
      </c>
      <c r="F2457" s="5">
        <v>651</v>
      </c>
      <c r="G2457" s="5">
        <v>849</v>
      </c>
      <c r="H2457" s="5">
        <v>668</v>
      </c>
      <c r="I2457" s="5">
        <v>692</v>
      </c>
      <c r="J2457" s="5">
        <v>949</v>
      </c>
      <c r="K2457" s="5">
        <v>689</v>
      </c>
      <c r="L2457" s="5">
        <v>921</v>
      </c>
      <c r="M2457" s="5">
        <v>882.57</v>
      </c>
      <c r="N2457" s="5">
        <v>581.16</v>
      </c>
    </row>
    <row r="2458" spans="1:14" x14ac:dyDescent="0.25">
      <c r="A2458" s="5" t="s">
        <v>23</v>
      </c>
      <c r="B2458" s="5">
        <v>4331</v>
      </c>
      <c r="C2458" s="5">
        <v>689</v>
      </c>
      <c r="D2458" s="5">
        <v>214</v>
      </c>
      <c r="E2458" s="5">
        <v>1803</v>
      </c>
      <c r="F2458" s="5">
        <v>1122</v>
      </c>
      <c r="G2458" s="5">
        <v>779</v>
      </c>
      <c r="H2458" s="5">
        <v>1629</v>
      </c>
      <c r="I2458" s="5">
        <v>319</v>
      </c>
      <c r="J2458" s="5">
        <v>1310</v>
      </c>
      <c r="K2458" s="5">
        <v>1258</v>
      </c>
      <c r="L2458" s="5">
        <v>796</v>
      </c>
      <c r="M2458" s="5">
        <v>1218.3</v>
      </c>
      <c r="N2458" s="5">
        <v>1417.23</v>
      </c>
    </row>
    <row r="2459" spans="1:14" x14ac:dyDescent="0.25">
      <c r="A2459" s="5" t="s">
        <v>23</v>
      </c>
      <c r="B2459" s="5">
        <v>7476</v>
      </c>
      <c r="C2459" s="5">
        <v>689</v>
      </c>
      <c r="D2459" s="5">
        <v>666</v>
      </c>
      <c r="E2459" s="5">
        <v>693</v>
      </c>
      <c r="F2459" s="5">
        <v>657</v>
      </c>
      <c r="G2459" s="5">
        <v>812</v>
      </c>
      <c r="H2459" s="5">
        <v>589</v>
      </c>
      <c r="I2459" s="5">
        <v>545</v>
      </c>
      <c r="J2459" s="5">
        <v>803</v>
      </c>
      <c r="K2459" s="5">
        <v>474</v>
      </c>
      <c r="L2459" s="5">
        <v>580</v>
      </c>
      <c r="M2459" s="5">
        <v>746.79000000000008</v>
      </c>
      <c r="N2459" s="5">
        <v>512.42999999999995</v>
      </c>
    </row>
    <row r="2460" spans="1:14" x14ac:dyDescent="0.25">
      <c r="A2460" s="5" t="s">
        <v>23</v>
      </c>
      <c r="B2460" s="5">
        <v>3083</v>
      </c>
      <c r="C2460" s="5">
        <v>690</v>
      </c>
      <c r="D2460" s="5">
        <v>1031</v>
      </c>
      <c r="E2460" s="5">
        <v>798</v>
      </c>
      <c r="F2460" s="5">
        <v>801</v>
      </c>
      <c r="G2460" s="5">
        <v>576</v>
      </c>
      <c r="H2460" s="5">
        <v>494</v>
      </c>
      <c r="I2460" s="5">
        <v>1195</v>
      </c>
      <c r="J2460" s="5">
        <v>1068</v>
      </c>
      <c r="K2460" s="5">
        <v>865</v>
      </c>
      <c r="L2460" s="5">
        <v>1042</v>
      </c>
      <c r="M2460" s="5">
        <v>993.24</v>
      </c>
      <c r="N2460" s="5">
        <v>429.78</v>
      </c>
    </row>
    <row r="2461" spans="1:14" x14ac:dyDescent="0.25">
      <c r="A2461" s="5" t="s">
        <v>23</v>
      </c>
      <c r="B2461" s="5">
        <v>3363</v>
      </c>
      <c r="C2461" s="5">
        <v>692</v>
      </c>
      <c r="D2461" s="5">
        <v>991</v>
      </c>
      <c r="E2461" s="5">
        <v>549</v>
      </c>
      <c r="F2461" s="5">
        <v>572</v>
      </c>
      <c r="G2461" s="5">
        <v>952</v>
      </c>
      <c r="H2461" s="5">
        <v>814</v>
      </c>
      <c r="I2461" s="5">
        <v>0</v>
      </c>
      <c r="J2461" s="5">
        <v>0</v>
      </c>
      <c r="K2461" s="5">
        <v>0</v>
      </c>
      <c r="L2461" s="5">
        <v>0</v>
      </c>
      <c r="M2461" s="5">
        <v>0</v>
      </c>
      <c r="N2461" s="5">
        <v>708.18</v>
      </c>
    </row>
    <row r="2462" spans="1:14" x14ac:dyDescent="0.25">
      <c r="A2462" s="5" t="s">
        <v>23</v>
      </c>
      <c r="B2462" s="5">
        <v>4450</v>
      </c>
      <c r="C2462" s="5">
        <v>692</v>
      </c>
      <c r="D2462" s="5">
        <v>825</v>
      </c>
      <c r="E2462" s="5">
        <v>630</v>
      </c>
      <c r="F2462" s="5">
        <v>575</v>
      </c>
      <c r="G2462" s="5">
        <v>799</v>
      </c>
      <c r="H2462" s="5">
        <v>528</v>
      </c>
      <c r="I2462" s="5">
        <v>625</v>
      </c>
      <c r="J2462" s="5">
        <v>899</v>
      </c>
      <c r="K2462" s="5">
        <v>622</v>
      </c>
      <c r="L2462" s="5">
        <v>812</v>
      </c>
      <c r="M2462" s="5">
        <v>836.07</v>
      </c>
      <c r="N2462" s="5">
        <v>459.36</v>
      </c>
    </row>
    <row r="2463" spans="1:14" x14ac:dyDescent="0.25">
      <c r="A2463" s="5" t="s">
        <v>23</v>
      </c>
      <c r="B2463" s="5">
        <v>30524</v>
      </c>
      <c r="C2463" s="5">
        <v>692</v>
      </c>
      <c r="D2463" s="5">
        <v>986</v>
      </c>
      <c r="E2463" s="5">
        <v>608</v>
      </c>
      <c r="F2463" s="5">
        <v>665</v>
      </c>
      <c r="G2463" s="5">
        <v>861</v>
      </c>
      <c r="H2463" s="5">
        <v>526</v>
      </c>
      <c r="I2463" s="5">
        <v>2185</v>
      </c>
      <c r="J2463" s="5">
        <v>897</v>
      </c>
      <c r="K2463" s="5">
        <v>639</v>
      </c>
      <c r="L2463" s="5">
        <v>983</v>
      </c>
      <c r="M2463" s="5">
        <v>834.21</v>
      </c>
      <c r="N2463" s="5">
        <v>457.62</v>
      </c>
    </row>
    <row r="2464" spans="1:14" x14ac:dyDescent="0.25">
      <c r="A2464" s="5" t="s">
        <v>23</v>
      </c>
      <c r="B2464" s="5">
        <v>6445</v>
      </c>
      <c r="C2464" s="5">
        <v>693</v>
      </c>
      <c r="D2464" s="5">
        <v>862</v>
      </c>
      <c r="E2464" s="5">
        <v>762</v>
      </c>
      <c r="F2464" s="5">
        <v>651</v>
      </c>
      <c r="G2464" s="5">
        <v>806</v>
      </c>
      <c r="H2464" s="5">
        <v>889</v>
      </c>
      <c r="I2464" s="5">
        <v>680</v>
      </c>
      <c r="J2464" s="5">
        <v>828</v>
      </c>
      <c r="K2464" s="5">
        <v>740</v>
      </c>
      <c r="L2464" s="5">
        <v>905</v>
      </c>
      <c r="M2464" s="5">
        <v>770.04000000000008</v>
      </c>
      <c r="N2464" s="5">
        <v>773.43</v>
      </c>
    </row>
    <row r="2465" spans="1:14" x14ac:dyDescent="0.25">
      <c r="A2465" s="5" t="s">
        <v>23</v>
      </c>
      <c r="B2465" s="5">
        <v>30533</v>
      </c>
      <c r="C2465" s="5">
        <v>694</v>
      </c>
      <c r="D2465" s="5">
        <v>1628</v>
      </c>
      <c r="E2465" s="5">
        <v>1472</v>
      </c>
      <c r="F2465" s="5">
        <v>4510</v>
      </c>
      <c r="G2465" s="5">
        <v>984</v>
      </c>
      <c r="H2465" s="5">
        <v>0</v>
      </c>
      <c r="I2465" s="5">
        <v>0</v>
      </c>
      <c r="J2465" s="5">
        <v>0</v>
      </c>
      <c r="K2465" s="5">
        <v>0</v>
      </c>
      <c r="L2465" s="5">
        <v>0</v>
      </c>
      <c r="M2465" s="5">
        <v>0</v>
      </c>
      <c r="N2465" s="5">
        <v>0</v>
      </c>
    </row>
    <row r="2466" spans="1:14" x14ac:dyDescent="0.25">
      <c r="A2466" s="5" t="s">
        <v>23</v>
      </c>
      <c r="B2466" s="5">
        <v>3364</v>
      </c>
      <c r="C2466" s="5">
        <v>698</v>
      </c>
      <c r="D2466" s="5">
        <v>902</v>
      </c>
      <c r="E2466" s="5">
        <v>605</v>
      </c>
      <c r="F2466" s="5">
        <v>771</v>
      </c>
      <c r="G2466" s="5">
        <v>865</v>
      </c>
      <c r="H2466" s="5">
        <v>573</v>
      </c>
      <c r="I2466" s="5">
        <v>785</v>
      </c>
      <c r="J2466" s="5">
        <v>995</v>
      </c>
      <c r="K2466" s="5">
        <v>829</v>
      </c>
      <c r="L2466" s="5">
        <v>1017</v>
      </c>
      <c r="M2466" s="5">
        <v>925.35</v>
      </c>
      <c r="N2466" s="5">
        <v>498.51</v>
      </c>
    </row>
    <row r="2467" spans="1:14" x14ac:dyDescent="0.25">
      <c r="A2467" s="5" t="s">
        <v>23</v>
      </c>
      <c r="B2467" s="5" t="s">
        <v>44</v>
      </c>
      <c r="C2467" s="5">
        <v>700</v>
      </c>
      <c r="D2467" s="5">
        <v>187</v>
      </c>
      <c r="E2467" s="5">
        <v>2513</v>
      </c>
      <c r="F2467" s="5">
        <v>300</v>
      </c>
      <c r="G2467" s="5">
        <v>871</v>
      </c>
      <c r="H2467" s="5">
        <v>475</v>
      </c>
      <c r="I2467" s="5">
        <v>600</v>
      </c>
      <c r="J2467" s="5">
        <v>500</v>
      </c>
      <c r="K2467" s="5">
        <v>1000</v>
      </c>
      <c r="L2467" s="5">
        <v>1000</v>
      </c>
      <c r="M2467" s="5">
        <v>465</v>
      </c>
      <c r="N2467" s="5">
        <v>413.25</v>
      </c>
    </row>
    <row r="2468" spans="1:14" x14ac:dyDescent="0.25">
      <c r="A2468" s="5" t="s">
        <v>23</v>
      </c>
      <c r="B2468" s="5">
        <v>3350</v>
      </c>
      <c r="C2468" s="5">
        <v>704</v>
      </c>
      <c r="D2468" s="5">
        <v>930</v>
      </c>
      <c r="E2468" s="5">
        <v>601</v>
      </c>
      <c r="F2468" s="5">
        <v>822</v>
      </c>
      <c r="G2468" s="5">
        <v>982</v>
      </c>
      <c r="H2468" s="5">
        <v>670</v>
      </c>
      <c r="I2468" s="5">
        <v>737</v>
      </c>
      <c r="J2468" s="5">
        <v>957</v>
      </c>
      <c r="K2468" s="5">
        <v>707</v>
      </c>
      <c r="L2468" s="5">
        <v>859</v>
      </c>
      <c r="M2468" s="5">
        <v>890.01</v>
      </c>
      <c r="N2468" s="5">
        <v>582.9</v>
      </c>
    </row>
    <row r="2469" spans="1:14" x14ac:dyDescent="0.25">
      <c r="A2469" s="5" t="s">
        <v>23</v>
      </c>
      <c r="B2469" s="5">
        <v>4408</v>
      </c>
      <c r="C2469" s="5">
        <v>705</v>
      </c>
      <c r="D2469" s="5">
        <v>777</v>
      </c>
      <c r="E2469" s="5">
        <v>572</v>
      </c>
      <c r="F2469" s="5">
        <v>447</v>
      </c>
      <c r="G2469" s="5">
        <v>715</v>
      </c>
      <c r="H2469" s="5">
        <v>514</v>
      </c>
      <c r="I2469" s="5">
        <v>605</v>
      </c>
      <c r="J2469" s="5">
        <v>769</v>
      </c>
      <c r="K2469" s="5">
        <v>693</v>
      </c>
      <c r="L2469" s="5">
        <v>685</v>
      </c>
      <c r="M2469" s="5">
        <v>715.17000000000007</v>
      </c>
      <c r="N2469" s="5">
        <v>447.18</v>
      </c>
    </row>
    <row r="2470" spans="1:14" x14ac:dyDescent="0.25">
      <c r="A2470" s="5" t="s">
        <v>23</v>
      </c>
      <c r="B2470" s="5">
        <v>4332</v>
      </c>
      <c r="C2470" s="5">
        <v>708</v>
      </c>
      <c r="D2470" s="5">
        <v>1422</v>
      </c>
      <c r="E2470" s="5">
        <v>2110</v>
      </c>
      <c r="F2470" s="5">
        <v>797</v>
      </c>
      <c r="G2470" s="5">
        <v>3067</v>
      </c>
      <c r="H2470" s="5">
        <v>1340</v>
      </c>
      <c r="I2470" s="5">
        <v>3049</v>
      </c>
      <c r="J2470" s="5">
        <v>2426</v>
      </c>
      <c r="K2470" s="5">
        <v>1110</v>
      </c>
      <c r="L2470" s="5">
        <v>1287</v>
      </c>
      <c r="M2470" s="5">
        <v>2256.1800000000003</v>
      </c>
      <c r="N2470" s="5">
        <v>1165.8</v>
      </c>
    </row>
    <row r="2471" spans="1:14" x14ac:dyDescent="0.25">
      <c r="A2471" s="5" t="s">
        <v>23</v>
      </c>
      <c r="B2471" s="5">
        <v>4367</v>
      </c>
      <c r="C2471" s="5">
        <v>708</v>
      </c>
      <c r="D2471" s="5">
        <v>1009</v>
      </c>
      <c r="E2471" s="5">
        <v>755</v>
      </c>
      <c r="F2471" s="5">
        <v>830</v>
      </c>
      <c r="G2471" s="5">
        <v>875</v>
      </c>
      <c r="H2471" s="5">
        <v>689</v>
      </c>
      <c r="I2471" s="5">
        <v>748</v>
      </c>
      <c r="J2471" s="5">
        <v>1002</v>
      </c>
      <c r="K2471" s="5">
        <v>705</v>
      </c>
      <c r="L2471" s="5">
        <v>969</v>
      </c>
      <c r="M2471" s="5">
        <v>931.86</v>
      </c>
      <c r="N2471" s="5">
        <v>599.42999999999995</v>
      </c>
    </row>
    <row r="2472" spans="1:14" x14ac:dyDescent="0.25">
      <c r="A2472" s="5" t="s">
        <v>23</v>
      </c>
      <c r="B2472" s="5">
        <v>44541</v>
      </c>
      <c r="C2472" s="5">
        <v>712</v>
      </c>
      <c r="D2472" s="5">
        <v>885</v>
      </c>
      <c r="E2472" s="5">
        <v>730</v>
      </c>
      <c r="F2472" s="5">
        <v>717</v>
      </c>
      <c r="G2472" s="5">
        <v>820</v>
      </c>
      <c r="H2472" s="5">
        <v>634</v>
      </c>
      <c r="I2472" s="5">
        <v>616</v>
      </c>
      <c r="J2472" s="5">
        <v>948</v>
      </c>
      <c r="K2472" s="5">
        <v>694</v>
      </c>
      <c r="L2472" s="5">
        <v>963</v>
      </c>
      <c r="M2472" s="5">
        <v>881.6400000000001</v>
      </c>
      <c r="N2472" s="5">
        <v>551.58000000000004</v>
      </c>
    </row>
    <row r="2473" spans="1:14" x14ac:dyDescent="0.25">
      <c r="A2473" s="5" t="s">
        <v>23</v>
      </c>
      <c r="B2473" s="5">
        <v>45870</v>
      </c>
      <c r="C2473" s="5">
        <v>713</v>
      </c>
      <c r="D2473" s="5">
        <v>918</v>
      </c>
      <c r="E2473" s="5">
        <v>797</v>
      </c>
      <c r="F2473" s="5">
        <v>698</v>
      </c>
      <c r="G2473" s="5">
        <v>945</v>
      </c>
      <c r="H2473" s="5">
        <v>814</v>
      </c>
      <c r="I2473" s="5">
        <v>957</v>
      </c>
      <c r="J2473" s="5">
        <v>1181</v>
      </c>
      <c r="K2473" s="5">
        <v>965</v>
      </c>
      <c r="L2473" s="5">
        <v>1084</v>
      </c>
      <c r="M2473" s="5">
        <v>1098.3300000000002</v>
      </c>
      <c r="N2473" s="5">
        <v>708.18</v>
      </c>
    </row>
    <row r="2474" spans="1:14" x14ac:dyDescent="0.25">
      <c r="A2474" s="5" t="s">
        <v>23</v>
      </c>
      <c r="B2474" s="5">
        <v>3421</v>
      </c>
      <c r="C2474" s="5">
        <v>717</v>
      </c>
      <c r="D2474" s="5">
        <v>979</v>
      </c>
      <c r="E2474" s="5">
        <v>847</v>
      </c>
      <c r="F2474" s="5">
        <v>794</v>
      </c>
      <c r="G2474" s="5">
        <v>636</v>
      </c>
      <c r="H2474" s="5">
        <v>797</v>
      </c>
      <c r="I2474" s="5">
        <v>718</v>
      </c>
      <c r="J2474" s="5">
        <v>1027</v>
      </c>
      <c r="K2474" s="5">
        <v>761</v>
      </c>
      <c r="L2474" s="5">
        <v>1012</v>
      </c>
      <c r="M2474" s="5">
        <v>955.11</v>
      </c>
      <c r="N2474" s="5">
        <v>693.39</v>
      </c>
    </row>
    <row r="2475" spans="1:14" x14ac:dyDescent="0.25">
      <c r="A2475" s="5" t="s">
        <v>23</v>
      </c>
      <c r="B2475" s="5">
        <v>6510</v>
      </c>
      <c r="C2475" s="5">
        <v>717</v>
      </c>
      <c r="D2475" s="5">
        <v>903</v>
      </c>
      <c r="E2475" s="5">
        <v>653</v>
      </c>
      <c r="F2475" s="5">
        <v>575</v>
      </c>
      <c r="G2475" s="5">
        <v>828</v>
      </c>
      <c r="H2475" s="5">
        <v>638</v>
      </c>
      <c r="I2475" s="5">
        <v>642</v>
      </c>
      <c r="J2475" s="5">
        <v>1006</v>
      </c>
      <c r="K2475" s="5">
        <v>717</v>
      </c>
      <c r="L2475" s="5">
        <v>883</v>
      </c>
      <c r="M2475" s="5">
        <v>935.58</v>
      </c>
      <c r="N2475" s="5">
        <v>555.05999999999995</v>
      </c>
    </row>
    <row r="2476" spans="1:14" x14ac:dyDescent="0.25">
      <c r="A2476" s="5" t="s">
        <v>23</v>
      </c>
      <c r="B2476" s="5">
        <v>30331</v>
      </c>
      <c r="C2476" s="5">
        <v>722</v>
      </c>
      <c r="D2476" s="5">
        <v>794</v>
      </c>
      <c r="E2476" s="5">
        <v>585</v>
      </c>
      <c r="F2476" s="5">
        <v>600</v>
      </c>
      <c r="G2476" s="5">
        <v>783</v>
      </c>
      <c r="H2476" s="5">
        <v>604</v>
      </c>
      <c r="I2476" s="5">
        <v>687</v>
      </c>
      <c r="J2476" s="5">
        <v>869</v>
      </c>
      <c r="K2476" s="5">
        <v>772</v>
      </c>
      <c r="L2476" s="5">
        <v>834</v>
      </c>
      <c r="M2476" s="5">
        <v>808.17000000000007</v>
      </c>
      <c r="N2476" s="5">
        <v>525.48</v>
      </c>
    </row>
    <row r="2477" spans="1:14" x14ac:dyDescent="0.25">
      <c r="A2477" s="5" t="s">
        <v>23</v>
      </c>
      <c r="B2477" s="5">
        <v>7308</v>
      </c>
      <c r="C2477" s="5">
        <v>726</v>
      </c>
      <c r="D2477" s="5">
        <v>842</v>
      </c>
      <c r="E2477" s="5">
        <v>532</v>
      </c>
      <c r="F2477" s="5">
        <v>442</v>
      </c>
      <c r="G2477" s="5">
        <v>616</v>
      </c>
      <c r="H2477" s="5">
        <v>552</v>
      </c>
      <c r="I2477" s="5">
        <v>557</v>
      </c>
      <c r="J2477" s="5">
        <v>1046</v>
      </c>
      <c r="K2477" s="5">
        <v>730</v>
      </c>
      <c r="L2477" s="5">
        <v>1254</v>
      </c>
      <c r="M2477" s="5">
        <v>972.78000000000009</v>
      </c>
      <c r="N2477" s="5">
        <v>480.24</v>
      </c>
    </row>
    <row r="2478" spans="1:14" x14ac:dyDescent="0.25">
      <c r="A2478" s="5" t="s">
        <v>23</v>
      </c>
      <c r="B2478" s="5">
        <v>2630</v>
      </c>
      <c r="C2478" s="5">
        <v>727</v>
      </c>
      <c r="D2478" s="5">
        <v>891</v>
      </c>
      <c r="E2478" s="5">
        <v>1699</v>
      </c>
      <c r="F2478" s="5">
        <v>793</v>
      </c>
      <c r="G2478" s="5">
        <v>283</v>
      </c>
      <c r="H2478" s="5">
        <v>819</v>
      </c>
      <c r="I2478" s="5">
        <v>213</v>
      </c>
      <c r="J2478" s="5">
        <v>254</v>
      </c>
      <c r="K2478" s="5">
        <v>746</v>
      </c>
      <c r="L2478" s="5">
        <v>295</v>
      </c>
      <c r="M2478" s="5">
        <v>236.22</v>
      </c>
      <c r="N2478" s="5">
        <v>712.53</v>
      </c>
    </row>
    <row r="2479" spans="1:14" x14ac:dyDescent="0.25">
      <c r="A2479" s="5" t="s">
        <v>23</v>
      </c>
      <c r="B2479" s="5">
        <v>4457</v>
      </c>
      <c r="C2479" s="5">
        <v>729</v>
      </c>
      <c r="D2479" s="5">
        <v>1299</v>
      </c>
      <c r="E2479" s="5">
        <v>749</v>
      </c>
      <c r="F2479" s="5">
        <v>828</v>
      </c>
      <c r="G2479" s="5">
        <v>870</v>
      </c>
      <c r="H2479" s="5">
        <v>767</v>
      </c>
      <c r="I2479" s="5">
        <v>816</v>
      </c>
      <c r="J2479" s="5">
        <v>1045</v>
      </c>
      <c r="K2479" s="5">
        <v>697</v>
      </c>
      <c r="L2479" s="5">
        <v>1015</v>
      </c>
      <c r="M2479" s="5">
        <v>971.85</v>
      </c>
      <c r="N2479" s="5">
        <v>667.29</v>
      </c>
    </row>
    <row r="2480" spans="1:14" x14ac:dyDescent="0.25">
      <c r="A2480" s="5" t="s">
        <v>23</v>
      </c>
      <c r="B2480" s="5">
        <v>30588</v>
      </c>
      <c r="C2480" s="5">
        <v>735</v>
      </c>
      <c r="D2480" s="5">
        <v>1111</v>
      </c>
      <c r="E2480" s="5">
        <v>769</v>
      </c>
      <c r="F2480" s="5">
        <v>754</v>
      </c>
      <c r="G2480" s="5">
        <v>927</v>
      </c>
      <c r="H2480" s="5">
        <v>741</v>
      </c>
      <c r="I2480" s="5">
        <v>775</v>
      </c>
      <c r="J2480" s="5">
        <v>1169</v>
      </c>
      <c r="K2480" s="5">
        <v>845</v>
      </c>
      <c r="L2480" s="5">
        <v>1260</v>
      </c>
      <c r="M2480" s="5">
        <v>1087.17</v>
      </c>
      <c r="N2480" s="5">
        <v>644.66999999999996</v>
      </c>
    </row>
    <row r="2481" spans="1:14" x14ac:dyDescent="0.25">
      <c r="A2481" s="5" t="s">
        <v>23</v>
      </c>
      <c r="B2481" s="5">
        <v>36018</v>
      </c>
      <c r="C2481" s="5">
        <v>744</v>
      </c>
      <c r="D2481" s="5">
        <v>880</v>
      </c>
      <c r="E2481" s="5">
        <v>885</v>
      </c>
      <c r="F2481" s="5">
        <v>763</v>
      </c>
      <c r="G2481" s="5">
        <v>1460</v>
      </c>
      <c r="H2481" s="5">
        <v>1074</v>
      </c>
      <c r="I2481" s="5">
        <v>642</v>
      </c>
      <c r="J2481" s="5">
        <v>1157</v>
      </c>
      <c r="K2481" s="5">
        <v>1194</v>
      </c>
      <c r="L2481" s="5">
        <v>0</v>
      </c>
      <c r="M2481" s="5">
        <v>1076.01</v>
      </c>
      <c r="N2481" s="5">
        <v>934.38</v>
      </c>
    </row>
    <row r="2482" spans="1:14" x14ac:dyDescent="0.25">
      <c r="A2482" s="5" t="s">
        <v>23</v>
      </c>
      <c r="B2482" s="5" t="s">
        <v>43</v>
      </c>
      <c r="C2482" s="5">
        <v>744</v>
      </c>
      <c r="D2482" s="5">
        <v>180</v>
      </c>
      <c r="E2482" s="5">
        <v>150</v>
      </c>
      <c r="F2482" s="5">
        <v>0</v>
      </c>
      <c r="G2482" s="5">
        <v>300</v>
      </c>
      <c r="H2482" s="5">
        <v>0</v>
      </c>
      <c r="I2482" s="5">
        <v>300</v>
      </c>
      <c r="J2482" s="5">
        <v>300</v>
      </c>
      <c r="K2482" s="5">
        <v>150</v>
      </c>
      <c r="L2482" s="5">
        <v>150</v>
      </c>
      <c r="M2482" s="5">
        <v>279</v>
      </c>
      <c r="N2482" s="5">
        <v>0</v>
      </c>
    </row>
    <row r="2483" spans="1:14" x14ac:dyDescent="0.25">
      <c r="A2483" s="5" t="s">
        <v>23</v>
      </c>
      <c r="B2483" s="5">
        <v>4583</v>
      </c>
      <c r="C2483" s="5">
        <v>745</v>
      </c>
      <c r="D2483" s="5">
        <v>878</v>
      </c>
      <c r="E2483" s="5">
        <v>608</v>
      </c>
      <c r="F2483" s="5">
        <v>627</v>
      </c>
      <c r="G2483" s="5">
        <v>798</v>
      </c>
      <c r="H2483" s="5">
        <v>630</v>
      </c>
      <c r="I2483" s="5">
        <v>721</v>
      </c>
      <c r="J2483" s="5">
        <v>870</v>
      </c>
      <c r="K2483" s="5">
        <v>608</v>
      </c>
      <c r="L2483" s="5">
        <v>814</v>
      </c>
      <c r="M2483" s="5">
        <v>809.1</v>
      </c>
      <c r="N2483" s="5">
        <v>548.1</v>
      </c>
    </row>
    <row r="2484" spans="1:14" x14ac:dyDescent="0.25">
      <c r="A2484" s="5" t="s">
        <v>23</v>
      </c>
      <c r="B2484" s="5" t="s">
        <v>42</v>
      </c>
      <c r="C2484" s="5">
        <v>750</v>
      </c>
      <c r="D2484" s="5">
        <v>350</v>
      </c>
      <c r="E2484" s="5">
        <v>450</v>
      </c>
      <c r="F2484" s="5">
        <v>450</v>
      </c>
      <c r="G2484" s="5">
        <v>1144</v>
      </c>
      <c r="H2484" s="5">
        <v>250</v>
      </c>
      <c r="I2484" s="5">
        <v>500</v>
      </c>
      <c r="J2484" s="5">
        <v>800</v>
      </c>
      <c r="K2484" s="5">
        <v>500</v>
      </c>
      <c r="L2484" s="5">
        <v>650</v>
      </c>
      <c r="M2484" s="5">
        <v>744</v>
      </c>
      <c r="N2484" s="5">
        <v>217.5</v>
      </c>
    </row>
    <row r="2485" spans="1:14" x14ac:dyDescent="0.25">
      <c r="A2485" s="5" t="s">
        <v>23</v>
      </c>
      <c r="B2485" s="5">
        <v>7314</v>
      </c>
      <c r="C2485" s="5">
        <v>753</v>
      </c>
      <c r="D2485" s="5">
        <v>770</v>
      </c>
      <c r="E2485" s="5">
        <v>542</v>
      </c>
      <c r="F2485" s="5">
        <v>523</v>
      </c>
      <c r="G2485" s="5">
        <v>796</v>
      </c>
      <c r="H2485" s="5">
        <v>584</v>
      </c>
      <c r="I2485" s="5">
        <v>690</v>
      </c>
      <c r="J2485" s="5">
        <v>682</v>
      </c>
      <c r="K2485" s="5">
        <v>539</v>
      </c>
      <c r="L2485" s="5">
        <v>717</v>
      </c>
      <c r="M2485" s="5">
        <v>634.26</v>
      </c>
      <c r="N2485" s="5">
        <v>508.08</v>
      </c>
    </row>
    <row r="2486" spans="1:14" x14ac:dyDescent="0.25">
      <c r="A2486" s="5" t="s">
        <v>23</v>
      </c>
      <c r="B2486" s="5">
        <v>1500</v>
      </c>
      <c r="C2486" s="5">
        <v>758</v>
      </c>
      <c r="D2486" s="5">
        <v>902</v>
      </c>
      <c r="E2486" s="5">
        <v>651</v>
      </c>
      <c r="F2486" s="5">
        <v>608</v>
      </c>
      <c r="G2486" s="5">
        <v>843</v>
      </c>
      <c r="H2486" s="5">
        <v>797</v>
      </c>
      <c r="I2486" s="5">
        <v>727</v>
      </c>
      <c r="J2486" s="5">
        <v>1051</v>
      </c>
      <c r="K2486" s="5">
        <v>688</v>
      </c>
      <c r="L2486" s="5">
        <v>957</v>
      </c>
      <c r="M2486" s="5">
        <v>977.43000000000006</v>
      </c>
      <c r="N2486" s="5">
        <v>693.39</v>
      </c>
    </row>
    <row r="2487" spans="1:14" x14ac:dyDescent="0.25">
      <c r="A2487" s="5" t="s">
        <v>23</v>
      </c>
      <c r="B2487" s="5">
        <v>30573</v>
      </c>
      <c r="C2487" s="5">
        <v>760</v>
      </c>
      <c r="D2487" s="5">
        <v>965</v>
      </c>
      <c r="E2487" s="5">
        <v>945</v>
      </c>
      <c r="F2487" s="5">
        <v>811</v>
      </c>
      <c r="G2487" s="5">
        <v>0</v>
      </c>
      <c r="H2487" s="5">
        <v>0</v>
      </c>
      <c r="I2487" s="5">
        <v>0</v>
      </c>
      <c r="J2487" s="5">
        <v>0</v>
      </c>
      <c r="K2487" s="5">
        <v>0</v>
      </c>
      <c r="L2487" s="5">
        <v>0</v>
      </c>
      <c r="M2487" s="5">
        <v>0</v>
      </c>
      <c r="N2487" s="5">
        <v>0</v>
      </c>
    </row>
    <row r="2488" spans="1:14" x14ac:dyDescent="0.25">
      <c r="A2488" s="5" t="s">
        <v>23</v>
      </c>
      <c r="B2488" s="5" t="s">
        <v>41</v>
      </c>
      <c r="C2488" s="5">
        <v>764</v>
      </c>
      <c r="D2488" s="5">
        <v>1000</v>
      </c>
      <c r="E2488" s="5">
        <v>0</v>
      </c>
      <c r="F2488" s="5">
        <v>0</v>
      </c>
      <c r="G2488" s="5">
        <v>1240</v>
      </c>
      <c r="H2488" s="5">
        <v>0</v>
      </c>
      <c r="I2488" s="5">
        <v>540</v>
      </c>
      <c r="J2488" s="5">
        <v>450</v>
      </c>
      <c r="K2488" s="5">
        <v>480</v>
      </c>
      <c r="L2488" s="5">
        <v>0</v>
      </c>
      <c r="M2488" s="5">
        <v>418.5</v>
      </c>
      <c r="N2488" s="5">
        <v>0</v>
      </c>
    </row>
    <row r="2489" spans="1:14" x14ac:dyDescent="0.25">
      <c r="A2489" s="5" t="s">
        <v>23</v>
      </c>
      <c r="B2489" s="5">
        <v>3363</v>
      </c>
      <c r="C2489" s="5">
        <v>766</v>
      </c>
      <c r="D2489" s="5">
        <v>1075</v>
      </c>
      <c r="E2489" s="5">
        <v>546</v>
      </c>
      <c r="F2489" s="5">
        <v>637</v>
      </c>
      <c r="G2489" s="5">
        <v>819</v>
      </c>
      <c r="H2489" s="5">
        <v>849</v>
      </c>
      <c r="I2489" s="5">
        <v>3525</v>
      </c>
      <c r="J2489" s="5">
        <v>1208</v>
      </c>
      <c r="K2489" s="5">
        <v>944</v>
      </c>
      <c r="L2489" s="5">
        <v>1258</v>
      </c>
      <c r="M2489" s="5">
        <v>1123.44</v>
      </c>
      <c r="N2489" s="5">
        <v>738.63</v>
      </c>
    </row>
    <row r="2490" spans="1:14" x14ac:dyDescent="0.25">
      <c r="A2490" s="5" t="s">
        <v>23</v>
      </c>
      <c r="B2490" s="5">
        <v>1736</v>
      </c>
      <c r="C2490" s="5">
        <v>771</v>
      </c>
      <c r="D2490" s="5">
        <v>1175</v>
      </c>
      <c r="E2490" s="5">
        <v>980</v>
      </c>
      <c r="F2490" s="5">
        <v>848</v>
      </c>
      <c r="G2490" s="5">
        <v>1001</v>
      </c>
      <c r="H2490" s="5">
        <v>879</v>
      </c>
      <c r="I2490" s="5">
        <v>807</v>
      </c>
      <c r="J2490" s="5">
        <v>1156</v>
      </c>
      <c r="K2490" s="5">
        <v>984</v>
      </c>
      <c r="L2490" s="5">
        <v>1131</v>
      </c>
      <c r="M2490" s="5">
        <v>1075.0800000000002</v>
      </c>
      <c r="N2490" s="5">
        <v>764.73</v>
      </c>
    </row>
    <row r="2491" spans="1:14" x14ac:dyDescent="0.25">
      <c r="A2491" s="5" t="s">
        <v>23</v>
      </c>
      <c r="B2491" s="5">
        <v>7188</v>
      </c>
      <c r="C2491" s="5">
        <v>771</v>
      </c>
      <c r="D2491" s="5">
        <v>901</v>
      </c>
      <c r="E2491" s="5">
        <v>606</v>
      </c>
      <c r="F2491" s="5">
        <v>806</v>
      </c>
      <c r="G2491" s="5">
        <v>863</v>
      </c>
      <c r="H2491" s="5">
        <v>843</v>
      </c>
      <c r="I2491" s="5">
        <v>2470</v>
      </c>
      <c r="J2491" s="5">
        <v>1161</v>
      </c>
      <c r="K2491" s="5">
        <v>783</v>
      </c>
      <c r="L2491" s="5">
        <v>1338</v>
      </c>
      <c r="M2491" s="5">
        <v>1079.73</v>
      </c>
      <c r="N2491" s="5">
        <v>733.41</v>
      </c>
    </row>
    <row r="2492" spans="1:14" x14ac:dyDescent="0.25">
      <c r="A2492" s="5" t="s">
        <v>23</v>
      </c>
      <c r="B2492" s="5">
        <v>45318</v>
      </c>
      <c r="C2492" s="5">
        <v>780</v>
      </c>
      <c r="D2492" s="5">
        <v>1026</v>
      </c>
      <c r="E2492" s="5">
        <v>932</v>
      </c>
      <c r="F2492" s="5">
        <v>786</v>
      </c>
      <c r="G2492" s="5">
        <v>999</v>
      </c>
      <c r="H2492" s="5">
        <v>808</v>
      </c>
      <c r="I2492" s="5">
        <v>955</v>
      </c>
      <c r="J2492" s="5">
        <v>1387</v>
      </c>
      <c r="K2492" s="5">
        <v>960</v>
      </c>
      <c r="L2492" s="5">
        <v>1195</v>
      </c>
      <c r="M2492" s="5">
        <v>1289.9100000000001</v>
      </c>
      <c r="N2492" s="5">
        <v>702.96</v>
      </c>
    </row>
    <row r="2493" spans="1:14" x14ac:dyDescent="0.25">
      <c r="A2493" s="5" t="s">
        <v>23</v>
      </c>
      <c r="B2493" s="5">
        <v>33643</v>
      </c>
      <c r="C2493" s="5">
        <v>784</v>
      </c>
      <c r="D2493" s="5">
        <v>1045</v>
      </c>
      <c r="E2493" s="5">
        <v>755</v>
      </c>
      <c r="F2493" s="5">
        <v>831</v>
      </c>
      <c r="G2493" s="5">
        <v>929</v>
      </c>
      <c r="H2493" s="5">
        <v>723</v>
      </c>
      <c r="I2493" s="5">
        <v>785</v>
      </c>
      <c r="J2493" s="5">
        <v>1166</v>
      </c>
      <c r="K2493" s="5">
        <v>872</v>
      </c>
      <c r="L2493" s="5">
        <v>1008</v>
      </c>
      <c r="M2493" s="5">
        <v>1084.3800000000001</v>
      </c>
      <c r="N2493" s="5">
        <v>629.01</v>
      </c>
    </row>
    <row r="2494" spans="1:14" x14ac:dyDescent="0.25">
      <c r="A2494" s="5" t="s">
        <v>23</v>
      </c>
      <c r="B2494" s="5">
        <v>25001</v>
      </c>
      <c r="C2494" s="5">
        <v>785</v>
      </c>
      <c r="D2494" s="5">
        <v>684</v>
      </c>
      <c r="E2494" s="5">
        <v>505</v>
      </c>
      <c r="F2494" s="5">
        <v>382</v>
      </c>
      <c r="G2494" s="5">
        <v>524</v>
      </c>
      <c r="H2494" s="5">
        <v>437</v>
      </c>
      <c r="I2494" s="5">
        <v>522</v>
      </c>
      <c r="J2494" s="5">
        <v>914</v>
      </c>
      <c r="K2494" s="5">
        <v>677</v>
      </c>
      <c r="L2494" s="5">
        <v>927</v>
      </c>
      <c r="M2494" s="5">
        <v>850.0200000000001</v>
      </c>
      <c r="N2494" s="5">
        <v>380.19</v>
      </c>
    </row>
    <row r="2495" spans="1:14" x14ac:dyDescent="0.25">
      <c r="A2495" s="5" t="s">
        <v>23</v>
      </c>
      <c r="B2495" s="5">
        <v>30505</v>
      </c>
      <c r="C2495" s="5">
        <v>787</v>
      </c>
      <c r="D2495" s="5">
        <v>905</v>
      </c>
      <c r="E2495" s="5">
        <v>700</v>
      </c>
      <c r="F2495" s="5">
        <v>571</v>
      </c>
      <c r="G2495" s="5">
        <v>705</v>
      </c>
      <c r="H2495" s="5">
        <v>605</v>
      </c>
      <c r="I2495" s="5">
        <v>578</v>
      </c>
      <c r="J2495" s="5">
        <v>1074</v>
      </c>
      <c r="K2495" s="5">
        <v>767</v>
      </c>
      <c r="L2495" s="5">
        <v>691</v>
      </c>
      <c r="M2495" s="5">
        <v>998.82</v>
      </c>
      <c r="N2495" s="5">
        <v>526.35</v>
      </c>
    </row>
    <row r="2496" spans="1:14" x14ac:dyDescent="0.25">
      <c r="A2496" s="5" t="s">
        <v>23</v>
      </c>
      <c r="B2496" s="5">
        <v>6720</v>
      </c>
      <c r="C2496" s="5">
        <v>788</v>
      </c>
      <c r="D2496" s="5">
        <v>1013</v>
      </c>
      <c r="E2496" s="5">
        <v>878</v>
      </c>
      <c r="F2496" s="5">
        <v>740</v>
      </c>
      <c r="G2496" s="5">
        <v>889</v>
      </c>
      <c r="H2496" s="5">
        <v>779</v>
      </c>
      <c r="I2496" s="5">
        <v>778</v>
      </c>
      <c r="J2496" s="5">
        <v>1204</v>
      </c>
      <c r="K2496" s="5">
        <v>753</v>
      </c>
      <c r="L2496" s="5">
        <v>1047</v>
      </c>
      <c r="M2496" s="5">
        <v>1119.72</v>
      </c>
      <c r="N2496" s="5">
        <v>677.73</v>
      </c>
    </row>
    <row r="2497" spans="1:14" x14ac:dyDescent="0.25">
      <c r="A2497" s="5" t="s">
        <v>23</v>
      </c>
      <c r="B2497" s="5">
        <v>1730</v>
      </c>
      <c r="C2497" s="5">
        <v>791</v>
      </c>
      <c r="D2497" s="5">
        <v>1080</v>
      </c>
      <c r="E2497" s="5">
        <v>1139</v>
      </c>
      <c r="F2497" s="5">
        <v>974</v>
      </c>
      <c r="G2497" s="5">
        <v>631</v>
      </c>
      <c r="H2497" s="5">
        <v>860</v>
      </c>
      <c r="I2497" s="5">
        <v>1383</v>
      </c>
      <c r="J2497" s="5">
        <v>1104</v>
      </c>
      <c r="K2497" s="5">
        <v>1290</v>
      </c>
      <c r="L2497" s="5">
        <v>1015</v>
      </c>
      <c r="M2497" s="5">
        <v>1026.72</v>
      </c>
      <c r="N2497" s="5">
        <v>748.2</v>
      </c>
    </row>
    <row r="2498" spans="1:14" x14ac:dyDescent="0.25">
      <c r="A2498" s="5" t="s">
        <v>23</v>
      </c>
      <c r="B2498" s="5">
        <v>6500</v>
      </c>
      <c r="C2498" s="5">
        <v>791</v>
      </c>
      <c r="D2498" s="5">
        <v>832</v>
      </c>
      <c r="E2498" s="5">
        <v>684</v>
      </c>
      <c r="F2498" s="5">
        <v>641</v>
      </c>
      <c r="G2498" s="5">
        <v>869</v>
      </c>
      <c r="H2498" s="5">
        <v>642</v>
      </c>
      <c r="I2498" s="5">
        <v>657</v>
      </c>
      <c r="J2498" s="5">
        <v>1001</v>
      </c>
      <c r="K2498" s="5">
        <v>660</v>
      </c>
      <c r="L2498" s="5">
        <v>865</v>
      </c>
      <c r="M2498" s="5">
        <v>930.93000000000006</v>
      </c>
      <c r="N2498" s="5">
        <v>558.54</v>
      </c>
    </row>
    <row r="2499" spans="1:14" x14ac:dyDescent="0.25">
      <c r="A2499" s="5" t="s">
        <v>23</v>
      </c>
      <c r="B2499" s="5">
        <v>2550</v>
      </c>
      <c r="C2499" s="5">
        <v>793</v>
      </c>
      <c r="D2499" s="5">
        <v>809</v>
      </c>
      <c r="E2499" s="5">
        <v>772</v>
      </c>
      <c r="F2499" s="5">
        <v>697</v>
      </c>
      <c r="G2499" s="5">
        <v>792</v>
      </c>
      <c r="H2499" s="5">
        <v>642</v>
      </c>
      <c r="I2499" s="5">
        <v>682</v>
      </c>
      <c r="J2499" s="5">
        <v>774</v>
      </c>
      <c r="K2499" s="5">
        <v>628</v>
      </c>
      <c r="L2499" s="5">
        <v>1019</v>
      </c>
      <c r="M2499" s="5">
        <v>719.82</v>
      </c>
      <c r="N2499" s="5">
        <v>558.54</v>
      </c>
    </row>
    <row r="2500" spans="1:14" x14ac:dyDescent="0.25">
      <c r="A2500" s="5" t="s">
        <v>23</v>
      </c>
      <c r="B2500" s="5">
        <v>6435</v>
      </c>
      <c r="C2500" s="5">
        <v>795</v>
      </c>
      <c r="D2500" s="5">
        <v>1090</v>
      </c>
      <c r="E2500" s="5">
        <v>948</v>
      </c>
      <c r="F2500" s="5">
        <v>847</v>
      </c>
      <c r="G2500" s="5">
        <v>1025</v>
      </c>
      <c r="H2500" s="5">
        <v>728</v>
      </c>
      <c r="I2500" s="5">
        <v>827</v>
      </c>
      <c r="J2500" s="5">
        <v>975</v>
      </c>
      <c r="K2500" s="5">
        <v>645</v>
      </c>
      <c r="L2500" s="5">
        <v>948</v>
      </c>
      <c r="M2500" s="5">
        <v>906.75</v>
      </c>
      <c r="N2500" s="5">
        <v>633.36</v>
      </c>
    </row>
    <row r="2501" spans="1:14" x14ac:dyDescent="0.25">
      <c r="A2501" s="5" t="s">
        <v>23</v>
      </c>
      <c r="B2501" s="5">
        <v>2310</v>
      </c>
      <c r="C2501" s="5">
        <v>796</v>
      </c>
      <c r="D2501" s="5">
        <v>378</v>
      </c>
      <c r="E2501" s="5">
        <v>242</v>
      </c>
      <c r="F2501" s="5">
        <v>154</v>
      </c>
      <c r="G2501" s="5">
        <v>342</v>
      </c>
      <c r="H2501" s="5">
        <v>209</v>
      </c>
      <c r="I2501" s="5">
        <v>301</v>
      </c>
      <c r="J2501" s="5">
        <v>276</v>
      </c>
      <c r="K2501" s="5">
        <v>217</v>
      </c>
      <c r="L2501" s="5">
        <v>397</v>
      </c>
      <c r="M2501" s="5">
        <v>256.68</v>
      </c>
      <c r="N2501" s="5">
        <v>181.83</v>
      </c>
    </row>
    <row r="2502" spans="1:14" x14ac:dyDescent="0.25">
      <c r="A2502" s="5" t="s">
        <v>23</v>
      </c>
      <c r="B2502" s="5">
        <v>3353</v>
      </c>
      <c r="C2502" s="5">
        <v>797</v>
      </c>
      <c r="D2502" s="5">
        <v>919</v>
      </c>
      <c r="E2502" s="5">
        <v>745</v>
      </c>
      <c r="F2502" s="5">
        <v>588</v>
      </c>
      <c r="G2502" s="5">
        <v>829</v>
      </c>
      <c r="H2502" s="5">
        <v>650</v>
      </c>
      <c r="I2502" s="5">
        <v>580</v>
      </c>
      <c r="J2502" s="5">
        <v>796</v>
      </c>
      <c r="K2502" s="5">
        <v>677</v>
      </c>
      <c r="L2502" s="5">
        <v>874</v>
      </c>
      <c r="M2502" s="5">
        <v>740.28000000000009</v>
      </c>
      <c r="N2502" s="5">
        <v>565.5</v>
      </c>
    </row>
    <row r="2503" spans="1:14" x14ac:dyDescent="0.25">
      <c r="A2503" s="5" t="s">
        <v>23</v>
      </c>
      <c r="B2503" s="5">
        <v>47615</v>
      </c>
      <c r="C2503" s="5">
        <v>799</v>
      </c>
      <c r="D2503" s="5">
        <v>984</v>
      </c>
      <c r="E2503" s="5">
        <v>766</v>
      </c>
      <c r="F2503" s="5">
        <v>654</v>
      </c>
      <c r="G2503" s="5">
        <v>844</v>
      </c>
      <c r="H2503" s="5">
        <v>738</v>
      </c>
      <c r="I2503" s="5">
        <v>792</v>
      </c>
      <c r="J2503" s="5">
        <v>1095</v>
      </c>
      <c r="K2503" s="5">
        <v>683</v>
      </c>
      <c r="L2503" s="5">
        <v>919</v>
      </c>
      <c r="M2503" s="5">
        <v>1018.35</v>
      </c>
      <c r="N2503" s="5">
        <v>642.05999999999995</v>
      </c>
    </row>
    <row r="2504" spans="1:14" x14ac:dyDescent="0.25">
      <c r="A2504" s="5" t="s">
        <v>23</v>
      </c>
      <c r="B2504" s="5">
        <v>45343</v>
      </c>
      <c r="C2504" s="5">
        <v>804</v>
      </c>
      <c r="D2504" s="5">
        <v>981</v>
      </c>
      <c r="E2504" s="5">
        <v>996</v>
      </c>
      <c r="F2504" s="5">
        <v>2173</v>
      </c>
      <c r="G2504" s="5">
        <v>0</v>
      </c>
      <c r="H2504" s="5">
        <v>0</v>
      </c>
      <c r="I2504" s="5">
        <v>0</v>
      </c>
      <c r="J2504" s="5">
        <v>0</v>
      </c>
      <c r="K2504" s="5">
        <v>0</v>
      </c>
      <c r="L2504" s="5">
        <v>0</v>
      </c>
      <c r="M2504" s="5">
        <v>0</v>
      </c>
      <c r="N2504" s="5">
        <v>0</v>
      </c>
    </row>
    <row r="2505" spans="1:14" x14ac:dyDescent="0.25">
      <c r="A2505" s="5" t="s">
        <v>23</v>
      </c>
      <c r="B2505" s="5">
        <v>33053</v>
      </c>
      <c r="C2505" s="5">
        <v>805</v>
      </c>
      <c r="D2505" s="5">
        <v>954</v>
      </c>
      <c r="E2505" s="5">
        <v>821</v>
      </c>
      <c r="F2505" s="5">
        <v>566</v>
      </c>
      <c r="G2505" s="5">
        <v>1498</v>
      </c>
      <c r="H2505" s="5">
        <v>796</v>
      </c>
      <c r="I2505" s="5">
        <v>843</v>
      </c>
      <c r="J2505" s="5">
        <v>1123</v>
      </c>
      <c r="K2505" s="5">
        <v>815</v>
      </c>
      <c r="L2505" s="5">
        <v>1018</v>
      </c>
      <c r="M2505" s="5">
        <v>1044.3900000000001</v>
      </c>
      <c r="N2505" s="5">
        <v>692.52</v>
      </c>
    </row>
    <row r="2506" spans="1:14" x14ac:dyDescent="0.25">
      <c r="A2506" s="5" t="s">
        <v>23</v>
      </c>
      <c r="B2506" s="5">
        <v>45848</v>
      </c>
      <c r="C2506" s="5">
        <v>815</v>
      </c>
      <c r="D2506" s="5">
        <v>1110</v>
      </c>
      <c r="E2506" s="5">
        <v>882</v>
      </c>
      <c r="F2506" s="5">
        <v>872</v>
      </c>
      <c r="G2506" s="5">
        <v>459</v>
      </c>
      <c r="H2506" s="5">
        <v>847</v>
      </c>
      <c r="I2506" s="5">
        <v>2685</v>
      </c>
      <c r="J2506" s="5">
        <v>980</v>
      </c>
      <c r="K2506" s="5">
        <v>1134</v>
      </c>
      <c r="L2506" s="5">
        <v>1689</v>
      </c>
      <c r="M2506" s="5">
        <v>911.40000000000009</v>
      </c>
      <c r="N2506" s="5">
        <v>736.89</v>
      </c>
    </row>
    <row r="2507" spans="1:14" x14ac:dyDescent="0.25">
      <c r="A2507" s="5" t="s">
        <v>23</v>
      </c>
      <c r="B2507" s="5">
        <v>2480</v>
      </c>
      <c r="C2507" s="5">
        <v>816</v>
      </c>
      <c r="D2507" s="5">
        <v>852</v>
      </c>
      <c r="E2507" s="5">
        <v>665</v>
      </c>
      <c r="F2507" s="5">
        <v>542</v>
      </c>
      <c r="G2507" s="5">
        <v>759</v>
      </c>
      <c r="H2507" s="5">
        <v>717</v>
      </c>
      <c r="I2507" s="5">
        <v>635</v>
      </c>
      <c r="J2507" s="5">
        <v>883</v>
      </c>
      <c r="K2507" s="5">
        <v>785</v>
      </c>
      <c r="L2507" s="5">
        <v>935</v>
      </c>
      <c r="M2507" s="5">
        <v>821.19</v>
      </c>
      <c r="N2507" s="5">
        <v>623.79</v>
      </c>
    </row>
    <row r="2508" spans="1:14" x14ac:dyDescent="0.25">
      <c r="A2508" s="5" t="s">
        <v>23</v>
      </c>
      <c r="B2508" s="5">
        <v>23364</v>
      </c>
      <c r="C2508" s="5">
        <v>817</v>
      </c>
      <c r="D2508" s="5">
        <v>969</v>
      </c>
      <c r="E2508" s="5">
        <v>697</v>
      </c>
      <c r="F2508" s="5">
        <v>1402</v>
      </c>
      <c r="G2508" s="5">
        <v>990</v>
      </c>
      <c r="H2508" s="5">
        <v>4143</v>
      </c>
      <c r="I2508" s="5">
        <v>10</v>
      </c>
      <c r="J2508" s="5">
        <v>0</v>
      </c>
      <c r="K2508" s="5">
        <v>0</v>
      </c>
      <c r="L2508" s="5">
        <v>0</v>
      </c>
      <c r="M2508" s="5">
        <v>0</v>
      </c>
      <c r="N2508" s="5">
        <v>3604.41</v>
      </c>
    </row>
    <row r="2509" spans="1:14" x14ac:dyDescent="0.25">
      <c r="A2509" s="5" t="s">
        <v>23</v>
      </c>
      <c r="B2509" s="5">
        <v>1250</v>
      </c>
      <c r="C2509" s="5">
        <v>818</v>
      </c>
      <c r="D2509" s="5">
        <v>949</v>
      </c>
      <c r="E2509" s="5">
        <v>638</v>
      </c>
      <c r="F2509" s="5">
        <v>591</v>
      </c>
      <c r="G2509" s="5">
        <v>963</v>
      </c>
      <c r="H2509" s="5">
        <v>741</v>
      </c>
      <c r="I2509" s="5">
        <v>783</v>
      </c>
      <c r="J2509" s="5">
        <v>1012</v>
      </c>
      <c r="K2509" s="5">
        <v>579</v>
      </c>
      <c r="L2509" s="5">
        <v>845</v>
      </c>
      <c r="M2509" s="5">
        <v>941.16000000000008</v>
      </c>
      <c r="N2509" s="5">
        <v>644.66999999999996</v>
      </c>
    </row>
    <row r="2510" spans="1:14" x14ac:dyDescent="0.25">
      <c r="A2510" s="5" t="s">
        <v>23</v>
      </c>
      <c r="B2510" s="5">
        <v>35861</v>
      </c>
      <c r="C2510" s="5">
        <v>826</v>
      </c>
      <c r="D2510" s="5">
        <v>1161</v>
      </c>
      <c r="E2510" s="5">
        <v>838</v>
      </c>
      <c r="F2510" s="5">
        <v>856</v>
      </c>
      <c r="G2510" s="5">
        <v>971</v>
      </c>
      <c r="H2510" s="5">
        <v>883</v>
      </c>
      <c r="I2510" s="5">
        <v>910</v>
      </c>
      <c r="J2510" s="5">
        <v>1168</v>
      </c>
      <c r="K2510" s="5">
        <v>917</v>
      </c>
      <c r="L2510" s="5">
        <v>1114</v>
      </c>
      <c r="M2510" s="5">
        <v>1086.24</v>
      </c>
      <c r="N2510" s="5">
        <v>768.21</v>
      </c>
    </row>
    <row r="2511" spans="1:14" x14ac:dyDescent="0.25">
      <c r="A2511" s="5" t="s">
        <v>23</v>
      </c>
      <c r="B2511" s="5">
        <v>4480</v>
      </c>
      <c r="C2511" s="5">
        <v>836</v>
      </c>
      <c r="D2511" s="5">
        <v>2044</v>
      </c>
      <c r="E2511" s="5">
        <v>994</v>
      </c>
      <c r="F2511" s="5">
        <v>1266</v>
      </c>
      <c r="G2511" s="5">
        <v>803</v>
      </c>
      <c r="H2511" s="5">
        <v>1262</v>
      </c>
      <c r="I2511" s="5">
        <v>985</v>
      </c>
      <c r="J2511" s="5">
        <v>1594</v>
      </c>
      <c r="K2511" s="5">
        <v>931</v>
      </c>
      <c r="L2511" s="5">
        <v>1176</v>
      </c>
      <c r="M2511" s="5">
        <v>1482.42</v>
      </c>
      <c r="N2511" s="5">
        <v>1097.94</v>
      </c>
    </row>
    <row r="2512" spans="1:14" x14ac:dyDescent="0.25">
      <c r="A2512" s="5" t="s">
        <v>23</v>
      </c>
      <c r="B2512" s="5">
        <v>45312</v>
      </c>
      <c r="C2512" s="5">
        <v>837</v>
      </c>
      <c r="D2512" s="5">
        <v>1135</v>
      </c>
      <c r="E2512" s="5">
        <v>955</v>
      </c>
      <c r="F2512" s="5">
        <v>961</v>
      </c>
      <c r="G2512" s="5">
        <v>1200</v>
      </c>
      <c r="H2512" s="5">
        <v>909</v>
      </c>
      <c r="I2512" s="5">
        <v>1128</v>
      </c>
      <c r="J2512" s="5">
        <v>1532</v>
      </c>
      <c r="K2512" s="5">
        <v>1253</v>
      </c>
      <c r="L2512" s="5">
        <v>1256</v>
      </c>
      <c r="M2512" s="5">
        <v>1424.76</v>
      </c>
      <c r="N2512" s="5">
        <v>790.83</v>
      </c>
    </row>
    <row r="2513" spans="1:14" x14ac:dyDescent="0.25">
      <c r="A2513" s="5" t="s">
        <v>23</v>
      </c>
      <c r="B2513" s="5">
        <v>7228</v>
      </c>
      <c r="C2513" s="5">
        <v>839</v>
      </c>
      <c r="D2513" s="5">
        <v>1242</v>
      </c>
      <c r="E2513" s="5">
        <v>862</v>
      </c>
      <c r="F2513" s="5">
        <v>979</v>
      </c>
      <c r="G2513" s="5">
        <v>912</v>
      </c>
      <c r="H2513" s="5">
        <v>964</v>
      </c>
      <c r="I2513" s="5">
        <v>1005</v>
      </c>
      <c r="J2513" s="5">
        <v>1241</v>
      </c>
      <c r="K2513" s="5">
        <v>894</v>
      </c>
      <c r="L2513" s="5">
        <v>1183</v>
      </c>
      <c r="M2513" s="5">
        <v>1154.1300000000001</v>
      </c>
      <c r="N2513" s="5">
        <v>838.68</v>
      </c>
    </row>
    <row r="2514" spans="1:14" x14ac:dyDescent="0.25">
      <c r="A2514" s="5" t="s">
        <v>23</v>
      </c>
      <c r="B2514" s="5">
        <v>3000</v>
      </c>
      <c r="C2514" s="5">
        <v>841</v>
      </c>
      <c r="D2514" s="5">
        <v>917</v>
      </c>
      <c r="E2514" s="5">
        <v>618</v>
      </c>
      <c r="F2514" s="5">
        <v>520</v>
      </c>
      <c r="G2514" s="5">
        <v>658</v>
      </c>
      <c r="H2514" s="5">
        <v>519</v>
      </c>
      <c r="I2514" s="5">
        <v>767</v>
      </c>
      <c r="J2514" s="5">
        <v>1164</v>
      </c>
      <c r="K2514" s="5">
        <v>896</v>
      </c>
      <c r="L2514" s="5">
        <v>962</v>
      </c>
      <c r="M2514" s="5">
        <v>1082.52</v>
      </c>
      <c r="N2514" s="5">
        <v>451.53</v>
      </c>
    </row>
    <row r="2515" spans="1:14" x14ac:dyDescent="0.25">
      <c r="A2515" s="5" t="s">
        <v>23</v>
      </c>
      <c r="B2515" s="5">
        <v>4373</v>
      </c>
      <c r="C2515" s="5">
        <v>843</v>
      </c>
      <c r="D2515" s="5">
        <v>1001</v>
      </c>
      <c r="E2515" s="5">
        <v>939</v>
      </c>
      <c r="F2515" s="5">
        <v>732</v>
      </c>
      <c r="G2515" s="5">
        <v>843</v>
      </c>
      <c r="H2515" s="5">
        <v>849</v>
      </c>
      <c r="I2515" s="5">
        <v>698</v>
      </c>
      <c r="J2515" s="5">
        <v>1033</v>
      </c>
      <c r="K2515" s="5">
        <v>633</v>
      </c>
      <c r="L2515" s="5">
        <v>1352</v>
      </c>
      <c r="M2515" s="5">
        <v>960.69</v>
      </c>
      <c r="N2515" s="5">
        <v>738.63</v>
      </c>
    </row>
    <row r="2516" spans="1:14" x14ac:dyDescent="0.25">
      <c r="A2516" s="5" t="s">
        <v>23</v>
      </c>
      <c r="B2516" s="5">
        <v>7284</v>
      </c>
      <c r="C2516" s="5">
        <v>845</v>
      </c>
      <c r="D2516" s="5">
        <v>1217</v>
      </c>
      <c r="E2516" s="5">
        <v>833</v>
      </c>
      <c r="F2516" s="5">
        <v>776</v>
      </c>
      <c r="G2516" s="5">
        <v>1076</v>
      </c>
      <c r="H2516" s="5">
        <v>951</v>
      </c>
      <c r="I2516" s="5">
        <v>981</v>
      </c>
      <c r="J2516" s="5">
        <v>1391</v>
      </c>
      <c r="K2516" s="5">
        <v>1169</v>
      </c>
      <c r="L2516" s="5">
        <v>1775</v>
      </c>
      <c r="M2516" s="5">
        <v>1293.6300000000001</v>
      </c>
      <c r="N2516" s="5">
        <v>827.37</v>
      </c>
    </row>
    <row r="2517" spans="1:14" x14ac:dyDescent="0.25">
      <c r="A2517" s="5" t="s">
        <v>23</v>
      </c>
      <c r="B2517" s="5" t="s">
        <v>40</v>
      </c>
      <c r="C2517" s="5">
        <v>850</v>
      </c>
      <c r="D2517" s="5">
        <v>200</v>
      </c>
      <c r="E2517" s="5">
        <v>150</v>
      </c>
      <c r="F2517" s="5">
        <v>150</v>
      </c>
      <c r="G2517" s="5">
        <v>494</v>
      </c>
      <c r="H2517" s="5">
        <v>313</v>
      </c>
      <c r="I2517" s="5">
        <v>300</v>
      </c>
      <c r="J2517" s="5">
        <v>630</v>
      </c>
      <c r="K2517" s="5">
        <v>6</v>
      </c>
      <c r="L2517" s="5">
        <v>200</v>
      </c>
      <c r="M2517" s="5">
        <v>585.9</v>
      </c>
      <c r="N2517" s="5">
        <v>272.31</v>
      </c>
    </row>
    <row r="2518" spans="1:14" x14ac:dyDescent="0.25">
      <c r="A2518" s="5" t="s">
        <v>23</v>
      </c>
      <c r="B2518" s="5">
        <v>23330</v>
      </c>
      <c r="C2518" s="5">
        <v>851</v>
      </c>
      <c r="D2518" s="5">
        <v>1029</v>
      </c>
      <c r="E2518" s="5">
        <v>1130</v>
      </c>
      <c r="F2518" s="5">
        <v>953</v>
      </c>
      <c r="G2518" s="5">
        <v>757</v>
      </c>
      <c r="H2518" s="5">
        <v>812</v>
      </c>
      <c r="I2518" s="5">
        <v>823</v>
      </c>
      <c r="J2518" s="5">
        <v>1328</v>
      </c>
      <c r="K2518" s="5">
        <v>896</v>
      </c>
      <c r="L2518" s="5">
        <v>1216</v>
      </c>
      <c r="M2518" s="5">
        <v>1235.04</v>
      </c>
      <c r="N2518" s="5">
        <v>706.43999999999994</v>
      </c>
    </row>
    <row r="2519" spans="1:14" x14ac:dyDescent="0.25">
      <c r="A2519" s="5" t="s">
        <v>23</v>
      </c>
      <c r="B2519" s="5">
        <v>7328</v>
      </c>
      <c r="C2519" s="5">
        <v>852</v>
      </c>
      <c r="D2519" s="5">
        <v>996</v>
      </c>
      <c r="E2519" s="5">
        <v>988</v>
      </c>
      <c r="F2519" s="5">
        <v>725</v>
      </c>
      <c r="G2519" s="5">
        <v>980</v>
      </c>
      <c r="H2519" s="5">
        <v>892</v>
      </c>
      <c r="I2519" s="5">
        <v>847</v>
      </c>
      <c r="J2519" s="5">
        <v>1249</v>
      </c>
      <c r="K2519" s="5">
        <v>867</v>
      </c>
      <c r="L2519" s="5">
        <v>1200</v>
      </c>
      <c r="M2519" s="5">
        <v>1161.5700000000002</v>
      </c>
      <c r="N2519" s="5">
        <v>776.04</v>
      </c>
    </row>
    <row r="2520" spans="1:14" x14ac:dyDescent="0.25">
      <c r="A2520" s="5" t="s">
        <v>23</v>
      </c>
      <c r="B2520" s="5">
        <v>7132</v>
      </c>
      <c r="C2520" s="5">
        <v>853</v>
      </c>
      <c r="D2520" s="5">
        <v>1036</v>
      </c>
      <c r="E2520" s="5">
        <v>879</v>
      </c>
      <c r="F2520" s="5">
        <v>900</v>
      </c>
      <c r="G2520" s="5">
        <v>960</v>
      </c>
      <c r="H2520" s="5">
        <v>858</v>
      </c>
      <c r="I2520" s="5">
        <v>892</v>
      </c>
      <c r="J2520" s="5">
        <v>1198</v>
      </c>
      <c r="K2520" s="5">
        <v>934</v>
      </c>
      <c r="L2520" s="5">
        <v>1078</v>
      </c>
      <c r="M2520" s="5">
        <v>1114.1400000000001</v>
      </c>
      <c r="N2520" s="5">
        <v>746.46</v>
      </c>
    </row>
    <row r="2521" spans="1:14" x14ac:dyDescent="0.25">
      <c r="A2521" s="5" t="s">
        <v>23</v>
      </c>
      <c r="B2521" s="5">
        <v>25005</v>
      </c>
      <c r="C2521" s="5">
        <v>869</v>
      </c>
      <c r="D2521" s="5">
        <v>646</v>
      </c>
      <c r="E2521" s="5">
        <v>480</v>
      </c>
      <c r="F2521" s="5">
        <v>379</v>
      </c>
      <c r="G2521" s="5">
        <v>635</v>
      </c>
      <c r="H2521" s="5">
        <v>441</v>
      </c>
      <c r="I2521" s="5">
        <v>700</v>
      </c>
      <c r="J2521" s="5">
        <v>1369</v>
      </c>
      <c r="K2521" s="5">
        <v>595</v>
      </c>
      <c r="L2521" s="5">
        <v>832</v>
      </c>
      <c r="M2521" s="5">
        <v>1273.17</v>
      </c>
      <c r="N2521" s="5">
        <v>383.67</v>
      </c>
    </row>
    <row r="2522" spans="1:14" x14ac:dyDescent="0.25">
      <c r="A2522" s="5" t="s">
        <v>23</v>
      </c>
      <c r="B2522" s="5">
        <v>4440</v>
      </c>
      <c r="C2522" s="5">
        <v>872</v>
      </c>
      <c r="D2522" s="5">
        <v>1304</v>
      </c>
      <c r="E2522" s="5">
        <v>903</v>
      </c>
      <c r="F2522" s="5">
        <v>904</v>
      </c>
      <c r="G2522" s="5">
        <v>1073</v>
      </c>
      <c r="H2522" s="5">
        <v>748</v>
      </c>
      <c r="I2522" s="5">
        <v>1133</v>
      </c>
      <c r="J2522" s="5">
        <v>1108</v>
      </c>
      <c r="K2522" s="5">
        <v>844</v>
      </c>
      <c r="L2522" s="5">
        <v>962</v>
      </c>
      <c r="M2522" s="5">
        <v>1030.44</v>
      </c>
      <c r="N2522" s="5">
        <v>650.76</v>
      </c>
    </row>
    <row r="2523" spans="1:14" x14ac:dyDescent="0.25">
      <c r="A2523" s="5" t="s">
        <v>23</v>
      </c>
      <c r="B2523" s="5">
        <v>4337</v>
      </c>
      <c r="C2523" s="5">
        <v>885</v>
      </c>
      <c r="D2523" s="5">
        <v>1002</v>
      </c>
      <c r="E2523" s="5">
        <v>748</v>
      </c>
      <c r="F2523" s="5">
        <v>757</v>
      </c>
      <c r="G2523" s="5">
        <v>3516</v>
      </c>
      <c r="H2523" s="5">
        <v>1282</v>
      </c>
      <c r="I2523" s="5">
        <v>1030</v>
      </c>
      <c r="J2523" s="5">
        <v>1371</v>
      </c>
      <c r="K2523" s="5">
        <v>1011</v>
      </c>
      <c r="L2523" s="5">
        <v>1189</v>
      </c>
      <c r="M2523" s="5">
        <v>1275.03</v>
      </c>
      <c r="N2523" s="5">
        <v>1115.3399999999999</v>
      </c>
    </row>
    <row r="2524" spans="1:14" x14ac:dyDescent="0.25">
      <c r="A2524" s="5" t="s">
        <v>23</v>
      </c>
      <c r="B2524" s="5">
        <v>30533</v>
      </c>
      <c r="C2524" s="5">
        <v>887</v>
      </c>
      <c r="D2524" s="5">
        <v>1037</v>
      </c>
      <c r="E2524" s="5">
        <v>877</v>
      </c>
      <c r="F2524" s="5">
        <v>874</v>
      </c>
      <c r="G2524" s="5">
        <v>1027</v>
      </c>
      <c r="H2524" s="5">
        <v>895</v>
      </c>
      <c r="I2524" s="5">
        <v>806</v>
      </c>
      <c r="J2524" s="5">
        <v>1324</v>
      </c>
      <c r="K2524" s="5">
        <v>878</v>
      </c>
      <c r="L2524" s="5">
        <v>1336</v>
      </c>
      <c r="M2524" s="5">
        <v>1231.3200000000002</v>
      </c>
      <c r="N2524" s="5">
        <v>778.65</v>
      </c>
    </row>
    <row r="2525" spans="1:14" x14ac:dyDescent="0.25">
      <c r="A2525" s="5" t="s">
        <v>23</v>
      </c>
      <c r="B2525" s="5">
        <v>23367</v>
      </c>
      <c r="C2525" s="5">
        <v>889</v>
      </c>
      <c r="D2525" s="5">
        <v>1058</v>
      </c>
      <c r="E2525" s="5">
        <v>699</v>
      </c>
      <c r="F2525" s="5">
        <v>521</v>
      </c>
      <c r="G2525" s="5">
        <v>289</v>
      </c>
      <c r="H2525" s="5">
        <v>603</v>
      </c>
      <c r="I2525" s="5">
        <v>1377</v>
      </c>
      <c r="J2525" s="5">
        <v>2771</v>
      </c>
      <c r="K2525" s="5">
        <v>6558</v>
      </c>
      <c r="L2525" s="5">
        <v>0</v>
      </c>
      <c r="M2525" s="5">
        <v>2577.0300000000002</v>
      </c>
      <c r="N2525" s="5">
        <v>524.61</v>
      </c>
    </row>
    <row r="2526" spans="1:14" x14ac:dyDescent="0.25">
      <c r="A2526" s="5" t="s">
        <v>23</v>
      </c>
      <c r="B2526" s="5">
        <v>30532</v>
      </c>
      <c r="C2526" s="5">
        <v>889</v>
      </c>
      <c r="D2526" s="5">
        <v>1173</v>
      </c>
      <c r="E2526" s="5">
        <v>885</v>
      </c>
      <c r="F2526" s="5">
        <v>995</v>
      </c>
      <c r="G2526" s="5">
        <v>1028</v>
      </c>
      <c r="H2526" s="5">
        <v>1064</v>
      </c>
      <c r="I2526" s="5">
        <v>790</v>
      </c>
      <c r="J2526" s="5">
        <v>1338</v>
      </c>
      <c r="K2526" s="5">
        <v>1087</v>
      </c>
      <c r="L2526" s="5">
        <v>1376</v>
      </c>
      <c r="M2526" s="5">
        <v>1244.3400000000001</v>
      </c>
      <c r="N2526" s="5">
        <v>925.68</v>
      </c>
    </row>
    <row r="2527" spans="1:14" x14ac:dyDescent="0.25">
      <c r="A2527" s="5" t="s">
        <v>23</v>
      </c>
      <c r="B2527" s="5">
        <v>5003</v>
      </c>
      <c r="C2527" s="5">
        <v>890</v>
      </c>
      <c r="D2527" s="5">
        <v>960</v>
      </c>
      <c r="E2527" s="5">
        <v>742</v>
      </c>
      <c r="F2527" s="5">
        <v>655</v>
      </c>
      <c r="G2527" s="5">
        <v>821</v>
      </c>
      <c r="H2527" s="5">
        <v>743</v>
      </c>
      <c r="I2527" s="5">
        <v>807</v>
      </c>
      <c r="J2527" s="5">
        <v>916</v>
      </c>
      <c r="K2527" s="5">
        <v>692</v>
      </c>
      <c r="L2527" s="5">
        <v>772</v>
      </c>
      <c r="M2527" s="5">
        <v>851.88</v>
      </c>
      <c r="N2527" s="5">
        <v>646.41</v>
      </c>
    </row>
    <row r="2528" spans="1:14" x14ac:dyDescent="0.25">
      <c r="A2528" s="5" t="s">
        <v>23</v>
      </c>
      <c r="B2528" s="5">
        <v>30584</v>
      </c>
      <c r="C2528" s="5">
        <v>893</v>
      </c>
      <c r="D2528" s="5">
        <v>898</v>
      </c>
      <c r="E2528" s="5">
        <v>651</v>
      </c>
      <c r="F2528" s="5">
        <v>523</v>
      </c>
      <c r="G2528" s="5">
        <v>874</v>
      </c>
      <c r="H2528" s="5">
        <v>609</v>
      </c>
      <c r="I2528" s="5">
        <v>738</v>
      </c>
      <c r="J2528" s="5">
        <v>1071</v>
      </c>
      <c r="K2528" s="5">
        <v>654</v>
      </c>
      <c r="L2528" s="5">
        <v>910</v>
      </c>
      <c r="M2528" s="5">
        <v>996.03000000000009</v>
      </c>
      <c r="N2528" s="5">
        <v>529.83000000000004</v>
      </c>
    </row>
    <row r="2529" spans="1:14" x14ac:dyDescent="0.25">
      <c r="A2529" s="5" t="s">
        <v>23</v>
      </c>
      <c r="B2529" s="5">
        <v>33410</v>
      </c>
      <c r="C2529" s="5">
        <v>893</v>
      </c>
      <c r="D2529" s="5">
        <v>804</v>
      </c>
      <c r="E2529" s="5">
        <v>682</v>
      </c>
      <c r="F2529" s="5">
        <v>787</v>
      </c>
      <c r="G2529" s="5">
        <v>1090</v>
      </c>
      <c r="H2529" s="5">
        <v>740</v>
      </c>
      <c r="I2529" s="5">
        <v>684</v>
      </c>
      <c r="J2529" s="5">
        <v>975</v>
      </c>
      <c r="K2529" s="5">
        <v>868</v>
      </c>
      <c r="L2529" s="5">
        <v>1176</v>
      </c>
      <c r="M2529" s="5">
        <v>906.75</v>
      </c>
      <c r="N2529" s="5">
        <v>643.79999999999995</v>
      </c>
    </row>
    <row r="2530" spans="1:14" x14ac:dyDescent="0.25">
      <c r="A2530" s="5" t="s">
        <v>23</v>
      </c>
      <c r="B2530" s="5">
        <v>45820</v>
      </c>
      <c r="C2530" s="5">
        <v>897</v>
      </c>
      <c r="D2530" s="5">
        <v>1273</v>
      </c>
      <c r="E2530" s="5">
        <v>1105</v>
      </c>
      <c r="F2530" s="5">
        <v>1032</v>
      </c>
      <c r="G2530" s="5">
        <v>1251</v>
      </c>
      <c r="H2530" s="5">
        <v>1073</v>
      </c>
      <c r="I2530" s="5">
        <v>947</v>
      </c>
      <c r="J2530" s="5">
        <v>1250</v>
      </c>
      <c r="K2530" s="5">
        <v>1048</v>
      </c>
      <c r="L2530" s="5">
        <v>1185</v>
      </c>
      <c r="M2530" s="5">
        <v>1162.5</v>
      </c>
      <c r="N2530" s="5">
        <v>933.51</v>
      </c>
    </row>
    <row r="2531" spans="1:14" x14ac:dyDescent="0.25">
      <c r="A2531" s="5" t="s">
        <v>23</v>
      </c>
      <c r="B2531" s="5">
        <v>45888</v>
      </c>
      <c r="C2531" s="5">
        <v>897</v>
      </c>
      <c r="D2531" s="5">
        <v>1626</v>
      </c>
      <c r="E2531" s="5">
        <v>1148</v>
      </c>
      <c r="F2531" s="5">
        <v>1157</v>
      </c>
      <c r="G2531" s="5">
        <v>1310</v>
      </c>
      <c r="H2531" s="5">
        <v>1134</v>
      </c>
      <c r="I2531" s="5">
        <v>1143</v>
      </c>
      <c r="J2531" s="5">
        <v>1469</v>
      </c>
      <c r="K2531" s="5">
        <v>1287</v>
      </c>
      <c r="L2531" s="5">
        <v>1512</v>
      </c>
      <c r="M2531" s="5">
        <v>1366.17</v>
      </c>
      <c r="N2531" s="5">
        <v>986.58</v>
      </c>
    </row>
    <row r="2532" spans="1:14" x14ac:dyDescent="0.25">
      <c r="A2532" s="5" t="s">
        <v>23</v>
      </c>
      <c r="B2532" s="5" t="s">
        <v>39</v>
      </c>
      <c r="C2532" s="5">
        <v>900</v>
      </c>
      <c r="D2532" s="5">
        <v>300</v>
      </c>
      <c r="E2532" s="5">
        <v>180</v>
      </c>
      <c r="F2532" s="5">
        <v>0</v>
      </c>
      <c r="G2532" s="5">
        <v>1180</v>
      </c>
      <c r="H2532" s="5">
        <v>642</v>
      </c>
      <c r="I2532" s="5">
        <v>420</v>
      </c>
      <c r="J2532" s="5">
        <v>600</v>
      </c>
      <c r="K2532" s="5">
        <v>1000</v>
      </c>
      <c r="L2532" s="5">
        <v>300</v>
      </c>
      <c r="M2532" s="5">
        <v>558</v>
      </c>
      <c r="N2532" s="5">
        <v>558.54</v>
      </c>
    </row>
    <row r="2533" spans="1:14" x14ac:dyDescent="0.25">
      <c r="A2533" s="5" t="s">
        <v>23</v>
      </c>
      <c r="B2533" s="5">
        <v>4431</v>
      </c>
      <c r="C2533" s="5">
        <v>901</v>
      </c>
      <c r="D2533" s="5">
        <v>1309</v>
      </c>
      <c r="E2533" s="5">
        <v>854</v>
      </c>
      <c r="F2533" s="5">
        <v>931</v>
      </c>
      <c r="G2533" s="5">
        <v>1139</v>
      </c>
      <c r="H2533" s="5">
        <v>966</v>
      </c>
      <c r="I2533" s="5">
        <v>885</v>
      </c>
      <c r="J2533" s="5">
        <v>1189</v>
      </c>
      <c r="K2533" s="5">
        <v>810</v>
      </c>
      <c r="L2533" s="5">
        <v>1263</v>
      </c>
      <c r="M2533" s="5">
        <v>1105.77</v>
      </c>
      <c r="N2533" s="5">
        <v>840.42</v>
      </c>
    </row>
    <row r="2534" spans="1:14" x14ac:dyDescent="0.25">
      <c r="A2534" s="5" t="s">
        <v>23</v>
      </c>
      <c r="B2534" s="5">
        <v>3630</v>
      </c>
      <c r="C2534" s="5">
        <v>904</v>
      </c>
      <c r="D2534" s="5">
        <v>713</v>
      </c>
      <c r="E2534" s="5">
        <v>1262</v>
      </c>
      <c r="F2534" s="5">
        <v>606</v>
      </c>
      <c r="G2534" s="5">
        <v>1346</v>
      </c>
      <c r="H2534" s="5">
        <v>619</v>
      </c>
      <c r="I2534" s="5">
        <v>847</v>
      </c>
      <c r="J2534" s="5">
        <v>1238</v>
      </c>
      <c r="K2534" s="5">
        <v>824</v>
      </c>
      <c r="L2534" s="5">
        <v>1869</v>
      </c>
      <c r="M2534" s="5">
        <v>1151.3400000000001</v>
      </c>
      <c r="N2534" s="5">
        <v>538.53</v>
      </c>
    </row>
    <row r="2535" spans="1:14" x14ac:dyDescent="0.25">
      <c r="A2535" s="5" t="s">
        <v>23</v>
      </c>
      <c r="B2535" s="5">
        <v>45321</v>
      </c>
      <c r="C2535" s="5">
        <v>904</v>
      </c>
      <c r="D2535" s="5">
        <v>1194</v>
      </c>
      <c r="E2535" s="5">
        <v>1049</v>
      </c>
      <c r="F2535" s="5">
        <v>959</v>
      </c>
      <c r="G2535" s="5">
        <v>1148</v>
      </c>
      <c r="H2535" s="5">
        <v>830</v>
      </c>
      <c r="I2535" s="5">
        <v>1160</v>
      </c>
      <c r="J2535" s="5">
        <v>1383</v>
      </c>
      <c r="K2535" s="5">
        <v>992</v>
      </c>
      <c r="L2535" s="5">
        <v>1174</v>
      </c>
      <c r="M2535" s="5">
        <v>1286.19</v>
      </c>
      <c r="N2535" s="5">
        <v>722.1</v>
      </c>
    </row>
    <row r="2536" spans="1:14" x14ac:dyDescent="0.25">
      <c r="A2536" s="5" t="s">
        <v>23</v>
      </c>
      <c r="B2536" s="5">
        <v>7560</v>
      </c>
      <c r="C2536" s="5">
        <v>905</v>
      </c>
      <c r="D2536" s="5">
        <v>1265</v>
      </c>
      <c r="E2536" s="5">
        <v>864</v>
      </c>
      <c r="F2536" s="5">
        <v>723</v>
      </c>
      <c r="G2536" s="5">
        <v>1233</v>
      </c>
      <c r="H2536" s="5">
        <v>1178</v>
      </c>
      <c r="I2536" s="5">
        <v>1401</v>
      </c>
      <c r="J2536" s="5">
        <v>2372</v>
      </c>
      <c r="K2536" s="5">
        <v>1596</v>
      </c>
      <c r="L2536" s="5">
        <v>1899</v>
      </c>
      <c r="M2536" s="5">
        <v>2205.96</v>
      </c>
      <c r="N2536" s="5">
        <v>1024.8599999999999</v>
      </c>
    </row>
    <row r="2537" spans="1:14" x14ac:dyDescent="0.25">
      <c r="A2537" s="5" t="s">
        <v>23</v>
      </c>
      <c r="B2537" s="5">
        <v>4844</v>
      </c>
      <c r="C2537" s="5">
        <v>915</v>
      </c>
      <c r="D2537" s="5">
        <v>1035</v>
      </c>
      <c r="E2537" s="5">
        <v>1007</v>
      </c>
      <c r="F2537" s="5">
        <v>827</v>
      </c>
      <c r="G2537" s="5">
        <v>946</v>
      </c>
      <c r="H2537" s="5">
        <v>864</v>
      </c>
      <c r="I2537" s="5">
        <v>1024</v>
      </c>
      <c r="J2537" s="5">
        <v>1226</v>
      </c>
      <c r="K2537" s="5">
        <v>1013</v>
      </c>
      <c r="L2537" s="5">
        <v>1210</v>
      </c>
      <c r="M2537" s="5">
        <v>1140.18</v>
      </c>
      <c r="N2537" s="5">
        <v>751.68</v>
      </c>
    </row>
    <row r="2538" spans="1:14" x14ac:dyDescent="0.25">
      <c r="A2538" s="5" t="s">
        <v>23</v>
      </c>
      <c r="B2538" s="5">
        <v>5180</v>
      </c>
      <c r="C2538" s="5">
        <v>918</v>
      </c>
      <c r="D2538" s="5">
        <v>1156</v>
      </c>
      <c r="E2538" s="5">
        <v>792</v>
      </c>
      <c r="F2538" s="5">
        <v>801</v>
      </c>
      <c r="G2538" s="5">
        <v>1073</v>
      </c>
      <c r="H2538" s="5">
        <v>1047</v>
      </c>
      <c r="I2538" s="5">
        <v>946</v>
      </c>
      <c r="J2538" s="5">
        <v>1266</v>
      </c>
      <c r="K2538" s="5">
        <v>855</v>
      </c>
      <c r="L2538" s="5">
        <v>1100</v>
      </c>
      <c r="M2538" s="5">
        <v>1177.3800000000001</v>
      </c>
      <c r="N2538" s="5">
        <v>910.89</v>
      </c>
    </row>
    <row r="2539" spans="1:14" x14ac:dyDescent="0.25">
      <c r="A2539" s="5" t="s">
        <v>23</v>
      </c>
      <c r="B2539" s="5">
        <v>30511</v>
      </c>
      <c r="C2539" s="5">
        <v>928</v>
      </c>
      <c r="D2539" s="5">
        <v>1166</v>
      </c>
      <c r="E2539" s="5">
        <v>1081</v>
      </c>
      <c r="F2539" s="5">
        <v>1062</v>
      </c>
      <c r="G2539" s="5">
        <v>1605</v>
      </c>
      <c r="H2539" s="5">
        <v>1039</v>
      </c>
      <c r="I2539" s="5">
        <v>928</v>
      </c>
      <c r="J2539" s="5">
        <v>1237</v>
      </c>
      <c r="K2539" s="5">
        <v>919</v>
      </c>
      <c r="L2539" s="5">
        <v>1113</v>
      </c>
      <c r="M2539" s="5">
        <v>1150.4100000000001</v>
      </c>
      <c r="N2539" s="5">
        <v>903.93</v>
      </c>
    </row>
    <row r="2540" spans="1:14" x14ac:dyDescent="0.25">
      <c r="A2540" s="5" t="s">
        <v>23</v>
      </c>
      <c r="B2540" s="5">
        <v>7342</v>
      </c>
      <c r="C2540" s="5">
        <v>937</v>
      </c>
      <c r="D2540" s="5">
        <v>1252</v>
      </c>
      <c r="E2540" s="5">
        <v>1010</v>
      </c>
      <c r="F2540" s="5">
        <v>938</v>
      </c>
      <c r="G2540" s="5">
        <v>1048</v>
      </c>
      <c r="H2540" s="5">
        <v>885</v>
      </c>
      <c r="I2540" s="5">
        <v>999</v>
      </c>
      <c r="J2540" s="5">
        <v>1407</v>
      </c>
      <c r="K2540" s="5">
        <v>1123</v>
      </c>
      <c r="L2540" s="5">
        <v>1453</v>
      </c>
      <c r="M2540" s="5">
        <v>1308.51</v>
      </c>
      <c r="N2540" s="5">
        <v>769.95</v>
      </c>
    </row>
    <row r="2541" spans="1:14" x14ac:dyDescent="0.25">
      <c r="A2541" s="5" t="s">
        <v>23</v>
      </c>
      <c r="B2541" s="5">
        <v>45341</v>
      </c>
      <c r="C2541" s="5">
        <v>937</v>
      </c>
      <c r="D2541" s="5">
        <v>1183</v>
      </c>
      <c r="E2541" s="5">
        <v>1140</v>
      </c>
      <c r="F2541" s="5">
        <v>2297</v>
      </c>
      <c r="G2541" s="5">
        <v>0</v>
      </c>
      <c r="H2541" s="5">
        <v>0</v>
      </c>
      <c r="I2541" s="5">
        <v>0</v>
      </c>
      <c r="J2541" s="5">
        <v>0</v>
      </c>
      <c r="K2541" s="5">
        <v>0</v>
      </c>
      <c r="L2541" s="5">
        <v>0</v>
      </c>
      <c r="M2541" s="5">
        <v>0</v>
      </c>
      <c r="N2541" s="5">
        <v>0</v>
      </c>
    </row>
    <row r="2542" spans="1:14" x14ac:dyDescent="0.25">
      <c r="A2542" s="5" t="s">
        <v>23</v>
      </c>
      <c r="B2542" s="5">
        <v>6010</v>
      </c>
      <c r="C2542" s="5">
        <v>946</v>
      </c>
      <c r="D2542" s="5">
        <v>553</v>
      </c>
      <c r="E2542" s="5">
        <v>351</v>
      </c>
      <c r="F2542" s="5">
        <v>936</v>
      </c>
      <c r="G2542" s="5">
        <v>400</v>
      </c>
      <c r="H2542" s="5">
        <v>457</v>
      </c>
      <c r="I2542" s="5">
        <v>328</v>
      </c>
      <c r="J2542" s="5">
        <v>703</v>
      </c>
      <c r="K2542" s="5">
        <v>537</v>
      </c>
      <c r="L2542" s="5">
        <v>473</v>
      </c>
      <c r="M2542" s="5">
        <v>653.79000000000008</v>
      </c>
      <c r="N2542" s="5">
        <v>397.59</v>
      </c>
    </row>
    <row r="2543" spans="1:14" x14ac:dyDescent="0.25">
      <c r="A2543" s="5" t="s">
        <v>23</v>
      </c>
      <c r="B2543" s="5">
        <v>30578</v>
      </c>
      <c r="C2543" s="5">
        <v>953</v>
      </c>
      <c r="D2543" s="5">
        <v>1519</v>
      </c>
      <c r="E2543" s="5">
        <v>2080</v>
      </c>
      <c r="F2543" s="5">
        <v>904</v>
      </c>
      <c r="G2543" s="5">
        <v>1268</v>
      </c>
      <c r="H2543" s="5">
        <v>2657</v>
      </c>
      <c r="I2543" s="5">
        <v>0</v>
      </c>
      <c r="J2543" s="5">
        <v>0</v>
      </c>
      <c r="K2543" s="5">
        <v>0</v>
      </c>
      <c r="L2543" s="5">
        <v>0</v>
      </c>
      <c r="M2543" s="5">
        <v>0</v>
      </c>
      <c r="N2543" s="5">
        <v>2311.59</v>
      </c>
    </row>
    <row r="2544" spans="1:14" x14ac:dyDescent="0.25">
      <c r="A2544" s="5" t="s">
        <v>23</v>
      </c>
      <c r="B2544" s="5" t="s">
        <v>38</v>
      </c>
      <c r="C2544" s="5">
        <v>960</v>
      </c>
      <c r="D2544" s="5">
        <v>300</v>
      </c>
      <c r="E2544" s="5">
        <v>150</v>
      </c>
      <c r="F2544" s="5">
        <v>0</v>
      </c>
      <c r="G2544" s="5">
        <v>354</v>
      </c>
      <c r="H2544" s="5">
        <v>150</v>
      </c>
      <c r="I2544" s="5">
        <v>300</v>
      </c>
      <c r="J2544" s="5">
        <v>330</v>
      </c>
      <c r="K2544" s="5">
        <v>300</v>
      </c>
      <c r="L2544" s="5">
        <v>150</v>
      </c>
      <c r="M2544" s="5">
        <v>306.90000000000003</v>
      </c>
      <c r="N2544" s="5">
        <v>130.5</v>
      </c>
    </row>
    <row r="2545" spans="1:14" x14ac:dyDescent="0.25">
      <c r="A2545" s="5" t="s">
        <v>23</v>
      </c>
      <c r="B2545" s="5">
        <v>45834</v>
      </c>
      <c r="C2545" s="5">
        <v>970</v>
      </c>
      <c r="D2545" s="5">
        <v>1411</v>
      </c>
      <c r="E2545" s="5">
        <v>1028</v>
      </c>
      <c r="F2545" s="5">
        <v>1132</v>
      </c>
      <c r="G2545" s="5">
        <v>1388</v>
      </c>
      <c r="H2545" s="5">
        <v>940</v>
      </c>
      <c r="I2545" s="5">
        <v>1331</v>
      </c>
      <c r="J2545" s="5">
        <v>1566</v>
      </c>
      <c r="K2545" s="5">
        <v>1267</v>
      </c>
      <c r="L2545" s="5">
        <v>1555</v>
      </c>
      <c r="M2545" s="5">
        <v>1456.38</v>
      </c>
      <c r="N2545" s="5">
        <v>817.8</v>
      </c>
    </row>
    <row r="2546" spans="1:14" x14ac:dyDescent="0.25">
      <c r="A2546" s="5" t="s">
        <v>23</v>
      </c>
      <c r="B2546" s="5">
        <v>7843</v>
      </c>
      <c r="C2546" s="5">
        <v>971</v>
      </c>
      <c r="D2546" s="5">
        <v>1291</v>
      </c>
      <c r="E2546" s="5">
        <v>685</v>
      </c>
      <c r="F2546" s="5">
        <v>662</v>
      </c>
      <c r="G2546" s="5">
        <v>943</v>
      </c>
      <c r="H2546" s="5">
        <v>871</v>
      </c>
      <c r="I2546" s="5">
        <v>889</v>
      </c>
      <c r="J2546" s="5">
        <v>1485</v>
      </c>
      <c r="K2546" s="5">
        <v>1191</v>
      </c>
      <c r="L2546" s="5">
        <v>1847</v>
      </c>
      <c r="M2546" s="5">
        <v>1381.0500000000002</v>
      </c>
      <c r="N2546" s="5">
        <v>757.77</v>
      </c>
    </row>
    <row r="2547" spans="1:14" x14ac:dyDescent="0.25">
      <c r="A2547" s="5" t="s">
        <v>23</v>
      </c>
      <c r="B2547" s="5">
        <v>3363</v>
      </c>
      <c r="C2547" s="5">
        <v>974</v>
      </c>
      <c r="D2547" s="5">
        <v>1268</v>
      </c>
      <c r="E2547" s="5">
        <v>1002</v>
      </c>
      <c r="F2547" s="5">
        <v>861</v>
      </c>
      <c r="G2547" s="5">
        <v>1234</v>
      </c>
      <c r="H2547" s="5">
        <v>1127</v>
      </c>
      <c r="I2547" s="5">
        <v>988</v>
      </c>
      <c r="J2547" s="5">
        <v>1264</v>
      </c>
      <c r="K2547" s="5">
        <v>1183</v>
      </c>
      <c r="L2547" s="5">
        <v>1367</v>
      </c>
      <c r="M2547" s="5">
        <v>1175.52</v>
      </c>
      <c r="N2547" s="5">
        <v>980.49</v>
      </c>
    </row>
    <row r="2548" spans="1:14" x14ac:dyDescent="0.25">
      <c r="A2548" s="5" t="s">
        <v>23</v>
      </c>
      <c r="B2548" s="5">
        <v>30351</v>
      </c>
      <c r="C2548" s="5">
        <v>986</v>
      </c>
      <c r="D2548" s="5">
        <v>1028</v>
      </c>
      <c r="E2548" s="5">
        <v>776</v>
      </c>
      <c r="F2548" s="5">
        <v>724</v>
      </c>
      <c r="G2548" s="5">
        <v>965</v>
      </c>
      <c r="H2548" s="5">
        <v>741</v>
      </c>
      <c r="I2548" s="5">
        <v>855</v>
      </c>
      <c r="J2548" s="5">
        <v>1176</v>
      </c>
      <c r="K2548" s="5">
        <v>919</v>
      </c>
      <c r="L2548" s="5">
        <v>963</v>
      </c>
      <c r="M2548" s="5">
        <v>1093.68</v>
      </c>
      <c r="N2548" s="5">
        <v>644.66999999999996</v>
      </c>
    </row>
    <row r="2549" spans="1:14" x14ac:dyDescent="0.25">
      <c r="A2549" s="5" t="s">
        <v>23</v>
      </c>
      <c r="B2549" s="5">
        <v>2472</v>
      </c>
      <c r="C2549" s="5">
        <v>989</v>
      </c>
      <c r="D2549" s="5">
        <v>1272</v>
      </c>
      <c r="E2549" s="5">
        <v>782</v>
      </c>
      <c r="F2549" s="5">
        <v>602</v>
      </c>
      <c r="G2549" s="5">
        <v>613</v>
      </c>
      <c r="H2549" s="5">
        <v>769</v>
      </c>
      <c r="I2549" s="5">
        <v>747</v>
      </c>
      <c r="J2549" s="5">
        <v>1270</v>
      </c>
      <c r="K2549" s="5">
        <v>1096</v>
      </c>
      <c r="L2549" s="5">
        <v>1453</v>
      </c>
      <c r="M2549" s="5">
        <v>1181.1000000000001</v>
      </c>
      <c r="N2549" s="5">
        <v>669.03</v>
      </c>
    </row>
    <row r="2550" spans="1:14" x14ac:dyDescent="0.25">
      <c r="A2550" s="5" t="s">
        <v>23</v>
      </c>
      <c r="B2550" s="5">
        <v>43285</v>
      </c>
      <c r="C2550" s="5">
        <v>989</v>
      </c>
      <c r="D2550" s="5">
        <v>1008</v>
      </c>
      <c r="E2550" s="5">
        <v>913</v>
      </c>
      <c r="F2550" s="5">
        <v>841</v>
      </c>
      <c r="G2550" s="5">
        <v>1674</v>
      </c>
      <c r="H2550" s="5">
        <v>905</v>
      </c>
      <c r="I2550" s="5">
        <v>1125</v>
      </c>
      <c r="J2550" s="5">
        <v>1224</v>
      </c>
      <c r="K2550" s="5">
        <v>981</v>
      </c>
      <c r="L2550" s="5">
        <v>1415</v>
      </c>
      <c r="M2550" s="5">
        <v>1138.3200000000002</v>
      </c>
      <c r="N2550" s="5">
        <v>787.35</v>
      </c>
    </row>
    <row r="2551" spans="1:14" x14ac:dyDescent="0.25">
      <c r="A2551" s="5" t="s">
        <v>23</v>
      </c>
      <c r="B2551" s="5">
        <v>7168</v>
      </c>
      <c r="C2551" s="5">
        <v>990</v>
      </c>
      <c r="D2551" s="5">
        <v>751</v>
      </c>
      <c r="E2551" s="5">
        <v>458</v>
      </c>
      <c r="F2551" s="5">
        <v>533</v>
      </c>
      <c r="G2551" s="5">
        <v>602</v>
      </c>
      <c r="H2551" s="5">
        <v>498</v>
      </c>
      <c r="I2551" s="5">
        <v>727</v>
      </c>
      <c r="J2551" s="5">
        <v>626</v>
      </c>
      <c r="K2551" s="5">
        <v>548</v>
      </c>
      <c r="L2551" s="5">
        <v>796</v>
      </c>
      <c r="M2551" s="5">
        <v>582.18000000000006</v>
      </c>
      <c r="N2551" s="5">
        <v>433.26</v>
      </c>
    </row>
    <row r="2552" spans="1:14" x14ac:dyDescent="0.25">
      <c r="A2552" s="5" t="s">
        <v>23</v>
      </c>
      <c r="B2552" s="5" t="s">
        <v>37</v>
      </c>
      <c r="C2552" s="5">
        <v>990</v>
      </c>
      <c r="D2552" s="5">
        <v>300</v>
      </c>
      <c r="E2552" s="5">
        <v>141</v>
      </c>
      <c r="F2552" s="5">
        <v>0</v>
      </c>
      <c r="G2552" s="5">
        <v>300</v>
      </c>
      <c r="H2552" s="5">
        <v>0</v>
      </c>
      <c r="I2552" s="5">
        <v>150</v>
      </c>
      <c r="J2552" s="5">
        <v>300</v>
      </c>
      <c r="K2552" s="5">
        <v>300</v>
      </c>
      <c r="L2552" s="5">
        <v>150</v>
      </c>
      <c r="M2552" s="5">
        <v>279</v>
      </c>
      <c r="N2552" s="5">
        <v>0</v>
      </c>
    </row>
    <row r="2553" spans="1:14" x14ac:dyDescent="0.25">
      <c r="A2553" s="5" t="s">
        <v>23</v>
      </c>
      <c r="B2553" s="5" t="s">
        <v>36</v>
      </c>
      <c r="C2553" s="5">
        <v>1000</v>
      </c>
      <c r="D2553" s="5">
        <v>600</v>
      </c>
      <c r="E2553" s="5">
        <v>1300</v>
      </c>
      <c r="F2553" s="5">
        <v>0</v>
      </c>
      <c r="G2553" s="5">
        <v>559</v>
      </c>
      <c r="H2553" s="5">
        <v>462</v>
      </c>
      <c r="I2553" s="5">
        <v>300</v>
      </c>
      <c r="J2553" s="5">
        <v>800</v>
      </c>
      <c r="K2553" s="5">
        <v>400</v>
      </c>
      <c r="L2553" s="5">
        <v>1100</v>
      </c>
      <c r="M2553" s="5">
        <v>744</v>
      </c>
      <c r="N2553" s="5">
        <v>401.94</v>
      </c>
    </row>
    <row r="2554" spans="1:14" x14ac:dyDescent="0.25">
      <c r="A2554" s="5" t="s">
        <v>23</v>
      </c>
      <c r="B2554" s="5">
        <v>4678</v>
      </c>
      <c r="C2554" s="5">
        <v>1002</v>
      </c>
      <c r="D2554" s="5">
        <v>2153</v>
      </c>
      <c r="E2554" s="5">
        <v>1609</v>
      </c>
      <c r="F2554" s="5">
        <v>777</v>
      </c>
      <c r="G2554" s="5">
        <v>1270</v>
      </c>
      <c r="H2554" s="5">
        <v>1529</v>
      </c>
      <c r="I2554" s="5">
        <v>1101</v>
      </c>
      <c r="J2554" s="5">
        <v>3516</v>
      </c>
      <c r="K2554" s="5">
        <v>1067</v>
      </c>
      <c r="L2554" s="5">
        <v>1362</v>
      </c>
      <c r="M2554" s="5">
        <v>3269.88</v>
      </c>
      <c r="N2554" s="5">
        <v>1330.23</v>
      </c>
    </row>
    <row r="2555" spans="1:14" x14ac:dyDescent="0.25">
      <c r="A2555" s="5" t="s">
        <v>23</v>
      </c>
      <c r="B2555" s="5">
        <v>33770</v>
      </c>
      <c r="C2555" s="5">
        <v>1005</v>
      </c>
      <c r="D2555" s="5">
        <v>1202</v>
      </c>
      <c r="E2555" s="5">
        <v>931</v>
      </c>
      <c r="F2555" s="5">
        <v>879</v>
      </c>
      <c r="G2555" s="5">
        <v>1074</v>
      </c>
      <c r="H2555" s="5">
        <v>834</v>
      </c>
      <c r="I2555" s="5">
        <v>709</v>
      </c>
      <c r="J2555" s="5">
        <v>1281</v>
      </c>
      <c r="K2555" s="5">
        <v>828</v>
      </c>
      <c r="L2555" s="5">
        <v>958</v>
      </c>
      <c r="M2555" s="5">
        <v>1191.3300000000002</v>
      </c>
      <c r="N2555" s="5">
        <v>725.58</v>
      </c>
    </row>
    <row r="2556" spans="1:14" x14ac:dyDescent="0.25">
      <c r="A2556" s="5" t="s">
        <v>23</v>
      </c>
      <c r="B2556" s="5">
        <v>30521</v>
      </c>
      <c r="C2556" s="5">
        <v>1006</v>
      </c>
      <c r="D2556" s="5">
        <v>1262</v>
      </c>
      <c r="E2556" s="5">
        <v>840</v>
      </c>
      <c r="F2556" s="5">
        <v>783</v>
      </c>
      <c r="G2556" s="5">
        <v>1244</v>
      </c>
      <c r="H2556" s="5">
        <v>895</v>
      </c>
      <c r="I2556" s="5">
        <v>892</v>
      </c>
      <c r="J2556" s="5">
        <v>1086</v>
      </c>
      <c r="K2556" s="5">
        <v>861</v>
      </c>
      <c r="L2556" s="5">
        <v>1142</v>
      </c>
      <c r="M2556" s="5">
        <v>1009.98</v>
      </c>
      <c r="N2556" s="5">
        <v>778.65</v>
      </c>
    </row>
    <row r="2557" spans="1:14" x14ac:dyDescent="0.25">
      <c r="A2557" s="5" t="s">
        <v>23</v>
      </c>
      <c r="B2557" s="5">
        <v>1040</v>
      </c>
      <c r="C2557" s="5">
        <v>1021</v>
      </c>
      <c r="D2557" s="5">
        <v>1183</v>
      </c>
      <c r="E2557" s="5">
        <v>910</v>
      </c>
      <c r="F2557" s="5">
        <v>648</v>
      </c>
      <c r="G2557" s="5">
        <v>1073</v>
      </c>
      <c r="H2557" s="5">
        <v>981</v>
      </c>
      <c r="I2557" s="5">
        <v>832</v>
      </c>
      <c r="J2557" s="5">
        <v>1071</v>
      </c>
      <c r="K2557" s="5">
        <v>1039</v>
      </c>
      <c r="L2557" s="5">
        <v>2311</v>
      </c>
      <c r="M2557" s="5">
        <v>996.03000000000009</v>
      </c>
      <c r="N2557" s="5">
        <v>853.47</v>
      </c>
    </row>
    <row r="2558" spans="1:14" x14ac:dyDescent="0.25">
      <c r="A2558" s="5" t="s">
        <v>23</v>
      </c>
      <c r="B2558" s="5">
        <v>2334</v>
      </c>
      <c r="C2558" s="5">
        <v>1024</v>
      </c>
      <c r="D2558" s="5">
        <v>1048</v>
      </c>
      <c r="E2558" s="5">
        <v>637</v>
      </c>
      <c r="F2558" s="5">
        <v>779</v>
      </c>
      <c r="G2558" s="5">
        <v>881</v>
      </c>
      <c r="H2558" s="5">
        <v>828</v>
      </c>
      <c r="I2558" s="5">
        <v>853</v>
      </c>
      <c r="J2558" s="5">
        <v>1158</v>
      </c>
      <c r="K2558" s="5">
        <v>1017</v>
      </c>
      <c r="L2558" s="5">
        <v>1064</v>
      </c>
      <c r="M2558" s="5">
        <v>1076.94</v>
      </c>
      <c r="N2558" s="5">
        <v>720.36</v>
      </c>
    </row>
    <row r="2559" spans="1:14" x14ac:dyDescent="0.25">
      <c r="A2559" s="5" t="s">
        <v>23</v>
      </c>
      <c r="B2559" s="5">
        <v>1735</v>
      </c>
      <c r="C2559" s="5">
        <v>1033</v>
      </c>
      <c r="D2559" s="5">
        <v>1389</v>
      </c>
      <c r="E2559" s="5">
        <v>1191</v>
      </c>
      <c r="F2559" s="5">
        <v>968</v>
      </c>
      <c r="G2559" s="5">
        <v>1425</v>
      </c>
      <c r="H2559" s="5">
        <v>1117</v>
      </c>
      <c r="I2559" s="5">
        <v>1078</v>
      </c>
      <c r="J2559" s="5">
        <v>1399</v>
      </c>
      <c r="K2559" s="5">
        <v>1147</v>
      </c>
      <c r="L2559" s="5">
        <v>1541</v>
      </c>
      <c r="M2559" s="5">
        <v>1301.0700000000002</v>
      </c>
      <c r="N2559" s="5">
        <v>971.79</v>
      </c>
    </row>
    <row r="2560" spans="1:14" x14ac:dyDescent="0.25">
      <c r="A2560" s="5" t="s">
        <v>23</v>
      </c>
      <c r="B2560" s="5">
        <v>33053</v>
      </c>
      <c r="C2560" s="5">
        <v>1033</v>
      </c>
      <c r="D2560" s="5">
        <v>1179</v>
      </c>
      <c r="E2560" s="5">
        <v>940</v>
      </c>
      <c r="F2560" s="5">
        <v>635</v>
      </c>
      <c r="G2560" s="5">
        <v>1181</v>
      </c>
      <c r="H2560" s="5">
        <v>950</v>
      </c>
      <c r="I2560" s="5">
        <v>843</v>
      </c>
      <c r="J2560" s="5">
        <v>1277</v>
      </c>
      <c r="K2560" s="5">
        <v>1327</v>
      </c>
      <c r="L2560" s="5">
        <v>1275</v>
      </c>
      <c r="M2560" s="5">
        <v>1187.6100000000001</v>
      </c>
      <c r="N2560" s="5">
        <v>826.5</v>
      </c>
    </row>
    <row r="2561" spans="1:14" x14ac:dyDescent="0.25">
      <c r="A2561" s="5" t="s">
        <v>23</v>
      </c>
      <c r="B2561" s="5">
        <v>30501</v>
      </c>
      <c r="C2561" s="5">
        <v>1046</v>
      </c>
      <c r="D2561" s="5">
        <v>1480</v>
      </c>
      <c r="E2561" s="5">
        <v>978</v>
      </c>
      <c r="F2561" s="5">
        <v>924</v>
      </c>
      <c r="G2561" s="5">
        <v>1279</v>
      </c>
      <c r="H2561" s="5">
        <v>742</v>
      </c>
      <c r="I2561" s="5">
        <v>742</v>
      </c>
      <c r="J2561" s="5">
        <v>1158</v>
      </c>
      <c r="K2561" s="5">
        <v>1042</v>
      </c>
      <c r="L2561" s="5">
        <v>961</v>
      </c>
      <c r="M2561" s="5">
        <v>1076.94</v>
      </c>
      <c r="N2561" s="5">
        <v>645.54</v>
      </c>
    </row>
    <row r="2562" spans="1:14" x14ac:dyDescent="0.25">
      <c r="A2562" s="5" t="s">
        <v>23</v>
      </c>
      <c r="B2562" s="5">
        <v>3341</v>
      </c>
      <c r="C2562" s="5">
        <v>1050</v>
      </c>
      <c r="D2562" s="5">
        <v>2465</v>
      </c>
      <c r="E2562" s="5">
        <v>2113</v>
      </c>
      <c r="F2562" s="5">
        <v>642</v>
      </c>
      <c r="G2562" s="5">
        <v>840</v>
      </c>
      <c r="H2562" s="5">
        <v>2117</v>
      </c>
      <c r="I2562" s="5">
        <v>666</v>
      </c>
      <c r="J2562" s="5">
        <v>3753</v>
      </c>
      <c r="K2562" s="5">
        <v>712</v>
      </c>
      <c r="L2562" s="5">
        <v>1140</v>
      </c>
      <c r="M2562" s="5">
        <v>3490.29</v>
      </c>
      <c r="N2562" s="5">
        <v>1841.79</v>
      </c>
    </row>
    <row r="2563" spans="1:14" x14ac:dyDescent="0.25">
      <c r="A2563" s="5" t="s">
        <v>23</v>
      </c>
      <c r="B2563" s="5">
        <v>30355</v>
      </c>
      <c r="C2563" s="5">
        <v>1056</v>
      </c>
      <c r="D2563" s="5">
        <v>1113</v>
      </c>
      <c r="E2563" s="5">
        <v>919</v>
      </c>
      <c r="F2563" s="5">
        <v>764</v>
      </c>
      <c r="G2563" s="5">
        <v>1001</v>
      </c>
      <c r="H2563" s="5">
        <v>807</v>
      </c>
      <c r="I2563" s="5">
        <v>853</v>
      </c>
      <c r="J2563" s="5">
        <v>1482</v>
      </c>
      <c r="K2563" s="5">
        <v>964</v>
      </c>
      <c r="L2563" s="5">
        <v>1144</v>
      </c>
      <c r="M2563" s="5">
        <v>1378.26</v>
      </c>
      <c r="N2563" s="5">
        <v>702.09</v>
      </c>
    </row>
    <row r="2564" spans="1:14" x14ac:dyDescent="0.25">
      <c r="A2564" s="5" t="s">
        <v>23</v>
      </c>
      <c r="B2564" s="5" t="s">
        <v>35</v>
      </c>
      <c r="C2564" s="5">
        <v>1060</v>
      </c>
      <c r="D2564" s="5">
        <v>1000</v>
      </c>
      <c r="E2564" s="5">
        <v>600</v>
      </c>
      <c r="F2564" s="5">
        <v>400</v>
      </c>
      <c r="G2564" s="5">
        <v>442</v>
      </c>
      <c r="H2564" s="5">
        <v>782</v>
      </c>
      <c r="I2564" s="5">
        <v>600</v>
      </c>
      <c r="J2564" s="5">
        <v>200</v>
      </c>
      <c r="K2564" s="5">
        <v>550</v>
      </c>
      <c r="L2564" s="5">
        <v>0</v>
      </c>
      <c r="M2564" s="5">
        <v>186</v>
      </c>
      <c r="N2564" s="5">
        <v>680.34</v>
      </c>
    </row>
    <row r="2565" spans="1:14" x14ac:dyDescent="0.25">
      <c r="A2565" s="5" t="s">
        <v>23</v>
      </c>
      <c r="B2565" s="5">
        <v>35841</v>
      </c>
      <c r="C2565" s="5">
        <v>1064</v>
      </c>
      <c r="D2565" s="5">
        <v>1577</v>
      </c>
      <c r="E2565" s="5">
        <v>1249</v>
      </c>
      <c r="F2565" s="5">
        <v>1095</v>
      </c>
      <c r="G2565" s="5">
        <v>1402</v>
      </c>
      <c r="H2565" s="5">
        <v>1215</v>
      </c>
      <c r="I2565" s="5">
        <v>1177</v>
      </c>
      <c r="J2565" s="5">
        <v>1566</v>
      </c>
      <c r="K2565" s="5">
        <v>1239</v>
      </c>
      <c r="L2565" s="5">
        <v>1468</v>
      </c>
      <c r="M2565" s="5">
        <v>1456.38</v>
      </c>
      <c r="N2565" s="5">
        <v>1057.05</v>
      </c>
    </row>
    <row r="2566" spans="1:14" x14ac:dyDescent="0.25">
      <c r="A2566" s="5" t="s">
        <v>23</v>
      </c>
      <c r="B2566" s="5">
        <v>23351</v>
      </c>
      <c r="C2566" s="5">
        <v>1065</v>
      </c>
      <c r="D2566" s="5">
        <v>1130</v>
      </c>
      <c r="E2566" s="5">
        <v>1608</v>
      </c>
      <c r="F2566" s="5">
        <v>1286</v>
      </c>
      <c r="G2566" s="5">
        <v>890</v>
      </c>
      <c r="H2566" s="5">
        <v>1289</v>
      </c>
      <c r="I2566" s="5">
        <v>1168</v>
      </c>
      <c r="J2566" s="5">
        <v>1430</v>
      </c>
      <c r="K2566" s="5">
        <v>1349</v>
      </c>
      <c r="L2566" s="5">
        <v>1428</v>
      </c>
      <c r="M2566" s="5">
        <v>1329.9</v>
      </c>
      <c r="N2566" s="5">
        <v>1121.43</v>
      </c>
    </row>
    <row r="2567" spans="1:14" x14ac:dyDescent="0.25">
      <c r="A2567" s="5" t="s">
        <v>23</v>
      </c>
      <c r="B2567" s="5">
        <v>6620</v>
      </c>
      <c r="C2567" s="5">
        <v>1066</v>
      </c>
      <c r="D2567" s="5">
        <v>1302</v>
      </c>
      <c r="E2567" s="5">
        <v>1275</v>
      </c>
      <c r="F2567" s="5">
        <v>992</v>
      </c>
      <c r="G2567" s="5">
        <v>1278</v>
      </c>
      <c r="H2567" s="5">
        <v>1093</v>
      </c>
      <c r="I2567" s="5">
        <v>1130</v>
      </c>
      <c r="J2567" s="5">
        <v>1469</v>
      </c>
      <c r="K2567" s="5">
        <v>1125</v>
      </c>
      <c r="L2567" s="5">
        <v>1520</v>
      </c>
      <c r="M2567" s="5">
        <v>1366.17</v>
      </c>
      <c r="N2567" s="5">
        <v>950.91</v>
      </c>
    </row>
    <row r="2568" spans="1:14" x14ac:dyDescent="0.25">
      <c r="A2568" s="5" t="s">
        <v>23</v>
      </c>
      <c r="B2568" s="5">
        <v>30538</v>
      </c>
      <c r="C2568" s="5">
        <v>1068</v>
      </c>
      <c r="D2568" s="5">
        <v>1461</v>
      </c>
      <c r="E2568" s="5">
        <v>2396</v>
      </c>
      <c r="F2568" s="5">
        <v>1151</v>
      </c>
      <c r="G2568" s="5">
        <v>1440</v>
      </c>
      <c r="H2568" s="5">
        <v>863</v>
      </c>
      <c r="I2568" s="5">
        <v>1079</v>
      </c>
      <c r="J2568" s="5">
        <v>1449</v>
      </c>
      <c r="K2568" s="5">
        <v>3244</v>
      </c>
      <c r="L2568" s="5">
        <v>0</v>
      </c>
      <c r="M2568" s="5">
        <v>1347.5700000000002</v>
      </c>
      <c r="N2568" s="5">
        <v>750.81</v>
      </c>
    </row>
    <row r="2569" spans="1:14" x14ac:dyDescent="0.25">
      <c r="A2569" s="5" t="s">
        <v>23</v>
      </c>
      <c r="B2569" s="5">
        <v>45302</v>
      </c>
      <c r="C2569" s="5">
        <v>1075</v>
      </c>
      <c r="D2569" s="5">
        <v>1626</v>
      </c>
      <c r="E2569" s="5">
        <v>1342</v>
      </c>
      <c r="F2569" s="5">
        <v>1332</v>
      </c>
      <c r="G2569" s="5">
        <v>1386</v>
      </c>
      <c r="H2569" s="5">
        <v>1330</v>
      </c>
      <c r="I2569" s="5">
        <v>1141</v>
      </c>
      <c r="J2569" s="5">
        <v>1568</v>
      </c>
      <c r="K2569" s="5">
        <v>1065</v>
      </c>
      <c r="L2569" s="5">
        <v>1352</v>
      </c>
      <c r="M2569" s="5">
        <v>1458.24</v>
      </c>
      <c r="N2569" s="5">
        <v>1157.0999999999999</v>
      </c>
    </row>
    <row r="2570" spans="1:14" x14ac:dyDescent="0.25">
      <c r="A2570" s="5" t="s">
        <v>23</v>
      </c>
      <c r="B2570" s="5">
        <v>2467</v>
      </c>
      <c r="C2570" s="5">
        <v>1080</v>
      </c>
      <c r="D2570" s="5">
        <v>1066</v>
      </c>
      <c r="E2570" s="5">
        <v>571</v>
      </c>
      <c r="F2570" s="5">
        <v>525</v>
      </c>
      <c r="G2570" s="5">
        <v>765</v>
      </c>
      <c r="H2570" s="5">
        <v>736</v>
      </c>
      <c r="I2570" s="5">
        <v>773</v>
      </c>
      <c r="J2570" s="5">
        <v>1058</v>
      </c>
      <c r="K2570" s="5">
        <v>948</v>
      </c>
      <c r="L2570" s="5">
        <v>1304</v>
      </c>
      <c r="M2570" s="5">
        <v>983.94</v>
      </c>
      <c r="N2570" s="5">
        <v>640.32000000000005</v>
      </c>
    </row>
    <row r="2571" spans="1:14" x14ac:dyDescent="0.25">
      <c r="A2571" s="5" t="s">
        <v>23</v>
      </c>
      <c r="B2571" s="5">
        <v>3410</v>
      </c>
      <c r="C2571" s="5">
        <v>1090</v>
      </c>
      <c r="D2571" s="5">
        <v>1171</v>
      </c>
      <c r="E2571" s="5">
        <v>1046</v>
      </c>
      <c r="F2571" s="5">
        <v>819</v>
      </c>
      <c r="G2571" s="5">
        <v>675</v>
      </c>
      <c r="H2571" s="5">
        <v>990</v>
      </c>
      <c r="I2571" s="5">
        <v>1046</v>
      </c>
      <c r="J2571" s="5">
        <v>1210</v>
      </c>
      <c r="K2571" s="5">
        <v>666</v>
      </c>
      <c r="L2571" s="5">
        <v>1017</v>
      </c>
      <c r="M2571" s="5">
        <v>1125.3</v>
      </c>
      <c r="N2571" s="5">
        <v>861.3</v>
      </c>
    </row>
    <row r="2572" spans="1:14" x14ac:dyDescent="0.25">
      <c r="A2572" s="5" t="s">
        <v>23</v>
      </c>
      <c r="B2572" s="5">
        <v>45301</v>
      </c>
      <c r="C2572" s="5">
        <v>1092</v>
      </c>
      <c r="D2572" s="5">
        <v>1513</v>
      </c>
      <c r="E2572" s="5">
        <v>1194</v>
      </c>
      <c r="F2572" s="5">
        <v>1177</v>
      </c>
      <c r="G2572" s="5">
        <v>1520</v>
      </c>
      <c r="H2572" s="5">
        <v>1254</v>
      </c>
      <c r="I2572" s="5">
        <v>1227</v>
      </c>
      <c r="J2572" s="5">
        <v>1576</v>
      </c>
      <c r="K2572" s="5">
        <v>1183</v>
      </c>
      <c r="L2572" s="5">
        <v>1354</v>
      </c>
      <c r="M2572" s="5">
        <v>1465.68</v>
      </c>
      <c r="N2572" s="5">
        <v>1090.98</v>
      </c>
    </row>
    <row r="2573" spans="1:14" x14ac:dyDescent="0.25">
      <c r="A2573" s="5" t="s">
        <v>23</v>
      </c>
      <c r="B2573" s="5">
        <v>23365</v>
      </c>
      <c r="C2573" s="5">
        <v>1102</v>
      </c>
      <c r="D2573" s="5">
        <v>1185</v>
      </c>
      <c r="E2573" s="5">
        <v>910</v>
      </c>
      <c r="F2573" s="5">
        <v>803</v>
      </c>
      <c r="G2573" s="5">
        <v>1052</v>
      </c>
      <c r="H2573" s="5">
        <v>946</v>
      </c>
      <c r="I2573" s="5">
        <v>933</v>
      </c>
      <c r="J2573" s="5">
        <v>1376</v>
      </c>
      <c r="K2573" s="5">
        <v>1133</v>
      </c>
      <c r="L2573" s="5">
        <v>1185</v>
      </c>
      <c r="M2573" s="5">
        <v>1279.68</v>
      </c>
      <c r="N2573" s="5">
        <v>823.02</v>
      </c>
    </row>
    <row r="2574" spans="1:14" x14ac:dyDescent="0.25">
      <c r="A2574" s="5" t="s">
        <v>23</v>
      </c>
      <c r="B2574" s="5">
        <v>43563</v>
      </c>
      <c r="C2574" s="5">
        <v>1103</v>
      </c>
      <c r="D2574" s="5">
        <v>1095</v>
      </c>
      <c r="E2574" s="5">
        <v>799</v>
      </c>
      <c r="F2574" s="5">
        <v>957</v>
      </c>
      <c r="G2574" s="5">
        <v>978</v>
      </c>
      <c r="H2574" s="5">
        <v>1182</v>
      </c>
      <c r="I2574" s="5">
        <v>788</v>
      </c>
      <c r="J2574" s="5">
        <v>1329</v>
      </c>
      <c r="K2574" s="5">
        <v>630</v>
      </c>
      <c r="L2574" s="5">
        <v>1280</v>
      </c>
      <c r="M2574" s="5">
        <v>1235.97</v>
      </c>
      <c r="N2574" s="5">
        <v>1028.3399999999999</v>
      </c>
    </row>
    <row r="2575" spans="1:14" x14ac:dyDescent="0.25">
      <c r="A2575" s="5" t="s">
        <v>23</v>
      </c>
      <c r="B2575" s="5">
        <v>3350</v>
      </c>
      <c r="C2575" s="5">
        <v>1107</v>
      </c>
      <c r="D2575" s="5">
        <v>1413</v>
      </c>
      <c r="E2575" s="5">
        <v>1183</v>
      </c>
      <c r="F2575" s="5">
        <v>1031</v>
      </c>
      <c r="G2575" s="5">
        <v>1276</v>
      </c>
      <c r="H2575" s="5">
        <v>1042</v>
      </c>
      <c r="I2575" s="5">
        <v>1442</v>
      </c>
      <c r="J2575" s="5">
        <v>1685</v>
      </c>
      <c r="K2575" s="5">
        <v>1243</v>
      </c>
      <c r="L2575" s="5">
        <v>1459</v>
      </c>
      <c r="M2575" s="5">
        <v>1567.0500000000002</v>
      </c>
      <c r="N2575" s="5">
        <v>906.54</v>
      </c>
    </row>
    <row r="2576" spans="1:14" x14ac:dyDescent="0.25">
      <c r="A2576" s="5" t="s">
        <v>23</v>
      </c>
      <c r="B2576" s="5">
        <v>4583</v>
      </c>
      <c r="C2576" s="5">
        <v>1108</v>
      </c>
      <c r="D2576" s="5">
        <v>1515</v>
      </c>
      <c r="E2576" s="5">
        <v>1123</v>
      </c>
      <c r="F2576" s="5">
        <v>948</v>
      </c>
      <c r="G2576" s="5">
        <v>1243</v>
      </c>
      <c r="H2576" s="5">
        <v>1074</v>
      </c>
      <c r="I2576" s="5">
        <v>1191</v>
      </c>
      <c r="J2576" s="5">
        <v>1470</v>
      </c>
      <c r="K2576" s="5">
        <v>1261</v>
      </c>
      <c r="L2576" s="5">
        <v>1403</v>
      </c>
      <c r="M2576" s="5">
        <v>1367.1000000000001</v>
      </c>
      <c r="N2576" s="5">
        <v>934.38</v>
      </c>
    </row>
    <row r="2577" spans="1:14" x14ac:dyDescent="0.25">
      <c r="A2577" s="5" t="s">
        <v>23</v>
      </c>
      <c r="B2577" s="5">
        <v>4326</v>
      </c>
      <c r="C2577" s="5">
        <v>1114</v>
      </c>
      <c r="D2577" s="5">
        <v>1704</v>
      </c>
      <c r="E2577" s="5">
        <v>1594</v>
      </c>
      <c r="F2577" s="5">
        <v>3933</v>
      </c>
      <c r="G2577" s="5">
        <v>0</v>
      </c>
      <c r="H2577" s="5">
        <v>0</v>
      </c>
      <c r="I2577" s="5">
        <v>0</v>
      </c>
      <c r="J2577" s="5">
        <v>0</v>
      </c>
      <c r="K2577" s="5">
        <v>0</v>
      </c>
      <c r="L2577" s="5">
        <v>0</v>
      </c>
      <c r="M2577" s="5">
        <v>0</v>
      </c>
      <c r="N2577" s="5">
        <v>0</v>
      </c>
    </row>
    <row r="2578" spans="1:14" x14ac:dyDescent="0.25">
      <c r="A2578" s="5" t="s">
        <v>23</v>
      </c>
      <c r="B2578" s="5">
        <v>4703</v>
      </c>
      <c r="C2578" s="5">
        <v>1116</v>
      </c>
      <c r="D2578" s="5">
        <v>1056</v>
      </c>
      <c r="E2578" s="5">
        <v>924</v>
      </c>
      <c r="F2578" s="5">
        <v>934</v>
      </c>
      <c r="G2578" s="5">
        <v>1193</v>
      </c>
      <c r="H2578" s="5">
        <v>840</v>
      </c>
      <c r="I2578" s="5">
        <v>569</v>
      </c>
      <c r="J2578" s="5">
        <v>1407</v>
      </c>
      <c r="K2578" s="5">
        <v>1000</v>
      </c>
      <c r="L2578" s="5">
        <v>4067</v>
      </c>
      <c r="M2578" s="5">
        <v>1308.51</v>
      </c>
      <c r="N2578" s="5">
        <v>730.8</v>
      </c>
    </row>
    <row r="2579" spans="1:14" x14ac:dyDescent="0.25">
      <c r="A2579" s="5" t="s">
        <v>23</v>
      </c>
      <c r="B2579" s="5">
        <v>3778</v>
      </c>
      <c r="C2579" s="5">
        <v>1159</v>
      </c>
      <c r="D2579" s="5">
        <v>1010</v>
      </c>
      <c r="E2579" s="5">
        <v>1333</v>
      </c>
      <c r="F2579" s="5">
        <v>740</v>
      </c>
      <c r="G2579" s="5">
        <v>986</v>
      </c>
      <c r="H2579" s="5">
        <v>726</v>
      </c>
      <c r="I2579" s="5">
        <v>1178</v>
      </c>
      <c r="J2579" s="5">
        <v>1312</v>
      </c>
      <c r="K2579" s="5">
        <v>1012</v>
      </c>
      <c r="L2579" s="5">
        <v>1496</v>
      </c>
      <c r="M2579" s="5">
        <v>1220.1600000000001</v>
      </c>
      <c r="N2579" s="5">
        <v>631.62</v>
      </c>
    </row>
    <row r="2580" spans="1:14" x14ac:dyDescent="0.25">
      <c r="A2580" s="5" t="s">
        <v>23</v>
      </c>
      <c r="B2580" s="5">
        <v>17335</v>
      </c>
      <c r="C2580" s="5">
        <v>1161</v>
      </c>
      <c r="D2580" s="5">
        <v>1650</v>
      </c>
      <c r="E2580" s="5">
        <v>1102</v>
      </c>
      <c r="F2580" s="5">
        <v>945</v>
      </c>
      <c r="G2580" s="5">
        <v>1312</v>
      </c>
      <c r="H2580" s="5">
        <v>988</v>
      </c>
      <c r="I2580" s="5">
        <v>1164</v>
      </c>
      <c r="J2580" s="5">
        <v>1966</v>
      </c>
      <c r="K2580" s="5">
        <v>1235</v>
      </c>
      <c r="L2580" s="5">
        <v>1080</v>
      </c>
      <c r="M2580" s="5">
        <v>1828.38</v>
      </c>
      <c r="N2580" s="5">
        <v>859.56</v>
      </c>
    </row>
    <row r="2581" spans="1:14" x14ac:dyDescent="0.25">
      <c r="A2581" s="5" t="s">
        <v>23</v>
      </c>
      <c r="B2581" s="5">
        <v>3774</v>
      </c>
      <c r="C2581" s="5">
        <v>1163</v>
      </c>
      <c r="D2581" s="5">
        <v>1168</v>
      </c>
      <c r="E2581" s="5">
        <v>839</v>
      </c>
      <c r="F2581" s="5">
        <v>1012</v>
      </c>
      <c r="G2581" s="5">
        <v>1200</v>
      </c>
      <c r="H2581" s="5">
        <v>984</v>
      </c>
      <c r="I2581" s="5">
        <v>3862</v>
      </c>
      <c r="J2581" s="5">
        <v>1912</v>
      </c>
      <c r="K2581" s="5">
        <v>1353</v>
      </c>
      <c r="L2581" s="5">
        <v>1774</v>
      </c>
      <c r="M2581" s="5">
        <v>1778.16</v>
      </c>
      <c r="N2581" s="5">
        <v>856.08</v>
      </c>
    </row>
    <row r="2582" spans="1:14" x14ac:dyDescent="0.25">
      <c r="A2582" s="5" t="s">
        <v>23</v>
      </c>
      <c r="B2582" s="5">
        <v>6610</v>
      </c>
      <c r="C2582" s="5">
        <v>1176</v>
      </c>
      <c r="D2582" s="5">
        <v>1284</v>
      </c>
      <c r="E2582" s="5">
        <v>1125</v>
      </c>
      <c r="F2582" s="5">
        <v>1086</v>
      </c>
      <c r="G2582" s="5">
        <v>1430</v>
      </c>
      <c r="H2582" s="5">
        <v>1032</v>
      </c>
      <c r="I2582" s="5">
        <v>1071</v>
      </c>
      <c r="J2582" s="5">
        <v>1514</v>
      </c>
      <c r="K2582" s="5">
        <v>1001</v>
      </c>
      <c r="L2582" s="5">
        <v>1508</v>
      </c>
      <c r="M2582" s="5">
        <v>1408.02</v>
      </c>
      <c r="N2582" s="5">
        <v>897.84</v>
      </c>
    </row>
    <row r="2583" spans="1:14" x14ac:dyDescent="0.25">
      <c r="A2583" s="5" t="s">
        <v>23</v>
      </c>
      <c r="B2583" s="5">
        <v>45884</v>
      </c>
      <c r="C2583" s="5">
        <v>1199</v>
      </c>
      <c r="D2583" s="5">
        <v>1583</v>
      </c>
      <c r="E2583" s="5">
        <v>1299</v>
      </c>
      <c r="F2583" s="5">
        <v>1225</v>
      </c>
      <c r="G2583" s="5">
        <v>1373</v>
      </c>
      <c r="H2583" s="5">
        <v>1028</v>
      </c>
      <c r="I2583" s="5">
        <v>1145</v>
      </c>
      <c r="J2583" s="5">
        <v>1411</v>
      </c>
      <c r="K2583" s="5">
        <v>1118</v>
      </c>
      <c r="L2583" s="5">
        <v>1185</v>
      </c>
      <c r="M2583" s="5">
        <v>1312.23</v>
      </c>
      <c r="N2583" s="5">
        <v>894.36</v>
      </c>
    </row>
    <row r="2584" spans="1:14" x14ac:dyDescent="0.25">
      <c r="A2584" s="5" t="s">
        <v>23</v>
      </c>
      <c r="B2584" s="5">
        <v>5360</v>
      </c>
      <c r="C2584" s="5">
        <v>1204</v>
      </c>
      <c r="D2584" s="5">
        <v>1204</v>
      </c>
      <c r="E2584" s="5">
        <v>1046</v>
      </c>
      <c r="F2584" s="5">
        <v>1051</v>
      </c>
      <c r="G2584" s="5">
        <v>1198</v>
      </c>
      <c r="H2584" s="5">
        <v>1029</v>
      </c>
      <c r="I2584" s="5">
        <v>822</v>
      </c>
      <c r="J2584" s="5">
        <v>1285</v>
      </c>
      <c r="K2584" s="5">
        <v>864</v>
      </c>
      <c r="L2584" s="5">
        <v>1400</v>
      </c>
      <c r="M2584" s="5">
        <v>1195.05</v>
      </c>
      <c r="N2584" s="5">
        <v>895.23</v>
      </c>
    </row>
    <row r="2585" spans="1:14" x14ac:dyDescent="0.25">
      <c r="A2585" s="5" t="s">
        <v>23</v>
      </c>
      <c r="B2585" s="5">
        <v>7447</v>
      </c>
      <c r="C2585" s="5">
        <v>1211</v>
      </c>
      <c r="D2585" s="5">
        <v>1158</v>
      </c>
      <c r="E2585" s="5">
        <v>561</v>
      </c>
      <c r="F2585" s="5">
        <v>457</v>
      </c>
      <c r="G2585" s="5">
        <v>614</v>
      </c>
      <c r="H2585" s="5">
        <v>629</v>
      </c>
      <c r="I2585" s="5">
        <v>867</v>
      </c>
      <c r="J2585" s="5">
        <v>1356</v>
      </c>
      <c r="K2585" s="5">
        <v>1209</v>
      </c>
      <c r="L2585" s="5">
        <v>1980</v>
      </c>
      <c r="M2585" s="5">
        <v>1261.0800000000002</v>
      </c>
      <c r="N2585" s="5">
        <v>547.23</v>
      </c>
    </row>
    <row r="2586" spans="1:14" x14ac:dyDescent="0.25">
      <c r="A2586" s="5" t="s">
        <v>23</v>
      </c>
      <c r="B2586" s="5">
        <v>4368</v>
      </c>
      <c r="C2586" s="5">
        <v>1221</v>
      </c>
      <c r="D2586" s="5">
        <v>2153</v>
      </c>
      <c r="E2586" s="5">
        <v>1690</v>
      </c>
      <c r="F2586" s="5">
        <v>1544</v>
      </c>
      <c r="G2586" s="5">
        <v>1448</v>
      </c>
      <c r="H2586" s="5">
        <v>1413</v>
      </c>
      <c r="I2586" s="5">
        <v>1382</v>
      </c>
      <c r="J2586" s="5">
        <v>2024</v>
      </c>
      <c r="K2586" s="5">
        <v>1223</v>
      </c>
      <c r="L2586" s="5">
        <v>1666</v>
      </c>
      <c r="M2586" s="5">
        <v>1882.3200000000002</v>
      </c>
      <c r="N2586" s="5">
        <v>1229.31</v>
      </c>
    </row>
    <row r="2587" spans="1:14" x14ac:dyDescent="0.25">
      <c r="A2587" s="5" t="s">
        <v>23</v>
      </c>
      <c r="B2587" s="5">
        <v>43265</v>
      </c>
      <c r="C2587" s="5">
        <v>1257</v>
      </c>
      <c r="D2587" s="5">
        <v>1882</v>
      </c>
      <c r="E2587" s="5">
        <v>1137</v>
      </c>
      <c r="F2587" s="5">
        <v>960</v>
      </c>
      <c r="G2587" s="5">
        <v>1504</v>
      </c>
      <c r="H2587" s="5">
        <v>1130</v>
      </c>
      <c r="I2587" s="5">
        <v>1100</v>
      </c>
      <c r="J2587" s="5">
        <v>1256</v>
      </c>
      <c r="K2587" s="5">
        <v>1020</v>
      </c>
      <c r="L2587" s="5">
        <v>1339</v>
      </c>
      <c r="M2587" s="5">
        <v>1168.0800000000002</v>
      </c>
      <c r="N2587" s="5">
        <v>983.1</v>
      </c>
    </row>
    <row r="2588" spans="1:14" x14ac:dyDescent="0.25">
      <c r="A2588" s="5" t="s">
        <v>23</v>
      </c>
      <c r="B2588" s="5">
        <v>2474</v>
      </c>
      <c r="C2588" s="5">
        <v>1258</v>
      </c>
      <c r="D2588" s="5">
        <v>1371</v>
      </c>
      <c r="E2588" s="5">
        <v>743</v>
      </c>
      <c r="F2588" s="5">
        <v>624</v>
      </c>
      <c r="G2588" s="5">
        <v>950</v>
      </c>
      <c r="H2588" s="5">
        <v>734</v>
      </c>
      <c r="I2588" s="5">
        <v>780</v>
      </c>
      <c r="J2588" s="5">
        <v>1322</v>
      </c>
      <c r="K2588" s="5">
        <v>1212</v>
      </c>
      <c r="L2588" s="5">
        <v>1832</v>
      </c>
      <c r="M2588" s="5">
        <v>1229.46</v>
      </c>
      <c r="N2588" s="5">
        <v>638.58000000000004</v>
      </c>
    </row>
    <row r="2589" spans="1:14" x14ac:dyDescent="0.25">
      <c r="A2589" s="5" t="s">
        <v>23</v>
      </c>
      <c r="B2589" s="5">
        <v>4577</v>
      </c>
      <c r="C2589" s="5">
        <v>1259</v>
      </c>
      <c r="D2589" s="5">
        <v>1984</v>
      </c>
      <c r="E2589" s="5">
        <v>1512</v>
      </c>
      <c r="F2589" s="5">
        <v>1657</v>
      </c>
      <c r="G2589" s="5">
        <v>1618</v>
      </c>
      <c r="H2589" s="5">
        <v>1550</v>
      </c>
      <c r="I2589" s="5">
        <v>1474</v>
      </c>
      <c r="J2589" s="5">
        <v>1892</v>
      </c>
      <c r="K2589" s="5">
        <v>1511</v>
      </c>
      <c r="L2589" s="5">
        <v>2111</v>
      </c>
      <c r="M2589" s="5">
        <v>1759.5600000000002</v>
      </c>
      <c r="N2589" s="5">
        <v>1348.5</v>
      </c>
    </row>
    <row r="2590" spans="1:14" x14ac:dyDescent="0.25">
      <c r="A2590" s="5" t="s">
        <v>23</v>
      </c>
      <c r="B2590" s="5">
        <v>30573</v>
      </c>
      <c r="C2590" s="5">
        <v>1259</v>
      </c>
      <c r="D2590" s="5">
        <v>1573</v>
      </c>
      <c r="E2590" s="5">
        <v>2442</v>
      </c>
      <c r="F2590" s="5">
        <v>1239</v>
      </c>
      <c r="G2590" s="5">
        <v>1655</v>
      </c>
      <c r="H2590" s="5">
        <v>2797</v>
      </c>
      <c r="I2590" s="5">
        <v>0</v>
      </c>
      <c r="J2590" s="5">
        <v>0</v>
      </c>
      <c r="K2590" s="5">
        <v>0</v>
      </c>
      <c r="L2590" s="5">
        <v>0</v>
      </c>
      <c r="M2590" s="5">
        <v>0</v>
      </c>
      <c r="N2590" s="5">
        <v>2433.39</v>
      </c>
    </row>
    <row r="2591" spans="1:14" x14ac:dyDescent="0.25">
      <c r="A2591" s="5" t="s">
        <v>23</v>
      </c>
      <c r="B2591" s="5">
        <v>2468</v>
      </c>
      <c r="C2591" s="5">
        <v>1271</v>
      </c>
      <c r="D2591" s="5">
        <v>1256</v>
      </c>
      <c r="E2591" s="5">
        <v>635</v>
      </c>
      <c r="F2591" s="5">
        <v>634</v>
      </c>
      <c r="G2591" s="5">
        <v>751</v>
      </c>
      <c r="H2591" s="5">
        <v>786</v>
      </c>
      <c r="I2591" s="5">
        <v>786</v>
      </c>
      <c r="J2591" s="5">
        <v>1331</v>
      </c>
      <c r="K2591" s="5">
        <v>1127</v>
      </c>
      <c r="L2591" s="5">
        <v>1515</v>
      </c>
      <c r="M2591" s="5">
        <v>1237.8300000000002</v>
      </c>
      <c r="N2591" s="5">
        <v>683.82</v>
      </c>
    </row>
    <row r="2592" spans="1:14" x14ac:dyDescent="0.25">
      <c r="A2592" s="5" t="s">
        <v>23</v>
      </c>
      <c r="B2592" s="5">
        <v>4606</v>
      </c>
      <c r="C2592" s="5">
        <v>1272</v>
      </c>
      <c r="D2592" s="5">
        <v>1629</v>
      </c>
      <c r="E2592" s="5">
        <v>2444</v>
      </c>
      <c r="F2592" s="5">
        <v>1130</v>
      </c>
      <c r="G2592" s="5">
        <v>1530</v>
      </c>
      <c r="H2592" s="5">
        <v>1068</v>
      </c>
      <c r="I2592" s="5">
        <v>1084</v>
      </c>
      <c r="J2592" s="5">
        <v>1569</v>
      </c>
      <c r="K2592" s="5">
        <v>964</v>
      </c>
      <c r="L2592" s="5">
        <v>1365</v>
      </c>
      <c r="M2592" s="5">
        <v>1459.17</v>
      </c>
      <c r="N2592" s="5">
        <v>929.16</v>
      </c>
    </row>
    <row r="2593" spans="1:14" x14ac:dyDescent="0.25">
      <c r="A2593" s="5" t="s">
        <v>23</v>
      </c>
      <c r="B2593" s="5">
        <v>4381</v>
      </c>
      <c r="C2593" s="5">
        <v>1275</v>
      </c>
      <c r="D2593" s="5">
        <v>1623</v>
      </c>
      <c r="E2593" s="5">
        <v>966</v>
      </c>
      <c r="F2593" s="5">
        <v>1132</v>
      </c>
      <c r="G2593" s="5">
        <v>1187</v>
      </c>
      <c r="H2593" s="5">
        <v>1148</v>
      </c>
      <c r="I2593" s="5">
        <v>1111</v>
      </c>
      <c r="J2593" s="5">
        <v>1280</v>
      </c>
      <c r="K2593" s="5">
        <v>1475</v>
      </c>
      <c r="L2593" s="5">
        <v>1296</v>
      </c>
      <c r="M2593" s="5">
        <v>1190.4000000000001</v>
      </c>
      <c r="N2593" s="5">
        <v>998.76</v>
      </c>
    </row>
    <row r="2594" spans="1:14" x14ac:dyDescent="0.25">
      <c r="A2594" s="5" t="s">
        <v>23</v>
      </c>
      <c r="B2594" s="5">
        <v>4328</v>
      </c>
      <c r="C2594" s="5">
        <v>1276</v>
      </c>
      <c r="D2594" s="5">
        <v>1599</v>
      </c>
      <c r="E2594" s="5">
        <v>1590</v>
      </c>
      <c r="F2594" s="5">
        <v>2145</v>
      </c>
      <c r="G2594" s="5">
        <v>2393</v>
      </c>
      <c r="H2594" s="5">
        <v>2319</v>
      </c>
      <c r="I2594" s="5">
        <v>2671</v>
      </c>
      <c r="J2594" s="5">
        <v>3562</v>
      </c>
      <c r="K2594" s="5">
        <v>2366</v>
      </c>
      <c r="L2594" s="5">
        <v>2538</v>
      </c>
      <c r="M2594" s="5">
        <v>3312.6600000000003</v>
      </c>
      <c r="N2594" s="5">
        <v>2017.53</v>
      </c>
    </row>
    <row r="2595" spans="1:14" x14ac:dyDescent="0.25">
      <c r="A2595" s="5" t="s">
        <v>23</v>
      </c>
      <c r="B2595" s="5">
        <v>3356</v>
      </c>
      <c r="C2595" s="5">
        <v>1286</v>
      </c>
      <c r="D2595" s="5">
        <v>1322</v>
      </c>
      <c r="E2595" s="5">
        <v>1043</v>
      </c>
      <c r="F2595" s="5">
        <v>873</v>
      </c>
      <c r="G2595" s="5">
        <v>1363</v>
      </c>
      <c r="H2595" s="5">
        <v>905</v>
      </c>
      <c r="I2595" s="5">
        <v>1059</v>
      </c>
      <c r="J2595" s="5">
        <v>1494</v>
      </c>
      <c r="K2595" s="5">
        <v>1084</v>
      </c>
      <c r="L2595" s="5">
        <v>1475</v>
      </c>
      <c r="M2595" s="5">
        <v>1389.42</v>
      </c>
      <c r="N2595" s="5">
        <v>787.35</v>
      </c>
    </row>
    <row r="2596" spans="1:14" x14ac:dyDescent="0.25">
      <c r="A2596" s="5" t="s">
        <v>23</v>
      </c>
      <c r="B2596" s="5">
        <v>35831</v>
      </c>
      <c r="C2596" s="5">
        <v>1332</v>
      </c>
      <c r="D2596" s="5">
        <v>1898</v>
      </c>
      <c r="E2596" s="5">
        <v>1537</v>
      </c>
      <c r="F2596" s="5">
        <v>1329</v>
      </c>
      <c r="G2596" s="5">
        <v>1673</v>
      </c>
      <c r="H2596" s="5">
        <v>1328</v>
      </c>
      <c r="I2596" s="5">
        <v>1450</v>
      </c>
      <c r="J2596" s="5">
        <v>1894</v>
      </c>
      <c r="K2596" s="5">
        <v>1457</v>
      </c>
      <c r="L2596" s="5">
        <v>1764</v>
      </c>
      <c r="M2596" s="5">
        <v>1761.42</v>
      </c>
      <c r="N2596" s="5">
        <v>1155.3599999999999</v>
      </c>
    </row>
    <row r="2597" spans="1:14" x14ac:dyDescent="0.25">
      <c r="A2597" s="5" t="s">
        <v>23</v>
      </c>
      <c r="B2597" s="5">
        <v>23375</v>
      </c>
      <c r="C2597" s="5">
        <v>1338</v>
      </c>
      <c r="D2597" s="5">
        <v>1958</v>
      </c>
      <c r="E2597" s="5">
        <v>1322</v>
      </c>
      <c r="F2597" s="5">
        <v>1121</v>
      </c>
      <c r="G2597" s="5">
        <v>1320</v>
      </c>
      <c r="H2597" s="5">
        <v>1361</v>
      </c>
      <c r="I2597" s="5">
        <v>1226</v>
      </c>
      <c r="J2597" s="5">
        <v>1934</v>
      </c>
      <c r="K2597" s="5">
        <v>1692</v>
      </c>
      <c r="L2597" s="5">
        <v>2263</v>
      </c>
      <c r="M2597" s="5">
        <v>1798.6200000000001</v>
      </c>
      <c r="N2597" s="5">
        <v>1184.07</v>
      </c>
    </row>
    <row r="2598" spans="1:14" x14ac:dyDescent="0.25">
      <c r="A2598" s="5" t="s">
        <v>23</v>
      </c>
      <c r="B2598" s="5" t="s">
        <v>34</v>
      </c>
      <c r="C2598" s="5">
        <v>1400</v>
      </c>
      <c r="D2598" s="5">
        <v>400</v>
      </c>
      <c r="E2598" s="5">
        <v>1700</v>
      </c>
      <c r="F2598" s="5">
        <v>0</v>
      </c>
      <c r="G2598" s="5">
        <v>442</v>
      </c>
      <c r="H2598" s="5">
        <v>616</v>
      </c>
      <c r="I2598" s="5">
        <v>400</v>
      </c>
      <c r="J2598" s="5">
        <v>1100</v>
      </c>
      <c r="K2598" s="5">
        <v>450</v>
      </c>
      <c r="L2598" s="5">
        <v>943</v>
      </c>
      <c r="M2598" s="5">
        <v>1023</v>
      </c>
      <c r="N2598" s="5">
        <v>535.91999999999996</v>
      </c>
    </row>
    <row r="2599" spans="1:14" x14ac:dyDescent="0.25">
      <c r="A2599" s="5" t="s">
        <v>23</v>
      </c>
      <c r="B2599" s="5">
        <v>7350</v>
      </c>
      <c r="C2599" s="5">
        <v>1430</v>
      </c>
      <c r="D2599" s="5">
        <v>1481</v>
      </c>
      <c r="E2599" s="5">
        <v>1012</v>
      </c>
      <c r="F2599" s="5">
        <v>863</v>
      </c>
      <c r="G2599" s="5">
        <v>1167</v>
      </c>
      <c r="H2599" s="5">
        <v>992</v>
      </c>
      <c r="I2599" s="5">
        <v>1076</v>
      </c>
      <c r="J2599" s="5">
        <v>1423</v>
      </c>
      <c r="K2599" s="5">
        <v>972</v>
      </c>
      <c r="L2599" s="5">
        <v>1696</v>
      </c>
      <c r="M2599" s="5">
        <v>1323.39</v>
      </c>
      <c r="N2599" s="5">
        <v>863.04</v>
      </c>
    </row>
    <row r="2600" spans="1:14" x14ac:dyDescent="0.25">
      <c r="A2600" s="5" t="s">
        <v>23</v>
      </c>
      <c r="B2600" s="5">
        <v>23354</v>
      </c>
      <c r="C2600" s="5">
        <v>1453</v>
      </c>
      <c r="D2600" s="5">
        <v>1911</v>
      </c>
      <c r="E2600" s="5">
        <v>1557</v>
      </c>
      <c r="F2600" s="5">
        <v>1697</v>
      </c>
      <c r="G2600" s="5">
        <v>1331</v>
      </c>
      <c r="H2600" s="5">
        <v>1230</v>
      </c>
      <c r="I2600" s="5">
        <v>1392</v>
      </c>
      <c r="J2600" s="5">
        <v>2681</v>
      </c>
      <c r="K2600" s="5">
        <v>1491</v>
      </c>
      <c r="L2600" s="5">
        <v>1393</v>
      </c>
      <c r="M2600" s="5">
        <v>2493.33</v>
      </c>
      <c r="N2600" s="5">
        <v>1070.0999999999999</v>
      </c>
    </row>
    <row r="2601" spans="1:14" x14ac:dyDescent="0.25">
      <c r="A2601" s="5" t="s">
        <v>23</v>
      </c>
      <c r="B2601" s="5">
        <v>35821</v>
      </c>
      <c r="C2601" s="5">
        <v>1487</v>
      </c>
      <c r="D2601" s="5">
        <v>2294</v>
      </c>
      <c r="E2601" s="5">
        <v>1884</v>
      </c>
      <c r="F2601" s="5">
        <v>1608</v>
      </c>
      <c r="G2601" s="5">
        <v>1931</v>
      </c>
      <c r="H2601" s="5">
        <v>1651</v>
      </c>
      <c r="I2601" s="5">
        <v>1700</v>
      </c>
      <c r="J2601" s="5">
        <v>2113</v>
      </c>
      <c r="K2601" s="5">
        <v>1657</v>
      </c>
      <c r="L2601" s="5">
        <v>2553</v>
      </c>
      <c r="M2601" s="5">
        <v>1965.0900000000001</v>
      </c>
      <c r="N2601" s="5">
        <v>1436.37</v>
      </c>
    </row>
    <row r="2602" spans="1:14" x14ac:dyDescent="0.25">
      <c r="A2602" s="5" t="s">
        <v>23</v>
      </c>
      <c r="B2602" s="5">
        <v>2473</v>
      </c>
      <c r="C2602" s="5">
        <v>1489</v>
      </c>
      <c r="D2602" s="5">
        <v>1748</v>
      </c>
      <c r="E2602" s="5">
        <v>1161</v>
      </c>
      <c r="F2602" s="5">
        <v>1250</v>
      </c>
      <c r="G2602" s="5">
        <v>677</v>
      </c>
      <c r="H2602" s="5">
        <v>1176</v>
      </c>
      <c r="I2602" s="5">
        <v>662</v>
      </c>
      <c r="J2602" s="5">
        <v>1377</v>
      </c>
      <c r="K2602" s="5">
        <v>833</v>
      </c>
      <c r="L2602" s="5">
        <v>1588</v>
      </c>
      <c r="M2602" s="5">
        <v>1280.6100000000001</v>
      </c>
      <c r="N2602" s="5">
        <v>1023.12</v>
      </c>
    </row>
    <row r="2603" spans="1:14" x14ac:dyDescent="0.25">
      <c r="A2603" s="5" t="s">
        <v>23</v>
      </c>
      <c r="B2603" s="5">
        <v>36702</v>
      </c>
      <c r="C2603" s="5">
        <v>1494</v>
      </c>
      <c r="D2603" s="5">
        <v>1581</v>
      </c>
      <c r="E2603" s="5">
        <v>1427</v>
      </c>
      <c r="F2603" s="5">
        <v>1277</v>
      </c>
      <c r="G2603" s="5">
        <v>1643</v>
      </c>
      <c r="H2603" s="5">
        <v>1773</v>
      </c>
      <c r="I2603" s="5">
        <v>1432</v>
      </c>
      <c r="J2603" s="5">
        <v>2047</v>
      </c>
      <c r="K2603" s="5">
        <v>1684</v>
      </c>
      <c r="L2603" s="5">
        <v>1880</v>
      </c>
      <c r="M2603" s="5">
        <v>1903.71</v>
      </c>
      <c r="N2603" s="5">
        <v>1542.51</v>
      </c>
    </row>
    <row r="2604" spans="1:14" x14ac:dyDescent="0.25">
      <c r="A2604" s="5" t="s">
        <v>23</v>
      </c>
      <c r="B2604" s="5" t="s">
        <v>33</v>
      </c>
      <c r="C2604" s="5">
        <v>1500</v>
      </c>
      <c r="D2604" s="5">
        <v>1000</v>
      </c>
      <c r="E2604" s="5">
        <v>1350</v>
      </c>
      <c r="F2604" s="5">
        <v>800</v>
      </c>
      <c r="G2604" s="5">
        <v>494</v>
      </c>
      <c r="H2604" s="5">
        <v>600</v>
      </c>
      <c r="I2604" s="5">
        <v>1000</v>
      </c>
      <c r="J2604" s="5">
        <v>500</v>
      </c>
      <c r="K2604" s="5">
        <v>306</v>
      </c>
      <c r="L2604" s="5">
        <v>600</v>
      </c>
      <c r="M2604" s="5">
        <v>465</v>
      </c>
      <c r="N2604" s="5">
        <v>522</v>
      </c>
    </row>
    <row r="2605" spans="1:14" x14ac:dyDescent="0.25">
      <c r="A2605" s="5" t="s">
        <v>23</v>
      </c>
      <c r="B2605" s="5">
        <v>4460</v>
      </c>
      <c r="C2605" s="5">
        <v>1521</v>
      </c>
      <c r="D2605" s="5">
        <v>1764</v>
      </c>
      <c r="E2605" s="5">
        <v>1315</v>
      </c>
      <c r="F2605" s="5">
        <v>1184</v>
      </c>
      <c r="G2605" s="5">
        <v>1468</v>
      </c>
      <c r="H2605" s="5">
        <v>1323</v>
      </c>
      <c r="I2605" s="5">
        <v>1562</v>
      </c>
      <c r="J2605" s="5">
        <v>1895</v>
      </c>
      <c r="K2605" s="5">
        <v>1390</v>
      </c>
      <c r="L2605" s="5">
        <v>1806</v>
      </c>
      <c r="M2605" s="5">
        <v>1762.3500000000001</v>
      </c>
      <c r="N2605" s="5">
        <v>1151.01</v>
      </c>
    </row>
    <row r="2606" spans="1:14" x14ac:dyDescent="0.25">
      <c r="A2606" s="5" t="s">
        <v>23</v>
      </c>
      <c r="B2606" s="5">
        <v>4320</v>
      </c>
      <c r="C2606" s="5">
        <v>1550</v>
      </c>
      <c r="D2606" s="5">
        <v>1634</v>
      </c>
      <c r="E2606" s="5">
        <v>1741</v>
      </c>
      <c r="F2606" s="5">
        <v>1138</v>
      </c>
      <c r="G2606" s="5">
        <v>2378</v>
      </c>
      <c r="H2606" s="5">
        <v>1348</v>
      </c>
      <c r="I2606" s="5">
        <v>2560</v>
      </c>
      <c r="J2606" s="5">
        <v>1650</v>
      </c>
      <c r="K2606" s="5">
        <v>2364</v>
      </c>
      <c r="L2606" s="5">
        <v>1796</v>
      </c>
      <c r="M2606" s="5">
        <v>1534.5</v>
      </c>
      <c r="N2606" s="5">
        <v>1172.76</v>
      </c>
    </row>
    <row r="2607" spans="1:14" x14ac:dyDescent="0.25">
      <c r="A2607" s="5" t="s">
        <v>23</v>
      </c>
      <c r="B2607" s="5">
        <v>36661</v>
      </c>
      <c r="C2607" s="5">
        <v>1568</v>
      </c>
      <c r="D2607" s="5">
        <v>1162</v>
      </c>
      <c r="E2607" s="5">
        <v>808</v>
      </c>
      <c r="F2607" s="5">
        <v>1000</v>
      </c>
      <c r="G2607" s="5">
        <v>1613</v>
      </c>
      <c r="H2607" s="5">
        <v>1456</v>
      </c>
      <c r="I2607" s="5">
        <v>1337</v>
      </c>
      <c r="J2607" s="5">
        <v>1179</v>
      </c>
      <c r="K2607" s="5">
        <v>1277</v>
      </c>
      <c r="L2607" s="5">
        <v>1577</v>
      </c>
      <c r="M2607" s="5">
        <v>1096.47</v>
      </c>
      <c r="N2607" s="5">
        <v>1266.72</v>
      </c>
    </row>
    <row r="2608" spans="1:14" x14ac:dyDescent="0.25">
      <c r="A2608" s="5" t="s">
        <v>23</v>
      </c>
      <c r="B2608" s="5">
        <v>6606</v>
      </c>
      <c r="C2608" s="5">
        <v>1574</v>
      </c>
      <c r="D2608" s="5">
        <v>1790</v>
      </c>
      <c r="E2608" s="5">
        <v>1561</v>
      </c>
      <c r="F2608" s="5">
        <v>1382</v>
      </c>
      <c r="G2608" s="5">
        <v>1714</v>
      </c>
      <c r="H2608" s="5">
        <v>1511</v>
      </c>
      <c r="I2608" s="5">
        <v>1357</v>
      </c>
      <c r="J2608" s="5">
        <v>1826</v>
      </c>
      <c r="K2608" s="5">
        <v>1225</v>
      </c>
      <c r="L2608" s="5">
        <v>1876</v>
      </c>
      <c r="M2608" s="5">
        <v>1698.18</v>
      </c>
      <c r="N2608" s="5">
        <v>1314.57</v>
      </c>
    </row>
    <row r="2609" spans="1:14" x14ac:dyDescent="0.25">
      <c r="A2609" s="5" t="s">
        <v>23</v>
      </c>
      <c r="B2609" s="5">
        <v>3052</v>
      </c>
      <c r="C2609" s="5">
        <v>1600</v>
      </c>
      <c r="D2609" s="5">
        <v>2051</v>
      </c>
      <c r="E2609" s="5">
        <v>1880</v>
      </c>
      <c r="F2609" s="5">
        <v>1727</v>
      </c>
      <c r="G2609" s="5">
        <v>1944</v>
      </c>
      <c r="H2609" s="5">
        <v>1596</v>
      </c>
      <c r="I2609" s="5">
        <v>1819</v>
      </c>
      <c r="J2609" s="5">
        <v>2211</v>
      </c>
      <c r="K2609" s="5">
        <v>1720</v>
      </c>
      <c r="L2609" s="5">
        <v>2413</v>
      </c>
      <c r="M2609" s="5">
        <v>2056.23</v>
      </c>
      <c r="N2609" s="5">
        <v>1388.52</v>
      </c>
    </row>
    <row r="2610" spans="1:14" x14ac:dyDescent="0.25">
      <c r="A2610" s="5" t="s">
        <v>23</v>
      </c>
      <c r="B2610" s="5">
        <v>5350</v>
      </c>
      <c r="C2610" s="5">
        <v>1604</v>
      </c>
      <c r="D2610" s="5">
        <v>2058</v>
      </c>
      <c r="E2610" s="5">
        <v>1673</v>
      </c>
      <c r="F2610" s="5">
        <v>1654</v>
      </c>
      <c r="G2610" s="5">
        <v>1759</v>
      </c>
      <c r="H2610" s="5">
        <v>1460</v>
      </c>
      <c r="I2610" s="5">
        <v>1549</v>
      </c>
      <c r="J2610" s="5">
        <v>2138</v>
      </c>
      <c r="K2610" s="5">
        <v>1457</v>
      </c>
      <c r="L2610" s="5">
        <v>1893</v>
      </c>
      <c r="M2610" s="5">
        <v>1988.3400000000001</v>
      </c>
      <c r="N2610" s="5">
        <v>1270.2</v>
      </c>
    </row>
    <row r="2611" spans="1:14" x14ac:dyDescent="0.25">
      <c r="A2611" s="5" t="s">
        <v>23</v>
      </c>
      <c r="B2611" s="5">
        <v>23363</v>
      </c>
      <c r="C2611" s="5">
        <v>1619</v>
      </c>
      <c r="D2611" s="5">
        <v>1967</v>
      </c>
      <c r="E2611" s="5">
        <v>1438</v>
      </c>
      <c r="F2611" s="5">
        <v>1702</v>
      </c>
      <c r="G2611" s="5">
        <v>1446</v>
      </c>
      <c r="H2611" s="5">
        <v>4352</v>
      </c>
      <c r="I2611" s="5">
        <v>10</v>
      </c>
      <c r="J2611" s="5">
        <v>0</v>
      </c>
      <c r="K2611" s="5">
        <v>0</v>
      </c>
      <c r="L2611" s="5">
        <v>0</v>
      </c>
      <c r="M2611" s="5">
        <v>0</v>
      </c>
      <c r="N2611" s="5">
        <v>3786.24</v>
      </c>
    </row>
    <row r="2612" spans="1:14" x14ac:dyDescent="0.25">
      <c r="A2612" s="5" t="s">
        <v>23</v>
      </c>
      <c r="B2612" s="5">
        <v>7247</v>
      </c>
      <c r="C2612" s="5">
        <v>1628</v>
      </c>
      <c r="D2612" s="5">
        <v>2064</v>
      </c>
      <c r="E2612" s="5">
        <v>1539</v>
      </c>
      <c r="F2612" s="5">
        <v>1263</v>
      </c>
      <c r="G2612" s="5">
        <v>1897</v>
      </c>
      <c r="H2612" s="5">
        <v>1565</v>
      </c>
      <c r="I2612" s="5">
        <v>1378</v>
      </c>
      <c r="J2612" s="5">
        <v>2314</v>
      </c>
      <c r="K2612" s="5">
        <v>1835</v>
      </c>
      <c r="L2612" s="5">
        <v>2148</v>
      </c>
      <c r="M2612" s="5">
        <v>2152.02</v>
      </c>
      <c r="N2612" s="5">
        <v>1361.55</v>
      </c>
    </row>
    <row r="2613" spans="1:14" x14ac:dyDescent="0.25">
      <c r="A2613" s="5" t="s">
        <v>23</v>
      </c>
      <c r="B2613" s="5">
        <v>3645</v>
      </c>
      <c r="C2613" s="5">
        <v>1659</v>
      </c>
      <c r="D2613" s="5">
        <v>1649</v>
      </c>
      <c r="E2613" s="5">
        <v>1931</v>
      </c>
      <c r="F2613" s="5">
        <v>846</v>
      </c>
      <c r="G2613" s="5">
        <v>1248</v>
      </c>
      <c r="H2613" s="5">
        <v>1650</v>
      </c>
      <c r="I2613" s="5">
        <v>1167</v>
      </c>
      <c r="J2613" s="5">
        <v>1904</v>
      </c>
      <c r="K2613" s="5">
        <v>1806</v>
      </c>
      <c r="L2613" s="5">
        <v>2179</v>
      </c>
      <c r="M2613" s="5">
        <v>1770.72</v>
      </c>
      <c r="N2613" s="5">
        <v>1435.5</v>
      </c>
    </row>
    <row r="2614" spans="1:14" x14ac:dyDescent="0.25">
      <c r="A2614" s="5" t="s">
        <v>23</v>
      </c>
      <c r="B2614" s="5">
        <v>4406</v>
      </c>
      <c r="C2614" s="5">
        <v>1669</v>
      </c>
      <c r="D2614" s="5">
        <v>2238</v>
      </c>
      <c r="E2614" s="5">
        <v>1616</v>
      </c>
      <c r="F2614" s="5">
        <v>1714</v>
      </c>
      <c r="G2614" s="5">
        <v>2144</v>
      </c>
      <c r="H2614" s="5">
        <v>1872</v>
      </c>
      <c r="I2614" s="5">
        <v>1587</v>
      </c>
      <c r="J2614" s="5">
        <v>2037</v>
      </c>
      <c r="K2614" s="5">
        <v>1655</v>
      </c>
      <c r="L2614" s="5">
        <v>1998</v>
      </c>
      <c r="M2614" s="5">
        <v>1894.41</v>
      </c>
      <c r="N2614" s="5">
        <v>1628.64</v>
      </c>
    </row>
    <row r="2615" spans="1:14" x14ac:dyDescent="0.25">
      <c r="A2615" s="5" t="s">
        <v>23</v>
      </c>
      <c r="B2615" s="5">
        <v>23331</v>
      </c>
      <c r="C2615" s="5">
        <v>1694</v>
      </c>
      <c r="D2615" s="5">
        <v>2301</v>
      </c>
      <c r="E2615" s="5">
        <v>1621</v>
      </c>
      <c r="F2615" s="5">
        <v>1481</v>
      </c>
      <c r="G2615" s="5">
        <v>1491</v>
      </c>
      <c r="H2615" s="5">
        <v>1593</v>
      </c>
      <c r="I2615" s="5">
        <v>1317</v>
      </c>
      <c r="J2615" s="5">
        <v>2493</v>
      </c>
      <c r="K2615" s="5">
        <v>1497</v>
      </c>
      <c r="L2615" s="5">
        <v>1921</v>
      </c>
      <c r="M2615" s="5">
        <v>2318.4900000000002</v>
      </c>
      <c r="N2615" s="5">
        <v>1385.91</v>
      </c>
    </row>
    <row r="2616" spans="1:14" x14ac:dyDescent="0.25">
      <c r="A2616" s="5" t="s">
        <v>23</v>
      </c>
      <c r="B2616" s="5">
        <v>6710</v>
      </c>
      <c r="C2616" s="5">
        <v>1703</v>
      </c>
      <c r="D2616" s="5">
        <v>2236</v>
      </c>
      <c r="E2616" s="5">
        <v>1782</v>
      </c>
      <c r="F2616" s="5">
        <v>1652</v>
      </c>
      <c r="G2616" s="5">
        <v>1832</v>
      </c>
      <c r="H2616" s="5">
        <v>1592</v>
      </c>
      <c r="I2616" s="5">
        <v>1596</v>
      </c>
      <c r="J2616" s="5">
        <v>2131</v>
      </c>
      <c r="K2616" s="5">
        <v>1108</v>
      </c>
      <c r="L2616" s="5">
        <v>2128</v>
      </c>
      <c r="M2616" s="5">
        <v>1981.8300000000002</v>
      </c>
      <c r="N2616" s="5">
        <v>1385.04</v>
      </c>
    </row>
    <row r="2617" spans="1:14" x14ac:dyDescent="0.25">
      <c r="A2617" s="5" t="s">
        <v>23</v>
      </c>
      <c r="B2617" s="5">
        <v>23372</v>
      </c>
      <c r="C2617" s="5">
        <v>1703</v>
      </c>
      <c r="D2617" s="5">
        <v>2355</v>
      </c>
      <c r="E2617" s="5">
        <v>1811</v>
      </c>
      <c r="F2617" s="5">
        <v>1539</v>
      </c>
      <c r="G2617" s="5">
        <v>1832</v>
      </c>
      <c r="H2617" s="5">
        <v>1610</v>
      </c>
      <c r="I2617" s="5">
        <v>1726</v>
      </c>
      <c r="J2617" s="5">
        <v>2552</v>
      </c>
      <c r="K2617" s="5">
        <v>2203</v>
      </c>
      <c r="L2617" s="5">
        <v>2769</v>
      </c>
      <c r="M2617" s="5">
        <v>2373.36</v>
      </c>
      <c r="N2617" s="5">
        <v>1400.7</v>
      </c>
    </row>
    <row r="2618" spans="1:14" x14ac:dyDescent="0.25">
      <c r="A2618" s="5" t="s">
        <v>23</v>
      </c>
      <c r="B2618" s="5">
        <v>30583</v>
      </c>
      <c r="C2618" s="5">
        <v>1706</v>
      </c>
      <c r="D2618" s="5">
        <v>2277</v>
      </c>
      <c r="E2618" s="5">
        <v>2858</v>
      </c>
      <c r="F2618" s="5">
        <v>1736</v>
      </c>
      <c r="G2618" s="5">
        <v>2893</v>
      </c>
      <c r="H2618" s="5">
        <v>3748</v>
      </c>
      <c r="I2618" s="5">
        <v>0</v>
      </c>
      <c r="J2618" s="5">
        <v>0</v>
      </c>
      <c r="K2618" s="5">
        <v>0</v>
      </c>
      <c r="L2618" s="5">
        <v>0</v>
      </c>
      <c r="M2618" s="5">
        <v>0</v>
      </c>
      <c r="N2618" s="5">
        <v>3260.7599999999998</v>
      </c>
    </row>
    <row r="2619" spans="1:14" x14ac:dyDescent="0.25">
      <c r="A2619" s="5" t="s">
        <v>23</v>
      </c>
      <c r="B2619" s="5">
        <v>30533</v>
      </c>
      <c r="C2619" s="5">
        <v>1708</v>
      </c>
      <c r="D2619" s="5">
        <v>2184</v>
      </c>
      <c r="E2619" s="5">
        <v>1861</v>
      </c>
      <c r="F2619" s="5">
        <v>1721</v>
      </c>
      <c r="G2619" s="5">
        <v>2001</v>
      </c>
      <c r="H2619" s="5">
        <v>1591</v>
      </c>
      <c r="I2619" s="5">
        <v>1668</v>
      </c>
      <c r="J2619" s="5">
        <v>2205</v>
      </c>
      <c r="K2619" s="5">
        <v>1859</v>
      </c>
      <c r="L2619" s="5">
        <v>2239</v>
      </c>
      <c r="M2619" s="5">
        <v>2050.65</v>
      </c>
      <c r="N2619" s="5">
        <v>1384.17</v>
      </c>
    </row>
    <row r="2620" spans="1:14" x14ac:dyDescent="0.25">
      <c r="A2620" s="5" t="s">
        <v>23</v>
      </c>
      <c r="B2620" s="5">
        <v>7562</v>
      </c>
      <c r="C2620" s="5">
        <v>1720</v>
      </c>
      <c r="D2620" s="5">
        <v>2512</v>
      </c>
      <c r="E2620" s="5">
        <v>2673</v>
      </c>
      <c r="F2620" s="5">
        <v>1498</v>
      </c>
      <c r="G2620" s="5">
        <v>2171</v>
      </c>
      <c r="H2620" s="5">
        <v>2601</v>
      </c>
      <c r="I2620" s="5">
        <v>2823</v>
      </c>
      <c r="J2620" s="5">
        <v>4657</v>
      </c>
      <c r="K2620" s="5">
        <v>3038</v>
      </c>
      <c r="L2620" s="5">
        <v>3909</v>
      </c>
      <c r="M2620" s="5">
        <v>4331.01</v>
      </c>
      <c r="N2620" s="5">
        <v>2262.87</v>
      </c>
    </row>
    <row r="2621" spans="1:14" x14ac:dyDescent="0.25">
      <c r="A2621" s="5" t="s">
        <v>23</v>
      </c>
      <c r="B2621" s="5">
        <v>30582</v>
      </c>
      <c r="C2621" s="5">
        <v>1721</v>
      </c>
      <c r="D2621" s="5">
        <v>2949</v>
      </c>
      <c r="E2621" s="5">
        <v>2206</v>
      </c>
      <c r="F2621" s="5">
        <v>2108</v>
      </c>
      <c r="G2621" s="5">
        <v>1986</v>
      </c>
      <c r="H2621" s="5">
        <v>2201</v>
      </c>
      <c r="I2621" s="5">
        <v>1756</v>
      </c>
      <c r="J2621" s="5">
        <v>3035</v>
      </c>
      <c r="K2621" s="5">
        <v>1912</v>
      </c>
      <c r="L2621" s="5">
        <v>2885</v>
      </c>
      <c r="M2621" s="5">
        <v>2822.55</v>
      </c>
      <c r="N2621" s="5">
        <v>1914.87</v>
      </c>
    </row>
    <row r="2622" spans="1:14" x14ac:dyDescent="0.25">
      <c r="A2622" s="5" t="s">
        <v>23</v>
      </c>
      <c r="B2622" s="5">
        <v>23374</v>
      </c>
      <c r="C2622" s="5">
        <v>1724</v>
      </c>
      <c r="D2622" s="5">
        <v>2292</v>
      </c>
      <c r="E2622" s="5">
        <v>1802</v>
      </c>
      <c r="F2622" s="5">
        <v>1934</v>
      </c>
      <c r="G2622" s="5">
        <v>1636</v>
      </c>
      <c r="H2622" s="5">
        <v>1434</v>
      </c>
      <c r="I2622" s="5">
        <v>1688</v>
      </c>
      <c r="J2622" s="5">
        <v>2832</v>
      </c>
      <c r="K2622" s="5">
        <v>2002</v>
      </c>
      <c r="L2622" s="5">
        <v>3043</v>
      </c>
      <c r="M2622" s="5">
        <v>2633.76</v>
      </c>
      <c r="N2622" s="5">
        <v>1247.58</v>
      </c>
    </row>
    <row r="2623" spans="1:14" x14ac:dyDescent="0.25">
      <c r="A2623" s="5" t="s">
        <v>23</v>
      </c>
      <c r="B2623" s="5">
        <v>4576</v>
      </c>
      <c r="C2623" s="5">
        <v>1737</v>
      </c>
      <c r="D2623" s="5">
        <v>2215</v>
      </c>
      <c r="E2623" s="5">
        <v>2006</v>
      </c>
      <c r="F2623" s="5">
        <v>1730</v>
      </c>
      <c r="G2623" s="5">
        <v>2361</v>
      </c>
      <c r="H2623" s="5">
        <v>1898</v>
      </c>
      <c r="I2623" s="5">
        <v>2005</v>
      </c>
      <c r="J2623" s="5">
        <v>2763</v>
      </c>
      <c r="K2623" s="5">
        <v>1915</v>
      </c>
      <c r="L2623" s="5">
        <v>2593</v>
      </c>
      <c r="M2623" s="5">
        <v>2569.59</v>
      </c>
      <c r="N2623" s="5">
        <v>1651.26</v>
      </c>
    </row>
    <row r="2624" spans="1:14" x14ac:dyDescent="0.25">
      <c r="A2624" s="5" t="s">
        <v>23</v>
      </c>
      <c r="B2624" s="5">
        <v>23386</v>
      </c>
      <c r="C2624" s="5">
        <v>1757</v>
      </c>
      <c r="D2624" s="5">
        <v>2370</v>
      </c>
      <c r="E2624" s="5">
        <v>1930</v>
      </c>
      <c r="F2624" s="5">
        <v>1436</v>
      </c>
      <c r="G2624" s="5">
        <v>1855</v>
      </c>
      <c r="H2624" s="5">
        <v>1491</v>
      </c>
      <c r="I2624" s="5">
        <v>1581</v>
      </c>
      <c r="J2624" s="5">
        <v>2313</v>
      </c>
      <c r="K2624" s="5">
        <v>1967</v>
      </c>
      <c r="L2624" s="5">
        <v>2545</v>
      </c>
      <c r="M2624" s="5">
        <v>2151.09</v>
      </c>
      <c r="N2624" s="5">
        <v>1297.17</v>
      </c>
    </row>
    <row r="2625" spans="1:14" x14ac:dyDescent="0.25">
      <c r="A2625" s="5" t="s">
        <v>23</v>
      </c>
      <c r="B2625" s="5">
        <v>3031</v>
      </c>
      <c r="C2625" s="5">
        <v>1769</v>
      </c>
      <c r="D2625" s="5">
        <v>2178</v>
      </c>
      <c r="E2625" s="5">
        <v>1936</v>
      </c>
      <c r="F2625" s="5">
        <v>1664</v>
      </c>
      <c r="G2625" s="5">
        <v>2000</v>
      </c>
      <c r="H2625" s="5">
        <v>1608</v>
      </c>
      <c r="I2625" s="5">
        <v>1605</v>
      </c>
      <c r="J2625" s="5">
        <v>2345</v>
      </c>
      <c r="K2625" s="5">
        <v>1764</v>
      </c>
      <c r="L2625" s="5">
        <v>2342</v>
      </c>
      <c r="M2625" s="5">
        <v>2180.85</v>
      </c>
      <c r="N2625" s="5">
        <v>1398.96</v>
      </c>
    </row>
    <row r="2626" spans="1:14" x14ac:dyDescent="0.25">
      <c r="A2626" s="5" t="s">
        <v>23</v>
      </c>
      <c r="B2626" s="5">
        <v>5361</v>
      </c>
      <c r="C2626" s="5">
        <v>1786</v>
      </c>
      <c r="D2626" s="5">
        <v>2237</v>
      </c>
      <c r="E2626" s="5">
        <v>2341</v>
      </c>
      <c r="F2626" s="5">
        <v>1629</v>
      </c>
      <c r="G2626" s="5">
        <v>2401</v>
      </c>
      <c r="H2626" s="5">
        <v>1656</v>
      </c>
      <c r="I2626" s="5">
        <v>1611</v>
      </c>
      <c r="J2626" s="5">
        <v>2242</v>
      </c>
      <c r="K2626" s="5">
        <v>1788</v>
      </c>
      <c r="L2626" s="5">
        <v>2229</v>
      </c>
      <c r="M2626" s="5">
        <v>2085.06</v>
      </c>
      <c r="N2626" s="5">
        <v>1440.72</v>
      </c>
    </row>
    <row r="2627" spans="1:14" x14ac:dyDescent="0.25">
      <c r="A2627" s="5" t="s">
        <v>23</v>
      </c>
      <c r="B2627" s="5">
        <v>2471</v>
      </c>
      <c r="C2627" s="5">
        <v>1810</v>
      </c>
      <c r="D2627" s="5">
        <v>2913</v>
      </c>
      <c r="E2627" s="5">
        <v>1629</v>
      </c>
      <c r="F2627" s="5">
        <v>2004</v>
      </c>
      <c r="G2627" s="5">
        <v>1296</v>
      </c>
      <c r="H2627" s="5">
        <v>1209</v>
      </c>
      <c r="I2627" s="5">
        <v>1439</v>
      </c>
      <c r="J2627" s="5">
        <v>3725</v>
      </c>
      <c r="K2627" s="5">
        <v>1860</v>
      </c>
      <c r="L2627" s="5">
        <v>2843</v>
      </c>
      <c r="M2627" s="5">
        <v>3464.25</v>
      </c>
      <c r="N2627" s="5">
        <v>1051.83</v>
      </c>
    </row>
    <row r="2628" spans="1:14" x14ac:dyDescent="0.25">
      <c r="A2628" s="5" t="s">
        <v>23</v>
      </c>
      <c r="B2628" s="5">
        <v>3773</v>
      </c>
      <c r="C2628" s="5">
        <v>1844</v>
      </c>
      <c r="D2628" s="5">
        <v>2618</v>
      </c>
      <c r="E2628" s="5">
        <v>1918</v>
      </c>
      <c r="F2628" s="5">
        <v>1939</v>
      </c>
      <c r="G2628" s="5">
        <v>2026</v>
      </c>
      <c r="H2628" s="5">
        <v>2032</v>
      </c>
      <c r="I2628" s="5">
        <v>1579</v>
      </c>
      <c r="J2628" s="5">
        <v>2749</v>
      </c>
      <c r="K2628" s="5">
        <v>2009</v>
      </c>
      <c r="L2628" s="5">
        <v>2872</v>
      </c>
      <c r="M2628" s="5">
        <v>2556.5700000000002</v>
      </c>
      <c r="N2628" s="5">
        <v>1767.84</v>
      </c>
    </row>
    <row r="2629" spans="1:14" x14ac:dyDescent="0.25">
      <c r="A2629" s="5" t="s">
        <v>23</v>
      </c>
      <c r="B2629" s="5">
        <v>23361</v>
      </c>
      <c r="C2629" s="5">
        <v>1884</v>
      </c>
      <c r="D2629" s="5">
        <v>1734</v>
      </c>
      <c r="E2629" s="5">
        <v>1424</v>
      </c>
      <c r="F2629" s="5">
        <v>1139</v>
      </c>
      <c r="G2629" s="5">
        <v>1301</v>
      </c>
      <c r="H2629" s="5">
        <v>1216</v>
      </c>
      <c r="I2629" s="5">
        <v>1201</v>
      </c>
      <c r="J2629" s="5">
        <v>1822</v>
      </c>
      <c r="K2629" s="5">
        <v>1363</v>
      </c>
      <c r="L2629" s="5">
        <v>1668</v>
      </c>
      <c r="M2629" s="5">
        <v>1694.46</v>
      </c>
      <c r="N2629" s="5">
        <v>1057.92</v>
      </c>
    </row>
    <row r="2630" spans="1:14" x14ac:dyDescent="0.25">
      <c r="A2630" s="5" t="s">
        <v>23</v>
      </c>
      <c r="B2630" s="5">
        <v>331</v>
      </c>
      <c r="C2630" s="5">
        <v>1904</v>
      </c>
      <c r="D2630" s="5">
        <v>2217</v>
      </c>
      <c r="E2630" s="5">
        <v>1635</v>
      </c>
      <c r="F2630" s="5">
        <v>1432</v>
      </c>
      <c r="G2630" s="5">
        <v>1723</v>
      </c>
      <c r="H2630" s="5">
        <v>1603</v>
      </c>
      <c r="I2630" s="5">
        <v>1729</v>
      </c>
      <c r="J2630" s="5">
        <v>2337</v>
      </c>
      <c r="K2630" s="5">
        <v>2464</v>
      </c>
      <c r="L2630" s="5">
        <v>3169</v>
      </c>
      <c r="M2630" s="5">
        <v>2173.4100000000003</v>
      </c>
      <c r="N2630" s="5">
        <v>1394.61</v>
      </c>
    </row>
    <row r="2631" spans="1:14" x14ac:dyDescent="0.25">
      <c r="A2631" s="5" t="s">
        <v>23</v>
      </c>
      <c r="B2631" s="5">
        <v>5362</v>
      </c>
      <c r="C2631" s="5">
        <v>1904</v>
      </c>
      <c r="D2631" s="5">
        <v>2430</v>
      </c>
      <c r="E2631" s="5">
        <v>2476</v>
      </c>
      <c r="F2631" s="5">
        <v>1894</v>
      </c>
      <c r="G2631" s="5">
        <v>2576</v>
      </c>
      <c r="H2631" s="5">
        <v>2055</v>
      </c>
      <c r="I2631" s="5">
        <v>1933</v>
      </c>
      <c r="J2631" s="5">
        <v>2865</v>
      </c>
      <c r="K2631" s="5">
        <v>2450</v>
      </c>
      <c r="L2631" s="5">
        <v>2857</v>
      </c>
      <c r="M2631" s="5">
        <v>2664.4500000000003</v>
      </c>
      <c r="N2631" s="5">
        <v>1787.85</v>
      </c>
    </row>
    <row r="2632" spans="1:14" x14ac:dyDescent="0.25">
      <c r="A2632" s="5" t="s">
        <v>23</v>
      </c>
      <c r="B2632" s="5">
        <v>3084</v>
      </c>
      <c r="C2632" s="5">
        <v>1907</v>
      </c>
      <c r="D2632" s="5">
        <v>1726</v>
      </c>
      <c r="E2632" s="5">
        <v>1627</v>
      </c>
      <c r="F2632" s="5">
        <v>1285</v>
      </c>
      <c r="G2632" s="5">
        <v>2660</v>
      </c>
      <c r="H2632" s="5">
        <v>1347</v>
      </c>
      <c r="I2632" s="5">
        <v>1829</v>
      </c>
      <c r="J2632" s="5">
        <v>2306</v>
      </c>
      <c r="K2632" s="5">
        <v>1971</v>
      </c>
      <c r="L2632" s="5">
        <v>2347</v>
      </c>
      <c r="M2632" s="5">
        <v>2144.58</v>
      </c>
      <c r="N2632" s="5">
        <v>1171.8900000000001</v>
      </c>
    </row>
    <row r="2633" spans="1:14" x14ac:dyDescent="0.25">
      <c r="A2633" s="5" t="s">
        <v>23</v>
      </c>
      <c r="B2633" s="5">
        <v>4453</v>
      </c>
      <c r="C2633" s="5">
        <v>1911</v>
      </c>
      <c r="D2633" s="5">
        <v>2300</v>
      </c>
      <c r="E2633" s="5">
        <v>2075</v>
      </c>
      <c r="F2633" s="5">
        <v>1597</v>
      </c>
      <c r="G2633" s="5">
        <v>2101</v>
      </c>
      <c r="H2633" s="5">
        <v>1667</v>
      </c>
      <c r="I2633" s="5">
        <v>1778</v>
      </c>
      <c r="J2633" s="5">
        <v>2365</v>
      </c>
      <c r="K2633" s="5">
        <v>1785</v>
      </c>
      <c r="L2633" s="5">
        <v>2232</v>
      </c>
      <c r="M2633" s="5">
        <v>2199.4500000000003</v>
      </c>
      <c r="N2633" s="5">
        <v>1450.29</v>
      </c>
    </row>
    <row r="2634" spans="1:14" x14ac:dyDescent="0.25">
      <c r="A2634" s="5" t="s">
        <v>23</v>
      </c>
      <c r="B2634" s="5">
        <v>4604</v>
      </c>
      <c r="C2634" s="5">
        <v>1929</v>
      </c>
      <c r="D2634" s="5">
        <v>2677</v>
      </c>
      <c r="E2634" s="5">
        <v>3239</v>
      </c>
      <c r="F2634" s="5">
        <v>2040</v>
      </c>
      <c r="G2634" s="5">
        <v>2458</v>
      </c>
      <c r="H2634" s="5">
        <v>1678</v>
      </c>
      <c r="I2634" s="5">
        <v>2022</v>
      </c>
      <c r="J2634" s="5">
        <v>2490</v>
      </c>
      <c r="K2634" s="5">
        <v>1650</v>
      </c>
      <c r="L2634" s="5">
        <v>2226</v>
      </c>
      <c r="M2634" s="5">
        <v>2315.7000000000003</v>
      </c>
      <c r="N2634" s="5">
        <v>1459.86</v>
      </c>
    </row>
    <row r="2635" spans="1:14" x14ac:dyDescent="0.25">
      <c r="A2635" s="5" t="s">
        <v>23</v>
      </c>
      <c r="B2635" s="5">
        <v>6725</v>
      </c>
      <c r="C2635" s="5">
        <v>1941</v>
      </c>
      <c r="D2635" s="5">
        <v>2331</v>
      </c>
      <c r="E2635" s="5">
        <v>1950</v>
      </c>
      <c r="F2635" s="5">
        <v>1830</v>
      </c>
      <c r="G2635" s="5">
        <v>2157</v>
      </c>
      <c r="H2635" s="5">
        <v>1744</v>
      </c>
      <c r="I2635" s="5">
        <v>1743</v>
      </c>
      <c r="J2635" s="5">
        <v>2398</v>
      </c>
      <c r="K2635" s="5">
        <v>1911</v>
      </c>
      <c r="L2635" s="5">
        <v>2422</v>
      </c>
      <c r="M2635" s="5">
        <v>2230.1400000000003</v>
      </c>
      <c r="N2635" s="5">
        <v>1517.28</v>
      </c>
    </row>
    <row r="2636" spans="1:14" x14ac:dyDescent="0.25">
      <c r="A2636" s="5" t="s">
        <v>23</v>
      </c>
      <c r="B2636" s="5">
        <v>45887</v>
      </c>
      <c r="C2636" s="5">
        <v>1950</v>
      </c>
      <c r="D2636" s="5">
        <v>2082</v>
      </c>
      <c r="E2636" s="5">
        <v>1546</v>
      </c>
      <c r="F2636" s="5">
        <v>1384</v>
      </c>
      <c r="G2636" s="5">
        <v>384</v>
      </c>
      <c r="H2636" s="5">
        <v>1415</v>
      </c>
      <c r="I2636" s="5">
        <v>2029</v>
      </c>
      <c r="J2636" s="5">
        <v>1767</v>
      </c>
      <c r="K2636" s="5">
        <v>1534</v>
      </c>
      <c r="L2636" s="5">
        <v>2390</v>
      </c>
      <c r="M2636" s="5">
        <v>1643.3100000000002</v>
      </c>
      <c r="N2636" s="5">
        <v>1231.05</v>
      </c>
    </row>
    <row r="2637" spans="1:14" x14ac:dyDescent="0.25">
      <c r="A2637" s="5" t="s">
        <v>23</v>
      </c>
      <c r="B2637" s="5">
        <v>23384</v>
      </c>
      <c r="C2637" s="5">
        <v>1961</v>
      </c>
      <c r="D2637" s="5">
        <v>2506</v>
      </c>
      <c r="E2637" s="5">
        <v>2323</v>
      </c>
      <c r="F2637" s="5">
        <v>2276</v>
      </c>
      <c r="G2637" s="5">
        <v>2087</v>
      </c>
      <c r="H2637" s="5">
        <v>1722</v>
      </c>
      <c r="I2637" s="5">
        <v>1835</v>
      </c>
      <c r="J2637" s="5">
        <v>2895</v>
      </c>
      <c r="K2637" s="5">
        <v>2380</v>
      </c>
      <c r="L2637" s="5">
        <v>2919</v>
      </c>
      <c r="M2637" s="5">
        <v>2692.3500000000004</v>
      </c>
      <c r="N2637" s="5">
        <v>1498.14</v>
      </c>
    </row>
    <row r="2638" spans="1:14" x14ac:dyDescent="0.25">
      <c r="A2638" s="5" t="s">
        <v>23</v>
      </c>
      <c r="B2638" s="5">
        <v>4454</v>
      </c>
      <c r="C2638" s="5">
        <v>1983</v>
      </c>
      <c r="D2638" s="5">
        <v>2620</v>
      </c>
      <c r="E2638" s="5">
        <v>1802</v>
      </c>
      <c r="F2638" s="5">
        <v>1735</v>
      </c>
      <c r="G2638" s="5">
        <v>2241</v>
      </c>
      <c r="H2638" s="5">
        <v>1814</v>
      </c>
      <c r="I2638" s="5">
        <v>4618</v>
      </c>
      <c r="J2638" s="5">
        <v>2779</v>
      </c>
      <c r="K2638" s="5">
        <v>1995</v>
      </c>
      <c r="L2638" s="5">
        <v>2401</v>
      </c>
      <c r="M2638" s="5">
        <v>2584.4700000000003</v>
      </c>
      <c r="N2638" s="5">
        <v>1578.18</v>
      </c>
    </row>
    <row r="2639" spans="1:14" x14ac:dyDescent="0.25">
      <c r="A2639" s="5" t="s">
        <v>23</v>
      </c>
      <c r="B2639" s="5">
        <v>33303</v>
      </c>
      <c r="C2639" s="5">
        <v>1989</v>
      </c>
      <c r="D2639" s="5">
        <v>3036</v>
      </c>
      <c r="E2639" s="5">
        <v>2630</v>
      </c>
      <c r="F2639" s="5">
        <v>3035</v>
      </c>
      <c r="G2639" s="5">
        <v>3901</v>
      </c>
      <c r="H2639" s="5">
        <v>2313</v>
      </c>
      <c r="I2639" s="5">
        <v>3444</v>
      </c>
      <c r="J2639" s="5">
        <v>7054</v>
      </c>
      <c r="K2639" s="5">
        <v>4364</v>
      </c>
      <c r="L2639" s="5">
        <v>8525</v>
      </c>
      <c r="M2639" s="5">
        <v>6560.22</v>
      </c>
      <c r="N2639" s="5">
        <v>2012.31</v>
      </c>
    </row>
    <row r="2640" spans="1:14" x14ac:dyDescent="0.25">
      <c r="A2640" s="5" t="s">
        <v>23</v>
      </c>
      <c r="B2640" s="5" t="s">
        <v>32</v>
      </c>
      <c r="C2640" s="5">
        <v>2000</v>
      </c>
      <c r="D2640" s="5">
        <v>0</v>
      </c>
      <c r="E2640" s="5">
        <v>0</v>
      </c>
      <c r="F2640" s="5">
        <v>0</v>
      </c>
      <c r="G2640" s="5">
        <v>0</v>
      </c>
      <c r="H2640" s="5">
        <v>0</v>
      </c>
      <c r="I2640" s="5">
        <v>0</v>
      </c>
      <c r="J2640" s="5">
        <v>0</v>
      </c>
      <c r="K2640" s="5">
        <v>0</v>
      </c>
      <c r="L2640" s="5">
        <v>0</v>
      </c>
      <c r="M2640" s="5">
        <v>0</v>
      </c>
      <c r="N2640" s="5">
        <v>0</v>
      </c>
    </row>
    <row r="2641" spans="1:14" x14ac:dyDescent="0.25">
      <c r="A2641" s="5" t="s">
        <v>23</v>
      </c>
      <c r="B2641" s="5" t="s">
        <v>31</v>
      </c>
      <c r="C2641" s="5">
        <v>2000</v>
      </c>
      <c r="D2641" s="5">
        <v>0</v>
      </c>
      <c r="E2641" s="5">
        <v>0</v>
      </c>
      <c r="F2641" s="5">
        <v>0</v>
      </c>
      <c r="G2641" s="5">
        <v>5000</v>
      </c>
      <c r="H2641" s="5">
        <v>0</v>
      </c>
      <c r="I2641" s="5">
        <v>2000</v>
      </c>
      <c r="J2641" s="5">
        <v>0</v>
      </c>
      <c r="K2641" s="5">
        <v>1000</v>
      </c>
      <c r="L2641" s="5">
        <v>1000</v>
      </c>
      <c r="M2641" s="5">
        <v>0</v>
      </c>
      <c r="N2641" s="5">
        <v>0</v>
      </c>
    </row>
    <row r="2642" spans="1:14" x14ac:dyDescent="0.25">
      <c r="A2642" s="5" t="s">
        <v>23</v>
      </c>
      <c r="B2642" s="5">
        <v>6405</v>
      </c>
      <c r="C2642" s="5">
        <v>2010</v>
      </c>
      <c r="D2642" s="5">
        <v>3878</v>
      </c>
      <c r="E2642" s="5">
        <v>2138</v>
      </c>
      <c r="F2642" s="5">
        <v>1977</v>
      </c>
      <c r="G2642" s="5">
        <v>2579</v>
      </c>
      <c r="H2642" s="5">
        <v>2303</v>
      </c>
      <c r="I2642" s="5">
        <v>1713</v>
      </c>
      <c r="J2642" s="5">
        <v>2568</v>
      </c>
      <c r="K2642" s="5">
        <v>1825</v>
      </c>
      <c r="L2642" s="5">
        <v>2220</v>
      </c>
      <c r="M2642" s="5">
        <v>2388.2400000000002</v>
      </c>
      <c r="N2642" s="5">
        <v>2003.61</v>
      </c>
    </row>
    <row r="2643" spans="1:14" x14ac:dyDescent="0.25">
      <c r="A2643" s="5" t="s">
        <v>23</v>
      </c>
      <c r="B2643" s="5">
        <v>1731</v>
      </c>
      <c r="C2643" s="5">
        <v>2034</v>
      </c>
      <c r="D2643" s="5">
        <v>2859</v>
      </c>
      <c r="E2643" s="5">
        <v>2265</v>
      </c>
      <c r="F2643" s="5">
        <v>1653</v>
      </c>
      <c r="G2643" s="5">
        <v>2351</v>
      </c>
      <c r="H2643" s="5">
        <v>2061</v>
      </c>
      <c r="I2643" s="5">
        <v>1901</v>
      </c>
      <c r="J2643" s="5">
        <v>3061</v>
      </c>
      <c r="K2643" s="5">
        <v>1940</v>
      </c>
      <c r="L2643" s="5">
        <v>2882</v>
      </c>
      <c r="M2643" s="5">
        <v>2846.73</v>
      </c>
      <c r="N2643" s="5">
        <v>1793.07</v>
      </c>
    </row>
    <row r="2644" spans="1:14" x14ac:dyDescent="0.25">
      <c r="A2644" s="5" t="s">
        <v>23</v>
      </c>
      <c r="B2644" s="5">
        <v>30583</v>
      </c>
      <c r="C2644" s="5">
        <v>2048</v>
      </c>
      <c r="D2644" s="5">
        <v>2736</v>
      </c>
      <c r="E2644" s="5">
        <v>1939</v>
      </c>
      <c r="F2644" s="5">
        <v>2139</v>
      </c>
      <c r="G2644" s="5">
        <v>2201</v>
      </c>
      <c r="H2644" s="5">
        <v>2065</v>
      </c>
      <c r="I2644" s="5">
        <v>2047</v>
      </c>
      <c r="J2644" s="5">
        <v>2616</v>
      </c>
      <c r="K2644" s="5">
        <v>2505</v>
      </c>
      <c r="L2644" s="5">
        <v>3140</v>
      </c>
      <c r="M2644" s="5">
        <v>2432.88</v>
      </c>
      <c r="N2644" s="5">
        <v>1796.55</v>
      </c>
    </row>
    <row r="2645" spans="1:14" x14ac:dyDescent="0.25">
      <c r="A2645" s="5" t="s">
        <v>23</v>
      </c>
      <c r="B2645" s="5" t="s">
        <v>30</v>
      </c>
      <c r="C2645" s="5">
        <v>2051</v>
      </c>
      <c r="D2645" s="5">
        <v>122</v>
      </c>
      <c r="E2645" s="5">
        <v>0</v>
      </c>
      <c r="F2645" s="5">
        <v>1500</v>
      </c>
      <c r="G2645" s="5">
        <v>1500</v>
      </c>
      <c r="H2645" s="5">
        <v>77</v>
      </c>
      <c r="I2645" s="5">
        <v>1421</v>
      </c>
      <c r="J2645" s="5">
        <v>1079</v>
      </c>
      <c r="K2645" s="5">
        <v>112</v>
      </c>
      <c r="L2645" s="5">
        <v>1000</v>
      </c>
      <c r="M2645" s="5">
        <v>1003.47</v>
      </c>
      <c r="N2645" s="5">
        <v>66.989999999999995</v>
      </c>
    </row>
    <row r="2646" spans="1:14" x14ac:dyDescent="0.25">
      <c r="A2646" s="5" t="s">
        <v>23</v>
      </c>
      <c r="B2646" s="5">
        <v>30572</v>
      </c>
      <c r="C2646" s="5">
        <v>2080</v>
      </c>
      <c r="D2646" s="5">
        <v>0</v>
      </c>
      <c r="E2646" s="5">
        <v>0</v>
      </c>
      <c r="F2646" s="5">
        <v>0</v>
      </c>
      <c r="G2646" s="5">
        <v>0</v>
      </c>
      <c r="H2646" s="5">
        <v>0</v>
      </c>
      <c r="I2646" s="5">
        <v>0</v>
      </c>
      <c r="J2646" s="5">
        <v>0</v>
      </c>
      <c r="K2646" s="5">
        <v>0</v>
      </c>
      <c r="L2646" s="5">
        <v>0</v>
      </c>
      <c r="M2646" s="5">
        <v>0</v>
      </c>
      <c r="N2646" s="5">
        <v>0</v>
      </c>
    </row>
    <row r="2647" spans="1:14" x14ac:dyDescent="0.25">
      <c r="A2647" s="5" t="s">
        <v>23</v>
      </c>
      <c r="B2647" s="5">
        <v>1037</v>
      </c>
      <c r="C2647" s="5">
        <v>2100</v>
      </c>
      <c r="D2647" s="5">
        <v>2200</v>
      </c>
      <c r="E2647" s="5">
        <v>2300</v>
      </c>
      <c r="F2647" s="5">
        <v>2400</v>
      </c>
      <c r="G2647" s="5">
        <v>2500</v>
      </c>
      <c r="H2647" s="5">
        <v>2600</v>
      </c>
      <c r="I2647" s="5">
        <v>2700</v>
      </c>
      <c r="J2647" s="5">
        <v>2800</v>
      </c>
      <c r="K2647" s="5">
        <v>2900</v>
      </c>
      <c r="L2647" s="5">
        <v>3000</v>
      </c>
      <c r="M2647" s="5">
        <v>3100</v>
      </c>
      <c r="N2647" s="5">
        <v>3200</v>
      </c>
    </row>
    <row r="2648" spans="1:14" x14ac:dyDescent="0.25">
      <c r="A2648" s="5" t="s">
        <v>23</v>
      </c>
      <c r="B2648" s="5">
        <v>45881</v>
      </c>
      <c r="C2648" s="5">
        <v>2151</v>
      </c>
      <c r="D2648" s="5">
        <v>3128</v>
      </c>
      <c r="E2648" s="5">
        <v>2625</v>
      </c>
      <c r="F2648" s="5">
        <v>2469</v>
      </c>
      <c r="G2648" s="5">
        <v>3171</v>
      </c>
      <c r="H2648" s="5">
        <v>2353</v>
      </c>
      <c r="I2648" s="5">
        <v>2431</v>
      </c>
      <c r="J2648" s="5">
        <v>3004</v>
      </c>
      <c r="K2648" s="5">
        <v>2210</v>
      </c>
      <c r="L2648" s="5">
        <v>3032</v>
      </c>
      <c r="M2648" s="5">
        <v>2793.7200000000003</v>
      </c>
      <c r="N2648" s="5">
        <v>2047.11</v>
      </c>
    </row>
    <row r="2649" spans="1:14" x14ac:dyDescent="0.25">
      <c r="A2649" s="5" t="s">
        <v>23</v>
      </c>
      <c r="B2649" s="5" t="s">
        <v>29</v>
      </c>
      <c r="C2649" s="5">
        <v>2163</v>
      </c>
      <c r="D2649" s="5">
        <v>0</v>
      </c>
      <c r="E2649" s="5">
        <v>0</v>
      </c>
      <c r="F2649" s="5">
        <v>0</v>
      </c>
      <c r="G2649" s="5">
        <v>0</v>
      </c>
      <c r="H2649" s="5">
        <v>1000</v>
      </c>
      <c r="I2649" s="5">
        <v>1000</v>
      </c>
      <c r="J2649" s="5">
        <v>1000</v>
      </c>
      <c r="K2649" s="5">
        <v>0</v>
      </c>
      <c r="L2649" s="5">
        <v>0</v>
      </c>
      <c r="M2649" s="5">
        <v>930</v>
      </c>
      <c r="N2649" s="5">
        <v>870</v>
      </c>
    </row>
    <row r="2650" spans="1:14" x14ac:dyDescent="0.25">
      <c r="A2650" s="5" t="s">
        <v>23</v>
      </c>
      <c r="B2650" s="5">
        <v>30571</v>
      </c>
      <c r="C2650" s="5">
        <v>2216</v>
      </c>
      <c r="D2650" s="5">
        <v>0</v>
      </c>
      <c r="E2650" s="5">
        <v>0</v>
      </c>
      <c r="F2650" s="5">
        <v>0</v>
      </c>
      <c r="G2650" s="5">
        <v>0</v>
      </c>
      <c r="H2650" s="5">
        <v>0</v>
      </c>
      <c r="I2650" s="5">
        <v>0</v>
      </c>
      <c r="J2650" s="5">
        <v>0</v>
      </c>
      <c r="K2650" s="5">
        <v>0</v>
      </c>
      <c r="L2650" s="5">
        <v>0</v>
      </c>
      <c r="M2650" s="5">
        <v>0</v>
      </c>
      <c r="N2650" s="5">
        <v>0</v>
      </c>
    </row>
    <row r="2651" spans="1:14" x14ac:dyDescent="0.25">
      <c r="A2651" s="5" t="s">
        <v>23</v>
      </c>
      <c r="B2651" s="5">
        <v>3285</v>
      </c>
      <c r="C2651" s="5">
        <v>2225</v>
      </c>
      <c r="D2651" s="5">
        <v>3686</v>
      </c>
      <c r="E2651" s="5">
        <v>2593</v>
      </c>
      <c r="F2651" s="5">
        <v>2886</v>
      </c>
      <c r="G2651" s="5">
        <v>2573</v>
      </c>
      <c r="H2651" s="5">
        <v>3014</v>
      </c>
      <c r="I2651" s="5">
        <v>1953</v>
      </c>
      <c r="J2651" s="5">
        <v>3813</v>
      </c>
      <c r="K2651" s="5">
        <v>1894</v>
      </c>
      <c r="L2651" s="5">
        <v>3346</v>
      </c>
      <c r="M2651" s="5">
        <v>3546.09</v>
      </c>
      <c r="N2651" s="5">
        <v>2622.18</v>
      </c>
    </row>
    <row r="2652" spans="1:14" x14ac:dyDescent="0.25">
      <c r="A2652" s="5" t="s">
        <v>23</v>
      </c>
      <c r="B2652" s="5">
        <v>3086</v>
      </c>
      <c r="C2652" s="5">
        <v>2260</v>
      </c>
      <c r="D2652" s="5">
        <v>2878</v>
      </c>
      <c r="E2652" s="5">
        <v>1974</v>
      </c>
      <c r="F2652" s="5">
        <v>2103</v>
      </c>
      <c r="G2652" s="5">
        <v>2529</v>
      </c>
      <c r="H2652" s="5">
        <v>2025</v>
      </c>
      <c r="I2652" s="5">
        <v>2004</v>
      </c>
      <c r="J2652" s="5">
        <v>3042</v>
      </c>
      <c r="K2652" s="5">
        <v>2585</v>
      </c>
      <c r="L2652" s="5">
        <v>3062</v>
      </c>
      <c r="M2652" s="5">
        <v>2829.06</v>
      </c>
      <c r="N2652" s="5">
        <v>1761.75</v>
      </c>
    </row>
    <row r="2653" spans="1:14" x14ac:dyDescent="0.25">
      <c r="A2653" s="5" t="s">
        <v>23</v>
      </c>
      <c r="B2653" s="5">
        <v>4760</v>
      </c>
      <c r="C2653" s="5">
        <v>2328</v>
      </c>
      <c r="D2653" s="5">
        <v>2101</v>
      </c>
      <c r="E2653" s="5">
        <v>1996</v>
      </c>
      <c r="F2653" s="5">
        <v>1538</v>
      </c>
      <c r="G2653" s="5">
        <v>2176</v>
      </c>
      <c r="H2653" s="5">
        <v>1532</v>
      </c>
      <c r="I2653" s="5">
        <v>1889</v>
      </c>
      <c r="J2653" s="5">
        <v>2099</v>
      </c>
      <c r="K2653" s="5">
        <v>2640</v>
      </c>
      <c r="L2653" s="5">
        <v>1850</v>
      </c>
      <c r="M2653" s="5">
        <v>1952.0700000000002</v>
      </c>
      <c r="N2653" s="5">
        <v>1332.84</v>
      </c>
    </row>
    <row r="2654" spans="1:14" x14ac:dyDescent="0.25">
      <c r="A2654" s="5" t="s">
        <v>23</v>
      </c>
      <c r="B2654" s="5">
        <v>6601</v>
      </c>
      <c r="C2654" s="5">
        <v>2347</v>
      </c>
      <c r="D2654" s="5">
        <v>2730</v>
      </c>
      <c r="E2654" s="5">
        <v>2494</v>
      </c>
      <c r="F2654" s="5">
        <v>2041</v>
      </c>
      <c r="G2654" s="5">
        <v>2641</v>
      </c>
      <c r="H2654" s="5">
        <v>2027</v>
      </c>
      <c r="I2654" s="5">
        <v>2253</v>
      </c>
      <c r="J2654" s="5">
        <v>2908</v>
      </c>
      <c r="K2654" s="5">
        <v>2261</v>
      </c>
      <c r="L2654" s="5">
        <v>2738</v>
      </c>
      <c r="M2654" s="5">
        <v>2704.44</v>
      </c>
      <c r="N2654" s="5">
        <v>1763.49</v>
      </c>
    </row>
    <row r="2655" spans="1:14" x14ac:dyDescent="0.25">
      <c r="A2655" s="5" t="s">
        <v>23</v>
      </c>
      <c r="B2655" s="5">
        <v>23358</v>
      </c>
      <c r="C2655" s="5">
        <v>2378</v>
      </c>
      <c r="D2655" s="5">
        <v>3358</v>
      </c>
      <c r="E2655" s="5">
        <v>2404</v>
      </c>
      <c r="F2655" s="5">
        <v>2802</v>
      </c>
      <c r="G2655" s="5">
        <v>2644</v>
      </c>
      <c r="H2655" s="5">
        <v>2151</v>
      </c>
      <c r="I2655" s="5">
        <v>2966</v>
      </c>
      <c r="J2655" s="5">
        <v>3316</v>
      </c>
      <c r="K2655" s="5">
        <v>2847</v>
      </c>
      <c r="L2655" s="5">
        <v>3627</v>
      </c>
      <c r="M2655" s="5">
        <v>3083.88</v>
      </c>
      <c r="N2655" s="5">
        <v>1871.37</v>
      </c>
    </row>
    <row r="2656" spans="1:14" x14ac:dyDescent="0.25">
      <c r="A2656" s="5" t="s">
        <v>23</v>
      </c>
      <c r="B2656" s="5">
        <v>30581</v>
      </c>
      <c r="C2656" s="5">
        <v>2418</v>
      </c>
      <c r="D2656" s="5">
        <v>2953</v>
      </c>
      <c r="E2656" s="5">
        <v>2128</v>
      </c>
      <c r="F2656" s="5">
        <v>2231</v>
      </c>
      <c r="G2656" s="5">
        <v>2556</v>
      </c>
      <c r="H2656" s="5">
        <v>2422</v>
      </c>
      <c r="I2656" s="5">
        <v>2332</v>
      </c>
      <c r="J2656" s="5">
        <v>3404</v>
      </c>
      <c r="K2656" s="5">
        <v>2804</v>
      </c>
      <c r="L2656" s="5">
        <v>3738</v>
      </c>
      <c r="M2656" s="5">
        <v>3165.7200000000003</v>
      </c>
      <c r="N2656" s="5">
        <v>2107.14</v>
      </c>
    </row>
    <row r="2657" spans="1:14" x14ac:dyDescent="0.25">
      <c r="A2657" s="5" t="s">
        <v>23</v>
      </c>
      <c r="B2657" s="5">
        <v>3368</v>
      </c>
      <c r="C2657" s="5">
        <v>2432</v>
      </c>
      <c r="D2657" s="5">
        <v>3745</v>
      </c>
      <c r="E2657" s="5">
        <v>2659</v>
      </c>
      <c r="F2657" s="5">
        <v>3033</v>
      </c>
      <c r="G2657" s="5">
        <v>4229</v>
      </c>
      <c r="H2657" s="5">
        <v>3518</v>
      </c>
      <c r="I2657" s="5">
        <v>3457</v>
      </c>
      <c r="J2657" s="5">
        <v>4678</v>
      </c>
      <c r="K2657" s="5">
        <v>3953</v>
      </c>
      <c r="L2657" s="5">
        <v>3998</v>
      </c>
      <c r="M2657" s="5">
        <v>4350.54</v>
      </c>
      <c r="N2657" s="5">
        <v>3060.66</v>
      </c>
    </row>
    <row r="2658" spans="1:14" x14ac:dyDescent="0.25">
      <c r="A2658" s="5" t="s">
        <v>23</v>
      </c>
      <c r="B2658" s="5">
        <v>23368</v>
      </c>
      <c r="C2658" s="5">
        <v>2529</v>
      </c>
      <c r="D2658" s="5">
        <v>2821</v>
      </c>
      <c r="E2658" s="5">
        <v>2122</v>
      </c>
      <c r="F2658" s="5">
        <v>2193</v>
      </c>
      <c r="G2658" s="5">
        <v>2269</v>
      </c>
      <c r="H2658" s="5">
        <v>5159</v>
      </c>
      <c r="I2658" s="5">
        <v>20</v>
      </c>
      <c r="J2658" s="5">
        <v>0</v>
      </c>
      <c r="K2658" s="5">
        <v>0</v>
      </c>
      <c r="L2658" s="5">
        <v>0</v>
      </c>
      <c r="M2658" s="5">
        <v>0</v>
      </c>
      <c r="N2658" s="5">
        <v>4488.33</v>
      </c>
    </row>
    <row r="2659" spans="1:14" x14ac:dyDescent="0.25">
      <c r="A2659" s="5" t="s">
        <v>23</v>
      </c>
      <c r="B2659" s="5">
        <v>3056</v>
      </c>
      <c r="C2659" s="5">
        <v>2633</v>
      </c>
      <c r="D2659" s="5">
        <v>3516</v>
      </c>
      <c r="E2659" s="5">
        <v>2372</v>
      </c>
      <c r="F2659" s="5">
        <v>2325</v>
      </c>
      <c r="G2659" s="5">
        <v>3212</v>
      </c>
      <c r="H2659" s="5">
        <v>2827</v>
      </c>
      <c r="I2659" s="5">
        <v>3279</v>
      </c>
      <c r="J2659" s="5">
        <v>3525</v>
      </c>
      <c r="K2659" s="5">
        <v>3202</v>
      </c>
      <c r="L2659" s="5">
        <v>3836</v>
      </c>
      <c r="M2659" s="5">
        <v>3278.25</v>
      </c>
      <c r="N2659" s="5">
        <v>2459.4899999999998</v>
      </c>
    </row>
    <row r="2660" spans="1:14" x14ac:dyDescent="0.25">
      <c r="A2660" s="5" t="s">
        <v>23</v>
      </c>
      <c r="B2660" s="5">
        <v>36700</v>
      </c>
      <c r="C2660" s="5">
        <v>2657</v>
      </c>
      <c r="D2660" s="5">
        <v>2961</v>
      </c>
      <c r="E2660" s="5">
        <v>2655</v>
      </c>
      <c r="F2660" s="5">
        <v>2351</v>
      </c>
      <c r="G2660" s="5">
        <v>3226</v>
      </c>
      <c r="H2660" s="5">
        <v>2888</v>
      </c>
      <c r="I2660" s="5">
        <v>2648</v>
      </c>
      <c r="J2660" s="5">
        <v>3539</v>
      </c>
      <c r="K2660" s="5">
        <v>2748</v>
      </c>
      <c r="L2660" s="5">
        <v>4072</v>
      </c>
      <c r="M2660" s="5">
        <v>3291.27</v>
      </c>
      <c r="N2660" s="5">
        <v>2512.56</v>
      </c>
    </row>
    <row r="2661" spans="1:14" x14ac:dyDescent="0.25">
      <c r="A2661" s="5" t="s">
        <v>23</v>
      </c>
      <c r="B2661" s="5">
        <v>23333</v>
      </c>
      <c r="C2661" s="5">
        <v>2663</v>
      </c>
      <c r="D2661" s="5">
        <v>3046</v>
      </c>
      <c r="E2661" s="5">
        <v>2294</v>
      </c>
      <c r="F2661" s="5">
        <v>1990</v>
      </c>
      <c r="G2661" s="5">
        <v>2260</v>
      </c>
      <c r="H2661" s="5">
        <v>1822</v>
      </c>
      <c r="I2661" s="5">
        <v>1841</v>
      </c>
      <c r="J2661" s="5">
        <v>3094</v>
      </c>
      <c r="K2661" s="5">
        <v>2494</v>
      </c>
      <c r="L2661" s="5">
        <v>4285</v>
      </c>
      <c r="M2661" s="5">
        <v>2877.42</v>
      </c>
      <c r="N2661" s="5">
        <v>1585.14</v>
      </c>
    </row>
    <row r="2662" spans="1:14" x14ac:dyDescent="0.25">
      <c r="A2662" s="5" t="s">
        <v>23</v>
      </c>
      <c r="B2662" s="5">
        <v>4328</v>
      </c>
      <c r="C2662" s="5">
        <v>2685</v>
      </c>
      <c r="D2662" s="5">
        <v>3165</v>
      </c>
      <c r="E2662" s="5">
        <v>2323</v>
      </c>
      <c r="F2662" s="5">
        <v>2277</v>
      </c>
      <c r="G2662" s="5">
        <v>3781</v>
      </c>
      <c r="H2662" s="5">
        <v>3090</v>
      </c>
      <c r="I2662" s="5">
        <v>2626</v>
      </c>
      <c r="J2662" s="5">
        <v>4912</v>
      </c>
      <c r="K2662" s="5">
        <v>2978</v>
      </c>
      <c r="L2662" s="5">
        <v>3624</v>
      </c>
      <c r="M2662" s="5">
        <v>4568.16</v>
      </c>
      <c r="N2662" s="5">
        <v>2688.3</v>
      </c>
    </row>
    <row r="2663" spans="1:14" x14ac:dyDescent="0.25">
      <c r="A2663" s="5" t="s">
        <v>23</v>
      </c>
      <c r="B2663" s="5">
        <v>30536</v>
      </c>
      <c r="C2663" s="5">
        <v>2729</v>
      </c>
      <c r="D2663" s="5">
        <v>3708</v>
      </c>
      <c r="E2663" s="5">
        <v>3387</v>
      </c>
      <c r="F2663" s="5">
        <v>2952</v>
      </c>
      <c r="G2663" s="5">
        <v>3796</v>
      </c>
      <c r="H2663" s="5">
        <v>2928</v>
      </c>
      <c r="I2663" s="5">
        <v>2853</v>
      </c>
      <c r="J2663" s="5">
        <v>3829</v>
      </c>
      <c r="K2663" s="5">
        <v>2968</v>
      </c>
      <c r="L2663" s="5">
        <v>3450</v>
      </c>
      <c r="M2663" s="5">
        <v>3560.9700000000003</v>
      </c>
      <c r="N2663" s="5">
        <v>2547.36</v>
      </c>
    </row>
    <row r="2664" spans="1:14" x14ac:dyDescent="0.25">
      <c r="A2664" s="5" t="s">
        <v>23</v>
      </c>
      <c r="B2664" s="5">
        <v>30535</v>
      </c>
      <c r="C2664" s="5">
        <v>2800</v>
      </c>
      <c r="D2664" s="5">
        <v>3720</v>
      </c>
      <c r="E2664" s="5">
        <v>2811</v>
      </c>
      <c r="F2664" s="5">
        <v>2770</v>
      </c>
      <c r="G2664" s="5">
        <v>3442</v>
      </c>
      <c r="H2664" s="5">
        <v>2891</v>
      </c>
      <c r="I2664" s="5">
        <v>2939</v>
      </c>
      <c r="J2664" s="5">
        <v>3687</v>
      </c>
      <c r="K2664" s="5">
        <v>3052</v>
      </c>
      <c r="L2664" s="5">
        <v>3450</v>
      </c>
      <c r="M2664" s="5">
        <v>3428.9100000000003</v>
      </c>
      <c r="N2664" s="5">
        <v>2515.17</v>
      </c>
    </row>
    <row r="2665" spans="1:14" x14ac:dyDescent="0.25">
      <c r="A2665" s="5" t="s">
        <v>23</v>
      </c>
      <c r="B2665" s="5">
        <v>5363</v>
      </c>
      <c r="C2665" s="5">
        <v>2817</v>
      </c>
      <c r="D2665" s="5">
        <v>3399</v>
      </c>
      <c r="E2665" s="5">
        <v>3027</v>
      </c>
      <c r="F2665" s="5">
        <v>2316</v>
      </c>
      <c r="G2665" s="5">
        <v>4061</v>
      </c>
      <c r="H2665" s="5">
        <v>2760</v>
      </c>
      <c r="I2665" s="5">
        <v>2750</v>
      </c>
      <c r="J2665" s="5">
        <v>4080</v>
      </c>
      <c r="K2665" s="5">
        <v>2629</v>
      </c>
      <c r="L2665" s="5">
        <v>3893</v>
      </c>
      <c r="M2665" s="5">
        <v>3794.4</v>
      </c>
      <c r="N2665" s="5">
        <v>2401.1999999999998</v>
      </c>
    </row>
    <row r="2666" spans="1:14" x14ac:dyDescent="0.25">
      <c r="A2666" s="5" t="s">
        <v>23</v>
      </c>
      <c r="B2666" s="5">
        <v>3033</v>
      </c>
      <c r="C2666" s="5">
        <v>2861</v>
      </c>
      <c r="D2666" s="5">
        <v>3951</v>
      </c>
      <c r="E2666" s="5">
        <v>2643</v>
      </c>
      <c r="F2666" s="5">
        <v>2799</v>
      </c>
      <c r="G2666" s="5">
        <v>6624</v>
      </c>
      <c r="H2666" s="5">
        <v>2785</v>
      </c>
      <c r="I2666" s="5">
        <v>3224</v>
      </c>
      <c r="J2666" s="5">
        <v>4442</v>
      </c>
      <c r="K2666" s="5">
        <v>2956</v>
      </c>
      <c r="L2666" s="5">
        <v>3783</v>
      </c>
      <c r="M2666" s="5">
        <v>4131.0600000000004</v>
      </c>
      <c r="N2666" s="5">
        <v>2422.9499999999998</v>
      </c>
    </row>
    <row r="2667" spans="1:14" x14ac:dyDescent="0.25">
      <c r="A2667" s="5" t="s">
        <v>23</v>
      </c>
      <c r="B2667" s="5">
        <v>4324</v>
      </c>
      <c r="C2667" s="5">
        <v>2916</v>
      </c>
      <c r="D2667" s="5">
        <v>3429</v>
      </c>
      <c r="E2667" s="5">
        <v>2883</v>
      </c>
      <c r="F2667" s="5">
        <v>2492</v>
      </c>
      <c r="G2667" s="5">
        <v>3553</v>
      </c>
      <c r="H2667" s="5">
        <v>2595</v>
      </c>
      <c r="I2667" s="5">
        <v>2646</v>
      </c>
      <c r="J2667" s="5">
        <v>3576</v>
      </c>
      <c r="K2667" s="5">
        <v>2749</v>
      </c>
      <c r="L2667" s="5">
        <v>3509</v>
      </c>
      <c r="M2667" s="5">
        <v>3325.6800000000003</v>
      </c>
      <c r="N2667" s="5">
        <v>2257.65</v>
      </c>
    </row>
    <row r="2668" spans="1:14" x14ac:dyDescent="0.25">
      <c r="A2668" s="5" t="s">
        <v>23</v>
      </c>
      <c r="B2668" s="5">
        <v>3087</v>
      </c>
      <c r="C2668" s="5">
        <v>2958</v>
      </c>
      <c r="D2668" s="5">
        <v>3684</v>
      </c>
      <c r="E2668" s="5">
        <v>2735</v>
      </c>
      <c r="F2668" s="5">
        <v>2286</v>
      </c>
      <c r="G2668" s="5">
        <v>3041</v>
      </c>
      <c r="H2668" s="5">
        <v>2562</v>
      </c>
      <c r="I2668" s="5">
        <v>2599</v>
      </c>
      <c r="J2668" s="5">
        <v>3570</v>
      </c>
      <c r="K2668" s="5">
        <v>2900</v>
      </c>
      <c r="L2668" s="5">
        <v>3747</v>
      </c>
      <c r="M2668" s="5">
        <v>3320.1000000000004</v>
      </c>
      <c r="N2668" s="5">
        <v>2228.94</v>
      </c>
    </row>
    <row r="2669" spans="1:14" x14ac:dyDescent="0.25">
      <c r="A2669" s="5" t="s">
        <v>23</v>
      </c>
      <c r="B2669" s="5" t="s">
        <v>28</v>
      </c>
      <c r="C2669" s="5">
        <v>3000</v>
      </c>
      <c r="D2669" s="5">
        <v>3300</v>
      </c>
      <c r="E2669" s="5">
        <v>3200</v>
      </c>
      <c r="F2669" s="5">
        <v>1000</v>
      </c>
      <c r="G2669" s="5">
        <v>3583</v>
      </c>
      <c r="H2669" s="5">
        <v>3250</v>
      </c>
      <c r="I2669" s="5">
        <v>1208</v>
      </c>
      <c r="J2669" s="5">
        <v>1700</v>
      </c>
      <c r="K2669" s="5">
        <v>3000</v>
      </c>
      <c r="L2669" s="5">
        <v>4400</v>
      </c>
      <c r="M2669" s="5">
        <v>1581</v>
      </c>
      <c r="N2669" s="5">
        <v>2827.5</v>
      </c>
    </row>
    <row r="2670" spans="1:14" x14ac:dyDescent="0.25">
      <c r="A2670" s="5" t="s">
        <v>23</v>
      </c>
      <c r="B2670" s="5" t="s">
        <v>27</v>
      </c>
      <c r="C2670" s="5">
        <v>3000</v>
      </c>
      <c r="D2670" s="5">
        <v>0</v>
      </c>
      <c r="E2670" s="5">
        <v>0</v>
      </c>
      <c r="F2670" s="5">
        <v>0</v>
      </c>
      <c r="G2670" s="5">
        <v>8500</v>
      </c>
      <c r="H2670" s="5">
        <v>0</v>
      </c>
      <c r="I2670" s="5">
        <v>3000</v>
      </c>
      <c r="J2670" s="5">
        <v>0</v>
      </c>
      <c r="K2670" s="5">
        <v>2176</v>
      </c>
      <c r="L2670" s="5">
        <v>1500</v>
      </c>
      <c r="M2670" s="5">
        <v>0</v>
      </c>
      <c r="N2670" s="5">
        <v>0</v>
      </c>
    </row>
    <row r="2671" spans="1:14" x14ac:dyDescent="0.25">
      <c r="A2671" s="5" t="s">
        <v>23</v>
      </c>
      <c r="B2671" s="5">
        <v>4842</v>
      </c>
      <c r="C2671" s="5">
        <v>3009</v>
      </c>
      <c r="D2671" s="5">
        <v>3603</v>
      </c>
      <c r="E2671" s="5">
        <v>2902</v>
      </c>
      <c r="F2671" s="5">
        <v>3381</v>
      </c>
      <c r="G2671" s="5">
        <v>2734</v>
      </c>
      <c r="H2671" s="5">
        <v>2923</v>
      </c>
      <c r="I2671" s="5">
        <v>2736</v>
      </c>
      <c r="J2671" s="5">
        <v>4045</v>
      </c>
      <c r="K2671" s="5">
        <v>2896</v>
      </c>
      <c r="L2671" s="5">
        <v>4137</v>
      </c>
      <c r="M2671" s="5">
        <v>3761.8500000000004</v>
      </c>
      <c r="N2671" s="5">
        <v>2543.0099999999998</v>
      </c>
    </row>
    <row r="2672" spans="1:14" x14ac:dyDescent="0.25">
      <c r="A2672" s="5" t="s">
        <v>23</v>
      </c>
      <c r="B2672" s="5">
        <v>6634</v>
      </c>
      <c r="C2672" s="5">
        <v>3036</v>
      </c>
      <c r="D2672" s="5">
        <v>4060</v>
      </c>
      <c r="E2672" s="5">
        <v>3363</v>
      </c>
      <c r="F2672" s="5">
        <v>3245</v>
      </c>
      <c r="G2672" s="5">
        <v>4049</v>
      </c>
      <c r="H2672" s="5">
        <v>3477</v>
      </c>
      <c r="I2672" s="5">
        <v>3191</v>
      </c>
      <c r="J2672" s="5">
        <v>5565</v>
      </c>
      <c r="K2672" s="5">
        <v>2904</v>
      </c>
      <c r="L2672" s="5">
        <v>3388</v>
      </c>
      <c r="M2672" s="5">
        <v>5175.45</v>
      </c>
      <c r="N2672" s="5">
        <v>3024.99</v>
      </c>
    </row>
    <row r="2673" spans="1:14" x14ac:dyDescent="0.25">
      <c r="A2673" s="5" t="s">
        <v>23</v>
      </c>
      <c r="B2673" s="5">
        <v>43241</v>
      </c>
      <c r="C2673" s="5">
        <v>3058</v>
      </c>
      <c r="D2673" s="5">
        <v>0</v>
      </c>
      <c r="E2673" s="5">
        <v>0</v>
      </c>
      <c r="F2673" s="5">
        <v>0</v>
      </c>
      <c r="G2673" s="5">
        <v>0</v>
      </c>
      <c r="H2673" s="5">
        <v>0</v>
      </c>
      <c r="I2673" s="5">
        <v>0</v>
      </c>
      <c r="J2673" s="5">
        <v>0</v>
      </c>
      <c r="K2673" s="5">
        <v>0</v>
      </c>
      <c r="L2673" s="5">
        <v>0</v>
      </c>
      <c r="M2673" s="5">
        <v>0</v>
      </c>
      <c r="N2673" s="5">
        <v>0</v>
      </c>
    </row>
    <row r="2674" spans="1:14" x14ac:dyDescent="0.25">
      <c r="A2674" s="5" t="s">
        <v>23</v>
      </c>
      <c r="B2674" s="5">
        <v>2465</v>
      </c>
      <c r="C2674" s="5">
        <v>3086</v>
      </c>
      <c r="D2674" s="5">
        <v>3068</v>
      </c>
      <c r="E2674" s="5">
        <v>1699</v>
      </c>
      <c r="F2674" s="5">
        <v>1773</v>
      </c>
      <c r="G2674" s="5">
        <v>2172</v>
      </c>
      <c r="H2674" s="5">
        <v>1964</v>
      </c>
      <c r="I2674" s="5">
        <v>2074</v>
      </c>
      <c r="J2674" s="5">
        <v>3413</v>
      </c>
      <c r="K2674" s="5">
        <v>2767</v>
      </c>
      <c r="L2674" s="5">
        <v>3970</v>
      </c>
      <c r="M2674" s="5">
        <v>3174.09</v>
      </c>
      <c r="N2674" s="5">
        <v>1708.68</v>
      </c>
    </row>
    <row r="2675" spans="1:14" x14ac:dyDescent="0.25">
      <c r="A2675" s="5" t="s">
        <v>23</v>
      </c>
      <c r="B2675" s="5">
        <v>3051</v>
      </c>
      <c r="C2675" s="5">
        <v>3176</v>
      </c>
      <c r="D2675" s="5">
        <v>4390</v>
      </c>
      <c r="E2675" s="5">
        <v>3484</v>
      </c>
      <c r="F2675" s="5">
        <v>2919</v>
      </c>
      <c r="G2675" s="5">
        <v>4204</v>
      </c>
      <c r="H2675" s="5">
        <v>3342</v>
      </c>
      <c r="I2675" s="5">
        <v>3412</v>
      </c>
      <c r="J2675" s="5">
        <v>4682</v>
      </c>
      <c r="K2675" s="5">
        <v>3210</v>
      </c>
      <c r="L2675" s="5">
        <v>4124</v>
      </c>
      <c r="M2675" s="5">
        <v>4354.26</v>
      </c>
      <c r="N2675" s="5">
        <v>2907.54</v>
      </c>
    </row>
    <row r="2676" spans="1:14" x14ac:dyDescent="0.25">
      <c r="A2676" s="5" t="s">
        <v>23</v>
      </c>
      <c r="B2676" s="5">
        <v>3035</v>
      </c>
      <c r="C2676" s="5">
        <v>3183</v>
      </c>
      <c r="D2676" s="5">
        <v>4130</v>
      </c>
      <c r="E2676" s="5">
        <v>2824</v>
      </c>
      <c r="F2676" s="5">
        <v>3021</v>
      </c>
      <c r="G2676" s="5">
        <v>4349</v>
      </c>
      <c r="H2676" s="5">
        <v>2837</v>
      </c>
      <c r="I2676" s="5">
        <v>3076</v>
      </c>
      <c r="J2676" s="5">
        <v>4584</v>
      </c>
      <c r="K2676" s="5">
        <v>3178</v>
      </c>
      <c r="L2676" s="5">
        <v>3816</v>
      </c>
      <c r="M2676" s="5">
        <v>4263.12</v>
      </c>
      <c r="N2676" s="5">
        <v>2468.19</v>
      </c>
    </row>
    <row r="2677" spans="1:14" x14ac:dyDescent="0.25">
      <c r="A2677" s="5" t="s">
        <v>23</v>
      </c>
      <c r="B2677" s="5">
        <v>23370</v>
      </c>
      <c r="C2677" s="5">
        <v>3211</v>
      </c>
      <c r="D2677" s="5">
        <v>2830</v>
      </c>
      <c r="E2677" s="5">
        <v>3307</v>
      </c>
      <c r="F2677" s="5">
        <v>2465</v>
      </c>
      <c r="G2677" s="5">
        <v>2801</v>
      </c>
      <c r="H2677" s="5">
        <v>1882</v>
      </c>
      <c r="I2677" s="5">
        <v>3120</v>
      </c>
      <c r="J2677" s="5">
        <v>3513</v>
      </c>
      <c r="K2677" s="5">
        <v>3700</v>
      </c>
      <c r="L2677" s="5">
        <v>3402</v>
      </c>
      <c r="M2677" s="5">
        <v>3267.09</v>
      </c>
      <c r="N2677" s="5">
        <v>1637.34</v>
      </c>
    </row>
    <row r="2678" spans="1:14" x14ac:dyDescent="0.25">
      <c r="A2678" s="5" t="s">
        <v>23</v>
      </c>
      <c r="B2678" s="5">
        <v>53142</v>
      </c>
      <c r="C2678" s="5">
        <v>3211</v>
      </c>
      <c r="D2678" s="5">
        <v>3835</v>
      </c>
      <c r="E2678" s="5">
        <v>3295</v>
      </c>
      <c r="F2678" s="5">
        <v>1440</v>
      </c>
      <c r="G2678" s="5">
        <v>2820</v>
      </c>
      <c r="H2678" s="5">
        <v>1785</v>
      </c>
      <c r="I2678" s="5">
        <v>2776</v>
      </c>
      <c r="J2678" s="5">
        <v>3911</v>
      </c>
      <c r="K2678" s="5">
        <v>2651</v>
      </c>
      <c r="L2678" s="5">
        <v>2538</v>
      </c>
      <c r="M2678" s="5">
        <v>3637.23</v>
      </c>
      <c r="N2678" s="5">
        <v>1552.95</v>
      </c>
    </row>
    <row r="2679" spans="1:14" x14ac:dyDescent="0.25">
      <c r="A2679" s="5" t="s">
        <v>23</v>
      </c>
      <c r="B2679" s="5">
        <v>2840</v>
      </c>
      <c r="C2679" s="5">
        <v>3214</v>
      </c>
      <c r="D2679" s="5">
        <v>3249</v>
      </c>
      <c r="E2679" s="5">
        <v>3284</v>
      </c>
      <c r="F2679" s="5">
        <v>3319</v>
      </c>
      <c r="G2679" s="5">
        <v>3354</v>
      </c>
      <c r="H2679" s="5">
        <v>3389</v>
      </c>
      <c r="I2679" s="5">
        <v>3424</v>
      </c>
      <c r="J2679" s="5">
        <v>3459</v>
      </c>
      <c r="K2679" s="5">
        <v>3494</v>
      </c>
      <c r="L2679" s="5">
        <v>3529</v>
      </c>
      <c r="M2679" s="5">
        <v>3564</v>
      </c>
      <c r="N2679" s="5">
        <v>3599</v>
      </c>
    </row>
    <row r="2680" spans="1:14" x14ac:dyDescent="0.25">
      <c r="A2680" s="5" t="s">
        <v>23</v>
      </c>
      <c r="B2680" s="5">
        <v>2845</v>
      </c>
      <c r="C2680" s="5">
        <v>3239</v>
      </c>
      <c r="D2680" s="5">
        <v>3274</v>
      </c>
      <c r="E2680" s="5">
        <v>3309</v>
      </c>
      <c r="F2680" s="5">
        <v>3344</v>
      </c>
      <c r="G2680" s="5">
        <v>3379</v>
      </c>
      <c r="H2680" s="5">
        <v>3414</v>
      </c>
      <c r="I2680" s="5">
        <v>3449</v>
      </c>
      <c r="J2680" s="5">
        <v>3484</v>
      </c>
      <c r="K2680" s="5">
        <v>3519</v>
      </c>
      <c r="L2680" s="5">
        <v>3554</v>
      </c>
      <c r="M2680" s="5">
        <v>3589</v>
      </c>
      <c r="N2680" s="5">
        <v>3624</v>
      </c>
    </row>
    <row r="2681" spans="1:14" x14ac:dyDescent="0.25">
      <c r="A2681" s="5" t="s">
        <v>23</v>
      </c>
      <c r="B2681" s="5">
        <v>7362</v>
      </c>
      <c r="C2681" s="5">
        <v>3239</v>
      </c>
      <c r="D2681" s="5">
        <v>0</v>
      </c>
      <c r="E2681" s="5">
        <v>0</v>
      </c>
      <c r="F2681" s="5">
        <v>0</v>
      </c>
      <c r="G2681" s="5">
        <v>0</v>
      </c>
      <c r="H2681" s="5">
        <v>0</v>
      </c>
      <c r="I2681" s="5">
        <v>0</v>
      </c>
      <c r="J2681" s="5">
        <v>0</v>
      </c>
      <c r="K2681" s="5">
        <v>0</v>
      </c>
      <c r="L2681" s="5">
        <v>0</v>
      </c>
      <c r="M2681" s="5">
        <v>0</v>
      </c>
      <c r="N2681" s="5">
        <v>0</v>
      </c>
    </row>
    <row r="2682" spans="1:14" x14ac:dyDescent="0.25">
      <c r="A2682" s="5" t="s">
        <v>23</v>
      </c>
      <c r="B2682" s="5">
        <v>2860</v>
      </c>
      <c r="C2682" s="5">
        <v>3264</v>
      </c>
      <c r="D2682" s="5">
        <v>3299</v>
      </c>
      <c r="E2682" s="5">
        <v>3334</v>
      </c>
      <c r="F2682" s="5">
        <v>3369</v>
      </c>
      <c r="G2682" s="5">
        <v>3404</v>
      </c>
      <c r="H2682" s="5">
        <v>3439</v>
      </c>
      <c r="I2682" s="5">
        <v>3474</v>
      </c>
      <c r="J2682" s="5">
        <v>3509</v>
      </c>
      <c r="K2682" s="5">
        <v>3544</v>
      </c>
      <c r="L2682" s="5">
        <v>3579</v>
      </c>
      <c r="M2682" s="5">
        <v>3614</v>
      </c>
      <c r="N2682" s="5">
        <v>3649</v>
      </c>
    </row>
    <row r="2683" spans="1:14" x14ac:dyDescent="0.25">
      <c r="A2683" s="5" t="s">
        <v>23</v>
      </c>
      <c r="B2683" s="5">
        <v>2350</v>
      </c>
      <c r="C2683" s="5">
        <v>3289</v>
      </c>
      <c r="D2683" s="5">
        <v>3324</v>
      </c>
      <c r="E2683" s="5">
        <v>3359</v>
      </c>
      <c r="F2683" s="5">
        <v>3394</v>
      </c>
      <c r="G2683" s="5">
        <v>3429</v>
      </c>
      <c r="H2683" s="5">
        <v>3464</v>
      </c>
      <c r="I2683" s="5">
        <v>3499</v>
      </c>
      <c r="J2683" s="5">
        <v>3534</v>
      </c>
      <c r="K2683" s="5">
        <v>3569</v>
      </c>
      <c r="L2683" s="5">
        <v>3604</v>
      </c>
      <c r="M2683" s="5">
        <v>3639</v>
      </c>
      <c r="N2683" s="5">
        <v>3674</v>
      </c>
    </row>
    <row r="2684" spans="1:14" x14ac:dyDescent="0.25">
      <c r="A2684" s="5" t="s">
        <v>23</v>
      </c>
      <c r="B2684" s="5">
        <v>2358</v>
      </c>
      <c r="C2684" s="5">
        <v>3314</v>
      </c>
      <c r="D2684" s="5">
        <v>3349</v>
      </c>
      <c r="E2684" s="5">
        <v>3384</v>
      </c>
      <c r="F2684" s="5">
        <v>3419</v>
      </c>
      <c r="G2684" s="5">
        <v>3454</v>
      </c>
      <c r="H2684" s="5">
        <v>3489</v>
      </c>
      <c r="I2684" s="5">
        <v>3524</v>
      </c>
      <c r="J2684" s="5">
        <v>3559</v>
      </c>
      <c r="K2684" s="5">
        <v>3594</v>
      </c>
      <c r="L2684" s="5">
        <v>3629</v>
      </c>
      <c r="M2684" s="5">
        <v>3664</v>
      </c>
      <c r="N2684" s="5">
        <v>3699</v>
      </c>
    </row>
    <row r="2685" spans="1:14" x14ac:dyDescent="0.25">
      <c r="A2685" s="5" t="s">
        <v>23</v>
      </c>
      <c r="B2685" s="5">
        <v>7246</v>
      </c>
      <c r="C2685" s="5">
        <v>3334</v>
      </c>
      <c r="D2685" s="5">
        <v>4346</v>
      </c>
      <c r="E2685" s="5">
        <v>3597</v>
      </c>
      <c r="F2685" s="5">
        <v>3481</v>
      </c>
      <c r="G2685" s="5">
        <v>4681</v>
      </c>
      <c r="H2685" s="5">
        <v>3483</v>
      </c>
      <c r="I2685" s="5">
        <v>3493</v>
      </c>
      <c r="J2685" s="5">
        <v>5211</v>
      </c>
      <c r="K2685" s="5">
        <v>3860</v>
      </c>
      <c r="L2685" s="5">
        <v>4929</v>
      </c>
      <c r="M2685" s="5">
        <v>4846.2300000000005</v>
      </c>
      <c r="N2685" s="5">
        <v>3030.21</v>
      </c>
    </row>
    <row r="2686" spans="1:14" x14ac:dyDescent="0.25">
      <c r="A2686" s="5" t="s">
        <v>23</v>
      </c>
      <c r="B2686" s="5">
        <v>2360</v>
      </c>
      <c r="C2686" s="5">
        <v>3339</v>
      </c>
      <c r="D2686" s="5">
        <v>3374</v>
      </c>
      <c r="E2686" s="5">
        <v>3409</v>
      </c>
      <c r="F2686" s="5">
        <v>3444</v>
      </c>
      <c r="G2686" s="5">
        <v>3479</v>
      </c>
      <c r="H2686" s="5">
        <v>3514</v>
      </c>
      <c r="I2686" s="5">
        <v>3549</v>
      </c>
      <c r="J2686" s="5">
        <v>3584</v>
      </c>
      <c r="K2686" s="5">
        <v>3619</v>
      </c>
      <c r="L2686" s="5">
        <v>3654</v>
      </c>
      <c r="M2686" s="5">
        <v>3689</v>
      </c>
      <c r="N2686" s="5">
        <v>3724</v>
      </c>
    </row>
    <row r="2687" spans="1:14" x14ac:dyDescent="0.25">
      <c r="A2687" s="5" t="s">
        <v>23</v>
      </c>
      <c r="B2687" s="5">
        <v>2332</v>
      </c>
      <c r="C2687" s="5">
        <v>3364</v>
      </c>
      <c r="D2687" s="5">
        <v>3399</v>
      </c>
      <c r="E2687" s="5">
        <v>3434</v>
      </c>
      <c r="F2687" s="5">
        <v>3469</v>
      </c>
      <c r="G2687" s="5">
        <v>3504</v>
      </c>
      <c r="H2687" s="5">
        <v>3539</v>
      </c>
      <c r="I2687" s="5">
        <v>3574</v>
      </c>
      <c r="J2687" s="5">
        <v>3609</v>
      </c>
      <c r="K2687" s="5">
        <v>3644</v>
      </c>
      <c r="L2687" s="5">
        <v>3679</v>
      </c>
      <c r="M2687" s="5">
        <v>3714</v>
      </c>
      <c r="N2687" s="5">
        <v>3749</v>
      </c>
    </row>
    <row r="2688" spans="1:14" x14ac:dyDescent="0.25">
      <c r="A2688" s="5" t="s">
        <v>23</v>
      </c>
      <c r="B2688" s="5">
        <v>4323</v>
      </c>
      <c r="C2688" s="5">
        <v>3446</v>
      </c>
      <c r="D2688" s="5">
        <v>7046</v>
      </c>
      <c r="E2688" s="5">
        <v>4612</v>
      </c>
      <c r="F2688" s="5">
        <v>4560</v>
      </c>
      <c r="G2688" s="5">
        <v>5261</v>
      </c>
      <c r="H2688" s="5">
        <v>4725</v>
      </c>
      <c r="I2688" s="5">
        <v>4600</v>
      </c>
      <c r="J2688" s="5">
        <v>6119</v>
      </c>
      <c r="K2688" s="5">
        <v>4099</v>
      </c>
      <c r="L2688" s="5">
        <v>5673</v>
      </c>
      <c r="M2688" s="5">
        <v>5690.67</v>
      </c>
      <c r="N2688" s="5">
        <v>4110.75</v>
      </c>
    </row>
    <row r="2689" spans="1:14" x14ac:dyDescent="0.25">
      <c r="A2689" s="5" t="s">
        <v>23</v>
      </c>
      <c r="B2689" s="5">
        <v>6400</v>
      </c>
      <c r="C2689" s="5">
        <v>3465</v>
      </c>
      <c r="D2689" s="5">
        <v>4145</v>
      </c>
      <c r="E2689" s="5">
        <v>3698</v>
      </c>
      <c r="F2689" s="5">
        <v>3682</v>
      </c>
      <c r="G2689" s="5">
        <v>4026</v>
      </c>
      <c r="H2689" s="5">
        <v>3575</v>
      </c>
      <c r="I2689" s="5">
        <v>3284</v>
      </c>
      <c r="J2689" s="5">
        <v>4761</v>
      </c>
      <c r="K2689" s="5">
        <v>3467</v>
      </c>
      <c r="L2689" s="5">
        <v>3805</v>
      </c>
      <c r="M2689" s="5">
        <v>4427.7300000000005</v>
      </c>
      <c r="N2689" s="5">
        <v>3110.25</v>
      </c>
    </row>
    <row r="2690" spans="1:14" x14ac:dyDescent="0.25">
      <c r="A2690" s="5" t="s">
        <v>23</v>
      </c>
      <c r="B2690" s="5">
        <v>3352</v>
      </c>
      <c r="C2690" s="5">
        <v>3631</v>
      </c>
      <c r="D2690" s="5">
        <v>4350</v>
      </c>
      <c r="E2690" s="5">
        <v>3855</v>
      </c>
      <c r="F2690" s="5">
        <v>3065</v>
      </c>
      <c r="G2690" s="5">
        <v>3626</v>
      </c>
      <c r="H2690" s="5">
        <v>3682</v>
      </c>
      <c r="I2690" s="5">
        <v>3266</v>
      </c>
      <c r="J2690" s="5">
        <v>3653</v>
      </c>
      <c r="K2690" s="5">
        <v>3375</v>
      </c>
      <c r="L2690" s="5">
        <v>3824</v>
      </c>
      <c r="M2690" s="5">
        <v>3397.29</v>
      </c>
      <c r="N2690" s="5">
        <v>3203.34</v>
      </c>
    </row>
    <row r="2691" spans="1:14" x14ac:dyDescent="0.25">
      <c r="A2691" s="5" t="s">
        <v>23</v>
      </c>
      <c r="B2691" s="5">
        <v>4588</v>
      </c>
      <c r="C2691" s="5">
        <v>3705</v>
      </c>
      <c r="D2691" s="5">
        <v>0</v>
      </c>
      <c r="E2691" s="5">
        <v>0</v>
      </c>
      <c r="F2691" s="5">
        <v>0</v>
      </c>
      <c r="G2691" s="5">
        <v>0</v>
      </c>
      <c r="H2691" s="5">
        <v>0</v>
      </c>
      <c r="I2691" s="5">
        <v>0</v>
      </c>
      <c r="J2691" s="5">
        <v>0</v>
      </c>
      <c r="K2691" s="5">
        <v>0</v>
      </c>
      <c r="L2691" s="5">
        <v>0</v>
      </c>
      <c r="M2691" s="5">
        <v>0</v>
      </c>
      <c r="N2691" s="5">
        <v>0</v>
      </c>
    </row>
    <row r="2692" spans="1:14" x14ac:dyDescent="0.25">
      <c r="A2692" s="5" t="s">
        <v>23</v>
      </c>
      <c r="B2692" s="5">
        <v>4574</v>
      </c>
      <c r="C2692" s="5">
        <v>3874</v>
      </c>
      <c r="D2692" s="5">
        <v>5044</v>
      </c>
      <c r="E2692" s="5">
        <v>4368</v>
      </c>
      <c r="F2692" s="5">
        <v>4006</v>
      </c>
      <c r="G2692" s="5">
        <v>4596</v>
      </c>
      <c r="H2692" s="5">
        <v>3566</v>
      </c>
      <c r="I2692" s="5">
        <v>2871</v>
      </c>
      <c r="J2692" s="5">
        <v>4940</v>
      </c>
      <c r="K2692" s="5">
        <v>4348</v>
      </c>
      <c r="L2692" s="5">
        <v>5048</v>
      </c>
      <c r="M2692" s="5">
        <v>4594.2</v>
      </c>
      <c r="N2692" s="5">
        <v>3102.42</v>
      </c>
    </row>
    <row r="2693" spans="1:14" x14ac:dyDescent="0.25">
      <c r="A2693" s="5" t="s">
        <v>23</v>
      </c>
      <c r="B2693" s="5">
        <v>3058</v>
      </c>
      <c r="C2693" s="5">
        <v>3926</v>
      </c>
      <c r="D2693" s="5">
        <v>6338</v>
      </c>
      <c r="E2693" s="5">
        <v>5938</v>
      </c>
      <c r="F2693" s="5">
        <v>5410</v>
      </c>
      <c r="G2693" s="5">
        <v>5242</v>
      </c>
      <c r="H2693" s="5">
        <v>4560</v>
      </c>
      <c r="I2693" s="5">
        <v>5055</v>
      </c>
      <c r="J2693" s="5">
        <v>6004</v>
      </c>
      <c r="K2693" s="5">
        <v>5420</v>
      </c>
      <c r="L2693" s="5">
        <v>7097</v>
      </c>
      <c r="M2693" s="5">
        <v>5583.72</v>
      </c>
      <c r="N2693" s="5">
        <v>3967.2</v>
      </c>
    </row>
    <row r="2694" spans="1:14" x14ac:dyDescent="0.25">
      <c r="A2694" s="5" t="s">
        <v>23</v>
      </c>
      <c r="B2694" s="5">
        <v>4452</v>
      </c>
      <c r="C2694" s="5">
        <v>3968</v>
      </c>
      <c r="D2694" s="5">
        <v>4497</v>
      </c>
      <c r="E2694" s="5">
        <v>3579</v>
      </c>
      <c r="F2694" s="5">
        <v>3237</v>
      </c>
      <c r="G2694" s="5">
        <v>3930</v>
      </c>
      <c r="H2694" s="5">
        <v>3100</v>
      </c>
      <c r="I2694" s="5">
        <v>3401</v>
      </c>
      <c r="J2694" s="5">
        <v>4700</v>
      </c>
      <c r="K2694" s="5">
        <v>4126</v>
      </c>
      <c r="L2694" s="5">
        <v>7152</v>
      </c>
      <c r="M2694" s="5">
        <v>4371</v>
      </c>
      <c r="N2694" s="5">
        <v>2697</v>
      </c>
    </row>
    <row r="2695" spans="1:14" x14ac:dyDescent="0.25">
      <c r="A2695" s="5" t="s">
        <v>23</v>
      </c>
      <c r="B2695" s="5">
        <v>23388</v>
      </c>
      <c r="C2695" s="5">
        <v>4047</v>
      </c>
      <c r="D2695" s="5">
        <v>0</v>
      </c>
      <c r="E2695" s="5">
        <v>0</v>
      </c>
      <c r="F2695" s="5">
        <v>0</v>
      </c>
      <c r="G2695" s="5">
        <v>0</v>
      </c>
      <c r="H2695" s="5">
        <v>0</v>
      </c>
      <c r="I2695" s="5">
        <v>0</v>
      </c>
      <c r="J2695" s="5">
        <v>0</v>
      </c>
      <c r="K2695" s="5">
        <v>0</v>
      </c>
      <c r="L2695" s="5">
        <v>0</v>
      </c>
      <c r="M2695" s="5">
        <v>0</v>
      </c>
      <c r="N2695" s="5">
        <v>0</v>
      </c>
    </row>
    <row r="2696" spans="1:14" x14ac:dyDescent="0.25">
      <c r="A2696" s="5" t="s">
        <v>23</v>
      </c>
      <c r="B2696" s="5">
        <v>4841</v>
      </c>
      <c r="C2696" s="5">
        <v>4135</v>
      </c>
      <c r="D2696" s="5">
        <v>3737</v>
      </c>
      <c r="E2696" s="5">
        <v>3878</v>
      </c>
      <c r="F2696" s="5">
        <v>3079</v>
      </c>
      <c r="G2696" s="5">
        <v>3003</v>
      </c>
      <c r="H2696" s="5">
        <v>2960</v>
      </c>
      <c r="I2696" s="5">
        <v>2932</v>
      </c>
      <c r="J2696" s="5">
        <v>3829</v>
      </c>
      <c r="K2696" s="5">
        <v>3951</v>
      </c>
      <c r="L2696" s="5">
        <v>3372</v>
      </c>
      <c r="M2696" s="5">
        <v>3560.9700000000003</v>
      </c>
      <c r="N2696" s="5">
        <v>2575.1999999999998</v>
      </c>
    </row>
    <row r="2697" spans="1:14" x14ac:dyDescent="0.25">
      <c r="A2697" s="5" t="s">
        <v>23</v>
      </c>
      <c r="B2697" s="5">
        <v>5330</v>
      </c>
      <c r="C2697" s="5">
        <v>4334</v>
      </c>
      <c r="D2697" s="5">
        <v>5557</v>
      </c>
      <c r="E2697" s="5">
        <v>5850</v>
      </c>
      <c r="F2697" s="5">
        <v>5962</v>
      </c>
      <c r="G2697" s="5">
        <v>4584</v>
      </c>
      <c r="H2697" s="5">
        <v>4257</v>
      </c>
      <c r="I2697" s="5">
        <v>3740</v>
      </c>
      <c r="J2697" s="5">
        <v>5919</v>
      </c>
      <c r="K2697" s="5">
        <v>3513</v>
      </c>
      <c r="L2697" s="5">
        <v>5530</v>
      </c>
      <c r="M2697" s="5">
        <v>5504.67</v>
      </c>
      <c r="N2697" s="5">
        <v>3703.59</v>
      </c>
    </row>
    <row r="2698" spans="1:14" x14ac:dyDescent="0.25">
      <c r="A2698" s="5" t="s">
        <v>23</v>
      </c>
      <c r="B2698" s="5">
        <v>5160</v>
      </c>
      <c r="C2698" s="5">
        <v>4390</v>
      </c>
      <c r="D2698" s="5">
        <v>3379</v>
      </c>
      <c r="E2698" s="5">
        <v>2798</v>
      </c>
      <c r="F2698" s="5">
        <v>243</v>
      </c>
      <c r="G2698" s="5">
        <v>1520</v>
      </c>
      <c r="H2698" s="5">
        <v>2307</v>
      </c>
      <c r="I2698" s="5">
        <v>1197</v>
      </c>
      <c r="J2698" s="5">
        <v>1359</v>
      </c>
      <c r="K2698" s="5">
        <v>2991</v>
      </c>
      <c r="L2698" s="5">
        <v>405</v>
      </c>
      <c r="M2698" s="5">
        <v>1263.8700000000001</v>
      </c>
      <c r="N2698" s="5">
        <v>2007.09</v>
      </c>
    </row>
    <row r="2699" spans="1:14" x14ac:dyDescent="0.25">
      <c r="A2699" s="5" t="s">
        <v>23</v>
      </c>
      <c r="B2699" s="5">
        <v>23336</v>
      </c>
      <c r="C2699" s="5">
        <v>4454</v>
      </c>
      <c r="D2699" s="5">
        <v>6126</v>
      </c>
      <c r="E2699" s="5">
        <v>4999</v>
      </c>
      <c r="F2699" s="5">
        <v>4908</v>
      </c>
      <c r="G2699" s="5">
        <v>4440</v>
      </c>
      <c r="H2699" s="5">
        <v>4323</v>
      </c>
      <c r="I2699" s="5">
        <v>3893</v>
      </c>
      <c r="J2699" s="5">
        <v>6503</v>
      </c>
      <c r="K2699" s="5">
        <v>4344</v>
      </c>
      <c r="L2699" s="5">
        <v>5963</v>
      </c>
      <c r="M2699" s="5">
        <v>6047.79</v>
      </c>
      <c r="N2699" s="5">
        <v>3761.0099999999998</v>
      </c>
    </row>
    <row r="2700" spans="1:14" x14ac:dyDescent="0.25">
      <c r="A2700" s="5" t="s">
        <v>23</v>
      </c>
      <c r="B2700" s="5">
        <v>23338</v>
      </c>
      <c r="C2700" s="5">
        <v>5022</v>
      </c>
      <c r="D2700" s="5">
        <v>5386</v>
      </c>
      <c r="E2700" s="5">
        <v>3624</v>
      </c>
      <c r="F2700" s="5">
        <v>3191</v>
      </c>
      <c r="G2700" s="5">
        <v>3226</v>
      </c>
      <c r="H2700" s="5">
        <v>3461</v>
      </c>
      <c r="I2700" s="5">
        <v>4063</v>
      </c>
      <c r="J2700" s="5">
        <v>5615</v>
      </c>
      <c r="K2700" s="5">
        <v>4334</v>
      </c>
      <c r="L2700" s="5">
        <v>6144</v>
      </c>
      <c r="M2700" s="5">
        <v>5221.9500000000007</v>
      </c>
      <c r="N2700" s="5">
        <v>3011.07</v>
      </c>
    </row>
    <row r="2701" spans="1:14" x14ac:dyDescent="0.25">
      <c r="A2701" s="5" t="s">
        <v>23</v>
      </c>
      <c r="B2701" s="5">
        <v>30605</v>
      </c>
      <c r="C2701" s="5">
        <v>5052</v>
      </c>
      <c r="D2701" s="5">
        <v>6752</v>
      </c>
      <c r="E2701" s="5">
        <v>4473</v>
      </c>
      <c r="F2701" s="5">
        <v>4067</v>
      </c>
      <c r="G2701" s="5">
        <v>6603</v>
      </c>
      <c r="H2701" s="5">
        <v>4599</v>
      </c>
      <c r="I2701" s="5">
        <v>4280</v>
      </c>
      <c r="J2701" s="5">
        <v>6738</v>
      </c>
      <c r="K2701" s="5">
        <v>5684</v>
      </c>
      <c r="L2701" s="5">
        <v>10048</v>
      </c>
      <c r="M2701" s="5">
        <v>6266.34</v>
      </c>
      <c r="N2701" s="5">
        <v>4001.13</v>
      </c>
    </row>
    <row r="2702" spans="1:14" x14ac:dyDescent="0.25">
      <c r="A2702" s="5" t="s">
        <v>23</v>
      </c>
      <c r="B2702" s="5">
        <v>4325</v>
      </c>
      <c r="C2702" s="5">
        <v>5119</v>
      </c>
      <c r="D2702" s="5">
        <v>7130</v>
      </c>
      <c r="E2702" s="5">
        <v>6023</v>
      </c>
      <c r="F2702" s="5">
        <v>5773</v>
      </c>
      <c r="G2702" s="5">
        <v>8187</v>
      </c>
      <c r="H2702" s="5">
        <v>6246</v>
      </c>
      <c r="I2702" s="5">
        <v>6065</v>
      </c>
      <c r="J2702" s="5">
        <v>7625</v>
      </c>
      <c r="K2702" s="5">
        <v>5450</v>
      </c>
      <c r="L2702" s="5">
        <v>6971</v>
      </c>
      <c r="M2702" s="5">
        <v>7091.25</v>
      </c>
      <c r="N2702" s="5">
        <v>5434.0199999999995</v>
      </c>
    </row>
    <row r="2703" spans="1:14" x14ac:dyDescent="0.25">
      <c r="A2703" s="5" t="s">
        <v>23</v>
      </c>
      <c r="B2703" s="5">
        <v>4834</v>
      </c>
      <c r="C2703" s="5">
        <v>5318</v>
      </c>
      <c r="D2703" s="5">
        <v>5591</v>
      </c>
      <c r="E2703" s="5">
        <v>4442</v>
      </c>
      <c r="F2703" s="5">
        <v>4521</v>
      </c>
      <c r="G2703" s="5">
        <v>5015</v>
      </c>
      <c r="H2703" s="5">
        <v>4286</v>
      </c>
      <c r="I2703" s="5">
        <v>4364</v>
      </c>
      <c r="J2703" s="5">
        <v>6384</v>
      </c>
      <c r="K2703" s="5">
        <v>4608</v>
      </c>
      <c r="L2703" s="5">
        <v>5611</v>
      </c>
      <c r="M2703" s="5">
        <v>5937.12</v>
      </c>
      <c r="N2703" s="5">
        <v>3728.82</v>
      </c>
    </row>
    <row r="2704" spans="1:14" x14ac:dyDescent="0.25">
      <c r="A2704" s="5" t="s">
        <v>23</v>
      </c>
      <c r="B2704" s="5">
        <v>4573</v>
      </c>
      <c r="C2704" s="5">
        <v>5487</v>
      </c>
      <c r="D2704" s="5">
        <v>4928</v>
      </c>
      <c r="E2704" s="5">
        <v>5405</v>
      </c>
      <c r="F2704" s="5">
        <v>5092</v>
      </c>
      <c r="G2704" s="5">
        <v>5385</v>
      </c>
      <c r="H2704" s="5">
        <v>4429</v>
      </c>
      <c r="I2704" s="5">
        <v>4101</v>
      </c>
      <c r="J2704" s="5">
        <v>6590</v>
      </c>
      <c r="K2704" s="5">
        <v>4611</v>
      </c>
      <c r="L2704" s="5">
        <v>6268</v>
      </c>
      <c r="M2704" s="5">
        <v>6128.7000000000007</v>
      </c>
      <c r="N2704" s="5">
        <v>3853.23</v>
      </c>
    </row>
    <row r="2705" spans="1:14" x14ac:dyDescent="0.25">
      <c r="A2705" s="5" t="s">
        <v>23</v>
      </c>
      <c r="B2705" s="5" t="s">
        <v>26</v>
      </c>
      <c r="C2705" s="5">
        <v>6000</v>
      </c>
      <c r="D2705" s="5">
        <v>3500</v>
      </c>
      <c r="E2705" s="5">
        <v>1500</v>
      </c>
      <c r="F2705" s="5">
        <v>1500</v>
      </c>
      <c r="G2705" s="5">
        <v>3000</v>
      </c>
      <c r="H2705" s="5">
        <v>0</v>
      </c>
      <c r="I2705" s="5">
        <v>3500</v>
      </c>
      <c r="J2705" s="5">
        <v>0</v>
      </c>
      <c r="K2705" s="5">
        <v>3000</v>
      </c>
      <c r="L2705" s="5">
        <v>1500</v>
      </c>
      <c r="M2705" s="5">
        <v>0</v>
      </c>
      <c r="N2705" s="5">
        <v>0</v>
      </c>
    </row>
    <row r="2706" spans="1:14" x14ac:dyDescent="0.25">
      <c r="A2706" s="5" t="s">
        <v>23</v>
      </c>
      <c r="B2706" s="5">
        <v>3057</v>
      </c>
      <c r="C2706" s="5">
        <v>6599</v>
      </c>
      <c r="D2706" s="5">
        <v>9113</v>
      </c>
      <c r="E2706" s="5">
        <v>6305</v>
      </c>
      <c r="F2706" s="5">
        <v>7270</v>
      </c>
      <c r="G2706" s="5">
        <v>7524</v>
      </c>
      <c r="H2706" s="5">
        <v>6782</v>
      </c>
      <c r="I2706" s="5">
        <v>6912</v>
      </c>
      <c r="J2706" s="5">
        <v>10597</v>
      </c>
      <c r="K2706" s="5">
        <v>6937</v>
      </c>
      <c r="L2706" s="5">
        <v>10198</v>
      </c>
      <c r="M2706" s="5">
        <v>9855.2100000000009</v>
      </c>
      <c r="N2706" s="5">
        <v>5900.34</v>
      </c>
    </row>
    <row r="2707" spans="1:14" x14ac:dyDescent="0.25">
      <c r="A2707" s="5" t="s">
        <v>23</v>
      </c>
      <c r="B2707" s="5">
        <v>4570</v>
      </c>
      <c r="C2707" s="5">
        <v>6937</v>
      </c>
      <c r="D2707" s="5">
        <v>7793</v>
      </c>
      <c r="E2707" s="5">
        <v>8209</v>
      </c>
      <c r="F2707" s="5">
        <v>6584</v>
      </c>
      <c r="G2707" s="5">
        <v>7585</v>
      </c>
      <c r="H2707" s="5">
        <v>6580</v>
      </c>
      <c r="I2707" s="5">
        <v>6312</v>
      </c>
      <c r="J2707" s="5">
        <v>8723</v>
      </c>
      <c r="K2707" s="5">
        <v>6460</v>
      </c>
      <c r="L2707" s="5">
        <v>9519</v>
      </c>
      <c r="M2707" s="5">
        <v>8112.39</v>
      </c>
      <c r="N2707" s="5">
        <v>5724.6</v>
      </c>
    </row>
    <row r="2708" spans="1:14" x14ac:dyDescent="0.25">
      <c r="A2708" s="5" t="s">
        <v>23</v>
      </c>
      <c r="B2708" s="5">
        <v>7360</v>
      </c>
      <c r="C2708" s="5">
        <v>7321</v>
      </c>
      <c r="D2708" s="5">
        <v>8835</v>
      </c>
      <c r="E2708" s="5">
        <v>7936</v>
      </c>
      <c r="F2708" s="5">
        <v>6654</v>
      </c>
      <c r="G2708" s="5">
        <v>8857</v>
      </c>
      <c r="H2708" s="5">
        <v>6463</v>
      </c>
      <c r="I2708" s="5">
        <v>5948</v>
      </c>
      <c r="J2708" s="5">
        <v>11531</v>
      </c>
      <c r="K2708" s="5">
        <v>6278</v>
      </c>
      <c r="L2708" s="5">
        <v>9751</v>
      </c>
      <c r="M2708" s="5">
        <v>10723.83</v>
      </c>
      <c r="N2708" s="5">
        <v>5622.81</v>
      </c>
    </row>
    <row r="2709" spans="1:14" x14ac:dyDescent="0.25">
      <c r="A2709" s="5" t="s">
        <v>23</v>
      </c>
      <c r="B2709" s="5">
        <v>4571</v>
      </c>
      <c r="C2709" s="5">
        <v>7888</v>
      </c>
      <c r="D2709" s="5">
        <v>8269</v>
      </c>
      <c r="E2709" s="5">
        <v>8812</v>
      </c>
      <c r="F2709" s="5">
        <v>8114</v>
      </c>
      <c r="G2709" s="5">
        <v>7953</v>
      </c>
      <c r="H2709" s="5">
        <v>7557</v>
      </c>
      <c r="I2709" s="5">
        <v>5533</v>
      </c>
      <c r="J2709" s="5">
        <v>9823</v>
      </c>
      <c r="K2709" s="5">
        <v>7018</v>
      </c>
      <c r="L2709" s="5">
        <v>9078</v>
      </c>
      <c r="M2709" s="5">
        <v>9135.3900000000012</v>
      </c>
      <c r="N2709" s="5">
        <v>6574.59</v>
      </c>
    </row>
    <row r="2710" spans="1:14" x14ac:dyDescent="0.25">
      <c r="A2710" s="5" t="s">
        <v>23</v>
      </c>
      <c r="B2710" s="5">
        <v>23382</v>
      </c>
      <c r="C2710" s="5">
        <v>7985</v>
      </c>
      <c r="D2710" s="5">
        <v>10401</v>
      </c>
      <c r="E2710" s="5">
        <v>8568</v>
      </c>
      <c r="F2710" s="5">
        <v>7734</v>
      </c>
      <c r="G2710" s="5">
        <v>7856</v>
      </c>
      <c r="H2710" s="5">
        <v>6992</v>
      </c>
      <c r="I2710" s="5">
        <v>7135</v>
      </c>
      <c r="J2710" s="5">
        <v>11343</v>
      </c>
      <c r="K2710" s="5">
        <v>9237</v>
      </c>
      <c r="L2710" s="5">
        <v>11080</v>
      </c>
      <c r="M2710" s="5">
        <v>10548.99</v>
      </c>
      <c r="N2710" s="5">
        <v>6083.04</v>
      </c>
    </row>
    <row r="2711" spans="1:14" x14ac:dyDescent="0.25">
      <c r="A2711" s="5" t="s">
        <v>23</v>
      </c>
      <c r="B2711" s="5">
        <v>23380</v>
      </c>
      <c r="C2711" s="5">
        <v>8560</v>
      </c>
      <c r="D2711" s="5">
        <v>11689</v>
      </c>
      <c r="E2711" s="5">
        <v>10415</v>
      </c>
      <c r="F2711" s="5">
        <v>10834</v>
      </c>
      <c r="G2711" s="5">
        <v>7738</v>
      </c>
      <c r="H2711" s="5">
        <v>9631</v>
      </c>
      <c r="I2711" s="5">
        <v>8878</v>
      </c>
      <c r="J2711" s="5">
        <v>13283</v>
      </c>
      <c r="K2711" s="5">
        <v>9684</v>
      </c>
      <c r="L2711" s="5">
        <v>13383</v>
      </c>
      <c r="M2711" s="5">
        <v>12353.19</v>
      </c>
      <c r="N2711" s="5">
        <v>8378.9699999999993</v>
      </c>
    </row>
    <row r="2712" spans="1:14" x14ac:dyDescent="0.25">
      <c r="A2712" s="5" t="s">
        <v>23</v>
      </c>
      <c r="B2712" s="5">
        <v>4580</v>
      </c>
      <c r="C2712" s="5">
        <v>11583</v>
      </c>
      <c r="D2712" s="5">
        <v>13578</v>
      </c>
      <c r="E2712" s="5">
        <v>12411</v>
      </c>
      <c r="F2712" s="5">
        <v>11405</v>
      </c>
      <c r="G2712" s="5">
        <v>14079</v>
      </c>
      <c r="H2712" s="5">
        <v>10605</v>
      </c>
      <c r="I2712" s="5">
        <v>10522</v>
      </c>
      <c r="J2712" s="5">
        <v>12948</v>
      </c>
      <c r="K2712" s="5">
        <v>9865</v>
      </c>
      <c r="L2712" s="5">
        <v>15528</v>
      </c>
      <c r="M2712" s="5">
        <v>12041.640000000001</v>
      </c>
      <c r="N2712" s="5">
        <v>9226.35</v>
      </c>
    </row>
    <row r="2713" spans="1:14" x14ac:dyDescent="0.25">
      <c r="A2713" s="5" t="s">
        <v>23</v>
      </c>
      <c r="B2713" s="5">
        <v>53125</v>
      </c>
      <c r="C2713" s="5">
        <v>12052</v>
      </c>
      <c r="D2713" s="5">
        <v>5620</v>
      </c>
      <c r="E2713" s="5">
        <v>6410</v>
      </c>
      <c r="F2713" s="5">
        <v>2831</v>
      </c>
      <c r="G2713" s="5">
        <v>9881</v>
      </c>
      <c r="H2713" s="5">
        <v>9015</v>
      </c>
      <c r="I2713" s="5">
        <v>7246</v>
      </c>
      <c r="J2713" s="5">
        <v>11245</v>
      </c>
      <c r="K2713" s="5">
        <v>7932</v>
      </c>
      <c r="L2713" s="5">
        <v>6248</v>
      </c>
      <c r="M2713" s="5">
        <v>10457.85</v>
      </c>
      <c r="N2713" s="5">
        <v>7843.05</v>
      </c>
    </row>
    <row r="2714" spans="1:14" x14ac:dyDescent="0.25">
      <c r="A2714" s="5" t="s">
        <v>23</v>
      </c>
      <c r="B2714" s="5">
        <v>30601</v>
      </c>
      <c r="C2714" s="5">
        <v>14128</v>
      </c>
      <c r="D2714" s="5">
        <v>19542</v>
      </c>
      <c r="E2714" s="5">
        <v>15599</v>
      </c>
      <c r="F2714" s="5">
        <v>11930</v>
      </c>
      <c r="G2714" s="5">
        <v>17697</v>
      </c>
      <c r="H2714" s="5">
        <v>15134</v>
      </c>
      <c r="I2714" s="5">
        <v>17255</v>
      </c>
      <c r="J2714" s="5">
        <v>23518</v>
      </c>
      <c r="K2714" s="5">
        <v>14437</v>
      </c>
      <c r="L2714" s="5">
        <v>25624</v>
      </c>
      <c r="M2714" s="5">
        <v>21871.74</v>
      </c>
      <c r="N2714" s="5">
        <v>13166.58</v>
      </c>
    </row>
    <row r="2715" spans="1:14" x14ac:dyDescent="0.25">
      <c r="A2715" s="5" t="s">
        <v>23</v>
      </c>
      <c r="B2715" s="5">
        <v>4581</v>
      </c>
      <c r="C2715" s="5">
        <v>14423</v>
      </c>
      <c r="D2715" s="5">
        <v>13667</v>
      </c>
      <c r="E2715" s="5">
        <v>13963</v>
      </c>
      <c r="F2715" s="5">
        <v>15547</v>
      </c>
      <c r="G2715" s="5">
        <v>14700</v>
      </c>
      <c r="H2715" s="5">
        <v>12234</v>
      </c>
      <c r="I2715" s="5">
        <v>8319</v>
      </c>
      <c r="J2715" s="5">
        <v>15171</v>
      </c>
      <c r="K2715" s="5">
        <v>11808</v>
      </c>
      <c r="L2715" s="5">
        <v>15970</v>
      </c>
      <c r="M2715" s="5">
        <v>14109.03</v>
      </c>
      <c r="N2715" s="5">
        <v>10643.58</v>
      </c>
    </row>
    <row r="2716" spans="1:14" x14ac:dyDescent="0.25">
      <c r="A2716" s="5" t="s">
        <v>22</v>
      </c>
      <c r="B2716" s="5">
        <v>5005</v>
      </c>
      <c r="C2716" s="5">
        <v>525</v>
      </c>
      <c r="D2716" s="5">
        <v>554.51</v>
      </c>
      <c r="E2716" s="5">
        <v>584.64</v>
      </c>
      <c r="F2716" s="5">
        <v>623.81999999999994</v>
      </c>
      <c r="G2716" s="5">
        <v>655.5</v>
      </c>
      <c r="H2716" s="5">
        <v>696.85</v>
      </c>
      <c r="I2716" s="5">
        <v>748.80000000000007</v>
      </c>
      <c r="J2716" s="5">
        <v>792.93999999999994</v>
      </c>
      <c r="K2716" s="5">
        <v>858.28</v>
      </c>
      <c r="L2716" s="5">
        <v>905.52</v>
      </c>
      <c r="M2716" s="5">
        <v>943.4</v>
      </c>
      <c r="N2716" s="5">
        <v>981.9</v>
      </c>
    </row>
    <row r="2717" spans="1:14" x14ac:dyDescent="0.25">
      <c r="A2717" s="5" t="s">
        <v>22</v>
      </c>
      <c r="B2717" s="5">
        <v>43285</v>
      </c>
      <c r="C2717" s="5">
        <v>962.49999999999989</v>
      </c>
      <c r="D2717" s="5">
        <v>998.26</v>
      </c>
      <c r="E2717" s="5">
        <v>1034.6399999999999</v>
      </c>
      <c r="F2717" s="5">
        <v>1086.32</v>
      </c>
      <c r="G2717" s="5">
        <v>1124.25</v>
      </c>
      <c r="H2717" s="5">
        <v>1178.1000000000001</v>
      </c>
      <c r="I2717" s="5">
        <v>1248.8000000000002</v>
      </c>
      <c r="J2717" s="5">
        <v>1305.4399999999998</v>
      </c>
      <c r="K2717" s="5">
        <v>1395.78</v>
      </c>
      <c r="L2717" s="5">
        <v>1455.52</v>
      </c>
      <c r="M2717" s="5">
        <v>1499.65</v>
      </c>
      <c r="N2717" s="5">
        <v>1544.4</v>
      </c>
    </row>
    <row r="2718" spans="1:14" x14ac:dyDescent="0.25">
      <c r="A2718" s="5" t="s">
        <v>22</v>
      </c>
      <c r="B2718" s="5">
        <v>43281</v>
      </c>
      <c r="C2718" s="5">
        <v>3797.4999999999995</v>
      </c>
      <c r="D2718" s="5">
        <v>3981.68</v>
      </c>
      <c r="E2718" s="5">
        <v>4169.5199999999995</v>
      </c>
      <c r="F2718" s="5">
        <v>4420.76</v>
      </c>
      <c r="G2718" s="5">
        <v>4617.75</v>
      </c>
      <c r="H2718" s="5">
        <v>4881.8</v>
      </c>
      <c r="I2718" s="5">
        <v>5218.4000000000005</v>
      </c>
      <c r="J2718" s="5">
        <v>5498.92</v>
      </c>
      <c r="K2718" s="5">
        <v>5924.54</v>
      </c>
      <c r="L2718" s="5">
        <v>6223.36</v>
      </c>
      <c r="M2718" s="5">
        <v>6456.95</v>
      </c>
      <c r="N2718" s="5">
        <v>6694.2</v>
      </c>
    </row>
    <row r="2719" spans="1:14" x14ac:dyDescent="0.25">
      <c r="A2719" s="5" t="s">
        <v>22</v>
      </c>
      <c r="B2719" s="5">
        <v>47432</v>
      </c>
      <c r="C2719" s="5">
        <v>1400</v>
      </c>
      <c r="D2719" s="5">
        <v>1442.01</v>
      </c>
      <c r="E2719" s="5">
        <v>1484.6399999999999</v>
      </c>
      <c r="F2719" s="5">
        <v>1548.82</v>
      </c>
      <c r="G2719" s="5">
        <v>1593</v>
      </c>
      <c r="H2719" s="5">
        <v>1659.3500000000001</v>
      </c>
      <c r="I2719" s="5">
        <v>1748.8000000000002</v>
      </c>
      <c r="J2719" s="5">
        <v>1817.9399999999998</v>
      </c>
      <c r="K2719" s="5">
        <v>1933.28</v>
      </c>
      <c r="L2719" s="5">
        <v>2005.52</v>
      </c>
      <c r="M2719" s="5">
        <v>2055.9</v>
      </c>
      <c r="N2719" s="5">
        <v>2106.9</v>
      </c>
    </row>
    <row r="2720" spans="1:14" x14ac:dyDescent="0.25">
      <c r="A2720" s="5" t="s">
        <v>22</v>
      </c>
      <c r="B2720" s="5">
        <v>4746</v>
      </c>
      <c r="C2720" s="5">
        <v>1487.5</v>
      </c>
      <c r="D2720" s="5">
        <v>1530.76</v>
      </c>
      <c r="E2720" s="5">
        <v>1574.6399999999999</v>
      </c>
      <c r="F2720" s="5">
        <v>1641.32</v>
      </c>
      <c r="G2720" s="5">
        <v>1686.75</v>
      </c>
      <c r="H2720" s="5">
        <v>1755.6000000000001</v>
      </c>
      <c r="I2720" s="5">
        <v>1848.8000000000002</v>
      </c>
      <c r="J2720" s="5">
        <v>1920.4399999999998</v>
      </c>
      <c r="K2720" s="5">
        <v>2040.78</v>
      </c>
      <c r="L2720" s="5">
        <v>2115.52</v>
      </c>
      <c r="M2720" s="5">
        <v>2167.15</v>
      </c>
      <c r="N2720" s="5">
        <v>2219.4</v>
      </c>
    </row>
    <row r="2721" spans="1:14" x14ac:dyDescent="0.25">
      <c r="A2721" s="5" t="s">
        <v>22</v>
      </c>
      <c r="B2721" s="5">
        <v>4751</v>
      </c>
      <c r="C2721" s="5">
        <v>4952.5</v>
      </c>
      <c r="D2721" s="5">
        <v>5153.1799999999994</v>
      </c>
      <c r="E2721" s="5">
        <v>5357.5199999999995</v>
      </c>
      <c r="F2721" s="5">
        <v>5641.76</v>
      </c>
      <c r="G2721" s="5">
        <v>5855.25</v>
      </c>
      <c r="H2721" s="5">
        <v>6152.3</v>
      </c>
      <c r="I2721" s="5">
        <v>6538.4000000000005</v>
      </c>
      <c r="J2721" s="5">
        <v>6851.9199999999992</v>
      </c>
      <c r="K2721" s="5">
        <v>7343.54</v>
      </c>
      <c r="L2721" s="5">
        <v>7675.36</v>
      </c>
      <c r="M2721" s="5">
        <v>7925.45</v>
      </c>
      <c r="N2721" s="5">
        <v>8179.2</v>
      </c>
    </row>
    <row r="2722" spans="1:14" x14ac:dyDescent="0.25">
      <c r="A2722" s="5" t="s">
        <v>22</v>
      </c>
      <c r="B2722" s="5">
        <v>4743</v>
      </c>
      <c r="C2722" s="5">
        <v>1575</v>
      </c>
      <c r="D2722" s="5">
        <v>1619.51</v>
      </c>
      <c r="E2722" s="5">
        <v>1664.6399999999999</v>
      </c>
      <c r="F2722" s="5">
        <v>1733.82</v>
      </c>
      <c r="G2722" s="5">
        <v>1780.5</v>
      </c>
      <c r="H2722" s="5">
        <v>1851.8500000000001</v>
      </c>
      <c r="I2722" s="5">
        <v>1948.8000000000002</v>
      </c>
      <c r="J2722" s="5">
        <v>2022.9399999999998</v>
      </c>
      <c r="K2722" s="5">
        <v>2148.2799999999997</v>
      </c>
      <c r="L2722" s="5">
        <v>2225.52</v>
      </c>
      <c r="M2722" s="5">
        <v>2278.4</v>
      </c>
      <c r="N2722" s="5">
        <v>2331.9</v>
      </c>
    </row>
    <row r="2723" spans="1:14" x14ac:dyDescent="0.25">
      <c r="A2723" s="5" t="s">
        <v>22</v>
      </c>
      <c r="B2723" s="5">
        <v>4752</v>
      </c>
      <c r="C2723" s="5">
        <v>1662.5</v>
      </c>
      <c r="D2723" s="5">
        <v>1708.26</v>
      </c>
      <c r="E2723" s="5">
        <v>1754.6399999999999</v>
      </c>
      <c r="F2723" s="5">
        <v>1826.32</v>
      </c>
      <c r="G2723" s="5">
        <v>1874.25</v>
      </c>
      <c r="H2723" s="5">
        <v>1948.1000000000001</v>
      </c>
      <c r="I2723" s="5">
        <v>2048.8000000000002</v>
      </c>
      <c r="J2723" s="5">
        <v>2125.44</v>
      </c>
      <c r="K2723" s="5">
        <v>2255.7799999999997</v>
      </c>
      <c r="L2723" s="5">
        <v>2335.52</v>
      </c>
      <c r="M2723" s="5">
        <v>2389.65</v>
      </c>
      <c r="N2723" s="5">
        <v>2444.4</v>
      </c>
    </row>
    <row r="2724" spans="1:14" x14ac:dyDescent="0.25">
      <c r="A2724" s="5" t="s">
        <v>22</v>
      </c>
      <c r="B2724" s="5">
        <v>6631</v>
      </c>
      <c r="C2724" s="5">
        <v>5337.5</v>
      </c>
      <c r="D2724" s="5">
        <v>5543.6799999999994</v>
      </c>
      <c r="E2724" s="5">
        <v>5753.5199999999995</v>
      </c>
      <c r="F2724" s="5">
        <v>6048.76</v>
      </c>
      <c r="G2724" s="5">
        <v>6267.75</v>
      </c>
      <c r="H2724" s="5">
        <v>6575.8</v>
      </c>
      <c r="I2724" s="5">
        <v>6978.4000000000005</v>
      </c>
      <c r="J2724" s="5">
        <v>7302.9199999999992</v>
      </c>
      <c r="K2724" s="5">
        <v>7816.54</v>
      </c>
      <c r="L2724" s="5">
        <v>8159.36</v>
      </c>
      <c r="M2724" s="5">
        <v>8414.9500000000007</v>
      </c>
      <c r="N2724" s="5">
        <v>8674.2000000000007</v>
      </c>
    </row>
    <row r="2725" spans="1:14" x14ac:dyDescent="0.25">
      <c r="A2725" s="5" t="s">
        <v>22</v>
      </c>
      <c r="B2725" s="5">
        <v>4745</v>
      </c>
      <c r="C2725" s="5">
        <v>1750</v>
      </c>
      <c r="D2725" s="5">
        <v>1797.01</v>
      </c>
      <c r="E2725" s="5">
        <v>1844.6399999999999</v>
      </c>
      <c r="F2725" s="5">
        <v>1918.82</v>
      </c>
      <c r="G2725" s="5">
        <v>1968</v>
      </c>
      <c r="H2725" s="5">
        <v>2044.3500000000001</v>
      </c>
      <c r="I2725" s="5">
        <v>2148.8000000000002</v>
      </c>
      <c r="J2725" s="5">
        <v>2227.94</v>
      </c>
      <c r="K2725" s="5">
        <v>2363.2799999999997</v>
      </c>
      <c r="L2725" s="5">
        <v>2445.52</v>
      </c>
      <c r="M2725" s="5">
        <v>2500.9</v>
      </c>
      <c r="N2725" s="5">
        <v>2556.9</v>
      </c>
    </row>
    <row r="2726" spans="1:14" x14ac:dyDescent="0.25">
      <c r="A2726" s="5" t="s">
        <v>22</v>
      </c>
      <c r="B2726" s="5">
        <v>47462</v>
      </c>
      <c r="C2726" s="5">
        <v>5530</v>
      </c>
      <c r="D2726" s="5">
        <v>5738.9299999999994</v>
      </c>
      <c r="E2726" s="5">
        <v>5951.5199999999995</v>
      </c>
      <c r="F2726" s="5">
        <v>6252.26</v>
      </c>
      <c r="G2726" s="5">
        <v>6474</v>
      </c>
      <c r="H2726" s="5">
        <v>6787.55</v>
      </c>
      <c r="I2726" s="5">
        <v>7198.4000000000005</v>
      </c>
      <c r="J2726" s="5">
        <v>7528.4199999999992</v>
      </c>
      <c r="K2726" s="5">
        <v>8053.04</v>
      </c>
      <c r="L2726" s="5">
        <v>8401.36</v>
      </c>
      <c r="M2726" s="5">
        <v>8659.7000000000007</v>
      </c>
      <c r="N2726" s="5">
        <v>8921.7000000000007</v>
      </c>
    </row>
    <row r="2727" spans="1:14" x14ac:dyDescent="0.25">
      <c r="A2727" s="5" t="s">
        <v>22</v>
      </c>
      <c r="B2727" s="5">
        <v>36003</v>
      </c>
      <c r="C2727" s="5">
        <v>1837.4999999999998</v>
      </c>
      <c r="D2727" s="5">
        <v>1885.76</v>
      </c>
      <c r="E2727" s="5">
        <v>1934.6399999999999</v>
      </c>
      <c r="F2727" s="5">
        <v>2011.32</v>
      </c>
      <c r="G2727" s="5">
        <v>2061.75</v>
      </c>
      <c r="H2727" s="5">
        <v>2140.6</v>
      </c>
      <c r="I2727" s="5">
        <v>2248.8000000000002</v>
      </c>
      <c r="J2727" s="5">
        <v>2330.44</v>
      </c>
      <c r="K2727" s="5">
        <v>2470.7799999999997</v>
      </c>
      <c r="L2727" s="5">
        <v>2555.52</v>
      </c>
      <c r="M2727" s="5">
        <v>2612.15</v>
      </c>
      <c r="N2727" s="5">
        <v>2669.4</v>
      </c>
    </row>
    <row r="2728" spans="1:14" x14ac:dyDescent="0.25">
      <c r="A2728" s="5" t="s">
        <v>22</v>
      </c>
      <c r="B2728" s="5">
        <v>4737</v>
      </c>
      <c r="C2728" s="5">
        <v>5722.5</v>
      </c>
      <c r="D2728" s="5">
        <v>5934.1799999999994</v>
      </c>
      <c r="E2728" s="5">
        <v>6149.5199999999995</v>
      </c>
      <c r="F2728" s="5">
        <v>6455.76</v>
      </c>
      <c r="G2728" s="5">
        <v>6680.25</v>
      </c>
      <c r="H2728" s="5">
        <v>6999.3</v>
      </c>
      <c r="I2728" s="5">
        <v>7418.4000000000005</v>
      </c>
      <c r="J2728" s="5">
        <v>7753.9199999999992</v>
      </c>
      <c r="K2728" s="5">
        <v>8289.5399999999991</v>
      </c>
      <c r="L2728" s="5">
        <v>8643.36</v>
      </c>
      <c r="M2728" s="5">
        <v>8904.4500000000007</v>
      </c>
      <c r="N2728" s="5">
        <v>9169.2000000000007</v>
      </c>
    </row>
    <row r="2729" spans="1:14" x14ac:dyDescent="0.25">
      <c r="A2729" s="5" t="s">
        <v>22</v>
      </c>
      <c r="B2729" s="5">
        <v>36008</v>
      </c>
      <c r="C2729" s="5">
        <v>1924.9999999999998</v>
      </c>
      <c r="D2729" s="5">
        <v>1974.51</v>
      </c>
      <c r="E2729" s="5">
        <v>2024.6399999999999</v>
      </c>
      <c r="F2729" s="5">
        <v>2103.8200000000002</v>
      </c>
      <c r="G2729" s="5">
        <v>2155.5</v>
      </c>
      <c r="H2729" s="5">
        <v>2236.85</v>
      </c>
      <c r="I2729" s="5">
        <v>2348.8000000000002</v>
      </c>
      <c r="J2729" s="5">
        <v>2432.94</v>
      </c>
      <c r="K2729" s="5">
        <v>2578.2799999999997</v>
      </c>
      <c r="L2729" s="5">
        <v>2665.52</v>
      </c>
      <c r="M2729" s="5">
        <v>2723.4</v>
      </c>
      <c r="N2729" s="5">
        <v>2781.9</v>
      </c>
    </row>
    <row r="2730" spans="1:14" x14ac:dyDescent="0.25">
      <c r="A2730" s="5" t="s">
        <v>22</v>
      </c>
      <c r="B2730" s="5">
        <v>37461</v>
      </c>
      <c r="C2730" s="5">
        <v>5915</v>
      </c>
      <c r="D2730" s="5">
        <v>6129.4299999999994</v>
      </c>
      <c r="E2730" s="5">
        <v>6347.5199999999995</v>
      </c>
      <c r="F2730" s="5">
        <v>6659.26</v>
      </c>
      <c r="G2730" s="5">
        <v>6886.5</v>
      </c>
      <c r="H2730" s="5">
        <v>7211.05</v>
      </c>
      <c r="I2730" s="5">
        <v>7638.4000000000005</v>
      </c>
      <c r="J2730" s="5">
        <v>7979.4199999999992</v>
      </c>
      <c r="K2730" s="5">
        <v>8526.0399999999991</v>
      </c>
      <c r="L2730" s="5">
        <v>8885.36</v>
      </c>
      <c r="M2730" s="5">
        <v>9149.2000000000007</v>
      </c>
      <c r="N2730" s="5">
        <v>9416.7000000000007</v>
      </c>
    </row>
    <row r="2731" spans="1:14" x14ac:dyDescent="0.25">
      <c r="A2731" s="5" t="s">
        <v>22</v>
      </c>
      <c r="B2731" s="5">
        <v>4735</v>
      </c>
      <c r="C2731" s="5">
        <v>2012.4999999999998</v>
      </c>
      <c r="D2731" s="5">
        <v>2063.2599999999998</v>
      </c>
      <c r="E2731" s="5">
        <v>2114.64</v>
      </c>
      <c r="F2731" s="5">
        <v>2196.3200000000002</v>
      </c>
      <c r="G2731" s="5">
        <v>2249.25</v>
      </c>
      <c r="H2731" s="5">
        <v>2333.1</v>
      </c>
      <c r="I2731" s="5">
        <v>2448.8000000000002</v>
      </c>
      <c r="J2731" s="5">
        <v>2535.44</v>
      </c>
      <c r="K2731" s="5">
        <v>2685.7799999999997</v>
      </c>
      <c r="L2731" s="5">
        <v>2775.52</v>
      </c>
      <c r="M2731" s="5">
        <v>2834.65</v>
      </c>
      <c r="N2731" s="5">
        <v>2894.4</v>
      </c>
    </row>
    <row r="2732" spans="1:14" x14ac:dyDescent="0.25">
      <c r="A2732" s="5" t="s">
        <v>22</v>
      </c>
      <c r="B2732" s="5">
        <v>4736</v>
      </c>
      <c r="C2732" s="5">
        <v>6107.5</v>
      </c>
      <c r="D2732" s="5">
        <v>6324.6799999999994</v>
      </c>
      <c r="E2732" s="5">
        <v>6545.5199999999995</v>
      </c>
      <c r="F2732" s="5">
        <v>6862.76</v>
      </c>
      <c r="G2732" s="5">
        <v>7092.75</v>
      </c>
      <c r="H2732" s="5">
        <v>7422.8</v>
      </c>
      <c r="I2732" s="5">
        <v>7858.4000000000005</v>
      </c>
      <c r="J2732" s="5">
        <v>8204.92</v>
      </c>
      <c r="K2732" s="5">
        <v>8762.5399999999991</v>
      </c>
      <c r="L2732" s="5">
        <v>9127.36</v>
      </c>
      <c r="M2732" s="5">
        <v>9393.9500000000007</v>
      </c>
      <c r="N2732" s="5">
        <v>9664.2000000000007</v>
      </c>
    </row>
    <row r="2733" spans="1:14" x14ac:dyDescent="0.25">
      <c r="A2733" s="5" t="s">
        <v>22</v>
      </c>
      <c r="B2733" s="5">
        <v>4742</v>
      </c>
      <c r="C2733" s="5">
        <v>2100</v>
      </c>
      <c r="D2733" s="5">
        <v>2152.0099999999998</v>
      </c>
      <c r="E2733" s="5">
        <v>2204.64</v>
      </c>
      <c r="F2733" s="5">
        <v>2288.8200000000002</v>
      </c>
      <c r="G2733" s="5">
        <v>2343</v>
      </c>
      <c r="H2733" s="5">
        <v>2429.35</v>
      </c>
      <c r="I2733" s="5">
        <v>2548.8000000000002</v>
      </c>
      <c r="J2733" s="5">
        <v>2637.94</v>
      </c>
      <c r="K2733" s="5">
        <v>2793.2799999999997</v>
      </c>
      <c r="L2733" s="5">
        <v>2885.52</v>
      </c>
      <c r="M2733" s="5">
        <v>2945.9</v>
      </c>
      <c r="N2733" s="5">
        <v>3006.9</v>
      </c>
    </row>
    <row r="2734" spans="1:14" x14ac:dyDescent="0.25">
      <c r="A2734" s="5" t="s">
        <v>22</v>
      </c>
      <c r="B2734" s="5">
        <v>4744</v>
      </c>
      <c r="C2734" s="5">
        <v>6300</v>
      </c>
      <c r="D2734" s="5">
        <v>6519.9299999999994</v>
      </c>
      <c r="E2734" s="5">
        <v>6743.5199999999995</v>
      </c>
      <c r="F2734" s="5">
        <v>7066.26</v>
      </c>
      <c r="G2734" s="5">
        <v>7299</v>
      </c>
      <c r="H2734" s="5">
        <v>7634.55</v>
      </c>
      <c r="I2734" s="5">
        <v>8078.4000000000005</v>
      </c>
      <c r="J2734" s="5">
        <v>8430.42</v>
      </c>
      <c r="K2734" s="5">
        <v>8999.0399999999991</v>
      </c>
      <c r="L2734" s="5">
        <v>9369.36</v>
      </c>
      <c r="M2734" s="5">
        <v>9638.7000000000007</v>
      </c>
      <c r="N2734" s="5">
        <v>9911.7000000000007</v>
      </c>
    </row>
    <row r="2735" spans="1:14" x14ac:dyDescent="0.25">
      <c r="A2735" s="5" t="s">
        <v>22</v>
      </c>
      <c r="B2735" s="5">
        <v>44762</v>
      </c>
      <c r="C2735" s="5">
        <v>2187.5</v>
      </c>
      <c r="D2735" s="5">
        <v>2240.7599999999998</v>
      </c>
      <c r="E2735" s="5">
        <v>2294.64</v>
      </c>
      <c r="F2735" s="5">
        <v>2381.3200000000002</v>
      </c>
      <c r="G2735" s="5">
        <v>2436.75</v>
      </c>
      <c r="H2735" s="5">
        <v>2525.6</v>
      </c>
      <c r="I2735" s="5">
        <v>2648.8</v>
      </c>
      <c r="J2735" s="5">
        <v>2740.44</v>
      </c>
      <c r="K2735" s="5">
        <v>2900.7799999999997</v>
      </c>
      <c r="L2735" s="5">
        <v>2995.52</v>
      </c>
      <c r="M2735" s="5">
        <v>3057.15</v>
      </c>
      <c r="N2735" s="5">
        <v>3119.4</v>
      </c>
    </row>
    <row r="2736" spans="1:14" x14ac:dyDescent="0.25">
      <c r="A2736" s="5" t="s">
        <v>22</v>
      </c>
      <c r="B2736" s="5">
        <v>47442</v>
      </c>
      <c r="C2736" s="5">
        <v>6492.5</v>
      </c>
      <c r="D2736" s="5">
        <v>6715.1799999999994</v>
      </c>
      <c r="E2736" s="5">
        <v>6941.5199999999995</v>
      </c>
      <c r="F2736" s="5">
        <v>7269.76</v>
      </c>
      <c r="G2736" s="5">
        <v>7505.25</v>
      </c>
      <c r="H2736" s="5">
        <v>7846.3</v>
      </c>
      <c r="I2736" s="5">
        <v>8298.4</v>
      </c>
      <c r="J2736" s="5">
        <v>8655.92</v>
      </c>
      <c r="K2736" s="5">
        <v>9235.5399999999991</v>
      </c>
      <c r="L2736" s="5">
        <v>9611.36</v>
      </c>
      <c r="M2736" s="5">
        <v>9883.4500000000007</v>
      </c>
      <c r="N2736" s="5">
        <v>10159.200000000001</v>
      </c>
    </row>
    <row r="2737" spans="1:14" x14ac:dyDescent="0.25">
      <c r="A2737" s="5" t="s">
        <v>22</v>
      </c>
      <c r="B2737" s="5">
        <v>34736</v>
      </c>
      <c r="C2737" s="5">
        <v>2275</v>
      </c>
      <c r="D2737" s="5">
        <v>2329.5099999999998</v>
      </c>
      <c r="E2737" s="5">
        <v>2384.64</v>
      </c>
      <c r="F2737" s="5">
        <v>2473.8200000000002</v>
      </c>
      <c r="G2737" s="5">
        <v>2530.5</v>
      </c>
      <c r="H2737" s="5">
        <v>2621.85</v>
      </c>
      <c r="I2737" s="5">
        <v>2748.8</v>
      </c>
      <c r="J2737" s="5">
        <v>2842.94</v>
      </c>
      <c r="K2737" s="5">
        <v>3008.2799999999997</v>
      </c>
      <c r="L2737" s="5">
        <v>3105.52</v>
      </c>
      <c r="M2737" s="5">
        <v>3168.4</v>
      </c>
      <c r="N2737" s="5">
        <v>3231.9</v>
      </c>
    </row>
    <row r="2738" spans="1:14" x14ac:dyDescent="0.25">
      <c r="A2738" s="5" t="s">
        <v>22</v>
      </c>
      <c r="B2738" s="5">
        <v>35883</v>
      </c>
      <c r="C2738" s="5">
        <v>6685</v>
      </c>
      <c r="D2738" s="5">
        <v>6910.4299999999994</v>
      </c>
      <c r="E2738" s="5">
        <v>7139.5199999999995</v>
      </c>
      <c r="F2738" s="5">
        <v>7473.26</v>
      </c>
      <c r="G2738" s="5">
        <v>7711.5</v>
      </c>
      <c r="H2738" s="5">
        <v>8058.05</v>
      </c>
      <c r="I2738" s="5">
        <v>8518.4</v>
      </c>
      <c r="J2738" s="5">
        <v>8881.42</v>
      </c>
      <c r="K2738" s="5">
        <v>9472.0399999999991</v>
      </c>
      <c r="L2738" s="5">
        <v>9853.36</v>
      </c>
      <c r="M2738" s="5">
        <v>10128.200000000001</v>
      </c>
      <c r="N2738" s="5">
        <v>10406.700000000001</v>
      </c>
    </row>
    <row r="2739" spans="1:14" x14ac:dyDescent="0.25">
      <c r="A2739" s="5" t="s">
        <v>22</v>
      </c>
      <c r="B2739" s="5">
        <v>37431</v>
      </c>
      <c r="C2739" s="5">
        <v>6877.5</v>
      </c>
      <c r="D2739" s="5">
        <v>7105.6799999999994</v>
      </c>
      <c r="E2739" s="5">
        <v>7337.5199999999995</v>
      </c>
      <c r="F2739" s="5">
        <v>7676.76</v>
      </c>
      <c r="G2739" s="5">
        <v>7917.75</v>
      </c>
      <c r="H2739" s="5">
        <v>8269.8000000000011</v>
      </c>
      <c r="I2739" s="5">
        <v>8738.4</v>
      </c>
      <c r="J2739" s="5">
        <v>9106.92</v>
      </c>
      <c r="K2739" s="5">
        <v>9708.5399999999991</v>
      </c>
      <c r="L2739" s="5">
        <v>10095.36</v>
      </c>
      <c r="M2739" s="5">
        <v>10372.950000000001</v>
      </c>
      <c r="N2739" s="5">
        <v>10654.2</v>
      </c>
    </row>
    <row r="2740" spans="1:14" x14ac:dyDescent="0.25">
      <c r="A2740" s="5" t="s">
        <v>22</v>
      </c>
      <c r="B2740" s="5">
        <v>3034</v>
      </c>
      <c r="C2740" s="5">
        <v>2450</v>
      </c>
      <c r="D2740" s="5">
        <v>2507.0099999999998</v>
      </c>
      <c r="E2740" s="5">
        <v>2564.64</v>
      </c>
      <c r="F2740" s="5">
        <v>2658.82</v>
      </c>
      <c r="G2740" s="5">
        <v>2718</v>
      </c>
      <c r="H2740" s="5">
        <v>2814.35</v>
      </c>
      <c r="I2740" s="5">
        <v>2948.8</v>
      </c>
      <c r="J2740" s="5">
        <v>3047.9399999999996</v>
      </c>
      <c r="K2740" s="5">
        <v>3223.2799999999997</v>
      </c>
      <c r="L2740" s="5">
        <v>3325.52</v>
      </c>
      <c r="M2740" s="5">
        <v>3390.9</v>
      </c>
      <c r="N2740" s="5">
        <v>3456.9</v>
      </c>
    </row>
    <row r="2741" spans="1:14" x14ac:dyDescent="0.25">
      <c r="A2741" s="5" t="s">
        <v>22</v>
      </c>
      <c r="B2741" s="5">
        <v>3035</v>
      </c>
      <c r="C2741" s="5">
        <v>2537.5</v>
      </c>
      <c r="D2741" s="5">
        <v>2595.7599999999998</v>
      </c>
      <c r="E2741" s="5">
        <v>2654.64</v>
      </c>
      <c r="F2741" s="5">
        <v>2751.32</v>
      </c>
      <c r="G2741" s="5">
        <v>2811.75</v>
      </c>
      <c r="H2741" s="5">
        <v>2910.6</v>
      </c>
      <c r="I2741" s="5">
        <v>3048.8</v>
      </c>
      <c r="J2741" s="5">
        <v>3150.4399999999996</v>
      </c>
      <c r="K2741" s="5">
        <v>3330.7799999999997</v>
      </c>
      <c r="L2741" s="5">
        <v>3435.52</v>
      </c>
      <c r="M2741" s="5">
        <v>3502.15</v>
      </c>
      <c r="N2741" s="5">
        <v>3569.4</v>
      </c>
    </row>
    <row r="2742" spans="1:14" x14ac:dyDescent="0.25">
      <c r="A2742" s="5" t="s">
        <v>22</v>
      </c>
      <c r="B2742" s="5">
        <v>3235</v>
      </c>
      <c r="C2742" s="5">
        <v>2625</v>
      </c>
      <c r="D2742" s="5">
        <v>2684.5099999999998</v>
      </c>
      <c r="E2742" s="5">
        <v>2744.64</v>
      </c>
      <c r="F2742" s="5">
        <v>2843.82</v>
      </c>
      <c r="G2742" s="5">
        <v>2905.5</v>
      </c>
      <c r="H2742" s="5">
        <v>3006.85</v>
      </c>
      <c r="I2742" s="5">
        <v>3148.8</v>
      </c>
      <c r="J2742" s="5">
        <v>3252.9399999999996</v>
      </c>
      <c r="K2742" s="5">
        <v>3438.2799999999997</v>
      </c>
      <c r="L2742" s="5">
        <v>3545.52</v>
      </c>
      <c r="M2742" s="5">
        <v>3613.4</v>
      </c>
      <c r="N2742" s="5">
        <v>3681.9</v>
      </c>
    </row>
    <row r="2743" spans="1:14" x14ac:dyDescent="0.25">
      <c r="A2743" s="5" t="s">
        <v>22</v>
      </c>
      <c r="B2743" s="5">
        <v>3342</v>
      </c>
      <c r="C2743" s="5">
        <v>2712.5</v>
      </c>
      <c r="D2743" s="5">
        <v>2773.2599999999998</v>
      </c>
      <c r="E2743" s="5">
        <v>2834.64</v>
      </c>
      <c r="F2743" s="5">
        <v>2936.32</v>
      </c>
      <c r="G2743" s="5">
        <v>2999.25</v>
      </c>
      <c r="H2743" s="5">
        <v>3103.1</v>
      </c>
      <c r="I2743" s="5">
        <v>3248.8</v>
      </c>
      <c r="J2743" s="5">
        <v>3355.4399999999996</v>
      </c>
      <c r="K2743" s="5">
        <v>3545.7799999999997</v>
      </c>
      <c r="L2743" s="5">
        <v>3655.52</v>
      </c>
      <c r="M2743" s="5">
        <v>3724.65</v>
      </c>
      <c r="N2743" s="5">
        <v>3794.4</v>
      </c>
    </row>
    <row r="2744" spans="1:14" x14ac:dyDescent="0.25">
      <c r="A2744" s="5" t="s">
        <v>22</v>
      </c>
      <c r="B2744" s="5">
        <v>3775</v>
      </c>
      <c r="C2744" s="5">
        <v>2800</v>
      </c>
      <c r="D2744" s="5">
        <v>2862.0099999999998</v>
      </c>
      <c r="E2744" s="5">
        <v>2924.64</v>
      </c>
      <c r="F2744" s="5">
        <v>3028.82</v>
      </c>
      <c r="G2744" s="5">
        <v>3093</v>
      </c>
      <c r="H2744" s="5">
        <v>3199.35</v>
      </c>
      <c r="I2744" s="5">
        <v>3348.8</v>
      </c>
      <c r="J2744" s="5">
        <v>3457.9399999999996</v>
      </c>
      <c r="K2744" s="5">
        <v>3653.2799999999997</v>
      </c>
      <c r="L2744" s="5">
        <v>3765.52</v>
      </c>
      <c r="M2744" s="5">
        <v>3835.9</v>
      </c>
      <c r="N2744" s="5">
        <v>3906.9</v>
      </c>
    </row>
    <row r="2745" spans="1:14" x14ac:dyDescent="0.25">
      <c r="A2745" s="5" t="s">
        <v>22</v>
      </c>
      <c r="B2745" s="5">
        <v>3777</v>
      </c>
      <c r="C2745" s="5">
        <v>2887.5</v>
      </c>
      <c r="D2745" s="5">
        <v>2950.7599999999998</v>
      </c>
      <c r="E2745" s="5">
        <v>3014.64</v>
      </c>
      <c r="F2745" s="5">
        <v>3121.32</v>
      </c>
      <c r="G2745" s="5">
        <v>3186.75</v>
      </c>
      <c r="H2745" s="5">
        <v>3295.6</v>
      </c>
      <c r="I2745" s="5">
        <v>3448.8</v>
      </c>
      <c r="J2745" s="5">
        <v>3560.4399999999996</v>
      </c>
      <c r="K2745" s="5">
        <v>3760.7799999999997</v>
      </c>
      <c r="L2745" s="5">
        <v>3875.52</v>
      </c>
      <c r="M2745" s="5">
        <v>3947.15</v>
      </c>
      <c r="N2745" s="5">
        <v>4019.4</v>
      </c>
    </row>
    <row r="2746" spans="1:14" x14ac:dyDescent="0.25">
      <c r="A2746" s="5" t="s">
        <v>22</v>
      </c>
      <c r="B2746" s="5">
        <v>3781</v>
      </c>
      <c r="C2746" s="5">
        <v>2975</v>
      </c>
      <c r="D2746" s="5">
        <v>3039.5099999999998</v>
      </c>
      <c r="E2746" s="5">
        <v>3104.64</v>
      </c>
      <c r="F2746" s="5">
        <v>3213.82</v>
      </c>
      <c r="G2746" s="5">
        <v>3280.5</v>
      </c>
      <c r="H2746" s="5">
        <v>3391.85</v>
      </c>
      <c r="I2746" s="5">
        <v>3548.8</v>
      </c>
      <c r="J2746" s="5">
        <v>3662.9399999999996</v>
      </c>
      <c r="K2746" s="5">
        <v>3868.2799999999997</v>
      </c>
      <c r="L2746" s="5">
        <v>3985.52</v>
      </c>
      <c r="M2746" s="5">
        <v>4058.4</v>
      </c>
      <c r="N2746" s="5">
        <v>4131.9000000000005</v>
      </c>
    </row>
    <row r="2747" spans="1:14" x14ac:dyDescent="0.25">
      <c r="A2747" s="5" t="s">
        <v>22</v>
      </c>
      <c r="B2747" s="5">
        <v>3381</v>
      </c>
      <c r="C2747" s="5">
        <v>3062.5</v>
      </c>
      <c r="D2747" s="5">
        <v>3128.2599999999998</v>
      </c>
      <c r="E2747" s="5">
        <v>3194.64</v>
      </c>
      <c r="F2747" s="5">
        <v>3306.32</v>
      </c>
      <c r="G2747" s="5">
        <v>3374.25</v>
      </c>
      <c r="H2747" s="5">
        <v>3488.1</v>
      </c>
      <c r="I2747" s="5">
        <v>3648.8</v>
      </c>
      <c r="J2747" s="5">
        <v>3765.4399999999996</v>
      </c>
      <c r="K2747" s="5">
        <v>3975.7799999999997</v>
      </c>
      <c r="L2747" s="5">
        <v>4095.52</v>
      </c>
      <c r="M2747" s="5">
        <v>4169.6499999999996</v>
      </c>
      <c r="N2747" s="5">
        <v>4244.4000000000005</v>
      </c>
    </row>
    <row r="2748" spans="1:14" x14ac:dyDescent="0.25">
      <c r="A2748" s="5" t="s">
        <v>22</v>
      </c>
      <c r="B2748" s="5">
        <v>4682</v>
      </c>
      <c r="C2748" s="5">
        <v>3150</v>
      </c>
      <c r="D2748" s="5">
        <v>3217.0099999999998</v>
      </c>
      <c r="E2748" s="5">
        <v>3284.64</v>
      </c>
      <c r="F2748" s="5">
        <v>3398.82</v>
      </c>
      <c r="G2748" s="5">
        <v>3468</v>
      </c>
      <c r="H2748" s="5">
        <v>3584.35</v>
      </c>
      <c r="I2748" s="5">
        <v>3748.8</v>
      </c>
      <c r="J2748" s="5">
        <v>3867.9399999999996</v>
      </c>
      <c r="K2748" s="5">
        <v>4083.2799999999997</v>
      </c>
      <c r="L2748" s="5">
        <v>4205.5200000000004</v>
      </c>
      <c r="M2748" s="5">
        <v>4280.8999999999996</v>
      </c>
      <c r="N2748" s="5">
        <v>4356.9000000000005</v>
      </c>
    </row>
    <row r="2749" spans="1:14" x14ac:dyDescent="0.25">
      <c r="A2749" s="5" t="s">
        <v>22</v>
      </c>
      <c r="B2749" s="5">
        <v>4683</v>
      </c>
      <c r="C2749" s="5">
        <v>3237.5</v>
      </c>
      <c r="D2749" s="5">
        <v>3305.7599999999998</v>
      </c>
      <c r="E2749" s="5">
        <v>3374.64</v>
      </c>
      <c r="F2749" s="5">
        <v>3491.32</v>
      </c>
      <c r="G2749" s="5">
        <v>3561.75</v>
      </c>
      <c r="H2749" s="5">
        <v>3680.6</v>
      </c>
      <c r="I2749" s="5">
        <v>3848.8</v>
      </c>
      <c r="J2749" s="5">
        <v>3970.4399999999996</v>
      </c>
      <c r="K2749" s="5">
        <v>4190.78</v>
      </c>
      <c r="L2749" s="5">
        <v>4315.5200000000004</v>
      </c>
      <c r="M2749" s="5">
        <v>4392.1499999999996</v>
      </c>
      <c r="N2749" s="5">
        <v>4469.4000000000005</v>
      </c>
    </row>
    <row r="2750" spans="1:14" x14ac:dyDescent="0.25">
      <c r="A2750" s="5" t="s">
        <v>22</v>
      </c>
      <c r="B2750" s="5">
        <v>4633</v>
      </c>
      <c r="C2750" s="5">
        <v>3325</v>
      </c>
      <c r="D2750" s="5">
        <v>3394.5099999999998</v>
      </c>
      <c r="E2750" s="5">
        <v>3464.64</v>
      </c>
      <c r="F2750" s="5">
        <v>3583.82</v>
      </c>
      <c r="G2750" s="5">
        <v>3655.5</v>
      </c>
      <c r="H2750" s="5">
        <v>3776.85</v>
      </c>
      <c r="I2750" s="5">
        <v>3948.8</v>
      </c>
      <c r="J2750" s="5">
        <v>4072.9399999999996</v>
      </c>
      <c r="K2750" s="5">
        <v>4298.28</v>
      </c>
      <c r="L2750" s="5">
        <v>4425.5200000000004</v>
      </c>
      <c r="M2750" s="5">
        <v>4503.3999999999996</v>
      </c>
      <c r="N2750" s="5">
        <v>4581.9000000000005</v>
      </c>
    </row>
    <row r="2751" spans="1:14" x14ac:dyDescent="0.25">
      <c r="A2751" s="5" t="s">
        <v>22</v>
      </c>
      <c r="B2751" s="5">
        <v>4713</v>
      </c>
      <c r="C2751" s="5">
        <v>3412.5</v>
      </c>
      <c r="D2751" s="5">
        <v>3483.2599999999998</v>
      </c>
      <c r="E2751" s="5">
        <v>3554.64</v>
      </c>
      <c r="F2751" s="5">
        <v>3676.32</v>
      </c>
      <c r="G2751" s="5">
        <v>3749.25</v>
      </c>
      <c r="H2751" s="5">
        <v>3873.1</v>
      </c>
      <c r="I2751" s="5">
        <v>4048.8</v>
      </c>
      <c r="J2751" s="5">
        <v>4175.4399999999996</v>
      </c>
      <c r="K2751" s="5">
        <v>4405.78</v>
      </c>
      <c r="L2751" s="5">
        <v>4535.5200000000004</v>
      </c>
      <c r="M2751" s="5">
        <v>4614.6499999999996</v>
      </c>
      <c r="N2751" s="5">
        <v>4694.4000000000005</v>
      </c>
    </row>
    <row r="2752" spans="1:14" x14ac:dyDescent="0.25">
      <c r="A2752" s="5" t="s">
        <v>22</v>
      </c>
      <c r="B2752" s="5">
        <v>4740</v>
      </c>
      <c r="C2752" s="5">
        <v>3500</v>
      </c>
      <c r="D2752" s="5">
        <v>3572.0099999999998</v>
      </c>
      <c r="E2752" s="5">
        <v>3644.64</v>
      </c>
      <c r="F2752" s="5">
        <v>3768.82</v>
      </c>
      <c r="G2752" s="5">
        <v>3843</v>
      </c>
      <c r="H2752" s="5">
        <v>3969.35</v>
      </c>
      <c r="I2752" s="5">
        <v>4148.8</v>
      </c>
      <c r="J2752" s="5">
        <v>4277.9399999999996</v>
      </c>
      <c r="K2752" s="5">
        <v>4513.28</v>
      </c>
      <c r="L2752" s="5">
        <v>4645.5200000000004</v>
      </c>
      <c r="M2752" s="5">
        <v>4725.8999999999996</v>
      </c>
      <c r="N2752" s="5">
        <v>4806.9000000000005</v>
      </c>
    </row>
    <row r="2753" spans="1:14" x14ac:dyDescent="0.25">
      <c r="A2753" s="5" t="s">
        <v>22</v>
      </c>
      <c r="B2753" s="5">
        <v>4741</v>
      </c>
      <c r="C2753" s="5">
        <v>3587.4999999999995</v>
      </c>
      <c r="D2753" s="5">
        <v>3660.7599999999998</v>
      </c>
      <c r="E2753" s="5">
        <v>3734.64</v>
      </c>
      <c r="F2753" s="5">
        <v>3861.32</v>
      </c>
      <c r="G2753" s="5">
        <v>3936.75</v>
      </c>
      <c r="H2753" s="5">
        <v>4065.6</v>
      </c>
      <c r="I2753" s="5">
        <v>4248.8</v>
      </c>
      <c r="J2753" s="5">
        <v>4380.4399999999996</v>
      </c>
      <c r="K2753" s="5">
        <v>4620.78</v>
      </c>
      <c r="L2753" s="5">
        <v>4755.5200000000004</v>
      </c>
      <c r="M2753" s="5">
        <v>4837.1499999999996</v>
      </c>
      <c r="N2753" s="5">
        <v>4919.4000000000005</v>
      </c>
    </row>
    <row r="2754" spans="1:14" x14ac:dyDescent="0.25">
      <c r="A2754" s="5" t="s">
        <v>22</v>
      </c>
      <c r="B2754" s="5">
        <v>4755</v>
      </c>
      <c r="C2754" s="5">
        <v>3674.9999999999995</v>
      </c>
      <c r="D2754" s="5">
        <v>3749.5099999999998</v>
      </c>
      <c r="E2754" s="5">
        <v>3824.64</v>
      </c>
      <c r="F2754" s="5">
        <v>3953.82</v>
      </c>
      <c r="G2754" s="5">
        <v>4030.5</v>
      </c>
      <c r="H2754" s="5">
        <v>4161.8500000000004</v>
      </c>
      <c r="I2754" s="5">
        <v>4348.8</v>
      </c>
      <c r="J2754" s="5">
        <v>4482.9399999999996</v>
      </c>
      <c r="K2754" s="5">
        <v>4728.28</v>
      </c>
      <c r="L2754" s="5">
        <v>4865.5200000000004</v>
      </c>
      <c r="M2754" s="5">
        <v>4948.3999999999996</v>
      </c>
      <c r="N2754" s="5">
        <v>5031.9000000000005</v>
      </c>
    </row>
    <row r="2755" spans="1:14" x14ac:dyDescent="0.25">
      <c r="A2755" s="5" t="s">
        <v>22</v>
      </c>
      <c r="B2755" s="5">
        <v>5144</v>
      </c>
      <c r="C2755" s="5">
        <v>3762.4999999999995</v>
      </c>
      <c r="D2755" s="5">
        <v>3838.2599999999998</v>
      </c>
      <c r="E2755" s="5">
        <v>3914.64</v>
      </c>
      <c r="F2755" s="5">
        <v>4046.32</v>
      </c>
      <c r="G2755" s="5">
        <v>4124.25</v>
      </c>
      <c r="H2755" s="5">
        <v>4258.1000000000004</v>
      </c>
      <c r="I2755" s="5">
        <v>4448.8</v>
      </c>
      <c r="J2755" s="5">
        <v>4585.4399999999996</v>
      </c>
      <c r="K2755" s="5">
        <v>4835.78</v>
      </c>
      <c r="L2755" s="5">
        <v>4975.5200000000004</v>
      </c>
      <c r="M2755" s="5">
        <v>5059.6499999999996</v>
      </c>
      <c r="N2755" s="5">
        <v>5144.4000000000005</v>
      </c>
    </row>
    <row r="2756" spans="1:14" x14ac:dyDescent="0.25">
      <c r="A2756" s="5" t="s">
        <v>22</v>
      </c>
      <c r="B2756" s="5">
        <v>5307</v>
      </c>
      <c r="C2756" s="5">
        <v>3849.9999999999995</v>
      </c>
      <c r="D2756" s="5">
        <v>3927.0099999999998</v>
      </c>
      <c r="E2756" s="5">
        <v>4004.64</v>
      </c>
      <c r="F2756" s="5">
        <v>4138.82</v>
      </c>
      <c r="G2756" s="5">
        <v>4218</v>
      </c>
      <c r="H2756" s="5">
        <v>4354.3500000000004</v>
      </c>
      <c r="I2756" s="5">
        <v>4548.8</v>
      </c>
      <c r="J2756" s="5">
        <v>4687.9399999999996</v>
      </c>
      <c r="K2756" s="5">
        <v>4943.28</v>
      </c>
      <c r="L2756" s="5">
        <v>5085.5200000000004</v>
      </c>
      <c r="M2756" s="5">
        <v>5170.8999999999996</v>
      </c>
      <c r="N2756" s="5">
        <v>5256.9000000000005</v>
      </c>
    </row>
    <row r="2757" spans="1:14" x14ac:dyDescent="0.25">
      <c r="A2757" s="5" t="s">
        <v>22</v>
      </c>
      <c r="B2757" s="5">
        <v>5308</v>
      </c>
      <c r="C2757" s="5">
        <v>3937.4999999999995</v>
      </c>
      <c r="D2757" s="5">
        <v>4015.7599999999998</v>
      </c>
      <c r="E2757" s="5">
        <v>4094.64</v>
      </c>
      <c r="F2757" s="5">
        <v>4231.32</v>
      </c>
      <c r="G2757" s="5">
        <v>4311.75</v>
      </c>
      <c r="H2757" s="5">
        <v>4450.6000000000004</v>
      </c>
      <c r="I2757" s="5">
        <v>4648.8</v>
      </c>
      <c r="J2757" s="5">
        <v>4790.4399999999996</v>
      </c>
      <c r="K2757" s="5">
        <v>5050.78</v>
      </c>
      <c r="L2757" s="5">
        <v>5195.5200000000004</v>
      </c>
      <c r="M2757" s="5">
        <v>5282.15</v>
      </c>
      <c r="N2757" s="5">
        <v>5369.4000000000005</v>
      </c>
    </row>
    <row r="2758" spans="1:14" x14ac:dyDescent="0.25">
      <c r="A2758" s="5" t="s">
        <v>22</v>
      </c>
      <c r="B2758" s="5">
        <v>5303</v>
      </c>
      <c r="C2758" s="5">
        <v>4024.9999999999995</v>
      </c>
      <c r="D2758" s="5">
        <v>4104.51</v>
      </c>
      <c r="E2758" s="5">
        <v>4184.6399999999994</v>
      </c>
      <c r="F2758" s="5">
        <v>4323.82</v>
      </c>
      <c r="G2758" s="5">
        <v>4405.5</v>
      </c>
      <c r="H2758" s="5">
        <v>4546.8500000000004</v>
      </c>
      <c r="I2758" s="5">
        <v>4748.8</v>
      </c>
      <c r="J2758" s="5">
        <v>4892.9399999999996</v>
      </c>
      <c r="K2758" s="5">
        <v>5158.28</v>
      </c>
      <c r="L2758" s="5">
        <v>5305.52</v>
      </c>
      <c r="M2758" s="5">
        <v>5393.4</v>
      </c>
      <c r="N2758" s="5">
        <v>5481.9000000000005</v>
      </c>
    </row>
    <row r="2759" spans="1:14" x14ac:dyDescent="0.25">
      <c r="A2759" s="5" t="s">
        <v>22</v>
      </c>
      <c r="B2759" s="5">
        <v>6447</v>
      </c>
      <c r="C2759" s="5">
        <v>4112.5</v>
      </c>
      <c r="D2759" s="5">
        <v>4193.26</v>
      </c>
      <c r="E2759" s="5">
        <v>4274.6399999999994</v>
      </c>
      <c r="F2759" s="5">
        <v>4416.32</v>
      </c>
      <c r="G2759" s="5">
        <v>4499.25</v>
      </c>
      <c r="H2759" s="5">
        <v>4643.1000000000004</v>
      </c>
      <c r="I2759" s="5">
        <v>4848.8</v>
      </c>
      <c r="J2759" s="5">
        <v>4995.4399999999996</v>
      </c>
      <c r="K2759" s="5">
        <v>5265.78</v>
      </c>
      <c r="L2759" s="5">
        <v>5415.52</v>
      </c>
      <c r="M2759" s="5">
        <v>5504.65</v>
      </c>
      <c r="N2759" s="5">
        <v>5594.4000000000005</v>
      </c>
    </row>
    <row r="2760" spans="1:14" x14ac:dyDescent="0.25">
      <c r="A2760" s="5" t="s">
        <v>22</v>
      </c>
      <c r="B2760" s="5">
        <v>6715</v>
      </c>
      <c r="C2760" s="5">
        <v>4200</v>
      </c>
      <c r="D2760" s="5">
        <v>4282.01</v>
      </c>
      <c r="E2760" s="5">
        <v>4364.6399999999994</v>
      </c>
      <c r="F2760" s="5">
        <v>4508.82</v>
      </c>
      <c r="G2760" s="5">
        <v>4593</v>
      </c>
      <c r="H2760" s="5">
        <v>4739.3500000000004</v>
      </c>
      <c r="I2760" s="5">
        <v>4948.8</v>
      </c>
      <c r="J2760" s="5">
        <v>5097.9399999999996</v>
      </c>
      <c r="K2760" s="5">
        <v>5373.28</v>
      </c>
      <c r="L2760" s="5">
        <v>5525.52</v>
      </c>
      <c r="M2760" s="5">
        <v>5615.9</v>
      </c>
      <c r="N2760" s="5">
        <v>5706.9000000000005</v>
      </c>
    </row>
    <row r="2761" spans="1:14" x14ac:dyDescent="0.25">
      <c r="A2761" s="5" t="s">
        <v>22</v>
      </c>
      <c r="B2761" s="5">
        <v>7172</v>
      </c>
      <c r="C2761" s="5">
        <v>11112.5</v>
      </c>
      <c r="D2761" s="5">
        <v>11401.18</v>
      </c>
      <c r="E2761" s="5">
        <v>11693.52</v>
      </c>
      <c r="F2761" s="5">
        <v>12153.76</v>
      </c>
      <c r="G2761" s="5">
        <v>12455.25</v>
      </c>
      <c r="H2761" s="5">
        <v>12928.300000000001</v>
      </c>
      <c r="I2761" s="5">
        <v>13578.400000000001</v>
      </c>
      <c r="J2761" s="5">
        <v>14067.919999999998</v>
      </c>
      <c r="K2761" s="5">
        <v>14911.539999999999</v>
      </c>
      <c r="L2761" s="5">
        <v>15419.36</v>
      </c>
      <c r="M2761" s="5">
        <v>15757.45</v>
      </c>
      <c r="N2761" s="5">
        <v>16099.2</v>
      </c>
    </row>
    <row r="2762" spans="1:14" x14ac:dyDescent="0.25">
      <c r="A2762" s="5" t="s">
        <v>22</v>
      </c>
      <c r="B2762" s="5">
        <v>7253</v>
      </c>
      <c r="C2762" s="5">
        <v>11305</v>
      </c>
      <c r="D2762" s="5">
        <v>11596.43</v>
      </c>
      <c r="E2762" s="5">
        <v>11891.52</v>
      </c>
      <c r="F2762" s="5">
        <v>12357.26</v>
      </c>
      <c r="G2762" s="5">
        <v>12661.5</v>
      </c>
      <c r="H2762" s="5">
        <v>13140.050000000001</v>
      </c>
      <c r="I2762" s="5">
        <v>13798.400000000001</v>
      </c>
      <c r="J2762" s="5">
        <v>14293.419999999998</v>
      </c>
      <c r="K2762" s="5">
        <v>15148.039999999999</v>
      </c>
      <c r="L2762" s="5">
        <v>15661.36</v>
      </c>
      <c r="M2762" s="5">
        <v>16002.2</v>
      </c>
      <c r="N2762" s="5">
        <v>16346.7</v>
      </c>
    </row>
    <row r="2763" spans="1:14" x14ac:dyDescent="0.25">
      <c r="A2763" s="5" t="s">
        <v>22</v>
      </c>
      <c r="B2763" s="5">
        <v>7268</v>
      </c>
      <c r="C2763" s="5">
        <v>11497.5</v>
      </c>
      <c r="D2763" s="5">
        <v>11791.68</v>
      </c>
      <c r="E2763" s="5">
        <v>12089.52</v>
      </c>
      <c r="F2763" s="5">
        <v>12560.76</v>
      </c>
      <c r="G2763" s="5">
        <v>12867.75</v>
      </c>
      <c r="H2763" s="5">
        <v>13351.800000000001</v>
      </c>
      <c r="I2763" s="5">
        <v>14018.400000000001</v>
      </c>
      <c r="J2763" s="5">
        <v>14518.919999999998</v>
      </c>
      <c r="K2763" s="5">
        <v>15384.539999999999</v>
      </c>
      <c r="L2763" s="5">
        <v>15903.36</v>
      </c>
      <c r="M2763" s="5">
        <v>16246.95</v>
      </c>
      <c r="N2763" s="5">
        <v>16594.2</v>
      </c>
    </row>
    <row r="2764" spans="1:14" x14ac:dyDescent="0.25">
      <c r="A2764" s="5" t="s">
        <v>22</v>
      </c>
      <c r="B2764" s="5">
        <v>7334</v>
      </c>
      <c r="C2764" s="5">
        <v>11690</v>
      </c>
      <c r="D2764" s="5">
        <v>11986.93</v>
      </c>
      <c r="E2764" s="5">
        <v>12287.52</v>
      </c>
      <c r="F2764" s="5">
        <v>12764.26</v>
      </c>
      <c r="G2764" s="5">
        <v>13074</v>
      </c>
      <c r="H2764" s="5">
        <v>13563.550000000001</v>
      </c>
      <c r="I2764" s="5">
        <v>14238.400000000001</v>
      </c>
      <c r="J2764" s="5">
        <v>14744.419999999998</v>
      </c>
      <c r="K2764" s="5">
        <v>15621.039999999999</v>
      </c>
      <c r="L2764" s="5">
        <v>16145.36</v>
      </c>
      <c r="M2764" s="5">
        <v>16491.7</v>
      </c>
      <c r="N2764" s="5">
        <v>16841.7</v>
      </c>
    </row>
    <row r="2765" spans="1:14" x14ac:dyDescent="0.25">
      <c r="A2765" s="5" t="s">
        <v>22</v>
      </c>
      <c r="B2765" s="5">
        <v>7364</v>
      </c>
      <c r="C2765" s="5">
        <v>11882.5</v>
      </c>
      <c r="D2765" s="5">
        <v>12182.18</v>
      </c>
      <c r="E2765" s="5">
        <v>12485.52</v>
      </c>
      <c r="F2765" s="5">
        <v>12967.76</v>
      </c>
      <c r="G2765" s="5">
        <v>13280.25</v>
      </c>
      <c r="H2765" s="5">
        <v>13775.300000000001</v>
      </c>
      <c r="I2765" s="5">
        <v>14458.400000000001</v>
      </c>
      <c r="J2765" s="5">
        <v>14969.919999999998</v>
      </c>
      <c r="K2765" s="5">
        <v>15857.539999999999</v>
      </c>
      <c r="L2765" s="5">
        <v>16387.36</v>
      </c>
      <c r="M2765" s="5">
        <v>16736.45</v>
      </c>
      <c r="N2765" s="5">
        <v>17089.2</v>
      </c>
    </row>
    <row r="2766" spans="1:14" x14ac:dyDescent="0.25">
      <c r="A2766" s="5" t="s">
        <v>22</v>
      </c>
      <c r="B2766" s="5">
        <v>7428</v>
      </c>
      <c r="C2766" s="5">
        <v>12075</v>
      </c>
      <c r="D2766" s="5">
        <v>12377.429999999998</v>
      </c>
      <c r="E2766" s="5">
        <v>12683.52</v>
      </c>
      <c r="F2766" s="5">
        <v>13171.26</v>
      </c>
      <c r="G2766" s="5">
        <v>13486.5</v>
      </c>
      <c r="H2766" s="5">
        <v>13987.050000000001</v>
      </c>
      <c r="I2766" s="5">
        <v>14678.400000000001</v>
      </c>
      <c r="J2766" s="5">
        <v>15195.419999999998</v>
      </c>
      <c r="K2766" s="5">
        <v>16094.039999999999</v>
      </c>
      <c r="L2766" s="5">
        <v>16629.36</v>
      </c>
      <c r="M2766" s="5">
        <v>16981.2</v>
      </c>
      <c r="N2766" s="5">
        <v>17336.7</v>
      </c>
    </row>
    <row r="2767" spans="1:14" x14ac:dyDescent="0.25">
      <c r="A2767" s="5" t="s">
        <v>22</v>
      </c>
      <c r="B2767" s="5">
        <v>7500</v>
      </c>
      <c r="C2767" s="5">
        <v>12267.5</v>
      </c>
      <c r="D2767" s="5">
        <v>12572.679999999998</v>
      </c>
      <c r="E2767" s="5">
        <v>12881.519999999999</v>
      </c>
      <c r="F2767" s="5">
        <v>13374.76</v>
      </c>
      <c r="G2767" s="5">
        <v>13692.75</v>
      </c>
      <c r="H2767" s="5">
        <v>14198.800000000001</v>
      </c>
      <c r="I2767" s="5">
        <v>14898.400000000001</v>
      </c>
      <c r="J2767" s="5">
        <v>15420.919999999998</v>
      </c>
      <c r="K2767" s="5">
        <v>16330.539999999999</v>
      </c>
      <c r="L2767" s="5">
        <v>16871.36</v>
      </c>
      <c r="M2767" s="5">
        <v>17225.95</v>
      </c>
      <c r="N2767" s="5">
        <v>17584.2</v>
      </c>
    </row>
    <row r="2768" spans="1:14" x14ac:dyDescent="0.25">
      <c r="A2768" s="5" t="s">
        <v>22</v>
      </c>
      <c r="B2768" s="5">
        <v>7555</v>
      </c>
      <c r="C2768" s="5">
        <v>12460</v>
      </c>
      <c r="D2768" s="5">
        <v>12767.929999999998</v>
      </c>
      <c r="E2768" s="5">
        <v>13079.519999999999</v>
      </c>
      <c r="F2768" s="5">
        <v>13578.26</v>
      </c>
      <c r="G2768" s="5">
        <v>13899</v>
      </c>
      <c r="H2768" s="5">
        <v>14410.550000000001</v>
      </c>
      <c r="I2768" s="5">
        <v>15118.400000000001</v>
      </c>
      <c r="J2768" s="5">
        <v>15646.419999999998</v>
      </c>
      <c r="K2768" s="5">
        <v>16567.04</v>
      </c>
      <c r="L2768" s="5">
        <v>17113.36</v>
      </c>
      <c r="M2768" s="5">
        <v>17470.7</v>
      </c>
      <c r="N2768" s="5">
        <v>17831.7</v>
      </c>
    </row>
    <row r="2769" spans="1:14" x14ac:dyDescent="0.25">
      <c r="A2769" s="5" t="s">
        <v>22</v>
      </c>
      <c r="B2769" s="5">
        <v>7818</v>
      </c>
      <c r="C2769" s="5">
        <v>12652.5</v>
      </c>
      <c r="D2769" s="5">
        <v>12963.179999999998</v>
      </c>
      <c r="E2769" s="5">
        <v>13277.519999999999</v>
      </c>
      <c r="F2769" s="5">
        <v>13781.76</v>
      </c>
      <c r="G2769" s="5">
        <v>14105.25</v>
      </c>
      <c r="H2769" s="5">
        <v>14622.300000000001</v>
      </c>
      <c r="I2769" s="5">
        <v>15338.400000000001</v>
      </c>
      <c r="J2769" s="5">
        <v>15871.919999999998</v>
      </c>
      <c r="K2769" s="5">
        <v>16803.54</v>
      </c>
      <c r="L2769" s="5">
        <v>17355.36</v>
      </c>
      <c r="M2769" s="5">
        <v>17715.45</v>
      </c>
      <c r="N2769" s="5">
        <v>18079.2</v>
      </c>
    </row>
    <row r="2770" spans="1:14" x14ac:dyDescent="0.25">
      <c r="A2770" s="5" t="s">
        <v>22</v>
      </c>
      <c r="B2770" s="5">
        <v>7824</v>
      </c>
      <c r="C2770" s="5">
        <v>12845</v>
      </c>
      <c r="D2770" s="5">
        <v>13158.429999999998</v>
      </c>
      <c r="E2770" s="5">
        <v>13475.519999999999</v>
      </c>
      <c r="F2770" s="5">
        <v>13985.26</v>
      </c>
      <c r="G2770" s="5">
        <v>14311.5</v>
      </c>
      <c r="H2770" s="5">
        <v>14834.050000000001</v>
      </c>
      <c r="I2770" s="5">
        <v>15558.400000000001</v>
      </c>
      <c r="J2770" s="5">
        <v>16097.419999999998</v>
      </c>
      <c r="K2770" s="5">
        <v>17040.04</v>
      </c>
      <c r="L2770" s="5">
        <v>17597.36</v>
      </c>
      <c r="M2770" s="5">
        <v>17960.2</v>
      </c>
      <c r="N2770" s="5">
        <v>18326.7</v>
      </c>
    </row>
    <row r="2771" spans="1:14" x14ac:dyDescent="0.25">
      <c r="A2771" s="5" t="s">
        <v>22</v>
      </c>
      <c r="B2771" s="5">
        <v>23334</v>
      </c>
      <c r="C2771" s="5">
        <v>13037.5</v>
      </c>
      <c r="D2771" s="5">
        <v>13353.679999999998</v>
      </c>
      <c r="E2771" s="5">
        <v>13673.519999999999</v>
      </c>
      <c r="F2771" s="5">
        <v>14188.76</v>
      </c>
      <c r="G2771" s="5">
        <v>14517.75</v>
      </c>
      <c r="H2771" s="5">
        <v>15045.800000000001</v>
      </c>
      <c r="I2771" s="5">
        <v>15778.400000000001</v>
      </c>
      <c r="J2771" s="5">
        <v>16322.919999999998</v>
      </c>
      <c r="K2771" s="5">
        <v>17276.54</v>
      </c>
      <c r="L2771" s="5">
        <v>17839.36</v>
      </c>
      <c r="M2771" s="5">
        <v>18204.95</v>
      </c>
      <c r="N2771" s="5">
        <v>18574.2</v>
      </c>
    </row>
    <row r="2772" spans="1:14" x14ac:dyDescent="0.25">
      <c r="A2772" s="5" t="s">
        <v>22</v>
      </c>
      <c r="B2772" s="5">
        <v>45822</v>
      </c>
      <c r="C2772" s="5">
        <v>13230</v>
      </c>
      <c r="D2772" s="5">
        <v>13548.929999999998</v>
      </c>
      <c r="E2772" s="5">
        <v>13871.519999999999</v>
      </c>
      <c r="F2772" s="5">
        <v>14392.26</v>
      </c>
      <c r="G2772" s="5">
        <v>14724</v>
      </c>
      <c r="H2772" s="5">
        <v>15257.550000000001</v>
      </c>
      <c r="I2772" s="5">
        <v>15998.400000000001</v>
      </c>
      <c r="J2772" s="5">
        <v>16548.419999999998</v>
      </c>
      <c r="K2772" s="5">
        <v>17513.04</v>
      </c>
      <c r="L2772" s="5">
        <v>18081.36</v>
      </c>
      <c r="M2772" s="5">
        <v>18449.7</v>
      </c>
      <c r="N2772" s="5">
        <v>18821.7</v>
      </c>
    </row>
    <row r="2773" spans="1:14" x14ac:dyDescent="0.25">
      <c r="A2773" s="5" t="s">
        <v>22</v>
      </c>
      <c r="B2773" s="5">
        <v>47150</v>
      </c>
      <c r="C2773" s="5">
        <v>13422.5</v>
      </c>
      <c r="D2773" s="5">
        <v>13744.179999999998</v>
      </c>
      <c r="E2773" s="5">
        <v>14069.519999999999</v>
      </c>
      <c r="F2773" s="5">
        <v>14595.76</v>
      </c>
      <c r="G2773" s="5">
        <v>14930.25</v>
      </c>
      <c r="H2773" s="5">
        <v>15469.300000000001</v>
      </c>
      <c r="I2773" s="5">
        <v>16218.400000000001</v>
      </c>
      <c r="J2773" s="5">
        <v>16773.919999999998</v>
      </c>
      <c r="K2773" s="5">
        <v>17749.54</v>
      </c>
      <c r="L2773" s="5">
        <v>18323.36</v>
      </c>
      <c r="M2773" s="5">
        <v>18694.45</v>
      </c>
      <c r="N2773" s="5">
        <v>19069.2</v>
      </c>
    </row>
    <row r="2774" spans="1:14" x14ac:dyDescent="0.25">
      <c r="A2774" s="5" t="s">
        <v>22</v>
      </c>
      <c r="B2774" s="5">
        <v>47464</v>
      </c>
      <c r="C2774" s="5">
        <v>13615</v>
      </c>
      <c r="D2774" s="5">
        <v>13939.429999999998</v>
      </c>
      <c r="E2774" s="5">
        <v>14267.519999999999</v>
      </c>
      <c r="F2774" s="5">
        <v>14799.26</v>
      </c>
      <c r="G2774" s="5">
        <v>15136.5</v>
      </c>
      <c r="H2774" s="5">
        <v>15681.050000000001</v>
      </c>
      <c r="I2774" s="5">
        <v>16438.400000000001</v>
      </c>
      <c r="J2774" s="5">
        <v>16999.419999999998</v>
      </c>
      <c r="K2774" s="5">
        <v>17986.04</v>
      </c>
      <c r="L2774" s="5">
        <v>18565.36</v>
      </c>
      <c r="M2774" s="5">
        <v>18939.2</v>
      </c>
      <c r="N2774" s="5">
        <v>19316.7</v>
      </c>
    </row>
    <row r="2775" spans="1:14" x14ac:dyDescent="0.25">
      <c r="A2775" s="5" t="s">
        <v>22</v>
      </c>
      <c r="B2775" s="5">
        <v>47466</v>
      </c>
      <c r="C2775" s="5">
        <v>13807.5</v>
      </c>
      <c r="D2775" s="5">
        <v>14134.679999999998</v>
      </c>
      <c r="E2775" s="5">
        <v>14465.519999999999</v>
      </c>
      <c r="F2775" s="5">
        <v>15002.76</v>
      </c>
      <c r="G2775" s="5">
        <v>15342.75</v>
      </c>
      <c r="H2775" s="5">
        <v>15892.800000000001</v>
      </c>
      <c r="I2775" s="5">
        <v>16658.400000000001</v>
      </c>
      <c r="J2775" s="5">
        <v>17224.919999999998</v>
      </c>
      <c r="K2775" s="5">
        <v>18222.54</v>
      </c>
      <c r="L2775" s="5">
        <v>18807.36</v>
      </c>
      <c r="M2775" s="5">
        <v>19183.95</v>
      </c>
      <c r="N2775" s="5">
        <v>19564.2</v>
      </c>
    </row>
    <row r="2776" spans="1:14" x14ac:dyDescent="0.25">
      <c r="A2776" s="5" t="s">
        <v>22</v>
      </c>
      <c r="B2776" s="5">
        <v>47468</v>
      </c>
      <c r="C2776" s="5">
        <v>14000</v>
      </c>
      <c r="D2776" s="5">
        <v>14329.929999999998</v>
      </c>
      <c r="E2776" s="5">
        <v>14663.519999999999</v>
      </c>
      <c r="F2776" s="5">
        <v>15206.26</v>
      </c>
      <c r="G2776" s="5">
        <v>15549</v>
      </c>
      <c r="H2776" s="5">
        <v>16104.550000000001</v>
      </c>
      <c r="I2776" s="5">
        <v>16878.400000000001</v>
      </c>
      <c r="J2776" s="5">
        <v>17450.419999999998</v>
      </c>
      <c r="K2776" s="5">
        <v>18459.04</v>
      </c>
      <c r="L2776" s="5">
        <v>19049.36</v>
      </c>
      <c r="M2776" s="5">
        <v>19428.7</v>
      </c>
      <c r="N2776" s="5">
        <v>19811.7</v>
      </c>
    </row>
    <row r="2777" spans="1:14" x14ac:dyDescent="0.25">
      <c r="A2777" s="5" t="s">
        <v>22</v>
      </c>
      <c r="B2777" s="5">
        <v>72473</v>
      </c>
      <c r="C2777" s="5">
        <v>14192.5</v>
      </c>
      <c r="D2777" s="5">
        <v>14525.179999999998</v>
      </c>
      <c r="E2777" s="5">
        <v>14861.519999999999</v>
      </c>
      <c r="F2777" s="5">
        <v>15409.76</v>
      </c>
      <c r="G2777" s="5">
        <v>15755.25</v>
      </c>
      <c r="H2777" s="5">
        <v>16316.300000000001</v>
      </c>
      <c r="I2777" s="5">
        <v>17098.400000000001</v>
      </c>
      <c r="J2777" s="5">
        <v>17675.919999999998</v>
      </c>
      <c r="K2777" s="5">
        <v>18695.54</v>
      </c>
      <c r="L2777" s="5">
        <v>19291.36</v>
      </c>
      <c r="M2777" s="5">
        <v>19673.45</v>
      </c>
      <c r="N2777" s="5">
        <v>20059.2</v>
      </c>
    </row>
    <row r="2778" spans="1:14" x14ac:dyDescent="0.25">
      <c r="A2778" s="5" t="s">
        <v>22</v>
      </c>
      <c r="B2778" s="5">
        <v>83087</v>
      </c>
      <c r="C2778" s="5">
        <v>14384.999999999998</v>
      </c>
      <c r="D2778" s="5">
        <v>14720.429999999998</v>
      </c>
      <c r="E2778" s="5">
        <v>15059.519999999999</v>
      </c>
      <c r="F2778" s="5">
        <v>15613.26</v>
      </c>
      <c r="G2778" s="5">
        <v>15961.5</v>
      </c>
      <c r="H2778" s="5">
        <v>16528.05</v>
      </c>
      <c r="I2778" s="5">
        <v>17318.400000000001</v>
      </c>
      <c r="J2778" s="5">
        <v>17901.419999999998</v>
      </c>
      <c r="K2778" s="5">
        <v>18932.04</v>
      </c>
      <c r="L2778" s="5">
        <v>19533.36</v>
      </c>
      <c r="M2778" s="5">
        <v>19918.2</v>
      </c>
      <c r="N2778" s="5">
        <v>20306.7</v>
      </c>
    </row>
    <row r="2779" spans="1:14" x14ac:dyDescent="0.25">
      <c r="A2779" s="5" t="s">
        <v>22</v>
      </c>
      <c r="B2779" s="5">
        <v>83358</v>
      </c>
      <c r="C2779" s="5">
        <v>14577.499999999998</v>
      </c>
      <c r="D2779" s="5">
        <v>14915.679999999998</v>
      </c>
      <c r="E2779" s="5">
        <v>15257.519999999999</v>
      </c>
      <c r="F2779" s="5">
        <v>15816.76</v>
      </c>
      <c r="G2779" s="5">
        <v>16167.75</v>
      </c>
      <c r="H2779" s="5">
        <v>16739.8</v>
      </c>
      <c r="I2779" s="5">
        <v>17538.400000000001</v>
      </c>
      <c r="J2779" s="5">
        <v>18126.919999999998</v>
      </c>
      <c r="K2779" s="5">
        <v>19168.54</v>
      </c>
      <c r="L2779" s="5">
        <v>19775.36</v>
      </c>
      <c r="M2779" s="5">
        <v>20162.95</v>
      </c>
      <c r="N2779" s="5">
        <v>20554.2</v>
      </c>
    </row>
    <row r="2780" spans="1:14" x14ac:dyDescent="0.25">
      <c r="A2780" s="5" t="s">
        <v>22</v>
      </c>
      <c r="B2780" s="5">
        <v>31055</v>
      </c>
      <c r="C2780" s="5">
        <v>14769.999999999998</v>
      </c>
      <c r="D2780" s="5">
        <v>15110.929999999998</v>
      </c>
      <c r="E2780" s="5">
        <v>15455.519999999999</v>
      </c>
      <c r="F2780" s="5">
        <v>16020.26</v>
      </c>
      <c r="G2780" s="5">
        <v>16374</v>
      </c>
      <c r="H2780" s="5">
        <v>16951.55</v>
      </c>
      <c r="I2780" s="5">
        <v>17758.400000000001</v>
      </c>
      <c r="J2780" s="5">
        <v>18352.419999999998</v>
      </c>
      <c r="K2780" s="5">
        <v>19405.04</v>
      </c>
      <c r="L2780" s="5">
        <v>20017.36</v>
      </c>
      <c r="M2780" s="5">
        <v>20407.7</v>
      </c>
      <c r="N2780" s="5">
        <v>20801.7</v>
      </c>
    </row>
    <row r="2781" spans="1:14" x14ac:dyDescent="0.25">
      <c r="A2781" s="5" t="s">
        <v>22</v>
      </c>
      <c r="B2781" s="5">
        <v>32724</v>
      </c>
      <c r="C2781" s="5">
        <v>14962.499999999998</v>
      </c>
      <c r="D2781" s="5">
        <v>15306.179999999998</v>
      </c>
      <c r="E2781" s="5">
        <v>15653.519999999999</v>
      </c>
      <c r="F2781" s="5">
        <v>16223.76</v>
      </c>
      <c r="G2781" s="5">
        <v>16580.25</v>
      </c>
      <c r="H2781" s="5">
        <v>17163.3</v>
      </c>
      <c r="I2781" s="5">
        <v>17978.400000000001</v>
      </c>
      <c r="J2781" s="5">
        <v>18577.919999999998</v>
      </c>
      <c r="K2781" s="5">
        <v>19641.54</v>
      </c>
      <c r="L2781" s="5">
        <v>20259.36</v>
      </c>
      <c r="M2781" s="5">
        <v>20652.45</v>
      </c>
      <c r="N2781" s="5">
        <v>21049.200000000001</v>
      </c>
    </row>
    <row r="2782" spans="1:14" x14ac:dyDescent="0.25">
      <c r="A2782" s="5" t="s">
        <v>22</v>
      </c>
      <c r="B2782" s="5">
        <v>34602</v>
      </c>
      <c r="C2782" s="5">
        <v>15154.999999999998</v>
      </c>
      <c r="D2782" s="5">
        <v>15501.429999999998</v>
      </c>
      <c r="E2782" s="5">
        <v>15851.519999999999</v>
      </c>
      <c r="F2782" s="5">
        <v>16427.259999999998</v>
      </c>
      <c r="G2782" s="5">
        <v>16786.5</v>
      </c>
      <c r="H2782" s="5">
        <v>17375.05</v>
      </c>
      <c r="I2782" s="5">
        <v>18198.400000000001</v>
      </c>
      <c r="J2782" s="5">
        <v>18803.419999999998</v>
      </c>
      <c r="K2782" s="5">
        <v>19878.04</v>
      </c>
      <c r="L2782" s="5">
        <v>20501.36</v>
      </c>
      <c r="M2782" s="5">
        <v>20897.2</v>
      </c>
      <c r="N2782" s="5">
        <v>21296.7</v>
      </c>
    </row>
    <row r="2783" spans="1:14" x14ac:dyDescent="0.25">
      <c r="A2783" s="5" t="s">
        <v>22</v>
      </c>
      <c r="B2783" s="5">
        <v>34730</v>
      </c>
      <c r="C2783" s="5">
        <v>15347.499999999998</v>
      </c>
      <c r="D2783" s="5">
        <v>15696.679999999998</v>
      </c>
      <c r="E2783" s="5">
        <v>16049.519999999999</v>
      </c>
      <c r="F2783" s="5">
        <v>16630.759999999998</v>
      </c>
      <c r="G2783" s="5">
        <v>16992.75</v>
      </c>
      <c r="H2783" s="5">
        <v>17586.8</v>
      </c>
      <c r="I2783" s="5">
        <v>18418.400000000001</v>
      </c>
      <c r="J2783" s="5">
        <v>19028.919999999998</v>
      </c>
      <c r="K2783" s="5">
        <v>20114.54</v>
      </c>
      <c r="L2783" s="5">
        <v>20743.36</v>
      </c>
      <c r="M2783" s="5">
        <v>21141.95</v>
      </c>
      <c r="N2783" s="5">
        <v>21544.2</v>
      </c>
    </row>
    <row r="2784" spans="1:14" x14ac:dyDescent="0.25">
      <c r="A2784" s="5" t="s">
        <v>22</v>
      </c>
      <c r="B2784" s="5">
        <v>34732</v>
      </c>
      <c r="C2784" s="5">
        <v>15539.999999999998</v>
      </c>
      <c r="D2784" s="5">
        <v>15891.929999999998</v>
      </c>
      <c r="E2784" s="5">
        <v>16247.519999999999</v>
      </c>
      <c r="F2784" s="5">
        <v>16834.259999999998</v>
      </c>
      <c r="G2784" s="5">
        <v>17199</v>
      </c>
      <c r="H2784" s="5">
        <v>17798.55</v>
      </c>
      <c r="I2784" s="5">
        <v>18638.400000000001</v>
      </c>
      <c r="J2784" s="5">
        <v>19254.419999999998</v>
      </c>
      <c r="K2784" s="5">
        <v>20351.04</v>
      </c>
      <c r="L2784" s="5">
        <v>20985.360000000001</v>
      </c>
      <c r="M2784" s="5">
        <v>21386.7</v>
      </c>
      <c r="N2784" s="5">
        <v>21791.7</v>
      </c>
    </row>
    <row r="2785" spans="1:14" x14ac:dyDescent="0.25">
      <c r="A2785" s="5" t="s">
        <v>22</v>
      </c>
      <c r="B2785" s="5">
        <v>34733</v>
      </c>
      <c r="C2785" s="5">
        <v>15732.499999999998</v>
      </c>
      <c r="D2785" s="5">
        <v>16087.179999999998</v>
      </c>
      <c r="E2785" s="5">
        <v>16445.52</v>
      </c>
      <c r="F2785" s="5">
        <v>17037.759999999998</v>
      </c>
      <c r="G2785" s="5">
        <v>17405.25</v>
      </c>
      <c r="H2785" s="5">
        <v>18010.3</v>
      </c>
      <c r="I2785" s="5">
        <v>18858.400000000001</v>
      </c>
      <c r="J2785" s="5">
        <v>19479.919999999998</v>
      </c>
      <c r="K2785" s="5">
        <v>20587.54</v>
      </c>
      <c r="L2785" s="5">
        <v>21227.360000000001</v>
      </c>
      <c r="M2785" s="5">
        <v>21631.45</v>
      </c>
      <c r="N2785" s="5">
        <v>22039.200000000001</v>
      </c>
    </row>
    <row r="2786" spans="1:14" x14ac:dyDescent="0.25">
      <c r="A2786" s="5" t="s">
        <v>22</v>
      </c>
      <c r="B2786" s="5">
        <v>34735</v>
      </c>
      <c r="C2786" s="5">
        <v>15924.999999999998</v>
      </c>
      <c r="D2786" s="5">
        <v>16282.429999999998</v>
      </c>
      <c r="E2786" s="5">
        <v>16643.52</v>
      </c>
      <c r="F2786" s="5">
        <v>17241.259999999998</v>
      </c>
      <c r="G2786" s="5">
        <v>17611.5</v>
      </c>
      <c r="H2786" s="5">
        <v>18222.05</v>
      </c>
      <c r="I2786" s="5">
        <v>19078.400000000001</v>
      </c>
      <c r="J2786" s="5">
        <v>19705.419999999998</v>
      </c>
      <c r="K2786" s="5">
        <v>20824.04</v>
      </c>
      <c r="L2786" s="5">
        <v>21469.360000000001</v>
      </c>
      <c r="M2786" s="5">
        <v>21876.2</v>
      </c>
      <c r="N2786" s="5">
        <v>22286.7</v>
      </c>
    </row>
    <row r="2787" spans="1:14" x14ac:dyDescent="0.25">
      <c r="A2787" s="5" t="s">
        <v>22</v>
      </c>
      <c r="B2787" s="5">
        <v>34737</v>
      </c>
      <c r="C2787" s="5">
        <v>16117.499999999998</v>
      </c>
      <c r="D2787" s="5">
        <v>16477.68</v>
      </c>
      <c r="E2787" s="5">
        <v>16841.52</v>
      </c>
      <c r="F2787" s="5">
        <v>17444.759999999998</v>
      </c>
      <c r="G2787" s="5">
        <v>17817.75</v>
      </c>
      <c r="H2787" s="5">
        <v>18433.8</v>
      </c>
      <c r="I2787" s="5">
        <v>19298.400000000001</v>
      </c>
      <c r="J2787" s="5">
        <v>19930.919999999998</v>
      </c>
      <c r="K2787" s="5">
        <v>21060.54</v>
      </c>
      <c r="L2787" s="5">
        <v>21711.360000000001</v>
      </c>
      <c r="M2787" s="5">
        <v>22120.95</v>
      </c>
      <c r="N2787" s="5">
        <v>22534.2</v>
      </c>
    </row>
    <row r="2788" spans="1:14" x14ac:dyDescent="0.25">
      <c r="A2788" s="5" t="s">
        <v>22</v>
      </c>
      <c r="B2788" s="5">
        <v>34740</v>
      </c>
      <c r="C2788" s="5">
        <v>16309.999999999998</v>
      </c>
      <c r="D2788" s="5">
        <v>16672.93</v>
      </c>
      <c r="E2788" s="5">
        <v>17039.52</v>
      </c>
      <c r="F2788" s="5">
        <v>17648.259999999998</v>
      </c>
      <c r="G2788" s="5">
        <v>18024</v>
      </c>
      <c r="H2788" s="5">
        <v>18645.55</v>
      </c>
      <c r="I2788" s="5">
        <v>19518.400000000001</v>
      </c>
      <c r="J2788" s="5">
        <v>20156.419999999998</v>
      </c>
      <c r="K2788" s="5">
        <v>21297.040000000001</v>
      </c>
      <c r="L2788" s="5">
        <v>21953.360000000001</v>
      </c>
      <c r="M2788" s="5">
        <v>22365.7</v>
      </c>
      <c r="N2788" s="5">
        <v>22781.7</v>
      </c>
    </row>
    <row r="2789" spans="1:14" x14ac:dyDescent="0.25">
      <c r="A2789" s="5" t="s">
        <v>22</v>
      </c>
      <c r="B2789" s="5">
        <v>34742</v>
      </c>
      <c r="C2789" s="5">
        <v>16502.5</v>
      </c>
      <c r="D2789" s="5">
        <v>16868.18</v>
      </c>
      <c r="E2789" s="5">
        <v>17237.52</v>
      </c>
      <c r="F2789" s="5">
        <v>17851.759999999998</v>
      </c>
      <c r="G2789" s="5">
        <v>18230.25</v>
      </c>
      <c r="H2789" s="5">
        <v>18857.3</v>
      </c>
      <c r="I2789" s="5">
        <v>19738.400000000001</v>
      </c>
      <c r="J2789" s="5">
        <v>20381.919999999998</v>
      </c>
      <c r="K2789" s="5">
        <v>21533.54</v>
      </c>
      <c r="L2789" s="5">
        <v>22195.360000000001</v>
      </c>
      <c r="M2789" s="5">
        <v>22610.45</v>
      </c>
      <c r="N2789" s="5">
        <v>23029.200000000001</v>
      </c>
    </row>
    <row r="2790" spans="1:14" x14ac:dyDescent="0.25">
      <c r="A2790" s="5" t="s">
        <v>22</v>
      </c>
      <c r="B2790" s="5">
        <v>34745</v>
      </c>
      <c r="C2790" s="5">
        <v>16695</v>
      </c>
      <c r="D2790" s="5">
        <v>17063.43</v>
      </c>
      <c r="E2790" s="5">
        <v>17435.52</v>
      </c>
      <c r="F2790" s="5">
        <v>18055.259999999998</v>
      </c>
      <c r="G2790" s="5">
        <v>18436.5</v>
      </c>
      <c r="H2790" s="5">
        <v>19069.05</v>
      </c>
      <c r="I2790" s="5">
        <v>19958.400000000001</v>
      </c>
      <c r="J2790" s="5">
        <v>20607.419999999998</v>
      </c>
      <c r="K2790" s="5">
        <v>21770.04</v>
      </c>
      <c r="L2790" s="5">
        <v>22437.360000000001</v>
      </c>
      <c r="M2790" s="5">
        <v>22855.200000000001</v>
      </c>
      <c r="N2790" s="5">
        <v>23276.7</v>
      </c>
    </row>
    <row r="2791" spans="1:14" x14ac:dyDescent="0.25">
      <c r="A2791" s="5" t="s">
        <v>22</v>
      </c>
      <c r="B2791" s="5">
        <v>34748</v>
      </c>
      <c r="C2791" s="5">
        <v>16887.5</v>
      </c>
      <c r="D2791" s="5">
        <v>17258.68</v>
      </c>
      <c r="E2791" s="5">
        <v>17633.52</v>
      </c>
      <c r="F2791" s="5">
        <v>18258.759999999998</v>
      </c>
      <c r="G2791" s="5">
        <v>18642.75</v>
      </c>
      <c r="H2791" s="5">
        <v>19280.8</v>
      </c>
      <c r="I2791" s="5">
        <v>20178.400000000001</v>
      </c>
      <c r="J2791" s="5">
        <v>20832.919999999998</v>
      </c>
      <c r="K2791" s="5">
        <v>22006.54</v>
      </c>
      <c r="L2791" s="5">
        <v>22679.360000000001</v>
      </c>
      <c r="M2791" s="5">
        <v>23099.95</v>
      </c>
      <c r="N2791" s="5">
        <v>23524.2</v>
      </c>
    </row>
    <row r="2792" spans="1:14" x14ac:dyDescent="0.25">
      <c r="A2792" s="5" t="s">
        <v>22</v>
      </c>
      <c r="B2792" s="5">
        <v>34750</v>
      </c>
      <c r="C2792" s="5">
        <v>17080</v>
      </c>
      <c r="D2792" s="5">
        <v>17453.93</v>
      </c>
      <c r="E2792" s="5">
        <v>17831.52</v>
      </c>
      <c r="F2792" s="5">
        <v>18462.259999999998</v>
      </c>
      <c r="G2792" s="5">
        <v>18849</v>
      </c>
      <c r="H2792" s="5">
        <v>19492.55</v>
      </c>
      <c r="I2792" s="5">
        <v>20398.400000000001</v>
      </c>
      <c r="J2792" s="5">
        <v>21058.42</v>
      </c>
      <c r="K2792" s="5">
        <v>22243.040000000001</v>
      </c>
      <c r="L2792" s="5">
        <v>22921.360000000001</v>
      </c>
      <c r="M2792" s="5">
        <v>23344.7</v>
      </c>
      <c r="N2792" s="5">
        <v>23771.7</v>
      </c>
    </row>
    <row r="2793" spans="1:14" x14ac:dyDescent="0.25">
      <c r="A2793" s="5" t="s">
        <v>22</v>
      </c>
      <c r="B2793" s="5">
        <v>34753</v>
      </c>
      <c r="C2793" s="5">
        <v>17272.5</v>
      </c>
      <c r="D2793" s="5">
        <v>17649.18</v>
      </c>
      <c r="E2793" s="5">
        <v>18029.52</v>
      </c>
      <c r="F2793" s="5">
        <v>18665.759999999998</v>
      </c>
      <c r="G2793" s="5">
        <v>19055.25</v>
      </c>
      <c r="H2793" s="5">
        <v>19704.3</v>
      </c>
      <c r="I2793" s="5">
        <v>20618.400000000001</v>
      </c>
      <c r="J2793" s="5">
        <v>21283.919999999998</v>
      </c>
      <c r="K2793" s="5">
        <v>22479.54</v>
      </c>
      <c r="L2793" s="5">
        <v>23163.360000000001</v>
      </c>
      <c r="M2793" s="5">
        <v>23589.45</v>
      </c>
      <c r="N2793" s="5">
        <v>24019.200000000001</v>
      </c>
    </row>
    <row r="2794" spans="1:14" x14ac:dyDescent="0.25">
      <c r="A2794" s="5" t="s">
        <v>22</v>
      </c>
      <c r="B2794" s="5">
        <v>34754</v>
      </c>
      <c r="C2794" s="5">
        <v>17465</v>
      </c>
      <c r="D2794" s="5">
        <v>17844.43</v>
      </c>
      <c r="E2794" s="5">
        <v>18227.52</v>
      </c>
      <c r="F2794" s="5">
        <v>18869.259999999998</v>
      </c>
      <c r="G2794" s="5">
        <v>19261.5</v>
      </c>
      <c r="H2794" s="5">
        <v>19916.05</v>
      </c>
      <c r="I2794" s="5">
        <v>20838.400000000001</v>
      </c>
      <c r="J2794" s="5">
        <v>21509.42</v>
      </c>
      <c r="K2794" s="5">
        <v>22716.04</v>
      </c>
      <c r="L2794" s="5">
        <v>23405.360000000001</v>
      </c>
      <c r="M2794" s="5">
        <v>23834.2</v>
      </c>
      <c r="N2794" s="5">
        <v>24266.7</v>
      </c>
    </row>
    <row r="2795" spans="1:14" x14ac:dyDescent="0.25">
      <c r="A2795" s="5" t="s">
        <v>22</v>
      </c>
      <c r="B2795" s="5">
        <v>34756</v>
      </c>
      <c r="C2795" s="5">
        <v>17657.5</v>
      </c>
      <c r="D2795" s="5">
        <v>18039.68</v>
      </c>
      <c r="E2795" s="5">
        <v>18425.52</v>
      </c>
      <c r="F2795" s="5">
        <v>19072.759999999998</v>
      </c>
      <c r="G2795" s="5">
        <v>19467.75</v>
      </c>
      <c r="H2795" s="5">
        <v>20127.8</v>
      </c>
      <c r="I2795" s="5">
        <v>21058.400000000001</v>
      </c>
      <c r="J2795" s="5">
        <v>21734.92</v>
      </c>
      <c r="K2795" s="5">
        <v>22952.54</v>
      </c>
      <c r="L2795" s="5">
        <v>23647.360000000001</v>
      </c>
      <c r="M2795" s="5">
        <v>24078.95</v>
      </c>
      <c r="N2795" s="5">
        <v>24514.2</v>
      </c>
    </row>
    <row r="2796" spans="1:14" x14ac:dyDescent="0.25">
      <c r="A2796" s="5" t="s">
        <v>22</v>
      </c>
      <c r="B2796" s="5">
        <v>34757</v>
      </c>
      <c r="C2796" s="5">
        <v>17850</v>
      </c>
      <c r="D2796" s="5">
        <v>18234.93</v>
      </c>
      <c r="E2796" s="5">
        <v>18623.52</v>
      </c>
      <c r="F2796" s="5">
        <v>19276.259999999998</v>
      </c>
      <c r="G2796" s="5">
        <v>19674</v>
      </c>
      <c r="H2796" s="5">
        <v>20339.55</v>
      </c>
      <c r="I2796" s="5">
        <v>21278.400000000001</v>
      </c>
      <c r="J2796" s="5">
        <v>21960.42</v>
      </c>
      <c r="K2796" s="5">
        <v>23189.040000000001</v>
      </c>
      <c r="L2796" s="5">
        <v>23889.360000000001</v>
      </c>
      <c r="M2796" s="5">
        <v>24323.7</v>
      </c>
      <c r="N2796" s="5">
        <v>24761.7</v>
      </c>
    </row>
    <row r="2797" spans="1:14" x14ac:dyDescent="0.25">
      <c r="A2797" s="5" t="s">
        <v>22</v>
      </c>
      <c r="B2797" s="5">
        <v>34758</v>
      </c>
      <c r="C2797" s="5">
        <v>18042.5</v>
      </c>
      <c r="D2797" s="5">
        <v>18430.18</v>
      </c>
      <c r="E2797" s="5">
        <v>18821.52</v>
      </c>
      <c r="F2797" s="5">
        <v>19479.759999999998</v>
      </c>
      <c r="G2797" s="5">
        <v>19880.25</v>
      </c>
      <c r="H2797" s="5">
        <v>20551.3</v>
      </c>
      <c r="I2797" s="5">
        <v>21498.400000000001</v>
      </c>
      <c r="J2797" s="5">
        <v>22185.919999999998</v>
      </c>
      <c r="K2797" s="5">
        <v>23425.54</v>
      </c>
      <c r="L2797" s="5">
        <v>24131.360000000001</v>
      </c>
      <c r="M2797" s="5">
        <v>24568.45</v>
      </c>
      <c r="N2797" s="5">
        <v>25009.200000000001</v>
      </c>
    </row>
    <row r="2798" spans="1:14" x14ac:dyDescent="0.25">
      <c r="A2798" s="5" t="s">
        <v>22</v>
      </c>
      <c r="B2798" s="5">
        <v>34762</v>
      </c>
      <c r="C2798" s="5">
        <v>18235</v>
      </c>
      <c r="D2798" s="5">
        <v>18625.43</v>
      </c>
      <c r="E2798" s="5">
        <v>19019.52</v>
      </c>
      <c r="F2798" s="5">
        <v>19683.259999999998</v>
      </c>
      <c r="G2798" s="5">
        <v>20086.5</v>
      </c>
      <c r="H2798" s="5">
        <v>20763.05</v>
      </c>
      <c r="I2798" s="5">
        <v>21718.400000000001</v>
      </c>
      <c r="J2798" s="5">
        <v>22411.42</v>
      </c>
      <c r="K2798" s="5">
        <v>23662.04</v>
      </c>
      <c r="L2798" s="5">
        <v>24373.360000000001</v>
      </c>
      <c r="M2798" s="5">
        <v>24813.200000000001</v>
      </c>
      <c r="N2798" s="5">
        <v>25256.7</v>
      </c>
    </row>
    <row r="2799" spans="1:14" x14ac:dyDescent="0.25">
      <c r="A2799" s="5" t="s">
        <v>22</v>
      </c>
      <c r="B2799" s="5">
        <v>35611</v>
      </c>
      <c r="C2799" s="5">
        <v>18427.5</v>
      </c>
      <c r="D2799" s="5">
        <v>18820.68</v>
      </c>
      <c r="E2799" s="5">
        <v>19217.52</v>
      </c>
      <c r="F2799" s="5">
        <v>19886.759999999998</v>
      </c>
      <c r="G2799" s="5">
        <v>20292.75</v>
      </c>
      <c r="H2799" s="5">
        <v>20974.799999999999</v>
      </c>
      <c r="I2799" s="5">
        <v>21938.400000000001</v>
      </c>
      <c r="J2799" s="5">
        <v>22636.92</v>
      </c>
      <c r="K2799" s="5">
        <v>23898.54</v>
      </c>
      <c r="L2799" s="5">
        <v>24615.360000000001</v>
      </c>
      <c r="M2799" s="5">
        <v>25057.95</v>
      </c>
      <c r="N2799" s="5">
        <v>25504.2</v>
      </c>
    </row>
    <row r="2800" spans="1:14" x14ac:dyDescent="0.25">
      <c r="A2800" s="5" t="s">
        <v>22</v>
      </c>
      <c r="B2800" s="5">
        <v>36745</v>
      </c>
      <c r="C2800" s="5">
        <v>18620</v>
      </c>
      <c r="D2800" s="5">
        <v>19015.93</v>
      </c>
      <c r="E2800" s="5">
        <v>19415.52</v>
      </c>
      <c r="F2800" s="5">
        <v>20090.259999999998</v>
      </c>
      <c r="G2800" s="5">
        <v>20499</v>
      </c>
      <c r="H2800" s="5">
        <v>21186.55</v>
      </c>
      <c r="I2800" s="5">
        <v>22158.400000000001</v>
      </c>
      <c r="J2800" s="5">
        <v>22862.42</v>
      </c>
      <c r="K2800" s="5">
        <v>24135.040000000001</v>
      </c>
      <c r="L2800" s="5">
        <v>24857.360000000001</v>
      </c>
      <c r="M2800" s="5">
        <v>25302.7</v>
      </c>
      <c r="N2800" s="5">
        <v>25751.7</v>
      </c>
    </row>
    <row r="2801" spans="1:14" x14ac:dyDescent="0.25">
      <c r="A2801" s="5" t="s">
        <v>22</v>
      </c>
      <c r="B2801" s="5">
        <v>36750</v>
      </c>
      <c r="C2801" s="5">
        <v>18812.5</v>
      </c>
      <c r="D2801" s="5">
        <v>19211.18</v>
      </c>
      <c r="E2801" s="5">
        <v>19613.52</v>
      </c>
      <c r="F2801" s="5">
        <v>20293.759999999998</v>
      </c>
      <c r="G2801" s="5">
        <v>20705.25</v>
      </c>
      <c r="H2801" s="5">
        <v>21398.3</v>
      </c>
      <c r="I2801" s="5">
        <v>22378.400000000001</v>
      </c>
      <c r="J2801" s="5">
        <v>23087.919999999998</v>
      </c>
      <c r="K2801" s="5">
        <v>24371.54</v>
      </c>
      <c r="L2801" s="5">
        <v>25099.360000000001</v>
      </c>
      <c r="M2801" s="5">
        <v>25547.45</v>
      </c>
      <c r="N2801" s="5">
        <v>25999.200000000001</v>
      </c>
    </row>
    <row r="2802" spans="1:14" x14ac:dyDescent="0.25">
      <c r="A2802" s="5" t="s">
        <v>22</v>
      </c>
      <c r="B2802" s="5">
        <v>37151</v>
      </c>
      <c r="C2802" s="5">
        <v>19005</v>
      </c>
      <c r="D2802" s="5">
        <v>19406.43</v>
      </c>
      <c r="E2802" s="5">
        <v>19811.52</v>
      </c>
      <c r="F2802" s="5">
        <v>20497.259999999998</v>
      </c>
      <c r="G2802" s="5">
        <v>20911.5</v>
      </c>
      <c r="H2802" s="5">
        <v>21610.05</v>
      </c>
      <c r="I2802" s="5">
        <v>22598.400000000001</v>
      </c>
      <c r="J2802" s="5">
        <v>23313.42</v>
      </c>
      <c r="K2802" s="5">
        <v>24608.04</v>
      </c>
      <c r="L2802" s="5">
        <v>25341.360000000001</v>
      </c>
      <c r="M2802" s="5">
        <v>25792.2</v>
      </c>
      <c r="N2802" s="5">
        <v>26246.7</v>
      </c>
    </row>
    <row r="2803" spans="1:14" x14ac:dyDescent="0.25">
      <c r="A2803" s="5" t="s">
        <v>22</v>
      </c>
      <c r="B2803" s="5">
        <v>37443</v>
      </c>
      <c r="C2803" s="5">
        <v>19197.5</v>
      </c>
      <c r="D2803" s="5">
        <v>19601.68</v>
      </c>
      <c r="E2803" s="5">
        <v>20009.52</v>
      </c>
      <c r="F2803" s="5">
        <v>20700.759999999998</v>
      </c>
      <c r="G2803" s="5">
        <v>21117.75</v>
      </c>
      <c r="H2803" s="5">
        <v>21821.8</v>
      </c>
      <c r="I2803" s="5">
        <v>22818.400000000001</v>
      </c>
      <c r="J2803" s="5">
        <v>23538.92</v>
      </c>
      <c r="K2803" s="5">
        <v>24844.54</v>
      </c>
      <c r="L2803" s="5">
        <v>25583.360000000001</v>
      </c>
      <c r="M2803" s="5">
        <v>26036.95</v>
      </c>
      <c r="N2803" s="5">
        <v>26494.2</v>
      </c>
    </row>
    <row r="2804" spans="1:14" x14ac:dyDescent="0.25">
      <c r="A2804" s="5" t="s">
        <v>22</v>
      </c>
      <c r="B2804" s="5">
        <v>37751</v>
      </c>
      <c r="C2804" s="5">
        <v>19390</v>
      </c>
      <c r="D2804" s="5">
        <v>19796.93</v>
      </c>
      <c r="E2804" s="5">
        <v>20207.52</v>
      </c>
      <c r="F2804" s="5">
        <v>20904.259999999998</v>
      </c>
      <c r="G2804" s="5">
        <v>21324</v>
      </c>
      <c r="H2804" s="5">
        <v>22033.55</v>
      </c>
      <c r="I2804" s="5">
        <v>23038.400000000001</v>
      </c>
      <c r="J2804" s="5">
        <v>23764.42</v>
      </c>
      <c r="K2804" s="5">
        <v>25081.040000000001</v>
      </c>
      <c r="L2804" s="5">
        <v>25825.360000000001</v>
      </c>
      <c r="M2804" s="5">
        <v>26281.7</v>
      </c>
      <c r="N2804" s="5">
        <v>26741.7</v>
      </c>
    </row>
    <row r="2805" spans="1:14" x14ac:dyDescent="0.25">
      <c r="A2805" s="5" t="s">
        <v>22</v>
      </c>
      <c r="B2805" s="5">
        <v>38443</v>
      </c>
      <c r="C2805" s="5">
        <v>19582.5</v>
      </c>
      <c r="D2805" s="5">
        <v>19992.18</v>
      </c>
      <c r="E2805" s="5">
        <v>20405.52</v>
      </c>
      <c r="F2805" s="5">
        <v>21107.759999999998</v>
      </c>
      <c r="G2805" s="5">
        <v>21530.25</v>
      </c>
      <c r="H2805" s="5">
        <v>22245.3</v>
      </c>
      <c r="I2805" s="5">
        <v>23258.400000000001</v>
      </c>
      <c r="J2805" s="5">
        <v>23989.919999999998</v>
      </c>
      <c r="K2805" s="5">
        <v>25317.54</v>
      </c>
      <c r="L2805" s="5">
        <v>26067.360000000001</v>
      </c>
      <c r="M2805" s="5">
        <v>26526.45</v>
      </c>
      <c r="N2805" s="5">
        <v>26989.200000000001</v>
      </c>
    </row>
    <row r="2806" spans="1:14" x14ac:dyDescent="0.25">
      <c r="A2806" s="5" t="s">
        <v>22</v>
      </c>
      <c r="B2806" s="5">
        <v>33108</v>
      </c>
      <c r="C2806" s="5">
        <v>19775</v>
      </c>
      <c r="D2806" s="5">
        <v>20187.43</v>
      </c>
      <c r="E2806" s="5">
        <v>20603.52</v>
      </c>
      <c r="F2806" s="5">
        <v>21311.26</v>
      </c>
      <c r="G2806" s="5">
        <v>21736.5</v>
      </c>
      <c r="H2806" s="5">
        <v>22457.05</v>
      </c>
      <c r="I2806" s="5">
        <v>23478.400000000001</v>
      </c>
      <c r="J2806" s="5">
        <v>24215.42</v>
      </c>
      <c r="K2806" s="5">
        <v>25554.04</v>
      </c>
      <c r="L2806" s="5">
        <v>26309.360000000001</v>
      </c>
      <c r="M2806" s="5">
        <v>26771.200000000001</v>
      </c>
      <c r="N2806" s="5">
        <v>27236.7</v>
      </c>
    </row>
    <row r="2807" spans="1:14" x14ac:dyDescent="0.25">
      <c r="A2807" s="5" t="s">
        <v>22</v>
      </c>
      <c r="B2807" s="5">
        <v>33363</v>
      </c>
      <c r="C2807" s="5">
        <v>19967.5</v>
      </c>
      <c r="D2807" s="5">
        <v>20382.68</v>
      </c>
      <c r="E2807" s="5">
        <v>20801.52</v>
      </c>
      <c r="F2807" s="5">
        <v>21514.76</v>
      </c>
      <c r="G2807" s="5">
        <v>21942.75</v>
      </c>
      <c r="H2807" s="5">
        <v>22668.799999999999</v>
      </c>
      <c r="I2807" s="5">
        <v>23698.400000000001</v>
      </c>
      <c r="J2807" s="5">
        <v>24440.92</v>
      </c>
      <c r="K2807" s="5">
        <v>25790.54</v>
      </c>
      <c r="L2807" s="5">
        <v>26551.360000000001</v>
      </c>
      <c r="M2807" s="5">
        <v>27015.95</v>
      </c>
      <c r="N2807" s="5">
        <v>27484.2</v>
      </c>
    </row>
    <row r="2808" spans="1:14" x14ac:dyDescent="0.25">
      <c r="A2808" s="5" t="s">
        <v>22</v>
      </c>
      <c r="B2808" s="5">
        <v>33363</v>
      </c>
      <c r="C2808" s="5">
        <v>20160</v>
      </c>
      <c r="D2808" s="5">
        <v>20577.93</v>
      </c>
      <c r="E2808" s="5">
        <v>20999.52</v>
      </c>
      <c r="F2808" s="5">
        <v>21718.26</v>
      </c>
      <c r="G2808" s="5">
        <v>22149</v>
      </c>
      <c r="H2808" s="5">
        <v>22880.55</v>
      </c>
      <c r="I2808" s="5">
        <v>23918.400000000001</v>
      </c>
      <c r="J2808" s="5">
        <v>24666.42</v>
      </c>
      <c r="K2808" s="5">
        <v>26027.040000000001</v>
      </c>
      <c r="L2808" s="5">
        <v>26793.360000000001</v>
      </c>
      <c r="M2808" s="5">
        <v>27260.7</v>
      </c>
      <c r="N2808" s="5">
        <v>27731.7</v>
      </c>
    </row>
    <row r="2809" spans="1:14" x14ac:dyDescent="0.25">
      <c r="A2809" s="5" t="s">
        <v>22</v>
      </c>
      <c r="B2809" s="5">
        <v>33370</v>
      </c>
      <c r="C2809" s="5">
        <v>20352.5</v>
      </c>
      <c r="D2809" s="5">
        <v>20773.18</v>
      </c>
      <c r="E2809" s="5">
        <v>21197.52</v>
      </c>
      <c r="F2809" s="5">
        <v>21921.759999999998</v>
      </c>
      <c r="G2809" s="5">
        <v>22355.25</v>
      </c>
      <c r="H2809" s="5">
        <v>23092.3</v>
      </c>
      <c r="I2809" s="5">
        <v>24138.400000000001</v>
      </c>
      <c r="J2809" s="5">
        <v>24891.919999999998</v>
      </c>
      <c r="K2809" s="5">
        <v>26263.54</v>
      </c>
      <c r="L2809" s="5">
        <v>27035.360000000001</v>
      </c>
      <c r="M2809" s="5">
        <v>27505.45</v>
      </c>
      <c r="N2809" s="5">
        <v>27979.200000000001</v>
      </c>
    </row>
    <row r="2810" spans="1:14" x14ac:dyDescent="0.25">
      <c r="A2810" s="5" t="s">
        <v>22</v>
      </c>
      <c r="B2810" s="5">
        <v>33333</v>
      </c>
      <c r="C2810" s="5">
        <v>20545</v>
      </c>
      <c r="D2810" s="5">
        <v>20968.43</v>
      </c>
      <c r="E2810" s="5">
        <v>21395.52</v>
      </c>
      <c r="F2810" s="5">
        <v>22125.26</v>
      </c>
      <c r="G2810" s="5">
        <v>22561.5</v>
      </c>
      <c r="H2810" s="5">
        <v>23304.05</v>
      </c>
      <c r="I2810" s="5">
        <v>24358.400000000001</v>
      </c>
      <c r="J2810" s="5">
        <v>25117.42</v>
      </c>
      <c r="K2810" s="5">
        <v>26500.04</v>
      </c>
      <c r="L2810" s="5">
        <v>27277.360000000001</v>
      </c>
      <c r="M2810" s="5">
        <v>27750.2</v>
      </c>
      <c r="N2810" s="5">
        <v>28226.7</v>
      </c>
    </row>
    <row r="2811" spans="1:14" x14ac:dyDescent="0.25">
      <c r="A2811" s="5" t="s">
        <v>22</v>
      </c>
      <c r="B2811" s="5" t="s">
        <v>320</v>
      </c>
      <c r="C2811" s="5">
        <v>20737.5</v>
      </c>
      <c r="D2811" s="5">
        <v>21163.68</v>
      </c>
      <c r="E2811" s="5">
        <v>21593.52</v>
      </c>
      <c r="F2811" s="5">
        <v>22328.76</v>
      </c>
      <c r="G2811" s="5">
        <v>22767.75</v>
      </c>
      <c r="H2811" s="5">
        <v>23515.8</v>
      </c>
      <c r="I2811" s="5">
        <v>24578.400000000001</v>
      </c>
      <c r="J2811" s="5">
        <v>25342.92</v>
      </c>
      <c r="K2811" s="5">
        <v>26736.54</v>
      </c>
      <c r="L2811" s="5">
        <v>27519.360000000001</v>
      </c>
      <c r="M2811" s="5">
        <v>27994.95</v>
      </c>
      <c r="N2811" s="5">
        <v>28474.2</v>
      </c>
    </row>
    <row r="2812" spans="1:14" x14ac:dyDescent="0.25">
      <c r="A2812" s="5" t="s">
        <v>22</v>
      </c>
      <c r="B2812" s="5" t="s">
        <v>319</v>
      </c>
      <c r="C2812" s="5">
        <v>20930</v>
      </c>
      <c r="D2812" s="5">
        <v>21358.93</v>
      </c>
      <c r="E2812" s="5">
        <v>21791.52</v>
      </c>
      <c r="F2812" s="5">
        <v>22532.26</v>
      </c>
      <c r="G2812" s="5">
        <v>22974</v>
      </c>
      <c r="H2812" s="5">
        <v>23727.55</v>
      </c>
      <c r="I2812" s="5">
        <v>24798.400000000001</v>
      </c>
      <c r="J2812" s="5">
        <v>25568.42</v>
      </c>
      <c r="K2812" s="5">
        <v>26973.040000000001</v>
      </c>
      <c r="L2812" s="5">
        <v>27761.360000000001</v>
      </c>
      <c r="M2812" s="5">
        <v>28239.7</v>
      </c>
      <c r="N2812" s="5">
        <v>28721.7</v>
      </c>
    </row>
    <row r="2813" spans="1:14" x14ac:dyDescent="0.25">
      <c r="A2813" s="5" t="s">
        <v>22</v>
      </c>
      <c r="B2813" s="5" t="s">
        <v>318</v>
      </c>
      <c r="C2813" s="5">
        <v>21122.5</v>
      </c>
      <c r="D2813" s="5">
        <v>21554.18</v>
      </c>
      <c r="E2813" s="5">
        <v>21989.52</v>
      </c>
      <c r="F2813" s="5">
        <v>22735.759999999998</v>
      </c>
      <c r="G2813" s="5">
        <v>23180.25</v>
      </c>
      <c r="H2813" s="5">
        <v>23939.3</v>
      </c>
      <c r="I2813" s="5">
        <v>25018.400000000001</v>
      </c>
      <c r="J2813" s="5">
        <v>25793.919999999998</v>
      </c>
      <c r="K2813" s="5">
        <v>27209.54</v>
      </c>
      <c r="L2813" s="5">
        <v>28003.360000000001</v>
      </c>
      <c r="M2813" s="5">
        <v>28484.45</v>
      </c>
      <c r="N2813" s="5">
        <v>28969.200000000001</v>
      </c>
    </row>
    <row r="2814" spans="1:14" x14ac:dyDescent="0.25">
      <c r="A2814" s="5" t="s">
        <v>22</v>
      </c>
      <c r="B2814" s="5" t="s">
        <v>317</v>
      </c>
      <c r="C2814" s="5">
        <v>21315</v>
      </c>
      <c r="D2814" s="5">
        <v>21749.43</v>
      </c>
      <c r="E2814" s="5">
        <v>22187.52</v>
      </c>
      <c r="F2814" s="5">
        <v>22939.26</v>
      </c>
      <c r="G2814" s="5">
        <v>23386.5</v>
      </c>
      <c r="H2814" s="5">
        <v>24151.05</v>
      </c>
      <c r="I2814" s="5">
        <v>25238.400000000001</v>
      </c>
      <c r="J2814" s="5">
        <v>26019.42</v>
      </c>
      <c r="K2814" s="5">
        <v>27446.04</v>
      </c>
      <c r="L2814" s="5">
        <v>28245.360000000001</v>
      </c>
      <c r="M2814" s="5">
        <v>28729.200000000001</v>
      </c>
      <c r="N2814" s="5">
        <v>29216.7</v>
      </c>
    </row>
    <row r="2815" spans="1:14" x14ac:dyDescent="0.25">
      <c r="A2815" s="5" t="s">
        <v>22</v>
      </c>
      <c r="B2815" s="5" t="s">
        <v>316</v>
      </c>
      <c r="C2815" s="5">
        <v>21507.5</v>
      </c>
      <c r="D2815" s="5">
        <v>21944.68</v>
      </c>
      <c r="E2815" s="5">
        <v>22385.52</v>
      </c>
      <c r="F2815" s="5">
        <v>23142.76</v>
      </c>
      <c r="G2815" s="5">
        <v>23592.75</v>
      </c>
      <c r="H2815" s="5">
        <v>24362.799999999999</v>
      </c>
      <c r="I2815" s="5">
        <v>25458.400000000001</v>
      </c>
      <c r="J2815" s="5">
        <v>26244.92</v>
      </c>
      <c r="K2815" s="5">
        <v>27682.54</v>
      </c>
      <c r="L2815" s="5">
        <v>28487.360000000001</v>
      </c>
      <c r="M2815" s="5">
        <v>28973.95</v>
      </c>
      <c r="N2815" s="5">
        <v>29464.2</v>
      </c>
    </row>
    <row r="2816" spans="1:14" x14ac:dyDescent="0.25">
      <c r="A2816" s="5" t="s">
        <v>22</v>
      </c>
      <c r="B2816" s="5" t="s">
        <v>315</v>
      </c>
      <c r="C2816" s="5">
        <v>21700</v>
      </c>
      <c r="D2816" s="5">
        <v>22139.93</v>
      </c>
      <c r="E2816" s="5">
        <v>22583.52</v>
      </c>
      <c r="F2816" s="5">
        <v>23346.26</v>
      </c>
      <c r="G2816" s="5">
        <v>23799</v>
      </c>
      <c r="H2816" s="5">
        <v>24574.55</v>
      </c>
      <c r="I2816" s="5">
        <v>25678.400000000001</v>
      </c>
      <c r="J2816" s="5">
        <v>26470.42</v>
      </c>
      <c r="K2816" s="5">
        <v>27919.040000000001</v>
      </c>
      <c r="L2816" s="5">
        <v>28729.360000000001</v>
      </c>
      <c r="M2816" s="5">
        <v>29218.7</v>
      </c>
      <c r="N2816" s="5">
        <v>29711.7</v>
      </c>
    </row>
    <row r="2817" spans="1:14" x14ac:dyDescent="0.25">
      <c r="A2817" s="5" t="s">
        <v>22</v>
      </c>
      <c r="B2817" s="5" t="s">
        <v>314</v>
      </c>
      <c r="C2817" s="5">
        <v>21892.5</v>
      </c>
      <c r="D2817" s="5">
        <v>22335.18</v>
      </c>
      <c r="E2817" s="5">
        <v>22781.52</v>
      </c>
      <c r="F2817" s="5">
        <v>23549.759999999998</v>
      </c>
      <c r="G2817" s="5">
        <v>24005.25</v>
      </c>
      <c r="H2817" s="5">
        <v>24786.3</v>
      </c>
      <c r="I2817" s="5">
        <v>25898.400000000001</v>
      </c>
      <c r="J2817" s="5">
        <v>26695.919999999998</v>
      </c>
      <c r="K2817" s="5">
        <v>28155.54</v>
      </c>
      <c r="L2817" s="5">
        <v>28971.360000000001</v>
      </c>
      <c r="M2817" s="5">
        <v>29463.45</v>
      </c>
      <c r="N2817" s="5">
        <v>29959.200000000001</v>
      </c>
    </row>
    <row r="2818" spans="1:14" x14ac:dyDescent="0.25">
      <c r="A2818" s="5" t="s">
        <v>22</v>
      </c>
      <c r="B2818" s="5" t="s">
        <v>313</v>
      </c>
      <c r="C2818" s="5">
        <v>22085</v>
      </c>
      <c r="D2818" s="5">
        <v>22530.43</v>
      </c>
      <c r="E2818" s="5">
        <v>22979.52</v>
      </c>
      <c r="F2818" s="5">
        <v>23753.26</v>
      </c>
      <c r="G2818" s="5">
        <v>24211.5</v>
      </c>
      <c r="H2818" s="5">
        <v>24998.05</v>
      </c>
      <c r="I2818" s="5">
        <v>26118.400000000001</v>
      </c>
      <c r="J2818" s="5">
        <v>26921.42</v>
      </c>
      <c r="K2818" s="5">
        <v>28392.04</v>
      </c>
      <c r="L2818" s="5">
        <v>29213.360000000001</v>
      </c>
      <c r="M2818" s="5">
        <v>29708.2</v>
      </c>
      <c r="N2818" s="5">
        <v>30206.7</v>
      </c>
    </row>
    <row r="2819" spans="1:14" x14ac:dyDescent="0.25">
      <c r="A2819" s="5" t="s">
        <v>22</v>
      </c>
      <c r="B2819" s="5" t="s">
        <v>312</v>
      </c>
      <c r="C2819" s="5">
        <v>22277.5</v>
      </c>
      <c r="D2819" s="5">
        <v>22725.68</v>
      </c>
      <c r="E2819" s="5">
        <v>23177.52</v>
      </c>
      <c r="F2819" s="5">
        <v>23956.76</v>
      </c>
      <c r="G2819" s="5">
        <v>24417.75</v>
      </c>
      <c r="H2819" s="5">
        <v>25209.8</v>
      </c>
      <c r="I2819" s="5">
        <v>26338.400000000001</v>
      </c>
      <c r="J2819" s="5">
        <v>27146.92</v>
      </c>
      <c r="K2819" s="5">
        <v>28628.54</v>
      </c>
      <c r="L2819" s="5">
        <v>29455.360000000001</v>
      </c>
      <c r="M2819" s="5">
        <v>29952.95</v>
      </c>
      <c r="N2819" s="5">
        <v>30454.2</v>
      </c>
    </row>
    <row r="2820" spans="1:14" x14ac:dyDescent="0.25">
      <c r="A2820" s="5" t="s">
        <v>22</v>
      </c>
      <c r="B2820" s="5" t="s">
        <v>311</v>
      </c>
      <c r="C2820" s="5">
        <v>22470</v>
      </c>
      <c r="D2820" s="5">
        <v>22920.93</v>
      </c>
      <c r="E2820" s="5">
        <v>23375.52</v>
      </c>
      <c r="F2820" s="5">
        <v>24160.26</v>
      </c>
      <c r="G2820" s="5">
        <v>24624</v>
      </c>
      <c r="H2820" s="5">
        <v>25421.55</v>
      </c>
      <c r="I2820" s="5">
        <v>26558.400000000001</v>
      </c>
      <c r="J2820" s="5">
        <v>27372.42</v>
      </c>
      <c r="K2820" s="5">
        <v>28865.040000000001</v>
      </c>
      <c r="L2820" s="5">
        <v>29697.360000000001</v>
      </c>
      <c r="M2820" s="5">
        <v>30197.7</v>
      </c>
      <c r="N2820" s="5">
        <v>30701.7</v>
      </c>
    </row>
    <row r="2821" spans="1:14" x14ac:dyDescent="0.25">
      <c r="A2821" s="5" t="s">
        <v>22</v>
      </c>
      <c r="B2821" s="5" t="s">
        <v>310</v>
      </c>
      <c r="C2821" s="5">
        <v>22662.5</v>
      </c>
      <c r="D2821" s="5">
        <v>23116.18</v>
      </c>
      <c r="E2821" s="5">
        <v>23573.52</v>
      </c>
      <c r="F2821" s="5">
        <v>24363.759999999998</v>
      </c>
      <c r="G2821" s="5">
        <v>24830.25</v>
      </c>
      <c r="H2821" s="5">
        <v>25633.3</v>
      </c>
      <c r="I2821" s="5">
        <v>26778.400000000001</v>
      </c>
      <c r="J2821" s="5">
        <v>27597.919999999998</v>
      </c>
      <c r="K2821" s="5">
        <v>29101.54</v>
      </c>
      <c r="L2821" s="5">
        <v>29939.360000000001</v>
      </c>
      <c r="M2821" s="5">
        <v>30442.45</v>
      </c>
      <c r="N2821" s="5">
        <v>30949.200000000001</v>
      </c>
    </row>
    <row r="2822" spans="1:14" x14ac:dyDescent="0.25">
      <c r="A2822" s="5" t="s">
        <v>22</v>
      </c>
      <c r="B2822" s="5" t="s">
        <v>309</v>
      </c>
      <c r="C2822" s="5">
        <v>22855</v>
      </c>
      <c r="D2822" s="5">
        <v>23311.43</v>
      </c>
      <c r="E2822" s="5">
        <v>23771.52</v>
      </c>
      <c r="F2822" s="5">
        <v>24567.26</v>
      </c>
      <c r="G2822" s="5">
        <v>25036.5</v>
      </c>
      <c r="H2822" s="5">
        <v>25845.05</v>
      </c>
      <c r="I2822" s="5">
        <v>26998.400000000001</v>
      </c>
      <c r="J2822" s="5">
        <v>27823.42</v>
      </c>
      <c r="K2822" s="5">
        <v>29338.04</v>
      </c>
      <c r="L2822" s="5">
        <v>30181.360000000001</v>
      </c>
      <c r="M2822" s="5">
        <v>30687.200000000001</v>
      </c>
      <c r="N2822" s="5">
        <v>31196.7</v>
      </c>
    </row>
    <row r="2823" spans="1:14" x14ac:dyDescent="0.25">
      <c r="A2823" s="5" t="s">
        <v>22</v>
      </c>
      <c r="B2823" s="5" t="s">
        <v>308</v>
      </c>
      <c r="C2823" s="5">
        <v>23047.5</v>
      </c>
      <c r="D2823" s="5">
        <v>23506.68</v>
      </c>
      <c r="E2823" s="5">
        <v>23969.52</v>
      </c>
      <c r="F2823" s="5">
        <v>24770.76</v>
      </c>
      <c r="G2823" s="5">
        <v>25242.75</v>
      </c>
      <c r="H2823" s="5">
        <v>26056.799999999999</v>
      </c>
      <c r="I2823" s="5">
        <v>27218.400000000001</v>
      </c>
      <c r="J2823" s="5">
        <v>28048.92</v>
      </c>
      <c r="K2823" s="5">
        <v>29574.54</v>
      </c>
      <c r="L2823" s="5">
        <v>30423.360000000001</v>
      </c>
      <c r="M2823" s="5">
        <v>30931.95</v>
      </c>
      <c r="N2823" s="5">
        <v>31444.2</v>
      </c>
    </row>
    <row r="2824" spans="1:14" x14ac:dyDescent="0.25">
      <c r="A2824" s="5" t="s">
        <v>22</v>
      </c>
      <c r="B2824" s="5" t="s">
        <v>307</v>
      </c>
      <c r="C2824" s="5">
        <v>23240</v>
      </c>
      <c r="D2824" s="5">
        <v>23701.93</v>
      </c>
      <c r="E2824" s="5">
        <v>24167.52</v>
      </c>
      <c r="F2824" s="5">
        <v>24974.26</v>
      </c>
      <c r="G2824" s="5">
        <v>25449</v>
      </c>
      <c r="H2824" s="5">
        <v>26268.55</v>
      </c>
      <c r="I2824" s="5">
        <v>27438.400000000001</v>
      </c>
      <c r="J2824" s="5">
        <v>28274.42</v>
      </c>
      <c r="K2824" s="5">
        <v>29811.040000000001</v>
      </c>
      <c r="L2824" s="5">
        <v>30665.360000000001</v>
      </c>
      <c r="M2824" s="5">
        <v>31176.7</v>
      </c>
      <c r="N2824" s="5">
        <v>31691.7</v>
      </c>
    </row>
    <row r="2825" spans="1:14" x14ac:dyDescent="0.25">
      <c r="A2825" s="5" t="s">
        <v>22</v>
      </c>
      <c r="B2825" s="5" t="s">
        <v>306</v>
      </c>
      <c r="C2825" s="5">
        <v>23432.5</v>
      </c>
      <c r="D2825" s="5">
        <v>23897.18</v>
      </c>
      <c r="E2825" s="5">
        <v>24365.52</v>
      </c>
      <c r="F2825" s="5">
        <v>25177.759999999998</v>
      </c>
      <c r="G2825" s="5">
        <v>25655.25</v>
      </c>
      <c r="H2825" s="5">
        <v>26480.3</v>
      </c>
      <c r="I2825" s="5">
        <v>27658.400000000001</v>
      </c>
      <c r="J2825" s="5">
        <v>28499.919999999998</v>
      </c>
      <c r="K2825" s="5">
        <v>30047.54</v>
      </c>
      <c r="L2825" s="5">
        <v>30907.360000000001</v>
      </c>
      <c r="M2825" s="5">
        <v>31421.45</v>
      </c>
      <c r="N2825" s="5">
        <v>31939.200000000001</v>
      </c>
    </row>
    <row r="2826" spans="1:14" x14ac:dyDescent="0.25">
      <c r="A2826" s="5" t="s">
        <v>22</v>
      </c>
      <c r="B2826" s="5" t="s">
        <v>305</v>
      </c>
      <c r="C2826" s="5">
        <v>23625</v>
      </c>
      <c r="D2826" s="5">
        <v>24092.43</v>
      </c>
      <c r="E2826" s="5">
        <v>24563.52</v>
      </c>
      <c r="F2826" s="5">
        <v>25381.26</v>
      </c>
      <c r="G2826" s="5">
        <v>25861.5</v>
      </c>
      <c r="H2826" s="5">
        <v>26692.05</v>
      </c>
      <c r="I2826" s="5">
        <v>27878.400000000001</v>
      </c>
      <c r="J2826" s="5">
        <v>28725.42</v>
      </c>
      <c r="K2826" s="5">
        <v>30284.04</v>
      </c>
      <c r="L2826" s="5">
        <v>31149.360000000001</v>
      </c>
      <c r="M2826" s="5">
        <v>31666.2</v>
      </c>
      <c r="N2826" s="5">
        <v>32186.7</v>
      </c>
    </row>
    <row r="2827" spans="1:14" x14ac:dyDescent="0.25">
      <c r="A2827" s="5" t="s">
        <v>22</v>
      </c>
      <c r="B2827" s="5" t="s">
        <v>304</v>
      </c>
      <c r="C2827" s="5">
        <v>23817.5</v>
      </c>
      <c r="D2827" s="5">
        <v>24287.68</v>
      </c>
      <c r="E2827" s="5">
        <v>24761.52</v>
      </c>
      <c r="F2827" s="5">
        <v>25584.76</v>
      </c>
      <c r="G2827" s="5">
        <v>26067.75</v>
      </c>
      <c r="H2827" s="5">
        <v>26903.8</v>
      </c>
      <c r="I2827" s="5">
        <v>28098.400000000001</v>
      </c>
      <c r="J2827" s="5">
        <v>28950.92</v>
      </c>
      <c r="K2827" s="5">
        <v>30520.54</v>
      </c>
      <c r="L2827" s="5">
        <v>31391.360000000001</v>
      </c>
      <c r="M2827" s="5">
        <v>31910.95</v>
      </c>
      <c r="N2827" s="5">
        <v>32434.2</v>
      </c>
    </row>
    <row r="2828" spans="1:14" x14ac:dyDescent="0.25">
      <c r="A2828" s="5" t="s">
        <v>22</v>
      </c>
      <c r="B2828" s="5" t="s">
        <v>303</v>
      </c>
      <c r="C2828" s="5">
        <v>24010</v>
      </c>
      <c r="D2828" s="5">
        <v>24482.93</v>
      </c>
      <c r="E2828" s="5">
        <v>24959.52</v>
      </c>
      <c r="F2828" s="5">
        <v>25788.26</v>
      </c>
      <c r="G2828" s="5">
        <v>26274</v>
      </c>
      <c r="H2828" s="5">
        <v>27115.55</v>
      </c>
      <c r="I2828" s="5">
        <v>28318.400000000001</v>
      </c>
      <c r="J2828" s="5">
        <v>29176.42</v>
      </c>
      <c r="K2828" s="5">
        <v>30757.040000000001</v>
      </c>
      <c r="L2828" s="5">
        <v>31633.360000000001</v>
      </c>
      <c r="M2828" s="5">
        <v>32155.7</v>
      </c>
      <c r="N2828" s="5">
        <v>32681.7</v>
      </c>
    </row>
    <row r="2829" spans="1:14" x14ac:dyDescent="0.25">
      <c r="A2829" s="5" t="s">
        <v>22</v>
      </c>
      <c r="B2829" s="5" t="s">
        <v>302</v>
      </c>
      <c r="C2829" s="5">
        <v>24202.5</v>
      </c>
      <c r="D2829" s="5">
        <v>24678.18</v>
      </c>
      <c r="E2829" s="5">
        <v>25157.52</v>
      </c>
      <c r="F2829" s="5">
        <v>25991.759999999998</v>
      </c>
      <c r="G2829" s="5">
        <v>26480.25</v>
      </c>
      <c r="H2829" s="5">
        <v>27327.3</v>
      </c>
      <c r="I2829" s="5">
        <v>28538.400000000001</v>
      </c>
      <c r="J2829" s="5">
        <v>29401.919999999998</v>
      </c>
      <c r="K2829" s="5">
        <v>30993.54</v>
      </c>
      <c r="L2829" s="5">
        <v>31875.360000000001</v>
      </c>
      <c r="M2829" s="5">
        <v>32400.45</v>
      </c>
      <c r="N2829" s="5">
        <v>32929.200000000004</v>
      </c>
    </row>
    <row r="2830" spans="1:14" x14ac:dyDescent="0.25">
      <c r="A2830" s="5" t="s">
        <v>22</v>
      </c>
      <c r="B2830" s="5" t="s">
        <v>301</v>
      </c>
      <c r="C2830" s="5">
        <v>24395</v>
      </c>
      <c r="D2830" s="5">
        <v>24873.43</v>
      </c>
      <c r="E2830" s="5">
        <v>25355.52</v>
      </c>
      <c r="F2830" s="5">
        <v>26195.26</v>
      </c>
      <c r="G2830" s="5">
        <v>26686.5</v>
      </c>
      <c r="H2830" s="5">
        <v>27539.05</v>
      </c>
      <c r="I2830" s="5">
        <v>28758.400000000001</v>
      </c>
      <c r="J2830" s="5">
        <v>29627.42</v>
      </c>
      <c r="K2830" s="5">
        <v>31230.04</v>
      </c>
      <c r="L2830" s="5">
        <v>32117.360000000001</v>
      </c>
      <c r="M2830" s="5">
        <v>32645.200000000001</v>
      </c>
      <c r="N2830" s="5">
        <v>33176.700000000004</v>
      </c>
    </row>
    <row r="2831" spans="1:14" x14ac:dyDescent="0.25">
      <c r="A2831" s="5" t="s">
        <v>22</v>
      </c>
      <c r="B2831" s="5" t="s">
        <v>300</v>
      </c>
      <c r="C2831" s="5">
        <v>24587.5</v>
      </c>
      <c r="D2831" s="5">
        <v>25068.68</v>
      </c>
      <c r="E2831" s="5">
        <v>25553.52</v>
      </c>
      <c r="F2831" s="5">
        <v>26398.76</v>
      </c>
      <c r="G2831" s="5">
        <v>26892.75</v>
      </c>
      <c r="H2831" s="5">
        <v>27750.799999999999</v>
      </c>
      <c r="I2831" s="5">
        <v>28978.400000000001</v>
      </c>
      <c r="J2831" s="5">
        <v>29852.92</v>
      </c>
      <c r="K2831" s="5">
        <v>31466.54</v>
      </c>
      <c r="L2831" s="5">
        <v>32359.360000000001</v>
      </c>
      <c r="M2831" s="5">
        <v>32889.949999999997</v>
      </c>
      <c r="N2831" s="5">
        <v>33424.200000000004</v>
      </c>
    </row>
    <row r="2832" spans="1:14" x14ac:dyDescent="0.25">
      <c r="A2832" s="5" t="s">
        <v>22</v>
      </c>
      <c r="B2832" s="5" t="s">
        <v>299</v>
      </c>
      <c r="C2832" s="5">
        <v>24780</v>
      </c>
      <c r="D2832" s="5">
        <v>25263.93</v>
      </c>
      <c r="E2832" s="5">
        <v>25751.52</v>
      </c>
      <c r="F2832" s="5">
        <v>26602.26</v>
      </c>
      <c r="G2832" s="5">
        <v>27099</v>
      </c>
      <c r="H2832" s="5">
        <v>27962.55</v>
      </c>
      <c r="I2832" s="5">
        <v>29198.400000000001</v>
      </c>
      <c r="J2832" s="5">
        <v>30078.42</v>
      </c>
      <c r="K2832" s="5">
        <v>31703.040000000001</v>
      </c>
      <c r="L2832" s="5">
        <v>32601.360000000001</v>
      </c>
      <c r="M2832" s="5">
        <v>33134.699999999997</v>
      </c>
      <c r="N2832" s="5">
        <v>33671.700000000004</v>
      </c>
    </row>
    <row r="2833" spans="1:14" x14ac:dyDescent="0.25">
      <c r="A2833" s="5" t="s">
        <v>22</v>
      </c>
      <c r="B2833" s="5" t="s">
        <v>298</v>
      </c>
      <c r="C2833" s="5">
        <v>24972.5</v>
      </c>
      <c r="D2833" s="5">
        <v>25459.18</v>
      </c>
      <c r="E2833" s="5">
        <v>25949.52</v>
      </c>
      <c r="F2833" s="5">
        <v>26805.759999999998</v>
      </c>
      <c r="G2833" s="5">
        <v>27305.25</v>
      </c>
      <c r="H2833" s="5">
        <v>28174.3</v>
      </c>
      <c r="I2833" s="5">
        <v>29418.400000000001</v>
      </c>
      <c r="J2833" s="5">
        <v>30303.919999999998</v>
      </c>
      <c r="K2833" s="5">
        <v>31939.54</v>
      </c>
      <c r="L2833" s="5">
        <v>32843.360000000001</v>
      </c>
      <c r="M2833" s="5">
        <v>33379.449999999997</v>
      </c>
      <c r="N2833" s="5">
        <v>33919.200000000004</v>
      </c>
    </row>
    <row r="2834" spans="1:14" x14ac:dyDescent="0.25">
      <c r="A2834" s="5" t="s">
        <v>22</v>
      </c>
      <c r="B2834" s="5" t="s">
        <v>297</v>
      </c>
      <c r="C2834" s="5">
        <v>25165</v>
      </c>
      <c r="D2834" s="5">
        <v>25654.43</v>
      </c>
      <c r="E2834" s="5">
        <v>26147.52</v>
      </c>
      <c r="F2834" s="5">
        <v>27009.26</v>
      </c>
      <c r="G2834" s="5">
        <v>27511.5</v>
      </c>
      <c r="H2834" s="5">
        <v>28386.05</v>
      </c>
      <c r="I2834" s="5">
        <v>29638.400000000001</v>
      </c>
      <c r="J2834" s="5">
        <v>30529.42</v>
      </c>
      <c r="K2834" s="5">
        <v>32176.04</v>
      </c>
      <c r="L2834" s="5">
        <v>33085.360000000001</v>
      </c>
      <c r="M2834" s="5">
        <v>33624.199999999997</v>
      </c>
      <c r="N2834" s="5">
        <v>34166.700000000004</v>
      </c>
    </row>
    <row r="2835" spans="1:14" x14ac:dyDescent="0.25">
      <c r="A2835" s="5" t="s">
        <v>22</v>
      </c>
      <c r="B2835" s="5" t="s">
        <v>296</v>
      </c>
      <c r="C2835" s="5">
        <v>25357.5</v>
      </c>
      <c r="D2835" s="5">
        <v>25849.68</v>
      </c>
      <c r="E2835" s="5">
        <v>26345.52</v>
      </c>
      <c r="F2835" s="5">
        <v>27212.76</v>
      </c>
      <c r="G2835" s="5">
        <v>27717.75</v>
      </c>
      <c r="H2835" s="5">
        <v>28597.8</v>
      </c>
      <c r="I2835" s="5">
        <v>29858.400000000001</v>
      </c>
      <c r="J2835" s="5">
        <v>30754.92</v>
      </c>
      <c r="K2835" s="5">
        <v>32412.54</v>
      </c>
      <c r="L2835" s="5">
        <v>33327.360000000001</v>
      </c>
      <c r="M2835" s="5">
        <v>33868.949999999997</v>
      </c>
      <c r="N2835" s="5">
        <v>34414.200000000004</v>
      </c>
    </row>
    <row r="2836" spans="1:14" x14ac:dyDescent="0.25">
      <c r="A2836" s="5" t="s">
        <v>22</v>
      </c>
      <c r="B2836" s="5" t="s">
        <v>295</v>
      </c>
      <c r="C2836" s="5">
        <v>25550</v>
      </c>
      <c r="D2836" s="5">
        <v>26044.93</v>
      </c>
      <c r="E2836" s="5">
        <v>26543.52</v>
      </c>
      <c r="F2836" s="5">
        <v>27416.26</v>
      </c>
      <c r="G2836" s="5">
        <v>27924</v>
      </c>
      <c r="H2836" s="5">
        <v>28809.55</v>
      </c>
      <c r="I2836" s="5">
        <v>30078.400000000001</v>
      </c>
      <c r="J2836" s="5">
        <v>30980.42</v>
      </c>
      <c r="K2836" s="5">
        <v>32649.040000000001</v>
      </c>
      <c r="L2836" s="5">
        <v>33569.360000000001</v>
      </c>
      <c r="M2836" s="5">
        <v>34113.699999999997</v>
      </c>
      <c r="N2836" s="5">
        <v>34661.700000000004</v>
      </c>
    </row>
    <row r="2837" spans="1:14" x14ac:dyDescent="0.25">
      <c r="A2837" s="5" t="s">
        <v>22</v>
      </c>
      <c r="B2837" s="5" t="s">
        <v>294</v>
      </c>
      <c r="C2837" s="5">
        <v>25742.5</v>
      </c>
      <c r="D2837" s="5">
        <v>26240.18</v>
      </c>
      <c r="E2837" s="5">
        <v>26741.52</v>
      </c>
      <c r="F2837" s="5">
        <v>27619.759999999998</v>
      </c>
      <c r="G2837" s="5">
        <v>28130.25</v>
      </c>
      <c r="H2837" s="5">
        <v>29021.3</v>
      </c>
      <c r="I2837" s="5">
        <v>30298.400000000001</v>
      </c>
      <c r="J2837" s="5">
        <v>31205.919999999998</v>
      </c>
      <c r="K2837" s="5">
        <v>32885.54</v>
      </c>
      <c r="L2837" s="5">
        <v>33811.360000000001</v>
      </c>
      <c r="M2837" s="5">
        <v>34358.449999999997</v>
      </c>
      <c r="N2837" s="5">
        <v>34909.200000000004</v>
      </c>
    </row>
    <row r="2838" spans="1:14" x14ac:dyDescent="0.25">
      <c r="A2838" s="5" t="s">
        <v>22</v>
      </c>
      <c r="B2838" s="5" t="s">
        <v>293</v>
      </c>
      <c r="C2838" s="5">
        <v>25935</v>
      </c>
      <c r="D2838" s="5">
        <v>26435.43</v>
      </c>
      <c r="E2838" s="5">
        <v>26939.52</v>
      </c>
      <c r="F2838" s="5">
        <v>27823.26</v>
      </c>
      <c r="G2838" s="5">
        <v>28336.5</v>
      </c>
      <c r="H2838" s="5">
        <v>29233.05</v>
      </c>
      <c r="I2838" s="5">
        <v>30518.400000000001</v>
      </c>
      <c r="J2838" s="5">
        <v>31431.42</v>
      </c>
      <c r="K2838" s="5">
        <v>33122.04</v>
      </c>
      <c r="L2838" s="5">
        <v>34053.360000000001</v>
      </c>
      <c r="M2838" s="5">
        <v>34603.199999999997</v>
      </c>
      <c r="N2838" s="5">
        <v>35156.700000000004</v>
      </c>
    </row>
    <row r="2839" spans="1:14" x14ac:dyDescent="0.25">
      <c r="A2839" s="5" t="s">
        <v>22</v>
      </c>
      <c r="B2839" s="5" t="s">
        <v>292</v>
      </c>
      <c r="C2839" s="5">
        <v>26127.5</v>
      </c>
      <c r="D2839" s="5">
        <v>26630.68</v>
      </c>
      <c r="E2839" s="5">
        <v>27137.52</v>
      </c>
      <c r="F2839" s="5">
        <v>28026.76</v>
      </c>
      <c r="G2839" s="5">
        <v>28542.75</v>
      </c>
      <c r="H2839" s="5">
        <v>29444.799999999999</v>
      </c>
      <c r="I2839" s="5">
        <v>30738.400000000001</v>
      </c>
      <c r="J2839" s="5">
        <v>31656.92</v>
      </c>
      <c r="K2839" s="5">
        <v>33358.54</v>
      </c>
      <c r="L2839" s="5">
        <v>34295.360000000001</v>
      </c>
      <c r="M2839" s="5">
        <v>34847.949999999997</v>
      </c>
      <c r="N2839" s="5">
        <v>35404.200000000004</v>
      </c>
    </row>
    <row r="2840" spans="1:14" x14ac:dyDescent="0.25">
      <c r="A2840" s="5" t="s">
        <v>22</v>
      </c>
      <c r="B2840" s="5" t="s">
        <v>291</v>
      </c>
      <c r="C2840" s="5">
        <v>26320</v>
      </c>
      <c r="D2840" s="5">
        <v>26825.93</v>
      </c>
      <c r="E2840" s="5">
        <v>27335.52</v>
      </c>
      <c r="F2840" s="5">
        <v>28230.26</v>
      </c>
      <c r="G2840" s="5">
        <v>28749</v>
      </c>
      <c r="H2840" s="5">
        <v>29656.55</v>
      </c>
      <c r="I2840" s="5">
        <v>30958.400000000001</v>
      </c>
      <c r="J2840" s="5">
        <v>31882.42</v>
      </c>
      <c r="K2840" s="5">
        <v>33595.040000000001</v>
      </c>
      <c r="L2840" s="5">
        <v>34537.360000000001</v>
      </c>
      <c r="M2840" s="5">
        <v>35092.699999999997</v>
      </c>
      <c r="N2840" s="5">
        <v>35651.700000000004</v>
      </c>
    </row>
    <row r="2841" spans="1:14" x14ac:dyDescent="0.25">
      <c r="A2841" s="5" t="s">
        <v>22</v>
      </c>
      <c r="B2841" s="5" t="s">
        <v>290</v>
      </c>
      <c r="C2841" s="5">
        <v>26512.5</v>
      </c>
      <c r="D2841" s="5">
        <v>27021.18</v>
      </c>
      <c r="E2841" s="5">
        <v>27533.52</v>
      </c>
      <c r="F2841" s="5">
        <v>28433.759999999998</v>
      </c>
      <c r="G2841" s="5">
        <v>28955.25</v>
      </c>
      <c r="H2841" s="5">
        <v>29868.3</v>
      </c>
      <c r="I2841" s="5">
        <v>31178.400000000001</v>
      </c>
      <c r="J2841" s="5">
        <v>32107.919999999998</v>
      </c>
      <c r="K2841" s="5">
        <v>33831.54</v>
      </c>
      <c r="L2841" s="5">
        <v>34779.360000000001</v>
      </c>
      <c r="M2841" s="5">
        <v>35337.449999999997</v>
      </c>
      <c r="N2841" s="5">
        <v>35899.200000000004</v>
      </c>
    </row>
    <row r="2842" spans="1:14" x14ac:dyDescent="0.25">
      <c r="A2842" s="5" t="s">
        <v>22</v>
      </c>
      <c r="B2842" s="5" t="s">
        <v>289</v>
      </c>
      <c r="C2842" s="5">
        <v>26705</v>
      </c>
      <c r="D2842" s="5">
        <v>27216.43</v>
      </c>
      <c r="E2842" s="5">
        <v>27731.52</v>
      </c>
      <c r="F2842" s="5">
        <v>28637.26</v>
      </c>
      <c r="G2842" s="5">
        <v>29161.5</v>
      </c>
      <c r="H2842" s="5">
        <v>30080.05</v>
      </c>
      <c r="I2842" s="5">
        <v>31398.400000000001</v>
      </c>
      <c r="J2842" s="5">
        <v>32333.42</v>
      </c>
      <c r="K2842" s="5">
        <v>34068.04</v>
      </c>
      <c r="L2842" s="5">
        <v>35021.360000000001</v>
      </c>
      <c r="M2842" s="5">
        <v>35582.199999999997</v>
      </c>
      <c r="N2842" s="5">
        <v>36146.700000000004</v>
      </c>
    </row>
    <row r="2843" spans="1:14" x14ac:dyDescent="0.25">
      <c r="A2843" s="5" t="s">
        <v>22</v>
      </c>
      <c r="B2843" s="5" t="s">
        <v>288</v>
      </c>
      <c r="C2843" s="5">
        <v>26897.5</v>
      </c>
      <c r="D2843" s="5">
        <v>27411.68</v>
      </c>
      <c r="E2843" s="5">
        <v>27929.52</v>
      </c>
      <c r="F2843" s="5">
        <v>28840.76</v>
      </c>
      <c r="G2843" s="5">
        <v>29367.75</v>
      </c>
      <c r="H2843" s="5">
        <v>30291.8</v>
      </c>
      <c r="I2843" s="5">
        <v>31618.400000000001</v>
      </c>
      <c r="J2843" s="5">
        <v>32558.92</v>
      </c>
      <c r="K2843" s="5">
        <v>34304.54</v>
      </c>
      <c r="L2843" s="5">
        <v>35263.360000000001</v>
      </c>
      <c r="M2843" s="5">
        <v>35826.949999999997</v>
      </c>
      <c r="N2843" s="5">
        <v>36394.200000000004</v>
      </c>
    </row>
    <row r="2844" spans="1:14" x14ac:dyDescent="0.25">
      <c r="A2844" s="5" t="s">
        <v>22</v>
      </c>
      <c r="B2844" s="5" t="s">
        <v>287</v>
      </c>
      <c r="C2844" s="5">
        <v>27090</v>
      </c>
      <c r="D2844" s="5">
        <v>27606.93</v>
      </c>
      <c r="E2844" s="5">
        <v>28127.52</v>
      </c>
      <c r="F2844" s="5">
        <v>29044.26</v>
      </c>
      <c r="G2844" s="5">
        <v>29574</v>
      </c>
      <c r="H2844" s="5">
        <v>30503.55</v>
      </c>
      <c r="I2844" s="5">
        <v>31838.400000000001</v>
      </c>
      <c r="J2844" s="5">
        <v>32784.42</v>
      </c>
      <c r="K2844" s="5">
        <v>34541.040000000001</v>
      </c>
      <c r="L2844" s="5">
        <v>35505.360000000001</v>
      </c>
      <c r="M2844" s="5">
        <v>36071.699999999997</v>
      </c>
      <c r="N2844" s="5">
        <v>36641.700000000004</v>
      </c>
    </row>
    <row r="2845" spans="1:14" x14ac:dyDescent="0.25">
      <c r="A2845" s="5" t="s">
        <v>22</v>
      </c>
      <c r="B2845" s="5" t="s">
        <v>286</v>
      </c>
      <c r="C2845" s="5">
        <v>27282.5</v>
      </c>
      <c r="D2845" s="5">
        <v>27802.18</v>
      </c>
      <c r="E2845" s="5">
        <v>28325.52</v>
      </c>
      <c r="F2845" s="5">
        <v>29247.759999999998</v>
      </c>
      <c r="G2845" s="5">
        <v>29780.25</v>
      </c>
      <c r="H2845" s="5">
        <v>30715.3</v>
      </c>
      <c r="I2845" s="5">
        <v>32058.400000000001</v>
      </c>
      <c r="J2845" s="5">
        <v>33009.919999999998</v>
      </c>
      <c r="K2845" s="5">
        <v>34777.54</v>
      </c>
      <c r="L2845" s="5">
        <v>35747.360000000001</v>
      </c>
      <c r="M2845" s="5">
        <v>36316.449999999997</v>
      </c>
      <c r="N2845" s="5">
        <v>36889.200000000004</v>
      </c>
    </row>
    <row r="2846" spans="1:14" x14ac:dyDescent="0.25">
      <c r="A2846" s="5" t="s">
        <v>22</v>
      </c>
      <c r="B2846" s="5" t="s">
        <v>285</v>
      </c>
      <c r="C2846" s="5">
        <v>27475</v>
      </c>
      <c r="D2846" s="5">
        <v>27997.43</v>
      </c>
      <c r="E2846" s="5">
        <v>28523.52</v>
      </c>
      <c r="F2846" s="5">
        <v>29451.26</v>
      </c>
      <c r="G2846" s="5">
        <v>29986.5</v>
      </c>
      <c r="H2846" s="5">
        <v>30927.05</v>
      </c>
      <c r="I2846" s="5">
        <v>32278.400000000001</v>
      </c>
      <c r="J2846" s="5">
        <v>33235.42</v>
      </c>
      <c r="K2846" s="5">
        <v>35014.04</v>
      </c>
      <c r="L2846" s="5">
        <v>35989.360000000001</v>
      </c>
      <c r="M2846" s="5">
        <v>36561.199999999997</v>
      </c>
      <c r="N2846" s="5">
        <v>37136.700000000004</v>
      </c>
    </row>
    <row r="2847" spans="1:14" x14ac:dyDescent="0.25">
      <c r="A2847" s="5" t="s">
        <v>22</v>
      </c>
      <c r="B2847" s="5" t="s">
        <v>284</v>
      </c>
      <c r="C2847" s="5">
        <v>27667.5</v>
      </c>
      <c r="D2847" s="5">
        <v>28192.68</v>
      </c>
      <c r="E2847" s="5">
        <v>28721.52</v>
      </c>
      <c r="F2847" s="5">
        <v>29654.76</v>
      </c>
      <c r="G2847" s="5">
        <v>30192.75</v>
      </c>
      <c r="H2847" s="5">
        <v>31138.799999999999</v>
      </c>
      <c r="I2847" s="5">
        <v>32498.400000000001</v>
      </c>
      <c r="J2847" s="5">
        <v>33460.92</v>
      </c>
      <c r="K2847" s="5">
        <v>35250.54</v>
      </c>
      <c r="L2847" s="5">
        <v>36231.360000000001</v>
      </c>
      <c r="M2847" s="5">
        <v>36805.949999999997</v>
      </c>
      <c r="N2847" s="5">
        <v>37384.200000000004</v>
      </c>
    </row>
    <row r="2848" spans="1:14" x14ac:dyDescent="0.25">
      <c r="A2848" s="5" t="s">
        <v>22</v>
      </c>
      <c r="B2848" s="5" t="s">
        <v>283</v>
      </c>
      <c r="C2848" s="5">
        <v>27860</v>
      </c>
      <c r="D2848" s="5">
        <v>28387.93</v>
      </c>
      <c r="E2848" s="5">
        <v>28919.52</v>
      </c>
      <c r="F2848" s="5">
        <v>29858.26</v>
      </c>
      <c r="G2848" s="5">
        <v>30399</v>
      </c>
      <c r="H2848" s="5">
        <v>31350.55</v>
      </c>
      <c r="I2848" s="5">
        <v>32718.400000000001</v>
      </c>
      <c r="J2848" s="5">
        <v>33686.42</v>
      </c>
      <c r="K2848" s="5">
        <v>35487.040000000001</v>
      </c>
      <c r="L2848" s="5">
        <v>36473.360000000001</v>
      </c>
      <c r="M2848" s="5">
        <v>37050.699999999997</v>
      </c>
      <c r="N2848" s="5">
        <v>37631.700000000004</v>
      </c>
    </row>
    <row r="2849" spans="1:14" x14ac:dyDescent="0.25">
      <c r="A2849" s="5" t="s">
        <v>22</v>
      </c>
      <c r="B2849" s="5" t="s">
        <v>282</v>
      </c>
      <c r="C2849" s="5">
        <v>28052.5</v>
      </c>
      <c r="D2849" s="5">
        <v>28583.18</v>
      </c>
      <c r="E2849" s="5">
        <v>29117.52</v>
      </c>
      <c r="F2849" s="5">
        <v>30061.759999999998</v>
      </c>
      <c r="G2849" s="5">
        <v>30605.25</v>
      </c>
      <c r="H2849" s="5">
        <v>31562.3</v>
      </c>
      <c r="I2849" s="5">
        <v>32938.400000000001</v>
      </c>
      <c r="J2849" s="5">
        <v>33911.919999999998</v>
      </c>
      <c r="K2849" s="5">
        <v>35723.54</v>
      </c>
      <c r="L2849" s="5">
        <v>36715.360000000001</v>
      </c>
      <c r="M2849" s="5">
        <v>37295.449999999997</v>
      </c>
      <c r="N2849" s="5">
        <v>37879.200000000004</v>
      </c>
    </row>
    <row r="2850" spans="1:14" x14ac:dyDescent="0.25">
      <c r="A2850" s="5" t="s">
        <v>22</v>
      </c>
      <c r="B2850" s="5" t="s">
        <v>281</v>
      </c>
      <c r="C2850" s="5">
        <v>28245</v>
      </c>
      <c r="D2850" s="5">
        <v>28778.43</v>
      </c>
      <c r="E2850" s="5">
        <v>29315.52</v>
      </c>
      <c r="F2850" s="5">
        <v>30265.26</v>
      </c>
      <c r="G2850" s="5">
        <v>30811.5</v>
      </c>
      <c r="H2850" s="5">
        <v>31774.05</v>
      </c>
      <c r="I2850" s="5">
        <v>33158.400000000001</v>
      </c>
      <c r="J2850" s="5">
        <v>34137.42</v>
      </c>
      <c r="K2850" s="5">
        <v>35960.04</v>
      </c>
      <c r="L2850" s="5">
        <v>36957.360000000001</v>
      </c>
      <c r="M2850" s="5">
        <v>37540.199999999997</v>
      </c>
      <c r="N2850" s="5">
        <v>38126.700000000004</v>
      </c>
    </row>
    <row r="2851" spans="1:14" x14ac:dyDescent="0.25">
      <c r="A2851" s="5" t="s">
        <v>22</v>
      </c>
      <c r="B2851" s="5" t="s">
        <v>280</v>
      </c>
      <c r="C2851" s="5">
        <v>28437.5</v>
      </c>
      <c r="D2851" s="5">
        <v>28973.68</v>
      </c>
      <c r="E2851" s="5">
        <v>29513.52</v>
      </c>
      <c r="F2851" s="5">
        <v>30468.76</v>
      </c>
      <c r="G2851" s="5">
        <v>31017.75</v>
      </c>
      <c r="H2851" s="5">
        <v>31985.8</v>
      </c>
      <c r="I2851" s="5">
        <v>33378.400000000001</v>
      </c>
      <c r="J2851" s="5">
        <v>34362.92</v>
      </c>
      <c r="K2851" s="5">
        <v>36196.54</v>
      </c>
      <c r="L2851" s="5">
        <v>37199.360000000001</v>
      </c>
      <c r="M2851" s="5">
        <v>37784.949999999997</v>
      </c>
      <c r="N2851" s="5">
        <v>38374.200000000004</v>
      </c>
    </row>
    <row r="2852" spans="1:14" x14ac:dyDescent="0.25">
      <c r="A2852" s="5" t="s">
        <v>22</v>
      </c>
      <c r="B2852" s="5" t="s">
        <v>279</v>
      </c>
      <c r="C2852" s="5">
        <v>28630</v>
      </c>
      <c r="D2852" s="5">
        <v>29168.93</v>
      </c>
      <c r="E2852" s="5">
        <v>29711.52</v>
      </c>
      <c r="F2852" s="5">
        <v>30672.26</v>
      </c>
      <c r="G2852" s="5">
        <v>31224</v>
      </c>
      <c r="H2852" s="5">
        <v>32197.55</v>
      </c>
      <c r="I2852" s="5">
        <v>33598.400000000001</v>
      </c>
      <c r="J2852" s="5">
        <v>34588.42</v>
      </c>
      <c r="K2852" s="5">
        <v>36433.040000000001</v>
      </c>
      <c r="L2852" s="5">
        <v>37441.360000000001</v>
      </c>
      <c r="M2852" s="5">
        <v>38029.699999999997</v>
      </c>
      <c r="N2852" s="5">
        <v>38621.700000000004</v>
      </c>
    </row>
    <row r="2853" spans="1:14" x14ac:dyDescent="0.25">
      <c r="A2853" s="5" t="s">
        <v>22</v>
      </c>
      <c r="B2853" s="5" t="s">
        <v>278</v>
      </c>
      <c r="C2853" s="5">
        <v>28822.499999999996</v>
      </c>
      <c r="D2853" s="5">
        <v>29364.18</v>
      </c>
      <c r="E2853" s="5">
        <v>29909.52</v>
      </c>
      <c r="F2853" s="5">
        <v>30875.759999999998</v>
      </c>
      <c r="G2853" s="5">
        <v>31430.25</v>
      </c>
      <c r="H2853" s="5">
        <v>32409.3</v>
      </c>
      <c r="I2853" s="5">
        <v>33818.400000000001</v>
      </c>
      <c r="J2853" s="5">
        <v>34813.919999999998</v>
      </c>
      <c r="K2853" s="5">
        <v>36669.54</v>
      </c>
      <c r="L2853" s="5">
        <v>37683.360000000001</v>
      </c>
      <c r="M2853" s="5">
        <v>38274.449999999997</v>
      </c>
      <c r="N2853" s="5">
        <v>38869.200000000004</v>
      </c>
    </row>
    <row r="2854" spans="1:14" x14ac:dyDescent="0.25">
      <c r="A2854" s="5" t="s">
        <v>22</v>
      </c>
      <c r="B2854" s="5" t="s">
        <v>277</v>
      </c>
      <c r="C2854" s="5">
        <v>29014.999999999996</v>
      </c>
      <c r="D2854" s="5">
        <v>29559.43</v>
      </c>
      <c r="E2854" s="5">
        <v>30107.52</v>
      </c>
      <c r="F2854" s="5">
        <v>31079.26</v>
      </c>
      <c r="G2854" s="5">
        <v>31636.5</v>
      </c>
      <c r="H2854" s="5">
        <v>32621.05</v>
      </c>
      <c r="I2854" s="5">
        <v>34038.400000000001</v>
      </c>
      <c r="J2854" s="5">
        <v>35039.42</v>
      </c>
      <c r="K2854" s="5">
        <v>36906.04</v>
      </c>
      <c r="L2854" s="5">
        <v>37925.360000000001</v>
      </c>
      <c r="M2854" s="5">
        <v>38519.199999999997</v>
      </c>
      <c r="N2854" s="5">
        <v>39116.700000000004</v>
      </c>
    </row>
    <row r="2855" spans="1:14" x14ac:dyDescent="0.25">
      <c r="A2855" s="5" t="s">
        <v>22</v>
      </c>
      <c r="B2855" s="5" t="s">
        <v>272</v>
      </c>
      <c r="C2855" s="5">
        <v>29207.499999999996</v>
      </c>
      <c r="D2855" s="5">
        <v>29754.68</v>
      </c>
      <c r="E2855" s="5">
        <v>30305.52</v>
      </c>
      <c r="F2855" s="5">
        <v>31282.76</v>
      </c>
      <c r="G2855" s="5">
        <v>31842.75</v>
      </c>
      <c r="H2855" s="5">
        <v>32832.800000000003</v>
      </c>
      <c r="I2855" s="5">
        <v>34258.400000000001</v>
      </c>
      <c r="J2855" s="5">
        <v>35264.92</v>
      </c>
      <c r="K2855" s="5">
        <v>37142.54</v>
      </c>
      <c r="L2855" s="5">
        <v>38167.360000000001</v>
      </c>
      <c r="M2855" s="5">
        <v>38763.949999999997</v>
      </c>
      <c r="N2855" s="5">
        <v>39364.200000000004</v>
      </c>
    </row>
    <row r="2856" spans="1:14" x14ac:dyDescent="0.25">
      <c r="A2856" s="5" t="s">
        <v>22</v>
      </c>
      <c r="B2856" s="5" t="s">
        <v>270</v>
      </c>
      <c r="C2856" s="5">
        <v>29399.999999999996</v>
      </c>
      <c r="D2856" s="5">
        <v>29949.93</v>
      </c>
      <c r="E2856" s="5">
        <v>30503.52</v>
      </c>
      <c r="F2856" s="5">
        <v>31486.26</v>
      </c>
      <c r="G2856" s="5">
        <v>32049</v>
      </c>
      <c r="H2856" s="5">
        <v>33044.550000000003</v>
      </c>
      <c r="I2856" s="5">
        <v>34478.400000000001</v>
      </c>
      <c r="J2856" s="5">
        <v>35490.42</v>
      </c>
      <c r="K2856" s="5">
        <v>37379.040000000001</v>
      </c>
      <c r="L2856" s="5">
        <v>38409.360000000001</v>
      </c>
      <c r="M2856" s="5">
        <v>39008.699999999997</v>
      </c>
      <c r="N2856" s="5">
        <v>39611.700000000004</v>
      </c>
    </row>
    <row r="2857" spans="1:14" x14ac:dyDescent="0.25">
      <c r="A2857" s="5" t="s">
        <v>22</v>
      </c>
      <c r="B2857" s="5" t="s">
        <v>90</v>
      </c>
      <c r="C2857" s="5">
        <v>29592.499999999996</v>
      </c>
      <c r="D2857" s="5">
        <v>30145.18</v>
      </c>
      <c r="E2857" s="5">
        <v>30701.52</v>
      </c>
      <c r="F2857" s="5">
        <v>31689.759999999998</v>
      </c>
      <c r="G2857" s="5">
        <v>32255.25</v>
      </c>
      <c r="H2857" s="5">
        <v>33256.300000000003</v>
      </c>
      <c r="I2857" s="5">
        <v>34698.400000000001</v>
      </c>
      <c r="J2857" s="5">
        <v>35715.919999999998</v>
      </c>
      <c r="K2857" s="5">
        <v>37615.54</v>
      </c>
      <c r="L2857" s="5">
        <v>38651.360000000001</v>
      </c>
      <c r="M2857" s="5">
        <v>39253.449999999997</v>
      </c>
      <c r="N2857" s="5">
        <v>39859.200000000004</v>
      </c>
    </row>
    <row r="2858" spans="1:14" x14ac:dyDescent="0.25">
      <c r="A2858" s="5" t="s">
        <v>22</v>
      </c>
      <c r="B2858" s="5" t="s">
        <v>276</v>
      </c>
      <c r="C2858" s="5">
        <v>29784.999999999996</v>
      </c>
      <c r="D2858" s="5">
        <v>30340.43</v>
      </c>
      <c r="E2858" s="5">
        <v>30899.52</v>
      </c>
      <c r="F2858" s="5">
        <v>31893.26</v>
      </c>
      <c r="G2858" s="5">
        <v>32461.5</v>
      </c>
      <c r="H2858" s="5">
        <v>33468.050000000003</v>
      </c>
      <c r="I2858" s="5">
        <v>34918.400000000001</v>
      </c>
      <c r="J2858" s="5">
        <v>35941.42</v>
      </c>
      <c r="K2858" s="5">
        <v>37852.04</v>
      </c>
      <c r="L2858" s="5">
        <v>38893.360000000001</v>
      </c>
      <c r="M2858" s="5">
        <v>39498.199999999997</v>
      </c>
      <c r="N2858" s="5">
        <v>40106.700000000004</v>
      </c>
    </row>
    <row r="2859" spans="1:14" x14ac:dyDescent="0.25">
      <c r="A2859" s="5" t="s">
        <v>22</v>
      </c>
      <c r="B2859" s="5" t="s">
        <v>275</v>
      </c>
      <c r="C2859" s="5">
        <v>29977.499999999996</v>
      </c>
      <c r="D2859" s="5">
        <v>30535.68</v>
      </c>
      <c r="E2859" s="5">
        <v>31097.52</v>
      </c>
      <c r="F2859" s="5">
        <v>32096.76</v>
      </c>
      <c r="G2859" s="5">
        <v>32667.75</v>
      </c>
      <c r="H2859" s="5">
        <v>33679.800000000003</v>
      </c>
      <c r="I2859" s="5">
        <v>35138.400000000001</v>
      </c>
      <c r="J2859" s="5">
        <v>36166.92</v>
      </c>
      <c r="K2859" s="5">
        <v>38088.54</v>
      </c>
      <c r="L2859" s="5">
        <v>39135.360000000001</v>
      </c>
      <c r="M2859" s="5">
        <v>39742.949999999997</v>
      </c>
      <c r="N2859" s="5">
        <v>40354.200000000004</v>
      </c>
    </row>
    <row r="2860" spans="1:14" x14ac:dyDescent="0.25">
      <c r="A2860" s="5" t="s">
        <v>22</v>
      </c>
      <c r="B2860" s="5" t="s">
        <v>274</v>
      </c>
      <c r="C2860" s="5">
        <v>30169.999999999996</v>
      </c>
      <c r="D2860" s="5">
        <v>30730.929999999997</v>
      </c>
      <c r="E2860" s="5">
        <v>31295.52</v>
      </c>
      <c r="F2860" s="5">
        <v>32300.26</v>
      </c>
      <c r="G2860" s="5">
        <v>32874</v>
      </c>
      <c r="H2860" s="5">
        <v>33891.550000000003</v>
      </c>
      <c r="I2860" s="5">
        <v>35358.400000000001</v>
      </c>
      <c r="J2860" s="5">
        <v>36392.42</v>
      </c>
      <c r="K2860" s="5">
        <v>38325.040000000001</v>
      </c>
      <c r="L2860" s="5">
        <v>39377.360000000001</v>
      </c>
      <c r="M2860" s="5">
        <v>39987.699999999997</v>
      </c>
      <c r="N2860" s="5">
        <v>40601.700000000004</v>
      </c>
    </row>
    <row r="2861" spans="1:14" x14ac:dyDescent="0.25">
      <c r="A2861" s="5" t="s">
        <v>22</v>
      </c>
      <c r="B2861" s="5" t="s">
        <v>273</v>
      </c>
      <c r="C2861" s="5">
        <v>30362.499999999996</v>
      </c>
      <c r="D2861" s="5">
        <v>30926.179999999997</v>
      </c>
      <c r="E2861" s="5">
        <v>31493.52</v>
      </c>
      <c r="F2861" s="5">
        <v>32503.759999999998</v>
      </c>
      <c r="G2861" s="5">
        <v>33080.25</v>
      </c>
      <c r="H2861" s="5">
        <v>34103.300000000003</v>
      </c>
      <c r="I2861" s="5">
        <v>35578.400000000001</v>
      </c>
      <c r="J2861" s="5">
        <v>36617.919999999998</v>
      </c>
      <c r="K2861" s="5">
        <v>38561.54</v>
      </c>
      <c r="L2861" s="5">
        <v>39619.360000000001</v>
      </c>
      <c r="M2861" s="5">
        <v>40232.449999999997</v>
      </c>
      <c r="N2861" s="5">
        <v>40849.200000000004</v>
      </c>
    </row>
    <row r="2862" spans="1:14" x14ac:dyDescent="0.25">
      <c r="A2862" s="5" t="s">
        <v>22</v>
      </c>
      <c r="B2862" s="5" t="s">
        <v>272</v>
      </c>
      <c r="C2862" s="5">
        <v>30554.999999999996</v>
      </c>
      <c r="D2862" s="5">
        <v>31121.429999999997</v>
      </c>
      <c r="E2862" s="5">
        <v>31691.52</v>
      </c>
      <c r="F2862" s="5">
        <v>32707.26</v>
      </c>
      <c r="G2862" s="5">
        <v>33286.5</v>
      </c>
      <c r="H2862" s="5">
        <v>34315.050000000003</v>
      </c>
      <c r="I2862" s="5">
        <v>35798.400000000001</v>
      </c>
      <c r="J2862" s="5">
        <v>36843.42</v>
      </c>
      <c r="K2862" s="5">
        <v>38798.04</v>
      </c>
      <c r="L2862" s="5">
        <v>39861.360000000001</v>
      </c>
      <c r="M2862" s="5">
        <v>40477.199999999997</v>
      </c>
      <c r="N2862" s="5">
        <v>41096.700000000004</v>
      </c>
    </row>
    <row r="2863" spans="1:14" x14ac:dyDescent="0.25">
      <c r="A2863" s="5" t="s">
        <v>22</v>
      </c>
      <c r="B2863" s="5" t="s">
        <v>271</v>
      </c>
      <c r="C2863" s="5">
        <v>30747.499999999996</v>
      </c>
      <c r="D2863" s="5">
        <v>31316.679999999997</v>
      </c>
      <c r="E2863" s="5">
        <v>31889.52</v>
      </c>
      <c r="F2863" s="5">
        <v>32910.76</v>
      </c>
      <c r="G2863" s="5">
        <v>33492.75</v>
      </c>
      <c r="H2863" s="5">
        <v>34526.800000000003</v>
      </c>
      <c r="I2863" s="5">
        <v>36018.400000000001</v>
      </c>
      <c r="J2863" s="5">
        <v>37068.92</v>
      </c>
      <c r="K2863" s="5">
        <v>39034.54</v>
      </c>
      <c r="L2863" s="5">
        <v>40103.360000000001</v>
      </c>
      <c r="M2863" s="5">
        <v>40721.949999999997</v>
      </c>
      <c r="N2863" s="5">
        <v>41344.200000000004</v>
      </c>
    </row>
    <row r="2864" spans="1:14" x14ac:dyDescent="0.25">
      <c r="A2864" s="5" t="s">
        <v>22</v>
      </c>
      <c r="B2864" s="5" t="s">
        <v>270</v>
      </c>
      <c r="C2864" s="5">
        <v>30939.999999999996</v>
      </c>
      <c r="D2864" s="5">
        <v>31511.929999999997</v>
      </c>
      <c r="E2864" s="5">
        <v>32087.52</v>
      </c>
      <c r="F2864" s="5">
        <v>33114.26</v>
      </c>
      <c r="G2864" s="5">
        <v>33699</v>
      </c>
      <c r="H2864" s="5">
        <v>34738.550000000003</v>
      </c>
      <c r="I2864" s="5">
        <v>36238.400000000001</v>
      </c>
      <c r="J2864" s="5">
        <v>37294.42</v>
      </c>
      <c r="K2864" s="5">
        <v>39271.040000000001</v>
      </c>
      <c r="L2864" s="5">
        <v>40345.360000000001</v>
      </c>
      <c r="M2864" s="5">
        <v>40966.699999999997</v>
      </c>
      <c r="N2864" s="5">
        <v>41591.700000000004</v>
      </c>
    </row>
    <row r="2865" spans="1:14" x14ac:dyDescent="0.25">
      <c r="A2865" s="5" t="s">
        <v>22</v>
      </c>
      <c r="B2865" s="5" t="s">
        <v>269</v>
      </c>
      <c r="C2865" s="5">
        <v>31132.499999999996</v>
      </c>
      <c r="D2865" s="5">
        <v>31707.179999999997</v>
      </c>
      <c r="E2865" s="5">
        <v>32285.52</v>
      </c>
      <c r="F2865" s="5">
        <v>33317.760000000002</v>
      </c>
      <c r="G2865" s="5">
        <v>33905.25</v>
      </c>
      <c r="H2865" s="5">
        <v>34950.300000000003</v>
      </c>
      <c r="I2865" s="5">
        <v>36458.400000000001</v>
      </c>
      <c r="J2865" s="5">
        <v>37519.919999999998</v>
      </c>
      <c r="K2865" s="5">
        <v>39507.54</v>
      </c>
      <c r="L2865" s="5">
        <v>40587.360000000001</v>
      </c>
      <c r="M2865" s="5">
        <v>41211.449999999997</v>
      </c>
      <c r="N2865" s="5">
        <v>41839.200000000004</v>
      </c>
    </row>
    <row r="2866" spans="1:14" x14ac:dyDescent="0.25">
      <c r="A2866" s="5" t="s">
        <v>22</v>
      </c>
      <c r="B2866" s="5" t="s">
        <v>268</v>
      </c>
      <c r="C2866" s="5">
        <v>31324.999999999996</v>
      </c>
      <c r="D2866" s="5">
        <v>31902.429999999997</v>
      </c>
      <c r="E2866" s="5">
        <v>32483.52</v>
      </c>
      <c r="F2866" s="5">
        <v>33521.26</v>
      </c>
      <c r="G2866" s="5">
        <v>34111.5</v>
      </c>
      <c r="H2866" s="5">
        <v>35162.050000000003</v>
      </c>
      <c r="I2866" s="5">
        <v>36678.400000000001</v>
      </c>
      <c r="J2866" s="5">
        <v>37745.42</v>
      </c>
      <c r="K2866" s="5">
        <v>39744.04</v>
      </c>
      <c r="L2866" s="5">
        <v>40829.360000000001</v>
      </c>
      <c r="M2866" s="5">
        <v>41456.199999999997</v>
      </c>
      <c r="N2866" s="5">
        <v>42086.700000000004</v>
      </c>
    </row>
    <row r="2867" spans="1:14" x14ac:dyDescent="0.25">
      <c r="A2867" s="5" t="s">
        <v>22</v>
      </c>
      <c r="B2867" s="5" t="s">
        <v>243</v>
      </c>
      <c r="C2867" s="5">
        <v>31517.499999999996</v>
      </c>
      <c r="D2867" s="5">
        <v>32097.679999999997</v>
      </c>
      <c r="E2867" s="5">
        <v>32681.52</v>
      </c>
      <c r="F2867" s="5">
        <v>33724.76</v>
      </c>
      <c r="G2867" s="5">
        <v>34317.75</v>
      </c>
      <c r="H2867" s="5">
        <v>35373.800000000003</v>
      </c>
      <c r="I2867" s="5">
        <v>36898.400000000001</v>
      </c>
      <c r="J2867" s="5">
        <v>37970.92</v>
      </c>
      <c r="K2867" s="5">
        <v>39980.54</v>
      </c>
      <c r="L2867" s="5">
        <v>41071.360000000001</v>
      </c>
      <c r="M2867" s="5">
        <v>41700.949999999997</v>
      </c>
      <c r="N2867" s="5">
        <v>42334.200000000004</v>
      </c>
    </row>
    <row r="2868" spans="1:14" x14ac:dyDescent="0.25">
      <c r="A2868" s="5" t="s">
        <v>22</v>
      </c>
      <c r="B2868" s="5" t="s">
        <v>267</v>
      </c>
      <c r="C2868" s="5">
        <v>31709.999999999996</v>
      </c>
      <c r="D2868" s="5">
        <v>32292.929999999997</v>
      </c>
      <c r="E2868" s="5">
        <v>32879.519999999997</v>
      </c>
      <c r="F2868" s="5">
        <v>33928.26</v>
      </c>
      <c r="G2868" s="5">
        <v>34524</v>
      </c>
      <c r="H2868" s="5">
        <v>35585.550000000003</v>
      </c>
      <c r="I2868" s="5">
        <v>37118.400000000001</v>
      </c>
      <c r="J2868" s="5">
        <v>38196.42</v>
      </c>
      <c r="K2868" s="5">
        <v>40217.040000000001</v>
      </c>
      <c r="L2868" s="5">
        <v>41313.360000000001</v>
      </c>
      <c r="M2868" s="5">
        <v>41945.7</v>
      </c>
      <c r="N2868" s="5">
        <v>42581.700000000004</v>
      </c>
    </row>
    <row r="2869" spans="1:14" x14ac:dyDescent="0.25">
      <c r="A2869" s="5" t="s">
        <v>22</v>
      </c>
      <c r="B2869" s="5" t="s">
        <v>266</v>
      </c>
      <c r="C2869" s="5">
        <v>31902.499999999996</v>
      </c>
      <c r="D2869" s="5">
        <v>32488.179999999997</v>
      </c>
      <c r="E2869" s="5">
        <v>33077.519999999997</v>
      </c>
      <c r="F2869" s="5">
        <v>34131.760000000002</v>
      </c>
      <c r="G2869" s="5">
        <v>34730.25</v>
      </c>
      <c r="H2869" s="5">
        <v>35797.300000000003</v>
      </c>
      <c r="I2869" s="5">
        <v>37338.400000000001</v>
      </c>
      <c r="J2869" s="5">
        <v>38421.919999999998</v>
      </c>
      <c r="K2869" s="5">
        <v>40453.54</v>
      </c>
      <c r="L2869" s="5">
        <v>41555.360000000001</v>
      </c>
      <c r="M2869" s="5">
        <v>42190.45</v>
      </c>
      <c r="N2869" s="5">
        <v>42829.200000000004</v>
      </c>
    </row>
    <row r="2870" spans="1:14" x14ac:dyDescent="0.25">
      <c r="A2870" s="5" t="s">
        <v>22</v>
      </c>
      <c r="B2870" s="5" t="s">
        <v>265</v>
      </c>
      <c r="C2870" s="5">
        <v>32094.999999999996</v>
      </c>
      <c r="D2870" s="5">
        <v>32683.429999999997</v>
      </c>
      <c r="E2870" s="5">
        <v>33275.519999999997</v>
      </c>
      <c r="F2870" s="5">
        <v>34335.26</v>
      </c>
      <c r="G2870" s="5">
        <v>34936.5</v>
      </c>
      <c r="H2870" s="5">
        <v>36009.050000000003</v>
      </c>
      <c r="I2870" s="5">
        <v>37558.400000000001</v>
      </c>
      <c r="J2870" s="5">
        <v>38647.42</v>
      </c>
      <c r="K2870" s="5">
        <v>40690.04</v>
      </c>
      <c r="L2870" s="5">
        <v>41797.360000000001</v>
      </c>
      <c r="M2870" s="5">
        <v>42435.199999999997</v>
      </c>
      <c r="N2870" s="5">
        <v>43076.700000000004</v>
      </c>
    </row>
    <row r="2871" spans="1:14" x14ac:dyDescent="0.25">
      <c r="A2871" s="5" t="s">
        <v>22</v>
      </c>
      <c r="B2871" s="5" t="s">
        <v>264</v>
      </c>
      <c r="C2871" s="5">
        <v>32287.499999999996</v>
      </c>
      <c r="D2871" s="5">
        <v>32878.68</v>
      </c>
      <c r="E2871" s="5">
        <v>33473.519999999997</v>
      </c>
      <c r="F2871" s="5">
        <v>34538.76</v>
      </c>
      <c r="G2871" s="5">
        <v>35142.75</v>
      </c>
      <c r="H2871" s="5">
        <v>36220.800000000003</v>
      </c>
      <c r="I2871" s="5">
        <v>37778.400000000001</v>
      </c>
      <c r="J2871" s="5">
        <v>38872.92</v>
      </c>
      <c r="K2871" s="5">
        <v>40926.54</v>
      </c>
      <c r="L2871" s="5">
        <v>42039.360000000001</v>
      </c>
      <c r="M2871" s="5">
        <v>42679.95</v>
      </c>
      <c r="N2871" s="5">
        <v>43324.200000000004</v>
      </c>
    </row>
    <row r="2872" spans="1:14" x14ac:dyDescent="0.25">
      <c r="A2872" s="5" t="s">
        <v>22</v>
      </c>
      <c r="B2872" s="5" t="s">
        <v>263</v>
      </c>
      <c r="C2872" s="5">
        <v>32479.999999999996</v>
      </c>
      <c r="D2872" s="5">
        <v>33073.93</v>
      </c>
      <c r="E2872" s="5">
        <v>33671.519999999997</v>
      </c>
      <c r="F2872" s="5">
        <v>34742.26</v>
      </c>
      <c r="G2872" s="5">
        <v>35349</v>
      </c>
      <c r="H2872" s="5">
        <v>36432.550000000003</v>
      </c>
      <c r="I2872" s="5">
        <v>37998.400000000001</v>
      </c>
      <c r="J2872" s="5">
        <v>39098.42</v>
      </c>
      <c r="K2872" s="5">
        <v>41163.040000000001</v>
      </c>
      <c r="L2872" s="5">
        <v>42281.36</v>
      </c>
      <c r="M2872" s="5">
        <v>42924.7</v>
      </c>
      <c r="N2872" s="5">
        <v>43571.700000000004</v>
      </c>
    </row>
    <row r="2873" spans="1:14" x14ac:dyDescent="0.25">
      <c r="A2873" s="5" t="s">
        <v>22</v>
      </c>
      <c r="B2873" s="5" t="s">
        <v>262</v>
      </c>
      <c r="C2873" s="5">
        <v>32672.499999999996</v>
      </c>
      <c r="D2873" s="5">
        <v>33269.18</v>
      </c>
      <c r="E2873" s="5">
        <v>33869.519999999997</v>
      </c>
      <c r="F2873" s="5">
        <v>34945.760000000002</v>
      </c>
      <c r="G2873" s="5">
        <v>35555.25</v>
      </c>
      <c r="H2873" s="5">
        <v>36644.300000000003</v>
      </c>
      <c r="I2873" s="5">
        <v>38218.400000000001</v>
      </c>
      <c r="J2873" s="5">
        <v>39323.919999999998</v>
      </c>
      <c r="K2873" s="5">
        <v>41399.54</v>
      </c>
      <c r="L2873" s="5">
        <v>42523.360000000001</v>
      </c>
      <c r="M2873" s="5">
        <v>43169.45</v>
      </c>
      <c r="N2873" s="5">
        <v>43819.200000000004</v>
      </c>
    </row>
    <row r="2874" spans="1:14" x14ac:dyDescent="0.25">
      <c r="A2874" s="5" t="s">
        <v>22</v>
      </c>
      <c r="B2874" s="5" t="s">
        <v>261</v>
      </c>
      <c r="C2874" s="5">
        <v>32865</v>
      </c>
      <c r="D2874" s="5">
        <v>33464.43</v>
      </c>
      <c r="E2874" s="5">
        <v>34067.519999999997</v>
      </c>
      <c r="F2874" s="5">
        <v>35149.26</v>
      </c>
      <c r="G2874" s="5">
        <v>35761.5</v>
      </c>
      <c r="H2874" s="5">
        <v>36856.050000000003</v>
      </c>
      <c r="I2874" s="5">
        <v>38438.400000000001</v>
      </c>
      <c r="J2874" s="5">
        <v>39549.42</v>
      </c>
      <c r="K2874" s="5">
        <v>41636.04</v>
      </c>
      <c r="L2874" s="5">
        <v>42765.36</v>
      </c>
      <c r="M2874" s="5">
        <v>43414.2</v>
      </c>
      <c r="N2874" s="5">
        <v>44066.700000000004</v>
      </c>
    </row>
    <row r="2875" spans="1:14" x14ac:dyDescent="0.25">
      <c r="A2875" s="5" t="s">
        <v>22</v>
      </c>
      <c r="B2875" s="5" t="s">
        <v>260</v>
      </c>
      <c r="C2875" s="5">
        <v>33057.5</v>
      </c>
      <c r="D2875" s="5">
        <v>33659.68</v>
      </c>
      <c r="E2875" s="5">
        <v>34265.519999999997</v>
      </c>
      <c r="F2875" s="5">
        <v>35352.76</v>
      </c>
      <c r="G2875" s="5">
        <v>35967.75</v>
      </c>
      <c r="H2875" s="5">
        <v>37067.800000000003</v>
      </c>
      <c r="I2875" s="5">
        <v>38658.400000000001</v>
      </c>
      <c r="J2875" s="5">
        <v>39774.92</v>
      </c>
      <c r="K2875" s="5">
        <v>41872.54</v>
      </c>
      <c r="L2875" s="5">
        <v>43007.360000000001</v>
      </c>
      <c r="M2875" s="5">
        <v>43658.95</v>
      </c>
      <c r="N2875" s="5">
        <v>44314.200000000004</v>
      </c>
    </row>
    <row r="2876" spans="1:14" x14ac:dyDescent="0.25">
      <c r="A2876" s="5" t="s">
        <v>22</v>
      </c>
      <c r="B2876" s="5" t="s">
        <v>259</v>
      </c>
      <c r="C2876" s="5">
        <v>33250</v>
      </c>
      <c r="D2876" s="5">
        <v>33854.93</v>
      </c>
      <c r="E2876" s="5">
        <v>34463.519999999997</v>
      </c>
      <c r="F2876" s="5">
        <v>35556.26</v>
      </c>
      <c r="G2876" s="5">
        <v>36174</v>
      </c>
      <c r="H2876" s="5">
        <v>37279.550000000003</v>
      </c>
      <c r="I2876" s="5">
        <v>38878.400000000001</v>
      </c>
      <c r="J2876" s="5">
        <v>40000.42</v>
      </c>
      <c r="K2876" s="5">
        <v>42109.04</v>
      </c>
      <c r="L2876" s="5">
        <v>43249.36</v>
      </c>
      <c r="M2876" s="5">
        <v>43903.7</v>
      </c>
      <c r="N2876" s="5">
        <v>44561.700000000004</v>
      </c>
    </row>
    <row r="2877" spans="1:14" x14ac:dyDescent="0.25">
      <c r="A2877" s="5" t="s">
        <v>22</v>
      </c>
      <c r="B2877" s="5" t="s">
        <v>258</v>
      </c>
      <c r="C2877" s="5">
        <v>33442.5</v>
      </c>
      <c r="D2877" s="5">
        <v>34050.18</v>
      </c>
      <c r="E2877" s="5">
        <v>34661.519999999997</v>
      </c>
      <c r="F2877" s="5">
        <v>35759.760000000002</v>
      </c>
      <c r="G2877" s="5">
        <v>36380.25</v>
      </c>
      <c r="H2877" s="5">
        <v>37491.300000000003</v>
      </c>
      <c r="I2877" s="5">
        <v>39098.400000000001</v>
      </c>
      <c r="J2877" s="5">
        <v>40225.919999999998</v>
      </c>
      <c r="K2877" s="5">
        <v>42345.54</v>
      </c>
      <c r="L2877" s="5">
        <v>43491.360000000001</v>
      </c>
      <c r="M2877" s="5">
        <v>44148.45</v>
      </c>
      <c r="N2877" s="5">
        <v>44809.200000000004</v>
      </c>
    </row>
    <row r="2878" spans="1:14" x14ac:dyDescent="0.25">
      <c r="A2878" s="5" t="s">
        <v>22</v>
      </c>
      <c r="B2878" s="5" t="s">
        <v>118</v>
      </c>
      <c r="C2878" s="5">
        <v>33635</v>
      </c>
      <c r="D2878" s="5">
        <v>34245.43</v>
      </c>
      <c r="E2878" s="5">
        <v>34859.519999999997</v>
      </c>
      <c r="F2878" s="5">
        <v>35963.26</v>
      </c>
      <c r="G2878" s="5">
        <v>36586.5</v>
      </c>
      <c r="H2878" s="5">
        <v>37703.050000000003</v>
      </c>
      <c r="I2878" s="5">
        <v>39318.400000000001</v>
      </c>
      <c r="J2878" s="5">
        <v>40451.42</v>
      </c>
      <c r="K2878" s="5">
        <v>42582.04</v>
      </c>
      <c r="L2878" s="5">
        <v>43733.36</v>
      </c>
      <c r="M2878" s="5">
        <v>44393.2</v>
      </c>
      <c r="N2878" s="5">
        <v>45056.700000000004</v>
      </c>
    </row>
    <row r="2879" spans="1:14" x14ac:dyDescent="0.25">
      <c r="A2879" s="5" t="s">
        <v>22</v>
      </c>
      <c r="B2879" s="5" t="s">
        <v>257</v>
      </c>
      <c r="C2879" s="5">
        <v>33827.5</v>
      </c>
      <c r="D2879" s="5">
        <v>34440.68</v>
      </c>
      <c r="E2879" s="5">
        <v>35057.519999999997</v>
      </c>
      <c r="F2879" s="5">
        <v>36166.76</v>
      </c>
      <c r="G2879" s="5">
        <v>36792.75</v>
      </c>
      <c r="H2879" s="5">
        <v>37914.800000000003</v>
      </c>
      <c r="I2879" s="5">
        <v>39538.400000000001</v>
      </c>
      <c r="J2879" s="5">
        <v>40676.92</v>
      </c>
      <c r="K2879" s="5">
        <v>42818.54</v>
      </c>
      <c r="L2879" s="5">
        <v>43975.360000000001</v>
      </c>
      <c r="M2879" s="5">
        <v>44637.95</v>
      </c>
      <c r="N2879" s="5">
        <v>45304.200000000004</v>
      </c>
    </row>
    <row r="2880" spans="1:14" x14ac:dyDescent="0.25">
      <c r="A2880" s="5" t="s">
        <v>22</v>
      </c>
      <c r="B2880" s="5" t="s">
        <v>256</v>
      </c>
      <c r="C2880" s="5">
        <v>34020</v>
      </c>
      <c r="D2880" s="5">
        <v>34635.93</v>
      </c>
      <c r="E2880" s="5">
        <v>35255.519999999997</v>
      </c>
      <c r="F2880" s="5">
        <v>36370.26</v>
      </c>
      <c r="G2880" s="5">
        <v>36999</v>
      </c>
      <c r="H2880" s="5">
        <v>38126.550000000003</v>
      </c>
      <c r="I2880" s="5">
        <v>39758.400000000001</v>
      </c>
      <c r="J2880" s="5">
        <v>40902.42</v>
      </c>
      <c r="K2880" s="5">
        <v>43055.040000000001</v>
      </c>
      <c r="L2880" s="5">
        <v>44217.36</v>
      </c>
      <c r="M2880" s="5">
        <v>44882.7</v>
      </c>
      <c r="N2880" s="5">
        <v>45551.700000000004</v>
      </c>
    </row>
    <row r="2881" spans="1:14" x14ac:dyDescent="0.25">
      <c r="A2881" s="5" t="s">
        <v>22</v>
      </c>
      <c r="B2881" s="5" t="s">
        <v>255</v>
      </c>
      <c r="C2881" s="5">
        <v>34212.5</v>
      </c>
      <c r="D2881" s="5">
        <v>34831.18</v>
      </c>
      <c r="E2881" s="5">
        <v>35453.519999999997</v>
      </c>
      <c r="F2881" s="5">
        <v>36573.760000000002</v>
      </c>
      <c r="G2881" s="5">
        <v>37205.25</v>
      </c>
      <c r="H2881" s="5">
        <v>38338.300000000003</v>
      </c>
      <c r="I2881" s="5">
        <v>39978.400000000001</v>
      </c>
      <c r="J2881" s="5">
        <v>41127.919999999998</v>
      </c>
      <c r="K2881" s="5">
        <v>43291.54</v>
      </c>
      <c r="L2881" s="5">
        <v>44459.360000000001</v>
      </c>
      <c r="M2881" s="5">
        <v>45127.45</v>
      </c>
      <c r="N2881" s="5">
        <v>45799.200000000004</v>
      </c>
    </row>
    <row r="2882" spans="1:14" x14ac:dyDescent="0.25">
      <c r="A2882" s="5" t="s">
        <v>22</v>
      </c>
      <c r="B2882" s="5" t="s">
        <v>254</v>
      </c>
      <c r="C2882" s="5">
        <v>34405</v>
      </c>
      <c r="D2882" s="5">
        <v>35026.43</v>
      </c>
      <c r="E2882" s="5">
        <v>35651.519999999997</v>
      </c>
      <c r="F2882" s="5">
        <v>36777.26</v>
      </c>
      <c r="G2882" s="5">
        <v>37411.5</v>
      </c>
      <c r="H2882" s="5">
        <v>38550.050000000003</v>
      </c>
      <c r="I2882" s="5">
        <v>40198.400000000001</v>
      </c>
      <c r="J2882" s="5">
        <v>41353.42</v>
      </c>
      <c r="K2882" s="5">
        <v>43528.04</v>
      </c>
      <c r="L2882" s="5">
        <v>44701.36</v>
      </c>
      <c r="M2882" s="5">
        <v>45372.2</v>
      </c>
      <c r="N2882" s="5">
        <v>46046.700000000004</v>
      </c>
    </row>
    <row r="2883" spans="1:14" x14ac:dyDescent="0.25">
      <c r="A2883" s="5" t="s">
        <v>22</v>
      </c>
      <c r="B2883" s="5" t="s">
        <v>253</v>
      </c>
      <c r="C2883" s="5">
        <v>34597.5</v>
      </c>
      <c r="D2883" s="5">
        <v>35221.68</v>
      </c>
      <c r="E2883" s="5">
        <v>35849.519999999997</v>
      </c>
      <c r="F2883" s="5">
        <v>36980.76</v>
      </c>
      <c r="G2883" s="5">
        <v>37617.75</v>
      </c>
      <c r="H2883" s="5">
        <v>38761.800000000003</v>
      </c>
      <c r="I2883" s="5">
        <v>40418.400000000001</v>
      </c>
      <c r="J2883" s="5">
        <v>41578.92</v>
      </c>
      <c r="K2883" s="5">
        <v>43764.54</v>
      </c>
      <c r="L2883" s="5">
        <v>44943.360000000001</v>
      </c>
      <c r="M2883" s="5">
        <v>45616.95</v>
      </c>
      <c r="N2883" s="5">
        <v>46294.200000000004</v>
      </c>
    </row>
    <row r="2884" spans="1:14" x14ac:dyDescent="0.25">
      <c r="A2884" s="5" t="s">
        <v>22</v>
      </c>
      <c r="B2884" s="5" t="s">
        <v>252</v>
      </c>
      <c r="C2884" s="5">
        <v>34790</v>
      </c>
      <c r="D2884" s="5">
        <v>35416.93</v>
      </c>
      <c r="E2884" s="5">
        <v>36047.519999999997</v>
      </c>
      <c r="F2884" s="5">
        <v>37184.26</v>
      </c>
      <c r="G2884" s="5">
        <v>37824</v>
      </c>
      <c r="H2884" s="5">
        <v>38973.550000000003</v>
      </c>
      <c r="I2884" s="5">
        <v>40638.400000000001</v>
      </c>
      <c r="J2884" s="5">
        <v>41804.42</v>
      </c>
      <c r="K2884" s="5">
        <v>44001.04</v>
      </c>
      <c r="L2884" s="5">
        <v>45185.36</v>
      </c>
      <c r="M2884" s="5">
        <v>45861.7</v>
      </c>
      <c r="N2884" s="5">
        <v>46541.700000000004</v>
      </c>
    </row>
    <row r="2885" spans="1:14" x14ac:dyDescent="0.25">
      <c r="A2885" s="5" t="s">
        <v>22</v>
      </c>
      <c r="B2885" s="5" t="s">
        <v>251</v>
      </c>
      <c r="C2885" s="5">
        <v>34982.5</v>
      </c>
      <c r="D2885" s="5">
        <v>35612.18</v>
      </c>
      <c r="E2885" s="5">
        <v>36245.519999999997</v>
      </c>
      <c r="F2885" s="5">
        <v>37387.760000000002</v>
      </c>
      <c r="G2885" s="5">
        <v>38030.25</v>
      </c>
      <c r="H2885" s="5">
        <v>39185.300000000003</v>
      </c>
      <c r="I2885" s="5">
        <v>40858.400000000001</v>
      </c>
      <c r="J2885" s="5">
        <v>42029.919999999998</v>
      </c>
      <c r="K2885" s="5">
        <v>44237.54</v>
      </c>
      <c r="L2885" s="5">
        <v>45427.360000000001</v>
      </c>
      <c r="M2885" s="5">
        <v>46106.45</v>
      </c>
      <c r="N2885" s="5">
        <v>46789.200000000004</v>
      </c>
    </row>
    <row r="2886" spans="1:14" x14ac:dyDescent="0.25">
      <c r="A2886" s="5" t="s">
        <v>22</v>
      </c>
      <c r="B2886" s="5" t="s">
        <v>250</v>
      </c>
      <c r="C2886" s="5">
        <v>35175</v>
      </c>
      <c r="D2886" s="5">
        <v>35807.43</v>
      </c>
      <c r="E2886" s="5">
        <v>36443.519999999997</v>
      </c>
      <c r="F2886" s="5">
        <v>37591.26</v>
      </c>
      <c r="G2886" s="5">
        <v>38236.5</v>
      </c>
      <c r="H2886" s="5">
        <v>39397.050000000003</v>
      </c>
      <c r="I2886" s="5">
        <v>41078.400000000001</v>
      </c>
      <c r="J2886" s="5">
        <v>42255.42</v>
      </c>
      <c r="K2886" s="5">
        <v>44474.04</v>
      </c>
      <c r="L2886" s="5">
        <v>45669.36</v>
      </c>
      <c r="M2886" s="5">
        <v>46351.199999999997</v>
      </c>
      <c r="N2886" s="5">
        <v>47036.700000000004</v>
      </c>
    </row>
    <row r="2887" spans="1:14" x14ac:dyDescent="0.25">
      <c r="A2887" s="5" t="s">
        <v>22</v>
      </c>
      <c r="B2887" s="5" t="s">
        <v>249</v>
      </c>
      <c r="C2887" s="5">
        <v>35367.5</v>
      </c>
      <c r="D2887" s="5">
        <v>36002.68</v>
      </c>
      <c r="E2887" s="5">
        <v>36641.519999999997</v>
      </c>
      <c r="F2887" s="5">
        <v>37794.76</v>
      </c>
      <c r="G2887" s="5">
        <v>38442.75</v>
      </c>
      <c r="H2887" s="5">
        <v>39608.800000000003</v>
      </c>
      <c r="I2887" s="5">
        <v>41298.400000000001</v>
      </c>
      <c r="J2887" s="5">
        <v>42480.92</v>
      </c>
      <c r="K2887" s="5">
        <v>44710.54</v>
      </c>
      <c r="L2887" s="5">
        <v>45911.360000000001</v>
      </c>
      <c r="M2887" s="5">
        <v>46595.95</v>
      </c>
      <c r="N2887" s="5">
        <v>47284.200000000004</v>
      </c>
    </row>
    <row r="2888" spans="1:14" x14ac:dyDescent="0.25">
      <c r="A2888" s="5" t="s">
        <v>22</v>
      </c>
      <c r="B2888" s="5" t="s">
        <v>248</v>
      </c>
      <c r="C2888" s="5">
        <v>35560</v>
      </c>
      <c r="D2888" s="5">
        <v>36197.93</v>
      </c>
      <c r="E2888" s="5">
        <v>36839.519999999997</v>
      </c>
      <c r="F2888" s="5">
        <v>37998.26</v>
      </c>
      <c r="G2888" s="5">
        <v>38649</v>
      </c>
      <c r="H2888" s="5">
        <v>39820.550000000003</v>
      </c>
      <c r="I2888" s="5">
        <v>41518.400000000001</v>
      </c>
      <c r="J2888" s="5">
        <v>42706.42</v>
      </c>
      <c r="K2888" s="5">
        <v>44947.040000000001</v>
      </c>
      <c r="L2888" s="5">
        <v>46153.36</v>
      </c>
      <c r="M2888" s="5">
        <v>46840.7</v>
      </c>
      <c r="N2888" s="5">
        <v>47531.700000000004</v>
      </c>
    </row>
    <row r="2889" spans="1:14" x14ac:dyDescent="0.25">
      <c r="A2889" s="5" t="s">
        <v>22</v>
      </c>
      <c r="B2889" s="5" t="s">
        <v>247</v>
      </c>
      <c r="C2889" s="5">
        <v>35752.5</v>
      </c>
      <c r="D2889" s="5">
        <v>36393.18</v>
      </c>
      <c r="E2889" s="5">
        <v>37037.519999999997</v>
      </c>
      <c r="F2889" s="5">
        <v>38201.760000000002</v>
      </c>
      <c r="G2889" s="5">
        <v>38855.25</v>
      </c>
      <c r="H2889" s="5">
        <v>40032.300000000003</v>
      </c>
      <c r="I2889" s="5">
        <v>41738.400000000001</v>
      </c>
      <c r="J2889" s="5">
        <v>42931.92</v>
      </c>
      <c r="K2889" s="5">
        <v>45183.54</v>
      </c>
      <c r="L2889" s="5">
        <v>46395.360000000001</v>
      </c>
      <c r="M2889" s="5">
        <v>47085.45</v>
      </c>
      <c r="N2889" s="5">
        <v>47779.200000000004</v>
      </c>
    </row>
    <row r="2890" spans="1:14" x14ac:dyDescent="0.25">
      <c r="A2890" s="5" t="s">
        <v>22</v>
      </c>
      <c r="B2890" s="5" t="s">
        <v>246</v>
      </c>
      <c r="C2890" s="5">
        <v>35945</v>
      </c>
      <c r="D2890" s="5">
        <v>36588.43</v>
      </c>
      <c r="E2890" s="5">
        <v>37235.519999999997</v>
      </c>
      <c r="F2890" s="5">
        <v>38405.26</v>
      </c>
      <c r="G2890" s="5">
        <v>39061.5</v>
      </c>
      <c r="H2890" s="5">
        <v>40244.050000000003</v>
      </c>
      <c r="I2890" s="5">
        <v>41958.400000000001</v>
      </c>
      <c r="J2890" s="5">
        <v>43157.42</v>
      </c>
      <c r="K2890" s="5">
        <v>45420.04</v>
      </c>
      <c r="L2890" s="5">
        <v>46637.36</v>
      </c>
      <c r="M2890" s="5">
        <v>47330.2</v>
      </c>
      <c r="N2890" s="5">
        <v>48026.700000000004</v>
      </c>
    </row>
    <row r="2891" spans="1:14" x14ac:dyDescent="0.25">
      <c r="A2891" s="5" t="s">
        <v>22</v>
      </c>
      <c r="B2891" s="5" t="s">
        <v>245</v>
      </c>
      <c r="C2891" s="5">
        <v>36137.5</v>
      </c>
      <c r="D2891" s="5">
        <v>36783.68</v>
      </c>
      <c r="E2891" s="5">
        <v>37433.519999999997</v>
      </c>
      <c r="F2891" s="5">
        <v>38608.76</v>
      </c>
      <c r="G2891" s="5">
        <v>39267.75</v>
      </c>
      <c r="H2891" s="5">
        <v>40455.800000000003</v>
      </c>
      <c r="I2891" s="5">
        <v>42178.400000000001</v>
      </c>
      <c r="J2891" s="5">
        <v>43382.92</v>
      </c>
      <c r="K2891" s="5">
        <v>45656.54</v>
      </c>
      <c r="L2891" s="5">
        <v>46879.360000000001</v>
      </c>
      <c r="M2891" s="5">
        <v>47574.95</v>
      </c>
      <c r="N2891" s="5">
        <v>48274.200000000004</v>
      </c>
    </row>
    <row r="2892" spans="1:14" x14ac:dyDescent="0.25">
      <c r="A2892" s="5" t="s">
        <v>22</v>
      </c>
      <c r="B2892" s="5" t="s">
        <v>244</v>
      </c>
      <c r="C2892" s="5">
        <v>36330</v>
      </c>
      <c r="D2892" s="5">
        <v>36978.93</v>
      </c>
      <c r="E2892" s="5">
        <v>37631.519999999997</v>
      </c>
      <c r="F2892" s="5">
        <v>38812.26</v>
      </c>
      <c r="G2892" s="5">
        <v>39474</v>
      </c>
      <c r="H2892" s="5">
        <v>40667.550000000003</v>
      </c>
      <c r="I2892" s="5">
        <v>42398.400000000001</v>
      </c>
      <c r="J2892" s="5">
        <v>43608.42</v>
      </c>
      <c r="K2892" s="5">
        <v>45893.04</v>
      </c>
      <c r="L2892" s="5">
        <v>47121.36</v>
      </c>
      <c r="M2892" s="5">
        <v>47819.7</v>
      </c>
      <c r="N2892" s="5">
        <v>48521.700000000004</v>
      </c>
    </row>
    <row r="2893" spans="1:14" x14ac:dyDescent="0.25">
      <c r="A2893" s="5" t="s">
        <v>22</v>
      </c>
      <c r="B2893" s="5" t="s">
        <v>243</v>
      </c>
      <c r="C2893" s="5">
        <v>36522.5</v>
      </c>
      <c r="D2893" s="5">
        <v>37174.18</v>
      </c>
      <c r="E2893" s="5">
        <v>37829.519999999997</v>
      </c>
      <c r="F2893" s="5">
        <v>39015.760000000002</v>
      </c>
      <c r="G2893" s="5">
        <v>39680.25</v>
      </c>
      <c r="H2893" s="5">
        <v>40879.300000000003</v>
      </c>
      <c r="I2893" s="5">
        <v>42618.400000000001</v>
      </c>
      <c r="J2893" s="5">
        <v>43833.919999999998</v>
      </c>
      <c r="K2893" s="5">
        <v>46129.54</v>
      </c>
      <c r="L2893" s="5">
        <v>47363.360000000001</v>
      </c>
      <c r="M2893" s="5">
        <v>48064.45</v>
      </c>
      <c r="N2893" s="5">
        <v>48769.200000000004</v>
      </c>
    </row>
    <row r="2894" spans="1:14" x14ac:dyDescent="0.25">
      <c r="A2894" s="5" t="s">
        <v>22</v>
      </c>
      <c r="B2894" s="5" t="s">
        <v>242</v>
      </c>
      <c r="C2894" s="5">
        <v>36715</v>
      </c>
      <c r="D2894" s="5">
        <v>37369.43</v>
      </c>
      <c r="E2894" s="5">
        <v>38027.519999999997</v>
      </c>
      <c r="F2894" s="5">
        <v>39219.26</v>
      </c>
      <c r="G2894" s="5">
        <v>39886.5</v>
      </c>
      <c r="H2894" s="5">
        <v>41091.050000000003</v>
      </c>
      <c r="I2894" s="5">
        <v>42838.400000000001</v>
      </c>
      <c r="J2894" s="5">
        <v>44059.42</v>
      </c>
      <c r="K2894" s="5">
        <v>46366.04</v>
      </c>
      <c r="L2894" s="5">
        <v>47605.36</v>
      </c>
      <c r="M2894" s="5">
        <v>48309.2</v>
      </c>
      <c r="N2894" s="5">
        <v>49016.700000000004</v>
      </c>
    </row>
    <row r="2895" spans="1:14" x14ac:dyDescent="0.25">
      <c r="A2895" s="5" t="s">
        <v>22</v>
      </c>
      <c r="B2895" s="5" t="s">
        <v>241</v>
      </c>
      <c r="C2895" s="5">
        <v>36907.5</v>
      </c>
      <c r="D2895" s="5">
        <v>37564.68</v>
      </c>
      <c r="E2895" s="5">
        <v>38225.519999999997</v>
      </c>
      <c r="F2895" s="5">
        <v>39422.76</v>
      </c>
      <c r="G2895" s="5">
        <v>40092.75</v>
      </c>
      <c r="H2895" s="5">
        <v>41302.800000000003</v>
      </c>
      <c r="I2895" s="5">
        <v>43058.400000000001</v>
      </c>
      <c r="J2895" s="5">
        <v>44284.92</v>
      </c>
      <c r="K2895" s="5">
        <v>46602.54</v>
      </c>
      <c r="L2895" s="5">
        <v>47847.360000000001</v>
      </c>
      <c r="M2895" s="5">
        <v>48553.95</v>
      </c>
      <c r="N2895" s="5">
        <v>49264.200000000004</v>
      </c>
    </row>
    <row r="2896" spans="1:14" x14ac:dyDescent="0.25">
      <c r="A2896" s="5" t="s">
        <v>22</v>
      </c>
      <c r="B2896" s="5" t="s">
        <v>240</v>
      </c>
      <c r="C2896" s="5">
        <v>37100</v>
      </c>
      <c r="D2896" s="5">
        <v>37759.93</v>
      </c>
      <c r="E2896" s="5">
        <v>38423.519999999997</v>
      </c>
      <c r="F2896" s="5">
        <v>39626.26</v>
      </c>
      <c r="G2896" s="5">
        <v>40299</v>
      </c>
      <c r="H2896" s="5">
        <v>41514.550000000003</v>
      </c>
      <c r="I2896" s="5">
        <v>43278.400000000001</v>
      </c>
      <c r="J2896" s="5">
        <v>44510.42</v>
      </c>
      <c r="K2896" s="5">
        <v>46839.040000000001</v>
      </c>
      <c r="L2896" s="5">
        <v>48089.36</v>
      </c>
      <c r="M2896" s="5">
        <v>48798.700000000004</v>
      </c>
      <c r="N2896" s="5">
        <v>49511.700000000004</v>
      </c>
    </row>
    <row r="2897" spans="1:14" x14ac:dyDescent="0.25">
      <c r="A2897" s="5" t="s">
        <v>22</v>
      </c>
      <c r="B2897" s="5" t="s">
        <v>239</v>
      </c>
      <c r="C2897" s="5">
        <v>37292.5</v>
      </c>
      <c r="D2897" s="5">
        <v>37955.18</v>
      </c>
      <c r="E2897" s="5">
        <v>38621.519999999997</v>
      </c>
      <c r="F2897" s="5">
        <v>39829.760000000002</v>
      </c>
      <c r="G2897" s="5">
        <v>40505.25</v>
      </c>
      <c r="H2897" s="5">
        <v>41726.300000000003</v>
      </c>
      <c r="I2897" s="5">
        <v>43498.400000000001</v>
      </c>
      <c r="J2897" s="5">
        <v>44735.92</v>
      </c>
      <c r="K2897" s="5">
        <v>47075.54</v>
      </c>
      <c r="L2897" s="5">
        <v>48331.360000000001</v>
      </c>
      <c r="M2897" s="5">
        <v>49043.450000000004</v>
      </c>
      <c r="N2897" s="5">
        <v>49759.200000000004</v>
      </c>
    </row>
    <row r="2898" spans="1:14" x14ac:dyDescent="0.25">
      <c r="A2898" s="5" t="s">
        <v>22</v>
      </c>
      <c r="B2898" s="5" t="s">
        <v>238</v>
      </c>
      <c r="C2898" s="5">
        <v>37485</v>
      </c>
      <c r="D2898" s="5">
        <v>38150.43</v>
      </c>
      <c r="E2898" s="5">
        <v>38819.519999999997</v>
      </c>
      <c r="F2898" s="5">
        <v>40033.26</v>
      </c>
      <c r="G2898" s="5">
        <v>40711.5</v>
      </c>
      <c r="H2898" s="5">
        <v>41938.050000000003</v>
      </c>
      <c r="I2898" s="5">
        <v>43718.400000000001</v>
      </c>
      <c r="J2898" s="5">
        <v>44961.42</v>
      </c>
      <c r="K2898" s="5">
        <v>47312.04</v>
      </c>
      <c r="L2898" s="5">
        <v>48573.36</v>
      </c>
      <c r="M2898" s="5">
        <v>49288.200000000004</v>
      </c>
      <c r="N2898" s="5">
        <v>50006.700000000004</v>
      </c>
    </row>
    <row r="2899" spans="1:14" x14ac:dyDescent="0.25">
      <c r="A2899" s="5" t="s">
        <v>22</v>
      </c>
      <c r="B2899" s="5" t="s">
        <v>237</v>
      </c>
      <c r="C2899" s="5">
        <v>37677.5</v>
      </c>
      <c r="D2899" s="5">
        <v>38345.68</v>
      </c>
      <c r="E2899" s="5">
        <v>39017.519999999997</v>
      </c>
      <c r="F2899" s="5">
        <v>40236.76</v>
      </c>
      <c r="G2899" s="5">
        <v>40917.75</v>
      </c>
      <c r="H2899" s="5">
        <v>42149.8</v>
      </c>
      <c r="I2899" s="5">
        <v>43938.400000000001</v>
      </c>
      <c r="J2899" s="5">
        <v>45186.92</v>
      </c>
      <c r="K2899" s="5">
        <v>47548.54</v>
      </c>
      <c r="L2899" s="5">
        <v>48815.360000000001</v>
      </c>
      <c r="M2899" s="5">
        <v>49532.950000000004</v>
      </c>
      <c r="N2899" s="5">
        <v>50254.200000000004</v>
      </c>
    </row>
    <row r="2900" spans="1:14" x14ac:dyDescent="0.25">
      <c r="A2900" s="5" t="s">
        <v>22</v>
      </c>
      <c r="B2900" s="5" t="s">
        <v>236</v>
      </c>
      <c r="C2900" s="5">
        <v>37870</v>
      </c>
      <c r="D2900" s="5">
        <v>38540.93</v>
      </c>
      <c r="E2900" s="5">
        <v>39215.519999999997</v>
      </c>
      <c r="F2900" s="5">
        <v>40440.26</v>
      </c>
      <c r="G2900" s="5">
        <v>41124</v>
      </c>
      <c r="H2900" s="5">
        <v>42361.55</v>
      </c>
      <c r="I2900" s="5">
        <v>44158.400000000001</v>
      </c>
      <c r="J2900" s="5">
        <v>45412.42</v>
      </c>
      <c r="K2900" s="5">
        <v>47785.04</v>
      </c>
      <c r="L2900" s="5">
        <v>49057.36</v>
      </c>
      <c r="M2900" s="5">
        <v>49777.700000000004</v>
      </c>
      <c r="N2900" s="5">
        <v>50501.700000000004</v>
      </c>
    </row>
    <row r="2901" spans="1:14" x14ac:dyDescent="0.25">
      <c r="A2901" s="5" t="s">
        <v>22</v>
      </c>
      <c r="B2901" s="5" t="s">
        <v>235</v>
      </c>
      <c r="C2901" s="5">
        <v>38062.5</v>
      </c>
      <c r="D2901" s="5">
        <v>38736.18</v>
      </c>
      <c r="E2901" s="5">
        <v>39413.519999999997</v>
      </c>
      <c r="F2901" s="5">
        <v>40643.760000000002</v>
      </c>
      <c r="G2901" s="5">
        <v>41330.25</v>
      </c>
      <c r="H2901" s="5">
        <v>42573.3</v>
      </c>
      <c r="I2901" s="5">
        <v>44378.400000000001</v>
      </c>
      <c r="J2901" s="5">
        <v>45637.919999999998</v>
      </c>
      <c r="K2901" s="5">
        <v>48021.54</v>
      </c>
      <c r="L2901" s="5">
        <v>49299.360000000001</v>
      </c>
      <c r="M2901" s="5">
        <v>50022.450000000004</v>
      </c>
      <c r="N2901" s="5">
        <v>50749.200000000004</v>
      </c>
    </row>
    <row r="2902" spans="1:14" x14ac:dyDescent="0.25">
      <c r="A2902" s="5" t="s">
        <v>22</v>
      </c>
      <c r="B2902" s="5" t="s">
        <v>234</v>
      </c>
      <c r="C2902" s="5">
        <v>38255</v>
      </c>
      <c r="D2902" s="5">
        <v>38931.43</v>
      </c>
      <c r="E2902" s="5">
        <v>39611.519999999997</v>
      </c>
      <c r="F2902" s="5">
        <v>40847.26</v>
      </c>
      <c r="G2902" s="5">
        <v>41536.5</v>
      </c>
      <c r="H2902" s="5">
        <v>42785.05</v>
      </c>
      <c r="I2902" s="5">
        <v>44598.400000000001</v>
      </c>
      <c r="J2902" s="5">
        <v>45863.42</v>
      </c>
      <c r="K2902" s="5">
        <v>48258.04</v>
      </c>
      <c r="L2902" s="5">
        <v>49541.36</v>
      </c>
      <c r="M2902" s="5">
        <v>50267.200000000004</v>
      </c>
      <c r="N2902" s="5">
        <v>50996.700000000004</v>
      </c>
    </row>
    <row r="2903" spans="1:14" x14ac:dyDescent="0.25">
      <c r="A2903" s="5" t="s">
        <v>22</v>
      </c>
      <c r="B2903" s="5" t="s">
        <v>233</v>
      </c>
      <c r="C2903" s="5">
        <v>38447.5</v>
      </c>
      <c r="D2903" s="5">
        <v>39126.68</v>
      </c>
      <c r="E2903" s="5">
        <v>39809.519999999997</v>
      </c>
      <c r="F2903" s="5">
        <v>41050.76</v>
      </c>
      <c r="G2903" s="5">
        <v>41742.75</v>
      </c>
      <c r="H2903" s="5">
        <v>42996.800000000003</v>
      </c>
      <c r="I2903" s="5">
        <v>44818.400000000001</v>
      </c>
      <c r="J2903" s="5">
        <v>46088.92</v>
      </c>
      <c r="K2903" s="5">
        <v>48494.54</v>
      </c>
      <c r="L2903" s="5">
        <v>49783.360000000001</v>
      </c>
      <c r="M2903" s="5">
        <v>50511.950000000004</v>
      </c>
      <c r="N2903" s="5">
        <v>51244.200000000004</v>
      </c>
    </row>
    <row r="2904" spans="1:14" x14ac:dyDescent="0.25">
      <c r="A2904" s="5" t="s">
        <v>22</v>
      </c>
      <c r="B2904" s="5" t="s">
        <v>232</v>
      </c>
      <c r="C2904" s="5">
        <v>38640</v>
      </c>
      <c r="D2904" s="5">
        <v>39321.93</v>
      </c>
      <c r="E2904" s="5">
        <v>40007.519999999997</v>
      </c>
      <c r="F2904" s="5">
        <v>41254.26</v>
      </c>
      <c r="G2904" s="5">
        <v>41949</v>
      </c>
      <c r="H2904" s="5">
        <v>43208.55</v>
      </c>
      <c r="I2904" s="5">
        <v>45038.400000000001</v>
      </c>
      <c r="J2904" s="5">
        <v>46314.42</v>
      </c>
      <c r="K2904" s="5">
        <v>48731.040000000001</v>
      </c>
      <c r="L2904" s="5">
        <v>50025.36</v>
      </c>
      <c r="M2904" s="5">
        <v>50756.700000000004</v>
      </c>
      <c r="N2904" s="5">
        <v>51491.700000000004</v>
      </c>
    </row>
    <row r="2905" spans="1:14" x14ac:dyDescent="0.25">
      <c r="A2905" s="5" t="s">
        <v>22</v>
      </c>
      <c r="B2905" s="5" t="s">
        <v>231</v>
      </c>
      <c r="C2905" s="5">
        <v>38832.5</v>
      </c>
      <c r="D2905" s="5">
        <v>39517.18</v>
      </c>
      <c r="E2905" s="5">
        <v>40205.519999999997</v>
      </c>
      <c r="F2905" s="5">
        <v>41457.760000000002</v>
      </c>
      <c r="G2905" s="5">
        <v>42155.25</v>
      </c>
      <c r="H2905" s="5">
        <v>43420.3</v>
      </c>
      <c r="I2905" s="5">
        <v>45258.400000000001</v>
      </c>
      <c r="J2905" s="5">
        <v>46539.92</v>
      </c>
      <c r="K2905" s="5">
        <v>48967.54</v>
      </c>
      <c r="L2905" s="5">
        <v>50267.360000000001</v>
      </c>
      <c r="M2905" s="5">
        <v>51001.450000000004</v>
      </c>
      <c r="N2905" s="5">
        <v>51739.200000000004</v>
      </c>
    </row>
    <row r="2906" spans="1:14" x14ac:dyDescent="0.25">
      <c r="A2906" s="5" t="s">
        <v>22</v>
      </c>
      <c r="B2906" s="5" t="s">
        <v>230</v>
      </c>
      <c r="C2906" s="5">
        <v>39025</v>
      </c>
      <c r="D2906" s="5">
        <v>39712.43</v>
      </c>
      <c r="E2906" s="5">
        <v>40403.519999999997</v>
      </c>
      <c r="F2906" s="5">
        <v>41661.26</v>
      </c>
      <c r="G2906" s="5">
        <v>42361.5</v>
      </c>
      <c r="H2906" s="5">
        <v>43632.05</v>
      </c>
      <c r="I2906" s="5">
        <v>45478.400000000001</v>
      </c>
      <c r="J2906" s="5">
        <v>46765.42</v>
      </c>
      <c r="K2906" s="5">
        <v>49204.04</v>
      </c>
      <c r="L2906" s="5">
        <v>50509.36</v>
      </c>
      <c r="M2906" s="5">
        <v>51246.200000000004</v>
      </c>
      <c r="N2906" s="5">
        <v>51986.700000000004</v>
      </c>
    </row>
    <row r="2907" spans="1:14" x14ac:dyDescent="0.25">
      <c r="A2907" s="5" t="s">
        <v>22</v>
      </c>
      <c r="B2907" s="5" t="s">
        <v>229</v>
      </c>
      <c r="C2907" s="5">
        <v>39217.5</v>
      </c>
      <c r="D2907" s="5">
        <v>39907.68</v>
      </c>
      <c r="E2907" s="5">
        <v>40601.519999999997</v>
      </c>
      <c r="F2907" s="5">
        <v>41864.76</v>
      </c>
      <c r="G2907" s="5">
        <v>42567.75</v>
      </c>
      <c r="H2907" s="5">
        <v>43843.8</v>
      </c>
      <c r="I2907" s="5">
        <v>45698.400000000001</v>
      </c>
      <c r="J2907" s="5">
        <v>46990.92</v>
      </c>
      <c r="K2907" s="5">
        <v>49440.54</v>
      </c>
      <c r="L2907" s="5">
        <v>50751.360000000001</v>
      </c>
      <c r="M2907" s="5">
        <v>51490.950000000004</v>
      </c>
      <c r="N2907" s="5">
        <v>52234.200000000004</v>
      </c>
    </row>
    <row r="2908" spans="1:14" x14ac:dyDescent="0.25">
      <c r="A2908" s="5" t="s">
        <v>22</v>
      </c>
      <c r="B2908" s="5" t="s">
        <v>228</v>
      </c>
      <c r="C2908" s="5">
        <v>39410</v>
      </c>
      <c r="D2908" s="5">
        <v>40102.93</v>
      </c>
      <c r="E2908" s="5">
        <v>40799.519999999997</v>
      </c>
      <c r="F2908" s="5">
        <v>42068.26</v>
      </c>
      <c r="G2908" s="5">
        <v>42774</v>
      </c>
      <c r="H2908" s="5">
        <v>44055.55</v>
      </c>
      <c r="I2908" s="5">
        <v>45918.400000000001</v>
      </c>
      <c r="J2908" s="5">
        <v>47216.42</v>
      </c>
      <c r="K2908" s="5">
        <v>49677.04</v>
      </c>
      <c r="L2908" s="5">
        <v>50993.36</v>
      </c>
      <c r="M2908" s="5">
        <v>51735.700000000004</v>
      </c>
      <c r="N2908" s="5">
        <v>52481.700000000004</v>
      </c>
    </row>
    <row r="2909" spans="1:14" x14ac:dyDescent="0.25">
      <c r="A2909" s="5" t="s">
        <v>22</v>
      </c>
      <c r="B2909" s="5" t="s">
        <v>227</v>
      </c>
      <c r="C2909" s="5">
        <v>39602.5</v>
      </c>
      <c r="D2909" s="5">
        <v>40298.18</v>
      </c>
      <c r="E2909" s="5">
        <v>40997.519999999997</v>
      </c>
      <c r="F2909" s="5">
        <v>42271.76</v>
      </c>
      <c r="G2909" s="5">
        <v>42980.25</v>
      </c>
      <c r="H2909" s="5">
        <v>44267.3</v>
      </c>
      <c r="I2909" s="5">
        <v>46138.400000000001</v>
      </c>
      <c r="J2909" s="5">
        <v>47441.919999999998</v>
      </c>
      <c r="K2909" s="5">
        <v>49913.54</v>
      </c>
      <c r="L2909" s="5">
        <v>51235.360000000001</v>
      </c>
      <c r="M2909" s="5">
        <v>51980.450000000004</v>
      </c>
      <c r="N2909" s="5">
        <v>52729.200000000004</v>
      </c>
    </row>
    <row r="2910" spans="1:14" x14ac:dyDescent="0.25">
      <c r="A2910" s="5" t="s">
        <v>22</v>
      </c>
      <c r="B2910" s="5" t="s">
        <v>226</v>
      </c>
      <c r="C2910" s="5">
        <v>39795</v>
      </c>
      <c r="D2910" s="5">
        <v>40493.43</v>
      </c>
      <c r="E2910" s="5">
        <v>41195.519999999997</v>
      </c>
      <c r="F2910" s="5">
        <v>42475.26</v>
      </c>
      <c r="G2910" s="5">
        <v>43186.5</v>
      </c>
      <c r="H2910" s="5">
        <v>44479.05</v>
      </c>
      <c r="I2910" s="5">
        <v>46358.400000000001</v>
      </c>
      <c r="J2910" s="5">
        <v>47667.42</v>
      </c>
      <c r="K2910" s="5">
        <v>50150.04</v>
      </c>
      <c r="L2910" s="5">
        <v>51477.36</v>
      </c>
      <c r="M2910" s="5">
        <v>52225.200000000004</v>
      </c>
      <c r="N2910" s="5">
        <v>52976.700000000004</v>
      </c>
    </row>
    <row r="2911" spans="1:14" x14ac:dyDescent="0.25">
      <c r="A2911" s="5" t="s">
        <v>22</v>
      </c>
      <c r="B2911" s="5" t="s">
        <v>225</v>
      </c>
      <c r="C2911" s="5">
        <v>39987.5</v>
      </c>
      <c r="D2911" s="5">
        <v>40688.68</v>
      </c>
      <c r="E2911" s="5">
        <v>41393.519999999997</v>
      </c>
      <c r="F2911" s="5">
        <v>42678.76</v>
      </c>
      <c r="G2911" s="5">
        <v>43392.75</v>
      </c>
      <c r="H2911" s="5">
        <v>44690.8</v>
      </c>
      <c r="I2911" s="5">
        <v>46578.400000000001</v>
      </c>
      <c r="J2911" s="5">
        <v>47892.92</v>
      </c>
      <c r="K2911" s="5">
        <v>50386.54</v>
      </c>
      <c r="L2911" s="5">
        <v>51719.360000000001</v>
      </c>
      <c r="M2911" s="5">
        <v>52469.950000000004</v>
      </c>
      <c r="N2911" s="5">
        <v>53224.200000000004</v>
      </c>
    </row>
    <row r="2912" spans="1:14" x14ac:dyDescent="0.25">
      <c r="A2912" s="5" t="s">
        <v>22</v>
      </c>
      <c r="B2912" s="5" t="s">
        <v>224</v>
      </c>
      <c r="C2912" s="5">
        <v>40180</v>
      </c>
      <c r="D2912" s="5">
        <v>40883.93</v>
      </c>
      <c r="E2912" s="5">
        <v>41591.519999999997</v>
      </c>
      <c r="F2912" s="5">
        <v>42882.26</v>
      </c>
      <c r="G2912" s="5">
        <v>43599</v>
      </c>
      <c r="H2912" s="5">
        <v>44902.55</v>
      </c>
      <c r="I2912" s="5">
        <v>46798.400000000001</v>
      </c>
      <c r="J2912" s="5">
        <v>48118.42</v>
      </c>
      <c r="K2912" s="5">
        <v>50623.040000000001</v>
      </c>
      <c r="L2912" s="5">
        <v>51961.36</v>
      </c>
      <c r="M2912" s="5">
        <v>52714.700000000004</v>
      </c>
      <c r="N2912" s="5">
        <v>53471.700000000004</v>
      </c>
    </row>
    <row r="2913" spans="1:14" x14ac:dyDescent="0.25">
      <c r="A2913" s="5" t="s">
        <v>22</v>
      </c>
      <c r="B2913" s="5" t="s">
        <v>223</v>
      </c>
      <c r="C2913" s="5">
        <v>40372.5</v>
      </c>
      <c r="D2913" s="5">
        <v>41079.18</v>
      </c>
      <c r="E2913" s="5">
        <v>41789.519999999997</v>
      </c>
      <c r="F2913" s="5">
        <v>43085.760000000002</v>
      </c>
      <c r="G2913" s="5">
        <v>43805.25</v>
      </c>
      <c r="H2913" s="5">
        <v>45114.3</v>
      </c>
      <c r="I2913" s="5">
        <v>47018.400000000001</v>
      </c>
      <c r="J2913" s="5">
        <v>48343.92</v>
      </c>
      <c r="K2913" s="5">
        <v>50859.54</v>
      </c>
      <c r="L2913" s="5">
        <v>52203.360000000001</v>
      </c>
      <c r="M2913" s="5">
        <v>52959.450000000004</v>
      </c>
      <c r="N2913" s="5">
        <v>53719.200000000004</v>
      </c>
    </row>
    <row r="2914" spans="1:14" x14ac:dyDescent="0.25">
      <c r="A2914" s="5" t="s">
        <v>22</v>
      </c>
      <c r="B2914" s="5" t="s">
        <v>222</v>
      </c>
      <c r="C2914" s="5">
        <v>40565</v>
      </c>
      <c r="D2914" s="5">
        <v>41274.43</v>
      </c>
      <c r="E2914" s="5">
        <v>41987.519999999997</v>
      </c>
      <c r="F2914" s="5">
        <v>43289.26</v>
      </c>
      <c r="G2914" s="5">
        <v>44011.5</v>
      </c>
      <c r="H2914" s="5">
        <v>45326.05</v>
      </c>
      <c r="I2914" s="5">
        <v>47238.400000000001</v>
      </c>
      <c r="J2914" s="5">
        <v>48569.42</v>
      </c>
      <c r="K2914" s="5">
        <v>51096.04</v>
      </c>
      <c r="L2914" s="5">
        <v>52445.36</v>
      </c>
      <c r="M2914" s="5">
        <v>53204.200000000004</v>
      </c>
      <c r="N2914" s="5">
        <v>53966.700000000004</v>
      </c>
    </row>
    <row r="2915" spans="1:14" x14ac:dyDescent="0.25">
      <c r="A2915" s="5" t="s">
        <v>22</v>
      </c>
      <c r="B2915" s="5" t="s">
        <v>221</v>
      </c>
      <c r="C2915" s="5">
        <v>40757.5</v>
      </c>
      <c r="D2915" s="5">
        <v>41469.68</v>
      </c>
      <c r="E2915" s="5">
        <v>42185.52</v>
      </c>
      <c r="F2915" s="5">
        <v>43492.76</v>
      </c>
      <c r="G2915" s="5">
        <v>44217.75</v>
      </c>
      <c r="H2915" s="5">
        <v>45537.8</v>
      </c>
      <c r="I2915" s="5">
        <v>47458.400000000001</v>
      </c>
      <c r="J2915" s="5">
        <v>48794.92</v>
      </c>
      <c r="K2915" s="5">
        <v>51332.54</v>
      </c>
      <c r="L2915" s="5">
        <v>52687.360000000001</v>
      </c>
      <c r="M2915" s="5">
        <v>53448.950000000004</v>
      </c>
      <c r="N2915" s="5">
        <v>54214.200000000004</v>
      </c>
    </row>
    <row r="2916" spans="1:14" x14ac:dyDescent="0.25">
      <c r="A2916" s="5" t="s">
        <v>22</v>
      </c>
      <c r="B2916" s="5" t="s">
        <v>220</v>
      </c>
      <c r="C2916" s="5">
        <v>40950</v>
      </c>
      <c r="D2916" s="5">
        <v>41664.93</v>
      </c>
      <c r="E2916" s="5">
        <v>42383.519999999997</v>
      </c>
      <c r="F2916" s="5">
        <v>43696.26</v>
      </c>
      <c r="G2916" s="5">
        <v>44424</v>
      </c>
      <c r="H2916" s="5">
        <v>45749.55</v>
      </c>
      <c r="I2916" s="5">
        <v>47678.400000000001</v>
      </c>
      <c r="J2916" s="5">
        <v>49020.42</v>
      </c>
      <c r="K2916" s="5">
        <v>51569.04</v>
      </c>
      <c r="L2916" s="5">
        <v>52929.36</v>
      </c>
      <c r="M2916" s="5">
        <v>53693.700000000004</v>
      </c>
      <c r="N2916" s="5">
        <v>54461.700000000004</v>
      </c>
    </row>
    <row r="2917" spans="1:14" x14ac:dyDescent="0.25">
      <c r="A2917" s="5" t="s">
        <v>22</v>
      </c>
      <c r="B2917" s="5" t="s">
        <v>219</v>
      </c>
      <c r="C2917" s="5">
        <v>41142.5</v>
      </c>
      <c r="D2917" s="5">
        <v>41860.18</v>
      </c>
      <c r="E2917" s="5">
        <v>42581.52</v>
      </c>
      <c r="F2917" s="5">
        <v>43899.76</v>
      </c>
      <c r="G2917" s="5">
        <v>44630.25</v>
      </c>
      <c r="H2917" s="5">
        <v>45961.3</v>
      </c>
      <c r="I2917" s="5">
        <v>47898.400000000001</v>
      </c>
      <c r="J2917" s="5">
        <v>49245.919999999998</v>
      </c>
      <c r="K2917" s="5">
        <v>51805.54</v>
      </c>
      <c r="L2917" s="5">
        <v>53171.360000000001</v>
      </c>
      <c r="M2917" s="5">
        <v>53938.450000000004</v>
      </c>
      <c r="N2917" s="5">
        <v>54709.200000000004</v>
      </c>
    </row>
    <row r="2918" spans="1:14" x14ac:dyDescent="0.25">
      <c r="A2918" s="5" t="s">
        <v>22</v>
      </c>
      <c r="B2918" s="5" t="s">
        <v>218</v>
      </c>
      <c r="C2918" s="5">
        <v>41335</v>
      </c>
      <c r="D2918" s="5">
        <v>42055.43</v>
      </c>
      <c r="E2918" s="5">
        <v>42779.519999999997</v>
      </c>
      <c r="F2918" s="5">
        <v>44103.26</v>
      </c>
      <c r="G2918" s="5">
        <v>44836.5</v>
      </c>
      <c r="H2918" s="5">
        <v>46173.05</v>
      </c>
      <c r="I2918" s="5">
        <v>48118.400000000001</v>
      </c>
      <c r="J2918" s="5">
        <v>49471.42</v>
      </c>
      <c r="K2918" s="5">
        <v>52042.04</v>
      </c>
      <c r="L2918" s="5">
        <v>53413.36</v>
      </c>
      <c r="M2918" s="5">
        <v>54183.200000000004</v>
      </c>
      <c r="N2918" s="5">
        <v>54956.700000000004</v>
      </c>
    </row>
    <row r="2919" spans="1:14" x14ac:dyDescent="0.25">
      <c r="A2919" s="5" t="s">
        <v>22</v>
      </c>
      <c r="B2919" s="5" t="s">
        <v>217</v>
      </c>
      <c r="C2919" s="5">
        <v>41527.5</v>
      </c>
      <c r="D2919" s="5">
        <v>42250.68</v>
      </c>
      <c r="E2919" s="5">
        <v>42977.52</v>
      </c>
      <c r="F2919" s="5">
        <v>44306.76</v>
      </c>
      <c r="G2919" s="5">
        <v>45042.75</v>
      </c>
      <c r="H2919" s="5">
        <v>46384.800000000003</v>
      </c>
      <c r="I2919" s="5">
        <v>48338.400000000001</v>
      </c>
      <c r="J2919" s="5">
        <v>49696.92</v>
      </c>
      <c r="K2919" s="5">
        <v>52278.54</v>
      </c>
      <c r="L2919" s="5">
        <v>53655.360000000001</v>
      </c>
      <c r="M2919" s="5">
        <v>54427.950000000004</v>
      </c>
      <c r="N2919" s="5">
        <v>55204.200000000004</v>
      </c>
    </row>
    <row r="2920" spans="1:14" x14ac:dyDescent="0.25">
      <c r="A2920" s="5" t="s">
        <v>22</v>
      </c>
      <c r="B2920" s="5" t="s">
        <v>216</v>
      </c>
      <c r="C2920" s="5">
        <v>41720</v>
      </c>
      <c r="D2920" s="5">
        <v>42445.93</v>
      </c>
      <c r="E2920" s="5">
        <v>43175.519999999997</v>
      </c>
      <c r="F2920" s="5">
        <v>44510.26</v>
      </c>
      <c r="G2920" s="5">
        <v>45249</v>
      </c>
      <c r="H2920" s="5">
        <v>46596.55</v>
      </c>
      <c r="I2920" s="5">
        <v>48558.400000000001</v>
      </c>
      <c r="J2920" s="5">
        <v>49922.42</v>
      </c>
      <c r="K2920" s="5">
        <v>52515.040000000001</v>
      </c>
      <c r="L2920" s="5">
        <v>53897.36</v>
      </c>
      <c r="M2920" s="5">
        <v>54672.700000000004</v>
      </c>
      <c r="N2920" s="5">
        <v>55451.700000000004</v>
      </c>
    </row>
    <row r="2921" spans="1:14" x14ac:dyDescent="0.25">
      <c r="A2921" s="5" t="s">
        <v>22</v>
      </c>
      <c r="B2921" s="5" t="s">
        <v>215</v>
      </c>
      <c r="C2921" s="5">
        <v>41912.5</v>
      </c>
      <c r="D2921" s="5">
        <v>42641.18</v>
      </c>
      <c r="E2921" s="5">
        <v>43373.52</v>
      </c>
      <c r="F2921" s="5">
        <v>44713.760000000002</v>
      </c>
      <c r="G2921" s="5">
        <v>45455.25</v>
      </c>
      <c r="H2921" s="5">
        <v>46808.3</v>
      </c>
      <c r="I2921" s="5">
        <v>48778.400000000001</v>
      </c>
      <c r="J2921" s="5">
        <v>50147.92</v>
      </c>
      <c r="K2921" s="5">
        <v>52751.54</v>
      </c>
      <c r="L2921" s="5">
        <v>54139.360000000001</v>
      </c>
      <c r="M2921" s="5">
        <v>54917.450000000004</v>
      </c>
      <c r="N2921" s="5">
        <v>55699.200000000004</v>
      </c>
    </row>
    <row r="2922" spans="1:14" x14ac:dyDescent="0.25">
      <c r="A2922" s="5" t="s">
        <v>22</v>
      </c>
      <c r="B2922" s="5" t="s">
        <v>214</v>
      </c>
      <c r="C2922" s="5">
        <v>42105</v>
      </c>
      <c r="D2922" s="5">
        <v>42836.43</v>
      </c>
      <c r="E2922" s="5">
        <v>43571.519999999997</v>
      </c>
      <c r="F2922" s="5">
        <v>44917.26</v>
      </c>
      <c r="G2922" s="5">
        <v>45661.5</v>
      </c>
      <c r="H2922" s="5">
        <v>47020.05</v>
      </c>
      <c r="I2922" s="5">
        <v>48998.400000000001</v>
      </c>
      <c r="J2922" s="5">
        <v>50373.42</v>
      </c>
      <c r="K2922" s="5">
        <v>52988.04</v>
      </c>
      <c r="L2922" s="5">
        <v>54381.36</v>
      </c>
      <c r="M2922" s="5">
        <v>55162.200000000004</v>
      </c>
      <c r="N2922" s="5">
        <v>55946.700000000004</v>
      </c>
    </row>
    <row r="2923" spans="1:14" x14ac:dyDescent="0.25">
      <c r="A2923" s="5" t="s">
        <v>22</v>
      </c>
      <c r="B2923" s="5" t="s">
        <v>213</v>
      </c>
      <c r="C2923" s="5">
        <v>42297.5</v>
      </c>
      <c r="D2923" s="5">
        <v>43031.68</v>
      </c>
      <c r="E2923" s="5">
        <v>43769.52</v>
      </c>
      <c r="F2923" s="5">
        <v>45120.76</v>
      </c>
      <c r="G2923" s="5">
        <v>45867.75</v>
      </c>
      <c r="H2923" s="5">
        <v>47231.8</v>
      </c>
      <c r="I2923" s="5">
        <v>49218.400000000001</v>
      </c>
      <c r="J2923" s="5">
        <v>50598.92</v>
      </c>
      <c r="K2923" s="5">
        <v>53224.54</v>
      </c>
      <c r="L2923" s="5">
        <v>54623.360000000001</v>
      </c>
      <c r="M2923" s="5">
        <v>55406.950000000004</v>
      </c>
      <c r="N2923" s="5">
        <v>56194.200000000004</v>
      </c>
    </row>
    <row r="2924" spans="1:14" x14ac:dyDescent="0.25">
      <c r="A2924" s="5" t="s">
        <v>22</v>
      </c>
      <c r="B2924" s="5" t="s">
        <v>212</v>
      </c>
      <c r="C2924" s="5">
        <v>42490</v>
      </c>
      <c r="D2924" s="5">
        <v>43226.93</v>
      </c>
      <c r="E2924" s="5">
        <v>43967.519999999997</v>
      </c>
      <c r="F2924" s="5">
        <v>45324.26</v>
      </c>
      <c r="G2924" s="5">
        <v>46074</v>
      </c>
      <c r="H2924" s="5">
        <v>47443.55</v>
      </c>
      <c r="I2924" s="5">
        <v>49438.400000000001</v>
      </c>
      <c r="J2924" s="5">
        <v>50824.42</v>
      </c>
      <c r="K2924" s="5">
        <v>53461.04</v>
      </c>
      <c r="L2924" s="5">
        <v>54865.36</v>
      </c>
      <c r="M2924" s="5">
        <v>55651.700000000004</v>
      </c>
      <c r="N2924" s="5">
        <v>56441.700000000004</v>
      </c>
    </row>
    <row r="2925" spans="1:14" x14ac:dyDescent="0.25">
      <c r="A2925" s="5" t="s">
        <v>22</v>
      </c>
      <c r="B2925" s="5" t="s">
        <v>211</v>
      </c>
      <c r="C2925" s="5">
        <v>42682.5</v>
      </c>
      <c r="D2925" s="5">
        <v>43422.18</v>
      </c>
      <c r="E2925" s="5">
        <v>44165.52</v>
      </c>
      <c r="F2925" s="5">
        <v>45527.76</v>
      </c>
      <c r="G2925" s="5">
        <v>46280.25</v>
      </c>
      <c r="H2925" s="5">
        <v>47655.3</v>
      </c>
      <c r="I2925" s="5">
        <v>49658.400000000001</v>
      </c>
      <c r="J2925" s="5">
        <v>51049.919999999998</v>
      </c>
      <c r="K2925" s="5">
        <v>53697.54</v>
      </c>
      <c r="L2925" s="5">
        <v>55107.360000000001</v>
      </c>
      <c r="M2925" s="5">
        <v>55896.450000000004</v>
      </c>
      <c r="N2925" s="5">
        <v>56689.200000000004</v>
      </c>
    </row>
    <row r="2926" spans="1:14" x14ac:dyDescent="0.25">
      <c r="A2926" s="5" t="s">
        <v>22</v>
      </c>
      <c r="B2926" s="5" t="s">
        <v>210</v>
      </c>
      <c r="C2926" s="5">
        <v>42875</v>
      </c>
      <c r="D2926" s="5">
        <v>43617.43</v>
      </c>
      <c r="E2926" s="5">
        <v>44363.519999999997</v>
      </c>
      <c r="F2926" s="5">
        <v>45731.26</v>
      </c>
      <c r="G2926" s="5">
        <v>46486.5</v>
      </c>
      <c r="H2926" s="5">
        <v>47867.05</v>
      </c>
      <c r="I2926" s="5">
        <v>49878.400000000001</v>
      </c>
      <c r="J2926" s="5">
        <v>51275.42</v>
      </c>
      <c r="K2926" s="5">
        <v>53934.04</v>
      </c>
      <c r="L2926" s="5">
        <v>55349.36</v>
      </c>
      <c r="M2926" s="5">
        <v>56141.200000000004</v>
      </c>
      <c r="N2926" s="5">
        <v>56936.700000000004</v>
      </c>
    </row>
    <row r="2927" spans="1:14" x14ac:dyDescent="0.25">
      <c r="A2927" s="5" t="s">
        <v>22</v>
      </c>
      <c r="B2927" s="5" t="s">
        <v>209</v>
      </c>
      <c r="C2927" s="5">
        <v>43067.5</v>
      </c>
      <c r="D2927" s="5">
        <v>43812.68</v>
      </c>
      <c r="E2927" s="5">
        <v>44561.52</v>
      </c>
      <c r="F2927" s="5">
        <v>45934.76</v>
      </c>
      <c r="G2927" s="5">
        <v>46692.75</v>
      </c>
      <c r="H2927" s="5">
        <v>48078.8</v>
      </c>
      <c r="I2927" s="5">
        <v>50098.400000000001</v>
      </c>
      <c r="J2927" s="5">
        <v>51500.92</v>
      </c>
      <c r="K2927" s="5">
        <v>54170.54</v>
      </c>
      <c r="L2927" s="5">
        <v>55591.360000000001</v>
      </c>
      <c r="M2927" s="5">
        <v>56385.950000000004</v>
      </c>
      <c r="N2927" s="5">
        <v>57184.200000000004</v>
      </c>
    </row>
    <row r="2928" spans="1:14" x14ac:dyDescent="0.25">
      <c r="A2928" s="5" t="s">
        <v>22</v>
      </c>
      <c r="B2928" s="5" t="s">
        <v>208</v>
      </c>
      <c r="C2928" s="5">
        <v>43260</v>
      </c>
      <c r="D2928" s="5">
        <v>44007.93</v>
      </c>
      <c r="E2928" s="5">
        <v>44759.519999999997</v>
      </c>
      <c r="F2928" s="5">
        <v>46138.26</v>
      </c>
      <c r="G2928" s="5">
        <v>46899</v>
      </c>
      <c r="H2928" s="5">
        <v>48290.55</v>
      </c>
      <c r="I2928" s="5">
        <v>50318.400000000001</v>
      </c>
      <c r="J2928" s="5">
        <v>51726.42</v>
      </c>
      <c r="K2928" s="5">
        <v>54407.040000000001</v>
      </c>
      <c r="L2928" s="5">
        <v>55833.36</v>
      </c>
      <c r="M2928" s="5">
        <v>56630.700000000004</v>
      </c>
      <c r="N2928" s="5">
        <v>57431.700000000004</v>
      </c>
    </row>
    <row r="2929" spans="1:14" x14ac:dyDescent="0.25">
      <c r="A2929" s="5" t="s">
        <v>22</v>
      </c>
      <c r="B2929" s="5" t="s">
        <v>207</v>
      </c>
      <c r="C2929" s="5">
        <v>43452.5</v>
      </c>
      <c r="D2929" s="5">
        <v>44203.18</v>
      </c>
      <c r="E2929" s="5">
        <v>44957.52</v>
      </c>
      <c r="F2929" s="5">
        <v>46341.760000000002</v>
      </c>
      <c r="G2929" s="5">
        <v>47105.25</v>
      </c>
      <c r="H2929" s="5">
        <v>48502.3</v>
      </c>
      <c r="I2929" s="5">
        <v>50538.400000000001</v>
      </c>
      <c r="J2929" s="5">
        <v>51951.92</v>
      </c>
      <c r="K2929" s="5">
        <v>54643.54</v>
      </c>
      <c r="L2929" s="5">
        <v>56075.360000000001</v>
      </c>
      <c r="M2929" s="5">
        <v>56875.450000000004</v>
      </c>
      <c r="N2929" s="5">
        <v>57679.200000000004</v>
      </c>
    </row>
    <row r="2930" spans="1:14" x14ac:dyDescent="0.25">
      <c r="A2930" s="5" t="s">
        <v>22</v>
      </c>
      <c r="B2930" s="5" t="s">
        <v>206</v>
      </c>
      <c r="C2930" s="5">
        <v>43645</v>
      </c>
      <c r="D2930" s="5">
        <v>44398.43</v>
      </c>
      <c r="E2930" s="5">
        <v>45155.519999999997</v>
      </c>
      <c r="F2930" s="5">
        <v>46545.26</v>
      </c>
      <c r="G2930" s="5">
        <v>47311.5</v>
      </c>
      <c r="H2930" s="5">
        <v>48714.05</v>
      </c>
      <c r="I2930" s="5">
        <v>50758.400000000001</v>
      </c>
      <c r="J2930" s="5">
        <v>52177.42</v>
      </c>
      <c r="K2930" s="5">
        <v>54880.04</v>
      </c>
      <c r="L2930" s="5">
        <v>56317.36</v>
      </c>
      <c r="M2930" s="5">
        <v>57120.200000000004</v>
      </c>
      <c r="N2930" s="5">
        <v>57926.700000000004</v>
      </c>
    </row>
    <row r="2931" spans="1:14" x14ac:dyDescent="0.25">
      <c r="A2931" s="5" t="s">
        <v>22</v>
      </c>
      <c r="B2931" s="5" t="s">
        <v>205</v>
      </c>
      <c r="C2931" s="5">
        <v>43837.5</v>
      </c>
      <c r="D2931" s="5">
        <v>44593.68</v>
      </c>
      <c r="E2931" s="5">
        <v>45353.52</v>
      </c>
      <c r="F2931" s="5">
        <v>46748.76</v>
      </c>
      <c r="G2931" s="5">
        <v>47517.75</v>
      </c>
      <c r="H2931" s="5">
        <v>48925.8</v>
      </c>
      <c r="I2931" s="5">
        <v>50978.400000000001</v>
      </c>
      <c r="J2931" s="5">
        <v>52402.92</v>
      </c>
      <c r="K2931" s="5">
        <v>55116.54</v>
      </c>
      <c r="L2931" s="5">
        <v>56559.360000000001</v>
      </c>
      <c r="M2931" s="5">
        <v>57364.950000000004</v>
      </c>
      <c r="N2931" s="5">
        <v>58174.200000000004</v>
      </c>
    </row>
    <row r="2932" spans="1:14" x14ac:dyDescent="0.25">
      <c r="A2932" s="5" t="s">
        <v>22</v>
      </c>
      <c r="B2932" s="5" t="s">
        <v>204</v>
      </c>
      <c r="C2932" s="5">
        <v>44030</v>
      </c>
      <c r="D2932" s="5">
        <v>44788.93</v>
      </c>
      <c r="E2932" s="5">
        <v>45551.519999999997</v>
      </c>
      <c r="F2932" s="5">
        <v>46952.26</v>
      </c>
      <c r="G2932" s="5">
        <v>47724</v>
      </c>
      <c r="H2932" s="5">
        <v>49137.55</v>
      </c>
      <c r="I2932" s="5">
        <v>51198.400000000001</v>
      </c>
      <c r="J2932" s="5">
        <v>52628.42</v>
      </c>
      <c r="K2932" s="5">
        <v>55353.04</v>
      </c>
      <c r="L2932" s="5">
        <v>56801.36</v>
      </c>
      <c r="M2932" s="5">
        <v>57609.700000000004</v>
      </c>
      <c r="N2932" s="5">
        <v>58421.700000000004</v>
      </c>
    </row>
    <row r="2933" spans="1:14" x14ac:dyDescent="0.25">
      <c r="A2933" s="5" t="s">
        <v>22</v>
      </c>
      <c r="B2933" s="5" t="s">
        <v>203</v>
      </c>
      <c r="C2933" s="5">
        <v>44222.5</v>
      </c>
      <c r="D2933" s="5">
        <v>44984.18</v>
      </c>
      <c r="E2933" s="5">
        <v>45749.52</v>
      </c>
      <c r="F2933" s="5">
        <v>47155.76</v>
      </c>
      <c r="G2933" s="5">
        <v>47930.25</v>
      </c>
      <c r="H2933" s="5">
        <v>49349.3</v>
      </c>
      <c r="I2933" s="5">
        <v>51418.400000000001</v>
      </c>
      <c r="J2933" s="5">
        <v>52853.919999999998</v>
      </c>
      <c r="K2933" s="5">
        <v>55589.54</v>
      </c>
      <c r="L2933" s="5">
        <v>57043.360000000001</v>
      </c>
      <c r="M2933" s="5">
        <v>57854.450000000004</v>
      </c>
      <c r="N2933" s="5">
        <v>58669.200000000004</v>
      </c>
    </row>
    <row r="2934" spans="1:14" x14ac:dyDescent="0.25">
      <c r="A2934" s="5" t="s">
        <v>22</v>
      </c>
      <c r="B2934" s="5" t="s">
        <v>202</v>
      </c>
      <c r="C2934" s="5">
        <v>44415</v>
      </c>
      <c r="D2934" s="5">
        <v>45179.43</v>
      </c>
      <c r="E2934" s="5">
        <v>45947.519999999997</v>
      </c>
      <c r="F2934" s="5">
        <v>47359.26</v>
      </c>
      <c r="G2934" s="5">
        <v>48136.5</v>
      </c>
      <c r="H2934" s="5">
        <v>49561.05</v>
      </c>
      <c r="I2934" s="5">
        <v>51638.400000000001</v>
      </c>
      <c r="J2934" s="5">
        <v>53079.42</v>
      </c>
      <c r="K2934" s="5">
        <v>55826.04</v>
      </c>
      <c r="L2934" s="5">
        <v>57285.36</v>
      </c>
      <c r="M2934" s="5">
        <v>58099.200000000004</v>
      </c>
      <c r="N2934" s="5">
        <v>58916.700000000004</v>
      </c>
    </row>
    <row r="2935" spans="1:14" x14ac:dyDescent="0.25">
      <c r="A2935" s="5" t="s">
        <v>22</v>
      </c>
      <c r="B2935" s="5" t="s">
        <v>201</v>
      </c>
      <c r="C2935" s="5">
        <v>44607.5</v>
      </c>
      <c r="D2935" s="5">
        <v>45374.68</v>
      </c>
      <c r="E2935" s="5">
        <v>46145.52</v>
      </c>
      <c r="F2935" s="5">
        <v>47562.76</v>
      </c>
      <c r="G2935" s="5">
        <v>48342.75</v>
      </c>
      <c r="H2935" s="5">
        <v>49772.800000000003</v>
      </c>
      <c r="I2935" s="5">
        <v>51858.400000000001</v>
      </c>
      <c r="J2935" s="5">
        <v>53304.92</v>
      </c>
      <c r="K2935" s="5">
        <v>56062.54</v>
      </c>
      <c r="L2935" s="5">
        <v>57527.360000000001</v>
      </c>
      <c r="M2935" s="5">
        <v>58343.950000000004</v>
      </c>
      <c r="N2935" s="5">
        <v>59164.200000000004</v>
      </c>
    </row>
    <row r="2936" spans="1:14" x14ac:dyDescent="0.25">
      <c r="A2936" s="5" t="s">
        <v>22</v>
      </c>
      <c r="B2936" s="5" t="s">
        <v>200</v>
      </c>
      <c r="C2936" s="5">
        <v>44800</v>
      </c>
      <c r="D2936" s="5">
        <v>45569.93</v>
      </c>
      <c r="E2936" s="5">
        <v>46343.519999999997</v>
      </c>
      <c r="F2936" s="5">
        <v>47766.26</v>
      </c>
      <c r="G2936" s="5">
        <v>48549</v>
      </c>
      <c r="H2936" s="5">
        <v>49984.55</v>
      </c>
      <c r="I2936" s="5">
        <v>52078.400000000001</v>
      </c>
      <c r="J2936" s="5">
        <v>53530.42</v>
      </c>
      <c r="K2936" s="5">
        <v>56299.040000000001</v>
      </c>
      <c r="L2936" s="5">
        <v>57769.36</v>
      </c>
      <c r="M2936" s="5">
        <v>58588.700000000004</v>
      </c>
      <c r="N2936" s="5">
        <v>59411.700000000004</v>
      </c>
    </row>
    <row r="2937" spans="1:14" x14ac:dyDescent="0.25">
      <c r="A2937" s="5" t="s">
        <v>22</v>
      </c>
      <c r="B2937" s="5" t="s">
        <v>199</v>
      </c>
      <c r="C2937" s="5">
        <v>44992.5</v>
      </c>
      <c r="D2937" s="5">
        <v>45765.18</v>
      </c>
      <c r="E2937" s="5">
        <v>46541.52</v>
      </c>
      <c r="F2937" s="5">
        <v>47969.760000000002</v>
      </c>
      <c r="G2937" s="5">
        <v>48755.25</v>
      </c>
      <c r="H2937" s="5">
        <v>50196.3</v>
      </c>
      <c r="I2937" s="5">
        <v>52298.400000000001</v>
      </c>
      <c r="J2937" s="5">
        <v>53755.92</v>
      </c>
      <c r="K2937" s="5">
        <v>56535.54</v>
      </c>
      <c r="L2937" s="5">
        <v>58011.360000000001</v>
      </c>
      <c r="M2937" s="5">
        <v>58833.450000000004</v>
      </c>
      <c r="N2937" s="5">
        <v>59659.200000000004</v>
      </c>
    </row>
    <row r="2938" spans="1:14" x14ac:dyDescent="0.25">
      <c r="A2938" s="5" t="s">
        <v>22</v>
      </c>
      <c r="B2938" s="5" t="s">
        <v>198</v>
      </c>
      <c r="C2938" s="5">
        <v>19862.5</v>
      </c>
      <c r="D2938" s="5">
        <v>20168.259999999998</v>
      </c>
      <c r="E2938" s="5">
        <v>20474.64</v>
      </c>
      <c r="F2938" s="5">
        <v>21066.32</v>
      </c>
      <c r="G2938" s="5">
        <v>21374.25</v>
      </c>
      <c r="H2938" s="5">
        <v>21968.100000000002</v>
      </c>
      <c r="I2938" s="5">
        <v>22848.800000000003</v>
      </c>
      <c r="J2938" s="5">
        <v>23445.439999999999</v>
      </c>
      <c r="K2938" s="5">
        <v>24615.78</v>
      </c>
      <c r="L2938" s="5">
        <v>25215.52</v>
      </c>
      <c r="M2938" s="5">
        <v>25529.65</v>
      </c>
      <c r="N2938" s="5">
        <v>25844.400000000001</v>
      </c>
    </row>
    <row r="2939" spans="1:14" x14ac:dyDescent="0.25">
      <c r="A2939" s="5" t="s">
        <v>22</v>
      </c>
      <c r="B2939" s="5" t="s">
        <v>197</v>
      </c>
      <c r="C2939" s="5">
        <v>19950</v>
      </c>
      <c r="D2939" s="5">
        <v>20257.009999999998</v>
      </c>
      <c r="E2939" s="5">
        <v>20564.64</v>
      </c>
      <c r="F2939" s="5">
        <v>21158.82</v>
      </c>
      <c r="G2939" s="5">
        <v>21468</v>
      </c>
      <c r="H2939" s="5">
        <v>22064.350000000002</v>
      </c>
      <c r="I2939" s="5">
        <v>22948.800000000003</v>
      </c>
      <c r="J2939" s="5">
        <v>23547.94</v>
      </c>
      <c r="K2939" s="5">
        <v>24723.279999999999</v>
      </c>
      <c r="L2939" s="5">
        <v>25325.52</v>
      </c>
      <c r="M2939" s="5">
        <v>25640.9</v>
      </c>
      <c r="N2939" s="5">
        <v>25956.9</v>
      </c>
    </row>
    <row r="2940" spans="1:14" x14ac:dyDescent="0.25">
      <c r="A2940" s="5" t="s">
        <v>22</v>
      </c>
      <c r="B2940" s="5" t="s">
        <v>196</v>
      </c>
      <c r="C2940" s="5">
        <v>20037.5</v>
      </c>
      <c r="D2940" s="5">
        <v>20345.759999999998</v>
      </c>
      <c r="E2940" s="5">
        <v>20654.64</v>
      </c>
      <c r="F2940" s="5">
        <v>21251.32</v>
      </c>
      <c r="G2940" s="5">
        <v>21561.75</v>
      </c>
      <c r="H2940" s="5">
        <v>22160.600000000002</v>
      </c>
      <c r="I2940" s="5">
        <v>23048.800000000003</v>
      </c>
      <c r="J2940" s="5">
        <v>23650.44</v>
      </c>
      <c r="K2940" s="5">
        <v>24830.78</v>
      </c>
      <c r="L2940" s="5">
        <v>25435.52</v>
      </c>
      <c r="M2940" s="5">
        <v>25752.15</v>
      </c>
      <c r="N2940" s="5">
        <v>26069.4</v>
      </c>
    </row>
    <row r="2941" spans="1:14" x14ac:dyDescent="0.25">
      <c r="A2941" s="5" t="s">
        <v>22</v>
      </c>
      <c r="B2941" s="5" t="s">
        <v>195</v>
      </c>
      <c r="C2941" s="5">
        <v>20125</v>
      </c>
      <c r="D2941" s="5">
        <v>20434.509999999998</v>
      </c>
      <c r="E2941" s="5">
        <v>20744.64</v>
      </c>
      <c r="F2941" s="5">
        <v>21343.82</v>
      </c>
      <c r="G2941" s="5">
        <v>21655.5</v>
      </c>
      <c r="H2941" s="5">
        <v>22256.850000000002</v>
      </c>
      <c r="I2941" s="5">
        <v>23148.800000000003</v>
      </c>
      <c r="J2941" s="5">
        <v>23752.94</v>
      </c>
      <c r="K2941" s="5">
        <v>24938.28</v>
      </c>
      <c r="L2941" s="5">
        <v>25545.52</v>
      </c>
      <c r="M2941" s="5">
        <v>25863.4</v>
      </c>
      <c r="N2941" s="5">
        <v>26181.9</v>
      </c>
    </row>
    <row r="2942" spans="1:14" x14ac:dyDescent="0.25">
      <c r="A2942" s="5" t="s">
        <v>22</v>
      </c>
      <c r="B2942" s="5" t="s">
        <v>194</v>
      </c>
      <c r="C2942" s="5">
        <v>20212.5</v>
      </c>
      <c r="D2942" s="5">
        <v>20523.259999999998</v>
      </c>
      <c r="E2942" s="5">
        <v>20834.64</v>
      </c>
      <c r="F2942" s="5">
        <v>21436.32</v>
      </c>
      <c r="G2942" s="5">
        <v>21749.25</v>
      </c>
      <c r="H2942" s="5">
        <v>22353.100000000002</v>
      </c>
      <c r="I2942" s="5">
        <v>23248.800000000003</v>
      </c>
      <c r="J2942" s="5">
        <v>23855.439999999999</v>
      </c>
      <c r="K2942" s="5">
        <v>25045.78</v>
      </c>
      <c r="L2942" s="5">
        <v>25655.52</v>
      </c>
      <c r="M2942" s="5">
        <v>25974.65</v>
      </c>
      <c r="N2942" s="5">
        <v>26294.400000000001</v>
      </c>
    </row>
    <row r="2943" spans="1:14" x14ac:dyDescent="0.25">
      <c r="A2943" s="5" t="s">
        <v>22</v>
      </c>
      <c r="B2943" s="5" t="s">
        <v>193</v>
      </c>
      <c r="C2943" s="5">
        <v>20300</v>
      </c>
      <c r="D2943" s="5">
        <v>20612.009999999998</v>
      </c>
      <c r="E2943" s="5">
        <v>20924.64</v>
      </c>
      <c r="F2943" s="5">
        <v>21528.82</v>
      </c>
      <c r="G2943" s="5">
        <v>21843</v>
      </c>
      <c r="H2943" s="5">
        <v>22449.350000000002</v>
      </c>
      <c r="I2943" s="5">
        <v>23348.800000000003</v>
      </c>
      <c r="J2943" s="5">
        <v>23957.94</v>
      </c>
      <c r="K2943" s="5">
        <v>25153.279999999999</v>
      </c>
      <c r="L2943" s="5">
        <v>25765.52</v>
      </c>
      <c r="M2943" s="5">
        <v>26085.9</v>
      </c>
      <c r="N2943" s="5">
        <v>26406.9</v>
      </c>
    </row>
    <row r="2944" spans="1:14" x14ac:dyDescent="0.25">
      <c r="A2944" s="5" t="s">
        <v>22</v>
      </c>
      <c r="B2944" s="5" t="s">
        <v>192</v>
      </c>
      <c r="C2944" s="5">
        <v>20387.5</v>
      </c>
      <c r="D2944" s="5">
        <v>20700.759999999998</v>
      </c>
      <c r="E2944" s="5">
        <v>21014.639999999999</v>
      </c>
      <c r="F2944" s="5">
        <v>21621.32</v>
      </c>
      <c r="G2944" s="5">
        <v>21936.75</v>
      </c>
      <c r="H2944" s="5">
        <v>22545.600000000002</v>
      </c>
      <c r="I2944" s="5">
        <v>23448.800000000003</v>
      </c>
      <c r="J2944" s="5">
        <v>24060.44</v>
      </c>
      <c r="K2944" s="5">
        <v>25260.78</v>
      </c>
      <c r="L2944" s="5">
        <v>25875.52</v>
      </c>
      <c r="M2944" s="5">
        <v>26197.15</v>
      </c>
      <c r="N2944" s="5">
        <v>26519.4</v>
      </c>
    </row>
    <row r="2945" spans="1:14" x14ac:dyDescent="0.25">
      <c r="A2945" s="5" t="s">
        <v>22</v>
      </c>
      <c r="B2945" s="5" t="s">
        <v>191</v>
      </c>
      <c r="C2945" s="5">
        <v>20475</v>
      </c>
      <c r="D2945" s="5">
        <v>20789.509999999998</v>
      </c>
      <c r="E2945" s="5">
        <v>21104.639999999999</v>
      </c>
      <c r="F2945" s="5">
        <v>21713.82</v>
      </c>
      <c r="G2945" s="5">
        <v>22030.5</v>
      </c>
      <c r="H2945" s="5">
        <v>22641.850000000002</v>
      </c>
      <c r="I2945" s="5">
        <v>23548.800000000003</v>
      </c>
      <c r="J2945" s="5">
        <v>24162.94</v>
      </c>
      <c r="K2945" s="5">
        <v>25368.28</v>
      </c>
      <c r="L2945" s="5">
        <v>25985.52</v>
      </c>
      <c r="M2945" s="5">
        <v>26308.400000000001</v>
      </c>
      <c r="N2945" s="5">
        <v>26631.9</v>
      </c>
    </row>
    <row r="2946" spans="1:14" x14ac:dyDescent="0.25">
      <c r="A2946" s="5" t="s">
        <v>22</v>
      </c>
      <c r="B2946" s="5" t="s">
        <v>190</v>
      </c>
      <c r="C2946" s="5">
        <v>20562.5</v>
      </c>
      <c r="D2946" s="5">
        <v>20878.259999999998</v>
      </c>
      <c r="E2946" s="5">
        <v>21194.639999999999</v>
      </c>
      <c r="F2946" s="5">
        <v>21806.32</v>
      </c>
      <c r="G2946" s="5">
        <v>22124.25</v>
      </c>
      <c r="H2946" s="5">
        <v>22738.100000000002</v>
      </c>
      <c r="I2946" s="5">
        <v>23648.800000000003</v>
      </c>
      <c r="J2946" s="5">
        <v>24265.439999999999</v>
      </c>
      <c r="K2946" s="5">
        <v>25475.78</v>
      </c>
      <c r="L2946" s="5">
        <v>26095.52</v>
      </c>
      <c r="M2946" s="5">
        <v>26419.65</v>
      </c>
      <c r="N2946" s="5">
        <v>26744.400000000001</v>
      </c>
    </row>
    <row r="2947" spans="1:14" x14ac:dyDescent="0.25">
      <c r="A2947" s="5" t="s">
        <v>22</v>
      </c>
      <c r="B2947" s="5" t="s">
        <v>189</v>
      </c>
      <c r="C2947" s="5">
        <v>20650</v>
      </c>
      <c r="D2947" s="5">
        <v>20967.009999999998</v>
      </c>
      <c r="E2947" s="5">
        <v>21284.639999999999</v>
      </c>
      <c r="F2947" s="5">
        <v>21898.82</v>
      </c>
      <c r="G2947" s="5">
        <v>22218</v>
      </c>
      <c r="H2947" s="5">
        <v>22834.350000000002</v>
      </c>
      <c r="I2947" s="5">
        <v>23748.800000000003</v>
      </c>
      <c r="J2947" s="5">
        <v>24367.94</v>
      </c>
      <c r="K2947" s="5">
        <v>25583.279999999999</v>
      </c>
      <c r="L2947" s="5">
        <v>26205.52</v>
      </c>
      <c r="M2947" s="5">
        <v>26530.9</v>
      </c>
      <c r="N2947" s="5">
        <v>26856.9</v>
      </c>
    </row>
    <row r="2948" spans="1:14" x14ac:dyDescent="0.25">
      <c r="A2948" s="5" t="s">
        <v>22</v>
      </c>
      <c r="B2948" s="5" t="s">
        <v>188</v>
      </c>
      <c r="C2948" s="5">
        <v>20737.5</v>
      </c>
      <c r="D2948" s="5">
        <v>21055.759999999998</v>
      </c>
      <c r="E2948" s="5">
        <v>21374.639999999999</v>
      </c>
      <c r="F2948" s="5">
        <v>21991.32</v>
      </c>
      <c r="G2948" s="5">
        <v>22311.75</v>
      </c>
      <c r="H2948" s="5">
        <v>22930.600000000002</v>
      </c>
      <c r="I2948" s="5">
        <v>23848.800000000003</v>
      </c>
      <c r="J2948" s="5">
        <v>24470.44</v>
      </c>
      <c r="K2948" s="5">
        <v>25690.78</v>
      </c>
      <c r="L2948" s="5">
        <v>26315.52</v>
      </c>
      <c r="M2948" s="5">
        <v>26642.15</v>
      </c>
      <c r="N2948" s="5">
        <v>26969.4</v>
      </c>
    </row>
    <row r="2949" spans="1:14" x14ac:dyDescent="0.25">
      <c r="A2949" s="5" t="s">
        <v>22</v>
      </c>
      <c r="B2949" s="5" t="s">
        <v>187</v>
      </c>
      <c r="C2949" s="5">
        <v>20825</v>
      </c>
      <c r="D2949" s="5">
        <v>21144.51</v>
      </c>
      <c r="E2949" s="5">
        <v>21464.639999999999</v>
      </c>
      <c r="F2949" s="5">
        <v>22083.82</v>
      </c>
      <c r="G2949" s="5">
        <v>22405.5</v>
      </c>
      <c r="H2949" s="5">
        <v>23026.850000000002</v>
      </c>
      <c r="I2949" s="5">
        <v>23948.800000000003</v>
      </c>
      <c r="J2949" s="5">
        <v>24572.94</v>
      </c>
      <c r="K2949" s="5">
        <v>25798.28</v>
      </c>
      <c r="L2949" s="5">
        <v>26425.52</v>
      </c>
      <c r="M2949" s="5">
        <v>26753.4</v>
      </c>
      <c r="N2949" s="5">
        <v>27081.9</v>
      </c>
    </row>
    <row r="2950" spans="1:14" x14ac:dyDescent="0.25">
      <c r="A2950" s="5" t="s">
        <v>22</v>
      </c>
      <c r="B2950" s="5" t="s">
        <v>186</v>
      </c>
      <c r="C2950" s="5">
        <v>20912.5</v>
      </c>
      <c r="D2950" s="5">
        <v>21233.26</v>
      </c>
      <c r="E2950" s="5">
        <v>21554.639999999999</v>
      </c>
      <c r="F2950" s="5">
        <v>22176.32</v>
      </c>
      <c r="G2950" s="5">
        <v>22499.25</v>
      </c>
      <c r="H2950" s="5">
        <v>23123.100000000002</v>
      </c>
      <c r="I2950" s="5">
        <v>24048.800000000003</v>
      </c>
      <c r="J2950" s="5">
        <v>24675.439999999999</v>
      </c>
      <c r="K2950" s="5">
        <v>25905.78</v>
      </c>
      <c r="L2950" s="5">
        <v>26535.52</v>
      </c>
      <c r="M2950" s="5">
        <v>26864.65</v>
      </c>
      <c r="N2950" s="5">
        <v>27194.400000000001</v>
      </c>
    </row>
    <row r="2951" spans="1:14" x14ac:dyDescent="0.25">
      <c r="A2951" s="5" t="s">
        <v>22</v>
      </c>
      <c r="B2951" s="5" t="s">
        <v>185</v>
      </c>
      <c r="C2951" s="5">
        <v>21000</v>
      </c>
      <c r="D2951" s="5">
        <v>21322.01</v>
      </c>
      <c r="E2951" s="5">
        <v>21644.639999999999</v>
      </c>
      <c r="F2951" s="5">
        <v>22268.82</v>
      </c>
      <c r="G2951" s="5">
        <v>22593</v>
      </c>
      <c r="H2951" s="5">
        <v>23219.350000000002</v>
      </c>
      <c r="I2951" s="5">
        <v>24148.800000000003</v>
      </c>
      <c r="J2951" s="5">
        <v>24777.94</v>
      </c>
      <c r="K2951" s="5">
        <v>26013.279999999999</v>
      </c>
      <c r="L2951" s="5">
        <v>26645.52</v>
      </c>
      <c r="M2951" s="5">
        <v>26975.9</v>
      </c>
      <c r="N2951" s="5">
        <v>27306.9</v>
      </c>
    </row>
    <row r="2952" spans="1:14" x14ac:dyDescent="0.25">
      <c r="A2952" s="5" t="s">
        <v>22</v>
      </c>
      <c r="B2952" s="5" t="s">
        <v>184</v>
      </c>
      <c r="C2952" s="5">
        <v>21087.5</v>
      </c>
      <c r="D2952" s="5">
        <v>21410.76</v>
      </c>
      <c r="E2952" s="5">
        <v>21734.639999999999</v>
      </c>
      <c r="F2952" s="5">
        <v>22361.32</v>
      </c>
      <c r="G2952" s="5">
        <v>22686.75</v>
      </c>
      <c r="H2952" s="5">
        <v>23315.600000000002</v>
      </c>
      <c r="I2952" s="5">
        <v>24248.800000000003</v>
      </c>
      <c r="J2952" s="5">
        <v>24880.44</v>
      </c>
      <c r="K2952" s="5">
        <v>26120.78</v>
      </c>
      <c r="L2952" s="5">
        <v>26755.52</v>
      </c>
      <c r="M2952" s="5">
        <v>27087.15</v>
      </c>
      <c r="N2952" s="5">
        <v>27419.4</v>
      </c>
    </row>
    <row r="2953" spans="1:14" x14ac:dyDescent="0.25">
      <c r="A2953" s="5" t="s">
        <v>22</v>
      </c>
      <c r="B2953" s="5" t="s">
        <v>183</v>
      </c>
      <c r="C2953" s="5">
        <v>21175</v>
      </c>
      <c r="D2953" s="5">
        <v>21499.51</v>
      </c>
      <c r="E2953" s="5">
        <v>21824.639999999999</v>
      </c>
      <c r="F2953" s="5">
        <v>22453.82</v>
      </c>
      <c r="G2953" s="5">
        <v>22780.5</v>
      </c>
      <c r="H2953" s="5">
        <v>23411.850000000002</v>
      </c>
      <c r="I2953" s="5">
        <v>24348.800000000003</v>
      </c>
      <c r="J2953" s="5">
        <v>24982.94</v>
      </c>
      <c r="K2953" s="5">
        <v>26228.28</v>
      </c>
      <c r="L2953" s="5">
        <v>26865.52</v>
      </c>
      <c r="M2953" s="5">
        <v>27198.400000000001</v>
      </c>
      <c r="N2953" s="5">
        <v>27531.9</v>
      </c>
    </row>
    <row r="2954" spans="1:14" x14ac:dyDescent="0.25">
      <c r="A2954" s="5" t="s">
        <v>22</v>
      </c>
      <c r="B2954" s="5" t="s">
        <v>182</v>
      </c>
      <c r="C2954" s="5">
        <v>21262.5</v>
      </c>
      <c r="D2954" s="5">
        <v>21588.26</v>
      </c>
      <c r="E2954" s="5">
        <v>21914.639999999999</v>
      </c>
      <c r="F2954" s="5">
        <v>22546.32</v>
      </c>
      <c r="G2954" s="5">
        <v>22874.25</v>
      </c>
      <c r="H2954" s="5">
        <v>23508.100000000002</v>
      </c>
      <c r="I2954" s="5">
        <v>24448.800000000003</v>
      </c>
      <c r="J2954" s="5">
        <v>25085.439999999999</v>
      </c>
      <c r="K2954" s="5">
        <v>26335.78</v>
      </c>
      <c r="L2954" s="5">
        <v>26975.52</v>
      </c>
      <c r="M2954" s="5">
        <v>27309.65</v>
      </c>
      <c r="N2954" s="5">
        <v>27644.400000000001</v>
      </c>
    </row>
    <row r="2955" spans="1:14" x14ac:dyDescent="0.25">
      <c r="A2955" s="5" t="s">
        <v>22</v>
      </c>
      <c r="B2955" s="5" t="s">
        <v>181</v>
      </c>
      <c r="C2955" s="5">
        <v>21350</v>
      </c>
      <c r="D2955" s="5">
        <v>21677.01</v>
      </c>
      <c r="E2955" s="5">
        <v>22004.639999999999</v>
      </c>
      <c r="F2955" s="5">
        <v>22638.82</v>
      </c>
      <c r="G2955" s="5">
        <v>22968</v>
      </c>
      <c r="H2955" s="5">
        <v>23604.350000000002</v>
      </c>
      <c r="I2955" s="5">
        <v>24548.800000000003</v>
      </c>
      <c r="J2955" s="5">
        <v>25187.94</v>
      </c>
      <c r="K2955" s="5">
        <v>26443.279999999999</v>
      </c>
      <c r="L2955" s="5">
        <v>27085.52</v>
      </c>
      <c r="M2955" s="5">
        <v>27420.9</v>
      </c>
      <c r="N2955" s="5">
        <v>27756.9</v>
      </c>
    </row>
    <row r="2956" spans="1:14" x14ac:dyDescent="0.25">
      <c r="A2956" s="5" t="s">
        <v>22</v>
      </c>
      <c r="B2956" s="5" t="s">
        <v>180</v>
      </c>
      <c r="C2956" s="5">
        <v>21437.5</v>
      </c>
      <c r="D2956" s="5">
        <v>21765.759999999998</v>
      </c>
      <c r="E2956" s="5">
        <v>22094.639999999999</v>
      </c>
      <c r="F2956" s="5">
        <v>22731.32</v>
      </c>
      <c r="G2956" s="5">
        <v>23061.75</v>
      </c>
      <c r="H2956" s="5">
        <v>23700.600000000002</v>
      </c>
      <c r="I2956" s="5">
        <v>24648.800000000003</v>
      </c>
      <c r="J2956" s="5">
        <v>25290.44</v>
      </c>
      <c r="K2956" s="5">
        <v>26550.78</v>
      </c>
      <c r="L2956" s="5">
        <v>27195.52</v>
      </c>
      <c r="M2956" s="5">
        <v>27532.15</v>
      </c>
      <c r="N2956" s="5">
        <v>27869.4</v>
      </c>
    </row>
    <row r="2957" spans="1:14" x14ac:dyDescent="0.25">
      <c r="A2957" s="5" t="s">
        <v>22</v>
      </c>
      <c r="B2957" s="5" t="s">
        <v>179</v>
      </c>
      <c r="C2957" s="5">
        <v>21525</v>
      </c>
      <c r="D2957" s="5">
        <v>21854.51</v>
      </c>
      <c r="E2957" s="5">
        <v>22184.639999999999</v>
      </c>
      <c r="F2957" s="5">
        <v>22823.82</v>
      </c>
      <c r="G2957" s="5">
        <v>23155.5</v>
      </c>
      <c r="H2957" s="5">
        <v>23796.850000000002</v>
      </c>
      <c r="I2957" s="5">
        <v>24748.800000000003</v>
      </c>
      <c r="J2957" s="5">
        <v>25392.94</v>
      </c>
      <c r="K2957" s="5">
        <v>26658.28</v>
      </c>
      <c r="L2957" s="5">
        <v>27305.52</v>
      </c>
      <c r="M2957" s="5">
        <v>27643.4</v>
      </c>
      <c r="N2957" s="5">
        <v>27981.9</v>
      </c>
    </row>
    <row r="2958" spans="1:14" x14ac:dyDescent="0.25">
      <c r="A2958" s="5" t="s">
        <v>22</v>
      </c>
      <c r="B2958" s="5" t="s">
        <v>178</v>
      </c>
      <c r="C2958" s="5">
        <v>21612.5</v>
      </c>
      <c r="D2958" s="5">
        <v>21943.26</v>
      </c>
      <c r="E2958" s="5">
        <v>22274.639999999999</v>
      </c>
      <c r="F2958" s="5">
        <v>22916.32</v>
      </c>
      <c r="G2958" s="5">
        <v>23249.25</v>
      </c>
      <c r="H2958" s="5">
        <v>23893.100000000002</v>
      </c>
      <c r="I2958" s="5">
        <v>24848.800000000003</v>
      </c>
      <c r="J2958" s="5">
        <v>25495.439999999999</v>
      </c>
      <c r="K2958" s="5">
        <v>26765.78</v>
      </c>
      <c r="L2958" s="5">
        <v>27415.52</v>
      </c>
      <c r="M2958" s="5">
        <v>27754.65</v>
      </c>
      <c r="N2958" s="5">
        <v>28094.400000000001</v>
      </c>
    </row>
    <row r="2959" spans="1:14" x14ac:dyDescent="0.25">
      <c r="A2959" s="5" t="s">
        <v>22</v>
      </c>
      <c r="B2959" s="5" t="s">
        <v>177</v>
      </c>
      <c r="C2959" s="5">
        <v>21700</v>
      </c>
      <c r="D2959" s="5">
        <v>22032.01</v>
      </c>
      <c r="E2959" s="5">
        <v>22364.639999999999</v>
      </c>
      <c r="F2959" s="5">
        <v>23008.82</v>
      </c>
      <c r="G2959" s="5">
        <v>23343</v>
      </c>
      <c r="H2959" s="5">
        <v>23989.350000000002</v>
      </c>
      <c r="I2959" s="5">
        <v>24948.800000000003</v>
      </c>
      <c r="J2959" s="5">
        <v>25597.94</v>
      </c>
      <c r="K2959" s="5">
        <v>26873.279999999999</v>
      </c>
      <c r="L2959" s="5">
        <v>27525.52</v>
      </c>
      <c r="M2959" s="5">
        <v>27865.9</v>
      </c>
      <c r="N2959" s="5">
        <v>28206.9</v>
      </c>
    </row>
    <row r="2960" spans="1:14" x14ac:dyDescent="0.25">
      <c r="A2960" s="5" t="s">
        <v>22</v>
      </c>
      <c r="B2960" s="5" t="s">
        <v>176</v>
      </c>
      <c r="C2960" s="5">
        <v>21787.5</v>
      </c>
      <c r="D2960" s="5">
        <v>22120.76</v>
      </c>
      <c r="E2960" s="5">
        <v>22454.639999999999</v>
      </c>
      <c r="F2960" s="5">
        <v>23101.32</v>
      </c>
      <c r="G2960" s="5">
        <v>23436.75</v>
      </c>
      <c r="H2960" s="5">
        <v>24085.600000000002</v>
      </c>
      <c r="I2960" s="5">
        <v>25048.800000000003</v>
      </c>
      <c r="J2960" s="5">
        <v>25700.44</v>
      </c>
      <c r="K2960" s="5">
        <v>26980.78</v>
      </c>
      <c r="L2960" s="5">
        <v>27635.52</v>
      </c>
      <c r="M2960" s="5">
        <v>27977.15</v>
      </c>
      <c r="N2960" s="5">
        <v>28319.4</v>
      </c>
    </row>
    <row r="2961" spans="1:14" x14ac:dyDescent="0.25">
      <c r="A2961" s="5" t="s">
        <v>22</v>
      </c>
      <c r="B2961" s="5" t="s">
        <v>175</v>
      </c>
      <c r="C2961" s="5">
        <v>21875</v>
      </c>
      <c r="D2961" s="5">
        <v>22209.51</v>
      </c>
      <c r="E2961" s="5">
        <v>22544.639999999999</v>
      </c>
      <c r="F2961" s="5">
        <v>23193.82</v>
      </c>
      <c r="G2961" s="5">
        <v>23530.5</v>
      </c>
      <c r="H2961" s="5">
        <v>24181.850000000002</v>
      </c>
      <c r="I2961" s="5">
        <v>25148.800000000003</v>
      </c>
      <c r="J2961" s="5">
        <v>25802.94</v>
      </c>
      <c r="K2961" s="5">
        <v>27088.28</v>
      </c>
      <c r="L2961" s="5">
        <v>27745.52</v>
      </c>
      <c r="M2961" s="5">
        <v>28088.400000000001</v>
      </c>
      <c r="N2961" s="5">
        <v>28431.9</v>
      </c>
    </row>
    <row r="2962" spans="1:14" x14ac:dyDescent="0.25">
      <c r="A2962" s="5" t="s">
        <v>22</v>
      </c>
      <c r="B2962" s="5" t="s">
        <v>174</v>
      </c>
      <c r="C2962" s="5">
        <v>21962.5</v>
      </c>
      <c r="D2962" s="5">
        <v>22298.26</v>
      </c>
      <c r="E2962" s="5">
        <v>22634.639999999999</v>
      </c>
      <c r="F2962" s="5">
        <v>23286.32</v>
      </c>
      <c r="G2962" s="5">
        <v>23624.25</v>
      </c>
      <c r="H2962" s="5">
        <v>24278.100000000002</v>
      </c>
      <c r="I2962" s="5">
        <v>25248.800000000003</v>
      </c>
      <c r="J2962" s="5">
        <v>25905.439999999999</v>
      </c>
      <c r="K2962" s="5">
        <v>27195.78</v>
      </c>
      <c r="L2962" s="5">
        <v>27855.52</v>
      </c>
      <c r="M2962" s="5">
        <v>28199.65</v>
      </c>
      <c r="N2962" s="5">
        <v>28544.400000000001</v>
      </c>
    </row>
    <row r="2963" spans="1:14" x14ac:dyDescent="0.25">
      <c r="A2963" s="5" t="s">
        <v>22</v>
      </c>
      <c r="B2963" s="5" t="s">
        <v>173</v>
      </c>
      <c r="C2963" s="5">
        <v>22050</v>
      </c>
      <c r="D2963" s="5">
        <v>22387.01</v>
      </c>
      <c r="E2963" s="5">
        <v>22724.639999999999</v>
      </c>
      <c r="F2963" s="5">
        <v>23378.82</v>
      </c>
      <c r="G2963" s="5">
        <v>23718</v>
      </c>
      <c r="H2963" s="5">
        <v>24374.350000000002</v>
      </c>
      <c r="I2963" s="5">
        <v>25348.800000000003</v>
      </c>
      <c r="J2963" s="5">
        <v>26007.94</v>
      </c>
      <c r="K2963" s="5">
        <v>27303.279999999999</v>
      </c>
      <c r="L2963" s="5">
        <v>27965.52</v>
      </c>
      <c r="M2963" s="5">
        <v>28310.9</v>
      </c>
      <c r="N2963" s="5">
        <v>28656.9</v>
      </c>
    </row>
    <row r="2964" spans="1:14" x14ac:dyDescent="0.25">
      <c r="A2964" s="5" t="s">
        <v>22</v>
      </c>
      <c r="B2964" s="5" t="s">
        <v>172</v>
      </c>
      <c r="C2964" s="5">
        <v>22137.5</v>
      </c>
      <c r="D2964" s="5">
        <v>22475.759999999998</v>
      </c>
      <c r="E2964" s="5">
        <v>22814.639999999999</v>
      </c>
      <c r="F2964" s="5">
        <v>23471.32</v>
      </c>
      <c r="G2964" s="5">
        <v>23811.75</v>
      </c>
      <c r="H2964" s="5">
        <v>24470.600000000002</v>
      </c>
      <c r="I2964" s="5">
        <v>25448.800000000003</v>
      </c>
      <c r="J2964" s="5">
        <v>26110.44</v>
      </c>
      <c r="K2964" s="5">
        <v>27410.78</v>
      </c>
      <c r="L2964" s="5">
        <v>28075.52</v>
      </c>
      <c r="M2964" s="5">
        <v>28422.15</v>
      </c>
      <c r="N2964" s="5">
        <v>28769.4</v>
      </c>
    </row>
    <row r="2965" spans="1:14" x14ac:dyDescent="0.25">
      <c r="A2965" s="5" t="s">
        <v>22</v>
      </c>
      <c r="B2965" s="5" t="s">
        <v>171</v>
      </c>
      <c r="C2965" s="5">
        <v>22225</v>
      </c>
      <c r="D2965" s="5">
        <v>22564.51</v>
      </c>
      <c r="E2965" s="5">
        <v>22904.639999999999</v>
      </c>
      <c r="F2965" s="5">
        <v>23563.82</v>
      </c>
      <c r="G2965" s="5">
        <v>23905.5</v>
      </c>
      <c r="H2965" s="5">
        <v>24566.850000000002</v>
      </c>
      <c r="I2965" s="5">
        <v>25548.800000000003</v>
      </c>
      <c r="J2965" s="5">
        <v>26212.94</v>
      </c>
      <c r="K2965" s="5">
        <v>27518.28</v>
      </c>
      <c r="L2965" s="5">
        <v>28185.52</v>
      </c>
      <c r="M2965" s="5">
        <v>28533.4</v>
      </c>
      <c r="N2965" s="5">
        <v>28881.9</v>
      </c>
    </row>
    <row r="2966" spans="1:14" x14ac:dyDescent="0.25">
      <c r="A2966" s="5" t="s">
        <v>22</v>
      </c>
      <c r="B2966" s="5" t="s">
        <v>170</v>
      </c>
      <c r="C2966" s="5">
        <v>22312.5</v>
      </c>
      <c r="D2966" s="5">
        <v>22653.26</v>
      </c>
      <c r="E2966" s="5">
        <v>22994.639999999999</v>
      </c>
      <c r="F2966" s="5">
        <v>23656.32</v>
      </c>
      <c r="G2966" s="5">
        <v>23999.25</v>
      </c>
      <c r="H2966" s="5">
        <v>24663.100000000002</v>
      </c>
      <c r="I2966" s="5">
        <v>25648.800000000003</v>
      </c>
      <c r="J2966" s="5">
        <v>26315.439999999999</v>
      </c>
      <c r="K2966" s="5">
        <v>27625.78</v>
      </c>
      <c r="L2966" s="5">
        <v>28295.52</v>
      </c>
      <c r="M2966" s="5">
        <v>28644.65</v>
      </c>
      <c r="N2966" s="5">
        <v>28994.400000000001</v>
      </c>
    </row>
    <row r="2967" spans="1:14" x14ac:dyDescent="0.25">
      <c r="A2967" s="5" t="s">
        <v>22</v>
      </c>
      <c r="B2967" s="5" t="s">
        <v>169</v>
      </c>
      <c r="C2967" s="5">
        <v>22400</v>
      </c>
      <c r="D2967" s="5">
        <v>22742.01</v>
      </c>
      <c r="E2967" s="5">
        <v>23084.639999999999</v>
      </c>
      <c r="F2967" s="5">
        <v>23748.82</v>
      </c>
      <c r="G2967" s="5">
        <v>24093</v>
      </c>
      <c r="H2967" s="5">
        <v>24759.350000000002</v>
      </c>
      <c r="I2967" s="5">
        <v>25748.800000000003</v>
      </c>
      <c r="J2967" s="5">
        <v>26417.94</v>
      </c>
      <c r="K2967" s="5">
        <v>27733.279999999999</v>
      </c>
      <c r="L2967" s="5">
        <v>28405.52</v>
      </c>
      <c r="M2967" s="5">
        <v>28755.9</v>
      </c>
      <c r="N2967" s="5">
        <v>29106.9</v>
      </c>
    </row>
    <row r="2968" spans="1:14" x14ac:dyDescent="0.25">
      <c r="A2968" s="5" t="s">
        <v>22</v>
      </c>
      <c r="B2968" s="5" t="s">
        <v>168</v>
      </c>
      <c r="C2968" s="5">
        <v>22487.5</v>
      </c>
      <c r="D2968" s="5">
        <v>22830.76</v>
      </c>
      <c r="E2968" s="5">
        <v>23174.639999999999</v>
      </c>
      <c r="F2968" s="5">
        <v>23841.32</v>
      </c>
      <c r="G2968" s="5">
        <v>24186.75</v>
      </c>
      <c r="H2968" s="5">
        <v>24855.600000000002</v>
      </c>
      <c r="I2968" s="5">
        <v>25848.800000000003</v>
      </c>
      <c r="J2968" s="5">
        <v>26520.44</v>
      </c>
      <c r="K2968" s="5">
        <v>27840.78</v>
      </c>
      <c r="L2968" s="5">
        <v>28515.52</v>
      </c>
      <c r="M2968" s="5">
        <v>28867.15</v>
      </c>
      <c r="N2968" s="5">
        <v>29219.4</v>
      </c>
    </row>
    <row r="2969" spans="1:14" x14ac:dyDescent="0.25">
      <c r="A2969" s="5" t="s">
        <v>22</v>
      </c>
      <c r="B2969" s="5" t="s">
        <v>167</v>
      </c>
      <c r="C2969" s="5">
        <v>22575</v>
      </c>
      <c r="D2969" s="5">
        <v>22919.51</v>
      </c>
      <c r="E2969" s="5">
        <v>23264.639999999999</v>
      </c>
      <c r="F2969" s="5">
        <v>23933.82</v>
      </c>
      <c r="G2969" s="5">
        <v>24280.5</v>
      </c>
      <c r="H2969" s="5">
        <v>24951.850000000002</v>
      </c>
      <c r="I2969" s="5">
        <v>25948.800000000003</v>
      </c>
      <c r="J2969" s="5">
        <v>26622.94</v>
      </c>
      <c r="K2969" s="5">
        <v>27948.28</v>
      </c>
      <c r="L2969" s="5">
        <v>28625.52</v>
      </c>
      <c r="M2969" s="5">
        <v>28978.400000000001</v>
      </c>
      <c r="N2969" s="5">
        <v>29331.9</v>
      </c>
    </row>
    <row r="2970" spans="1:14" x14ac:dyDescent="0.25">
      <c r="A2970" s="5" t="s">
        <v>22</v>
      </c>
      <c r="B2970" s="5" t="s">
        <v>166</v>
      </c>
      <c r="C2970" s="5">
        <v>22662.5</v>
      </c>
      <c r="D2970" s="5">
        <v>23008.26</v>
      </c>
      <c r="E2970" s="5">
        <v>23354.639999999999</v>
      </c>
      <c r="F2970" s="5">
        <v>24026.32</v>
      </c>
      <c r="G2970" s="5">
        <v>24374.25</v>
      </c>
      <c r="H2970" s="5">
        <v>25048.100000000002</v>
      </c>
      <c r="I2970" s="5">
        <v>26048.800000000003</v>
      </c>
      <c r="J2970" s="5">
        <v>26725.439999999999</v>
      </c>
      <c r="K2970" s="5">
        <v>28055.78</v>
      </c>
      <c r="L2970" s="5">
        <v>28735.52</v>
      </c>
      <c r="M2970" s="5">
        <v>29089.65</v>
      </c>
      <c r="N2970" s="5">
        <v>29444.400000000001</v>
      </c>
    </row>
    <row r="2971" spans="1:14" x14ac:dyDescent="0.25">
      <c r="A2971" s="5" t="s">
        <v>22</v>
      </c>
      <c r="B2971" s="5" t="s">
        <v>165</v>
      </c>
      <c r="C2971" s="5">
        <v>22750</v>
      </c>
      <c r="D2971" s="5">
        <v>23097.01</v>
      </c>
      <c r="E2971" s="5">
        <v>23444.639999999999</v>
      </c>
      <c r="F2971" s="5">
        <v>24118.82</v>
      </c>
      <c r="G2971" s="5">
        <v>24468</v>
      </c>
      <c r="H2971" s="5">
        <v>25144.350000000002</v>
      </c>
      <c r="I2971" s="5">
        <v>26148.800000000003</v>
      </c>
      <c r="J2971" s="5">
        <v>26827.94</v>
      </c>
      <c r="K2971" s="5">
        <v>28163.279999999999</v>
      </c>
      <c r="L2971" s="5">
        <v>28845.52</v>
      </c>
      <c r="M2971" s="5">
        <v>29200.9</v>
      </c>
      <c r="N2971" s="5">
        <v>29556.9</v>
      </c>
    </row>
    <row r="2972" spans="1:14" x14ac:dyDescent="0.25">
      <c r="A2972" s="5" t="s">
        <v>22</v>
      </c>
      <c r="B2972" s="5" t="s">
        <v>164</v>
      </c>
      <c r="C2972" s="5">
        <v>22837.5</v>
      </c>
      <c r="D2972" s="5">
        <v>23185.759999999998</v>
      </c>
      <c r="E2972" s="5">
        <v>23534.639999999999</v>
      </c>
      <c r="F2972" s="5">
        <v>24211.32</v>
      </c>
      <c r="G2972" s="5">
        <v>24561.75</v>
      </c>
      <c r="H2972" s="5">
        <v>25240.600000000002</v>
      </c>
      <c r="I2972" s="5">
        <v>26248.800000000003</v>
      </c>
      <c r="J2972" s="5">
        <v>26930.44</v>
      </c>
      <c r="K2972" s="5">
        <v>28270.78</v>
      </c>
      <c r="L2972" s="5">
        <v>28955.52</v>
      </c>
      <c r="M2972" s="5">
        <v>29312.15</v>
      </c>
      <c r="N2972" s="5">
        <v>29669.4</v>
      </c>
    </row>
    <row r="2973" spans="1:14" x14ac:dyDescent="0.25">
      <c r="A2973" s="5" t="s">
        <v>22</v>
      </c>
      <c r="B2973" s="5" t="s">
        <v>163</v>
      </c>
      <c r="C2973" s="5">
        <v>22925</v>
      </c>
      <c r="D2973" s="5">
        <v>23274.51</v>
      </c>
      <c r="E2973" s="5">
        <v>23624.639999999999</v>
      </c>
      <c r="F2973" s="5">
        <v>24303.82</v>
      </c>
      <c r="G2973" s="5">
        <v>24655.5</v>
      </c>
      <c r="H2973" s="5">
        <v>25336.850000000002</v>
      </c>
      <c r="I2973" s="5">
        <v>26348.800000000003</v>
      </c>
      <c r="J2973" s="5">
        <v>27032.94</v>
      </c>
      <c r="K2973" s="5">
        <v>28378.28</v>
      </c>
      <c r="L2973" s="5">
        <v>29065.52</v>
      </c>
      <c r="M2973" s="5">
        <v>29423.4</v>
      </c>
      <c r="N2973" s="5">
        <v>29781.9</v>
      </c>
    </row>
    <row r="2974" spans="1:14" x14ac:dyDescent="0.25">
      <c r="A2974" s="5" t="s">
        <v>22</v>
      </c>
      <c r="B2974" s="5" t="s">
        <v>162</v>
      </c>
      <c r="C2974" s="5">
        <v>23012.5</v>
      </c>
      <c r="D2974" s="5">
        <v>23363.26</v>
      </c>
      <c r="E2974" s="5">
        <v>23714.639999999999</v>
      </c>
      <c r="F2974" s="5">
        <v>24396.32</v>
      </c>
      <c r="G2974" s="5">
        <v>24749.25</v>
      </c>
      <c r="H2974" s="5">
        <v>25433.100000000002</v>
      </c>
      <c r="I2974" s="5">
        <v>26448.800000000003</v>
      </c>
      <c r="J2974" s="5">
        <v>27135.439999999999</v>
      </c>
      <c r="K2974" s="5">
        <v>28485.78</v>
      </c>
      <c r="L2974" s="5">
        <v>29175.52</v>
      </c>
      <c r="M2974" s="5">
        <v>29534.65</v>
      </c>
      <c r="N2974" s="5">
        <v>29894.400000000001</v>
      </c>
    </row>
    <row r="2975" spans="1:14" x14ac:dyDescent="0.25">
      <c r="A2975" s="5" t="s">
        <v>22</v>
      </c>
      <c r="B2975" s="5" t="s">
        <v>161</v>
      </c>
      <c r="C2975" s="5">
        <v>23100</v>
      </c>
      <c r="D2975" s="5">
        <v>23452.01</v>
      </c>
      <c r="E2975" s="5">
        <v>23804.639999999999</v>
      </c>
      <c r="F2975" s="5">
        <v>24488.82</v>
      </c>
      <c r="G2975" s="5">
        <v>24843</v>
      </c>
      <c r="H2975" s="5">
        <v>25529.350000000002</v>
      </c>
      <c r="I2975" s="5">
        <v>26548.800000000003</v>
      </c>
      <c r="J2975" s="5">
        <v>27237.94</v>
      </c>
      <c r="K2975" s="5">
        <v>28593.279999999999</v>
      </c>
      <c r="L2975" s="5">
        <v>29285.52</v>
      </c>
      <c r="M2975" s="5">
        <v>29645.9</v>
      </c>
      <c r="N2975" s="5">
        <v>30006.9</v>
      </c>
    </row>
    <row r="2976" spans="1:14" x14ac:dyDescent="0.25">
      <c r="A2976" s="5" t="s">
        <v>22</v>
      </c>
      <c r="B2976" s="5" t="s">
        <v>160</v>
      </c>
      <c r="C2976" s="5">
        <v>23187.5</v>
      </c>
      <c r="D2976" s="5">
        <v>23540.76</v>
      </c>
      <c r="E2976" s="5">
        <v>23894.639999999999</v>
      </c>
      <c r="F2976" s="5">
        <v>24581.32</v>
      </c>
      <c r="G2976" s="5">
        <v>24936.75</v>
      </c>
      <c r="H2976" s="5">
        <v>25625.600000000002</v>
      </c>
      <c r="I2976" s="5">
        <v>26648.800000000003</v>
      </c>
      <c r="J2976" s="5">
        <v>27340.44</v>
      </c>
      <c r="K2976" s="5">
        <v>28700.78</v>
      </c>
      <c r="L2976" s="5">
        <v>29395.52</v>
      </c>
      <c r="M2976" s="5">
        <v>29757.15</v>
      </c>
      <c r="N2976" s="5">
        <v>30119.4</v>
      </c>
    </row>
    <row r="2977" spans="1:14" x14ac:dyDescent="0.25">
      <c r="A2977" s="5" t="s">
        <v>22</v>
      </c>
      <c r="B2977" s="5" t="s">
        <v>159</v>
      </c>
      <c r="C2977" s="5">
        <v>23275</v>
      </c>
      <c r="D2977" s="5">
        <v>23629.51</v>
      </c>
      <c r="E2977" s="5">
        <v>23984.639999999999</v>
      </c>
      <c r="F2977" s="5">
        <v>24673.82</v>
      </c>
      <c r="G2977" s="5">
        <v>25030.5</v>
      </c>
      <c r="H2977" s="5">
        <v>25721.850000000002</v>
      </c>
      <c r="I2977" s="5">
        <v>26748.800000000003</v>
      </c>
      <c r="J2977" s="5">
        <v>27442.94</v>
      </c>
      <c r="K2977" s="5">
        <v>28808.28</v>
      </c>
      <c r="L2977" s="5">
        <v>29505.52</v>
      </c>
      <c r="M2977" s="5">
        <v>29868.400000000001</v>
      </c>
      <c r="N2977" s="5">
        <v>30231.9</v>
      </c>
    </row>
    <row r="2978" spans="1:14" x14ac:dyDescent="0.25">
      <c r="A2978" s="5" t="s">
        <v>22</v>
      </c>
      <c r="B2978" s="5" t="s">
        <v>158</v>
      </c>
      <c r="C2978" s="5">
        <v>23362.5</v>
      </c>
      <c r="D2978" s="5">
        <v>23718.26</v>
      </c>
      <c r="E2978" s="5">
        <v>24074.639999999999</v>
      </c>
      <c r="F2978" s="5">
        <v>24766.32</v>
      </c>
      <c r="G2978" s="5">
        <v>25124.25</v>
      </c>
      <c r="H2978" s="5">
        <v>25818.100000000002</v>
      </c>
      <c r="I2978" s="5">
        <v>26848.800000000003</v>
      </c>
      <c r="J2978" s="5">
        <v>27545.439999999999</v>
      </c>
      <c r="K2978" s="5">
        <v>28915.78</v>
      </c>
      <c r="L2978" s="5">
        <v>29615.52</v>
      </c>
      <c r="M2978" s="5">
        <v>29979.65</v>
      </c>
      <c r="N2978" s="5">
        <v>30344.400000000001</v>
      </c>
    </row>
    <row r="2979" spans="1:14" x14ac:dyDescent="0.25">
      <c r="A2979" s="5" t="s">
        <v>22</v>
      </c>
      <c r="B2979" s="5">
        <v>734745</v>
      </c>
      <c r="C2979" s="5">
        <v>23450</v>
      </c>
      <c r="D2979" s="5">
        <v>23807.01</v>
      </c>
      <c r="E2979" s="5">
        <v>24164.639999999999</v>
      </c>
      <c r="F2979" s="5">
        <v>24858.82</v>
      </c>
      <c r="G2979" s="5">
        <v>25218</v>
      </c>
      <c r="H2979" s="5">
        <v>25914.350000000002</v>
      </c>
      <c r="I2979" s="5">
        <v>26948.800000000003</v>
      </c>
      <c r="J2979" s="5">
        <v>27647.94</v>
      </c>
      <c r="K2979" s="5">
        <v>29023.279999999999</v>
      </c>
      <c r="L2979" s="5">
        <v>29725.52</v>
      </c>
      <c r="M2979" s="5">
        <v>30090.9</v>
      </c>
      <c r="N2979" s="5">
        <v>30456.9</v>
      </c>
    </row>
    <row r="2980" spans="1:14" x14ac:dyDescent="0.25">
      <c r="A2980" s="5" t="s">
        <v>22</v>
      </c>
      <c r="B2980" s="5">
        <v>734756</v>
      </c>
      <c r="C2980" s="5">
        <v>23537.5</v>
      </c>
      <c r="D2980" s="5">
        <v>23895.759999999998</v>
      </c>
      <c r="E2980" s="5">
        <v>24254.639999999999</v>
      </c>
      <c r="F2980" s="5">
        <v>24951.32</v>
      </c>
      <c r="G2980" s="5">
        <v>25311.75</v>
      </c>
      <c r="H2980" s="5">
        <v>26010.600000000002</v>
      </c>
      <c r="I2980" s="5">
        <v>27048.800000000003</v>
      </c>
      <c r="J2980" s="5">
        <v>27750.44</v>
      </c>
      <c r="K2980" s="5">
        <v>29130.78</v>
      </c>
      <c r="L2980" s="5">
        <v>29835.52</v>
      </c>
      <c r="M2980" s="5">
        <v>30202.15</v>
      </c>
      <c r="N2980" s="5">
        <v>30569.4</v>
      </c>
    </row>
    <row r="2981" spans="1:14" x14ac:dyDescent="0.25">
      <c r="A2981" s="5" t="s">
        <v>22</v>
      </c>
      <c r="B2981" s="5">
        <v>734757</v>
      </c>
      <c r="C2981" s="5">
        <v>23625</v>
      </c>
      <c r="D2981" s="5">
        <v>23984.51</v>
      </c>
      <c r="E2981" s="5">
        <v>24344.639999999999</v>
      </c>
      <c r="F2981" s="5">
        <v>25043.82</v>
      </c>
      <c r="G2981" s="5">
        <v>25405.5</v>
      </c>
      <c r="H2981" s="5">
        <v>26106.850000000002</v>
      </c>
      <c r="I2981" s="5">
        <v>27148.800000000003</v>
      </c>
      <c r="J2981" s="5">
        <v>27852.94</v>
      </c>
      <c r="K2981" s="5">
        <v>29238.28</v>
      </c>
      <c r="L2981" s="5">
        <v>29945.52</v>
      </c>
      <c r="M2981" s="5">
        <v>30313.4</v>
      </c>
      <c r="N2981" s="5">
        <v>30681.9</v>
      </c>
    </row>
    <row r="2982" spans="1:14" x14ac:dyDescent="0.25">
      <c r="A2982" s="5" t="s">
        <v>22</v>
      </c>
      <c r="B2982" s="5">
        <v>734758</v>
      </c>
      <c r="C2982" s="5">
        <v>23712.5</v>
      </c>
      <c r="D2982" s="5">
        <v>24073.26</v>
      </c>
      <c r="E2982" s="5">
        <v>24434.639999999999</v>
      </c>
      <c r="F2982" s="5">
        <v>25136.32</v>
      </c>
      <c r="G2982" s="5">
        <v>25499.25</v>
      </c>
      <c r="H2982" s="5">
        <v>26203.100000000002</v>
      </c>
      <c r="I2982" s="5">
        <v>27248.800000000003</v>
      </c>
      <c r="J2982" s="5">
        <v>27955.439999999999</v>
      </c>
      <c r="K2982" s="5">
        <v>29345.78</v>
      </c>
      <c r="L2982" s="5">
        <v>30055.52</v>
      </c>
      <c r="M2982" s="5">
        <v>30424.65</v>
      </c>
      <c r="N2982" s="5">
        <v>30794.400000000001</v>
      </c>
    </row>
    <row r="2983" spans="1:14" x14ac:dyDescent="0.25">
      <c r="A2983" s="5" t="s">
        <v>22</v>
      </c>
      <c r="B2983" s="5">
        <v>33368</v>
      </c>
      <c r="C2983" s="5">
        <v>0.7</v>
      </c>
      <c r="D2983" s="5">
        <v>0.71</v>
      </c>
      <c r="E2983" s="5">
        <v>2.16</v>
      </c>
      <c r="F2983" s="5">
        <v>0</v>
      </c>
      <c r="G2983" s="5">
        <v>8.25</v>
      </c>
      <c r="H2983" s="5">
        <v>1.54</v>
      </c>
      <c r="I2983" s="5">
        <v>2.4000000000000004</v>
      </c>
      <c r="J2983" s="5">
        <v>0.82</v>
      </c>
      <c r="K2983" s="5">
        <v>2.58</v>
      </c>
      <c r="L2983" s="5">
        <v>2.64</v>
      </c>
      <c r="M2983" s="5">
        <v>0.8277000000000001</v>
      </c>
      <c r="N2983" s="5">
        <v>1.5660000000000001</v>
      </c>
    </row>
    <row r="2984" spans="1:14" x14ac:dyDescent="0.25">
      <c r="A2984" s="5" t="s">
        <v>22</v>
      </c>
      <c r="B2984" s="5" t="s">
        <v>157</v>
      </c>
      <c r="C2984" s="5">
        <v>0.7</v>
      </c>
      <c r="D2984" s="5">
        <v>401.15</v>
      </c>
      <c r="E2984" s="5">
        <v>137.51999999999998</v>
      </c>
      <c r="F2984" s="5">
        <v>185</v>
      </c>
      <c r="G2984" s="5">
        <v>0</v>
      </c>
      <c r="H2984" s="5">
        <v>184.8</v>
      </c>
      <c r="I2984" s="5">
        <v>0</v>
      </c>
      <c r="J2984" s="5">
        <v>590.4</v>
      </c>
      <c r="K2984" s="5">
        <v>344</v>
      </c>
      <c r="L2984" s="5">
        <v>0</v>
      </c>
      <c r="M2984" s="5">
        <v>595.94400000000007</v>
      </c>
      <c r="N2984" s="5">
        <v>187.92000000000002</v>
      </c>
    </row>
    <row r="2985" spans="1:14" x14ac:dyDescent="0.25">
      <c r="A2985" s="5" t="s">
        <v>22</v>
      </c>
      <c r="B2985" s="5">
        <v>73032</v>
      </c>
      <c r="C2985" s="5">
        <v>0.7</v>
      </c>
      <c r="D2985" s="5">
        <v>0</v>
      </c>
      <c r="E2985" s="5">
        <v>0</v>
      </c>
      <c r="F2985" s="5">
        <v>0</v>
      </c>
      <c r="G2985" s="5">
        <v>0</v>
      </c>
      <c r="H2985" s="5">
        <v>0</v>
      </c>
      <c r="I2985" s="5">
        <v>0</v>
      </c>
      <c r="J2985" s="5">
        <v>0</v>
      </c>
      <c r="K2985" s="5">
        <v>0</v>
      </c>
      <c r="L2985" s="5">
        <v>0</v>
      </c>
      <c r="M2985" s="5">
        <v>0</v>
      </c>
      <c r="N2985" s="5">
        <v>0</v>
      </c>
    </row>
    <row r="2986" spans="1:14" x14ac:dyDescent="0.25">
      <c r="A2986" s="5" t="s">
        <v>22</v>
      </c>
      <c r="B2986" s="5">
        <v>74587</v>
      </c>
      <c r="C2986" s="5">
        <v>0.7</v>
      </c>
      <c r="D2986" s="5">
        <v>7.81</v>
      </c>
      <c r="E2986" s="5">
        <v>7.1999999999999993</v>
      </c>
      <c r="F2986" s="5">
        <v>2.96</v>
      </c>
      <c r="G2986" s="5">
        <v>5.25</v>
      </c>
      <c r="H2986" s="5">
        <v>6.93</v>
      </c>
      <c r="I2986" s="5">
        <v>2.4000000000000004</v>
      </c>
      <c r="J2986" s="5">
        <v>9.84</v>
      </c>
      <c r="K2986" s="5">
        <v>2.58</v>
      </c>
      <c r="L2986" s="5">
        <v>5.28</v>
      </c>
      <c r="M2986" s="5">
        <v>9.9323999999999995</v>
      </c>
      <c r="N2986" s="5">
        <v>7.0470000000000006</v>
      </c>
    </row>
    <row r="2987" spans="1:14" x14ac:dyDescent="0.25">
      <c r="A2987" s="5" t="s">
        <v>22</v>
      </c>
      <c r="B2987" s="5" t="s">
        <v>156</v>
      </c>
      <c r="C2987" s="5">
        <v>1.4</v>
      </c>
      <c r="D2987" s="5">
        <v>397.59999999999997</v>
      </c>
      <c r="E2987" s="5">
        <v>115.19999999999999</v>
      </c>
      <c r="F2987" s="5">
        <v>185</v>
      </c>
      <c r="G2987" s="5">
        <v>0</v>
      </c>
      <c r="H2987" s="5">
        <v>0</v>
      </c>
      <c r="I2987" s="5">
        <v>0</v>
      </c>
      <c r="J2987" s="5">
        <v>500.2</v>
      </c>
      <c r="K2987" s="5">
        <v>180.6</v>
      </c>
      <c r="L2987" s="5">
        <v>0</v>
      </c>
      <c r="M2987" s="5">
        <v>504.89700000000005</v>
      </c>
      <c r="N2987" s="5">
        <v>0</v>
      </c>
    </row>
    <row r="2988" spans="1:14" x14ac:dyDescent="0.25">
      <c r="A2988" s="5" t="s">
        <v>22</v>
      </c>
      <c r="B2988" s="5">
        <v>745874</v>
      </c>
      <c r="C2988" s="5">
        <v>1.4</v>
      </c>
      <c r="D2988" s="5">
        <v>3.55</v>
      </c>
      <c r="E2988" s="5">
        <v>4.32</v>
      </c>
      <c r="F2988" s="5">
        <v>0</v>
      </c>
      <c r="G2988" s="5">
        <v>2.25</v>
      </c>
      <c r="H2988" s="5">
        <v>15.4</v>
      </c>
      <c r="I2988" s="5">
        <v>10.4</v>
      </c>
      <c r="J2988" s="5">
        <v>6.56</v>
      </c>
      <c r="K2988" s="5">
        <v>5.16</v>
      </c>
      <c r="L2988" s="5">
        <v>0.88</v>
      </c>
      <c r="M2988" s="5">
        <v>6.6216000000000008</v>
      </c>
      <c r="N2988" s="5">
        <v>15.659999999999998</v>
      </c>
    </row>
    <row r="2989" spans="1:14" x14ac:dyDescent="0.25">
      <c r="A2989" s="5" t="s">
        <v>22</v>
      </c>
      <c r="B2989" s="5">
        <v>745306</v>
      </c>
      <c r="C2989" s="5">
        <v>1.4</v>
      </c>
      <c r="D2989" s="5">
        <v>3.55</v>
      </c>
      <c r="E2989" s="5">
        <v>2.16</v>
      </c>
      <c r="F2989" s="5">
        <v>3.7</v>
      </c>
      <c r="G2989" s="5">
        <v>8.25</v>
      </c>
      <c r="H2989" s="5">
        <v>7.7</v>
      </c>
      <c r="I2989" s="5">
        <v>4</v>
      </c>
      <c r="J2989" s="5">
        <v>8.1999999999999993</v>
      </c>
      <c r="K2989" s="5">
        <v>1.72</v>
      </c>
      <c r="L2989" s="5">
        <v>4.4000000000000004</v>
      </c>
      <c r="M2989" s="5">
        <v>8.277000000000001</v>
      </c>
      <c r="N2989" s="5">
        <v>7.8299999999999992</v>
      </c>
    </row>
    <row r="2990" spans="1:14" x14ac:dyDescent="0.25">
      <c r="A2990" s="5" t="s">
        <v>22</v>
      </c>
      <c r="B2990" s="5">
        <v>37341</v>
      </c>
      <c r="C2990" s="5">
        <v>2.0999999999999996</v>
      </c>
      <c r="D2990" s="5">
        <v>7.81</v>
      </c>
      <c r="E2990" s="5">
        <v>5.76</v>
      </c>
      <c r="F2990" s="5">
        <v>8.879999999999999</v>
      </c>
      <c r="G2990" s="5">
        <v>3</v>
      </c>
      <c r="H2990" s="5">
        <v>7.7</v>
      </c>
      <c r="I2990" s="5">
        <v>5.6000000000000005</v>
      </c>
      <c r="J2990" s="5">
        <v>11.479999999999999</v>
      </c>
      <c r="K2990" s="5">
        <v>5.16</v>
      </c>
      <c r="L2990" s="5">
        <v>5.28</v>
      </c>
      <c r="M2990" s="5">
        <v>11.587800000000001</v>
      </c>
      <c r="N2990" s="5">
        <v>7.8299999999999992</v>
      </c>
    </row>
    <row r="2991" spans="1:14" x14ac:dyDescent="0.25">
      <c r="A2991" s="5" t="s">
        <v>22</v>
      </c>
      <c r="B2991" s="5" t="s">
        <v>155</v>
      </c>
      <c r="C2991" s="5">
        <v>2.0999999999999996</v>
      </c>
      <c r="D2991" s="5">
        <v>710</v>
      </c>
      <c r="E2991" s="5">
        <v>0</v>
      </c>
      <c r="F2991" s="5">
        <v>0</v>
      </c>
      <c r="G2991" s="5">
        <v>0</v>
      </c>
      <c r="H2991" s="5">
        <v>0</v>
      </c>
      <c r="I2991" s="5">
        <v>0</v>
      </c>
      <c r="J2991" s="5">
        <v>54.94</v>
      </c>
      <c r="K2991" s="5">
        <v>0</v>
      </c>
      <c r="L2991" s="5">
        <v>0</v>
      </c>
      <c r="M2991" s="5">
        <v>55.4559</v>
      </c>
      <c r="N2991" s="5">
        <v>0</v>
      </c>
    </row>
    <row r="2992" spans="1:14" x14ac:dyDescent="0.25">
      <c r="A2992" s="5" t="s">
        <v>22</v>
      </c>
      <c r="B2992" s="5">
        <v>745318</v>
      </c>
      <c r="C2992" s="5">
        <v>2.0999999999999996</v>
      </c>
      <c r="D2992" s="5">
        <v>6.39</v>
      </c>
      <c r="E2992" s="5">
        <v>3.5999999999999996</v>
      </c>
      <c r="F2992" s="5">
        <v>3.7</v>
      </c>
      <c r="G2992" s="5">
        <v>8.25</v>
      </c>
      <c r="H2992" s="5">
        <v>14.63</v>
      </c>
      <c r="I2992" s="5">
        <v>12.8</v>
      </c>
      <c r="J2992" s="5">
        <v>10.66</v>
      </c>
      <c r="K2992" s="5">
        <v>7.74</v>
      </c>
      <c r="L2992" s="5">
        <v>3.52</v>
      </c>
      <c r="M2992" s="5">
        <v>10.7601</v>
      </c>
      <c r="N2992" s="5">
        <v>14.877000000000001</v>
      </c>
    </row>
    <row r="2993" spans="1:14" x14ac:dyDescent="0.25">
      <c r="A2993" s="5" t="s">
        <v>22</v>
      </c>
      <c r="B2993" s="5">
        <v>745870</v>
      </c>
      <c r="C2993" s="5">
        <v>2.8</v>
      </c>
      <c r="D2993" s="5">
        <v>7.1</v>
      </c>
      <c r="E2993" s="5">
        <v>2.88</v>
      </c>
      <c r="F2993" s="5">
        <v>1.48</v>
      </c>
      <c r="G2993" s="5">
        <v>9.75</v>
      </c>
      <c r="H2993" s="5">
        <v>17.71</v>
      </c>
      <c r="I2993" s="5">
        <v>2.4000000000000004</v>
      </c>
      <c r="J2993" s="5">
        <v>5.7399999999999993</v>
      </c>
      <c r="K2993" s="5">
        <v>6.02</v>
      </c>
      <c r="L2993" s="5">
        <v>4.4000000000000004</v>
      </c>
      <c r="M2993" s="5">
        <v>5.7939000000000007</v>
      </c>
      <c r="N2993" s="5">
        <v>18.009</v>
      </c>
    </row>
    <row r="2994" spans="1:14" x14ac:dyDescent="0.25">
      <c r="A2994" s="5" t="s">
        <v>22</v>
      </c>
      <c r="B2994" s="5">
        <v>734330</v>
      </c>
      <c r="C2994" s="5">
        <v>3.5</v>
      </c>
      <c r="D2994" s="5">
        <v>6.39</v>
      </c>
      <c r="E2994" s="5">
        <v>1.44</v>
      </c>
      <c r="F2994" s="5">
        <v>2.96</v>
      </c>
      <c r="G2994" s="5">
        <v>6</v>
      </c>
      <c r="H2994" s="5">
        <v>19.25</v>
      </c>
      <c r="I2994" s="5">
        <v>38.400000000000006</v>
      </c>
      <c r="J2994" s="5">
        <v>57.4</v>
      </c>
      <c r="K2994" s="5">
        <v>25.8</v>
      </c>
      <c r="L2994" s="5">
        <v>7.04</v>
      </c>
      <c r="M2994" s="5">
        <v>57.939000000000007</v>
      </c>
      <c r="N2994" s="5">
        <v>19.574999999999999</v>
      </c>
    </row>
    <row r="2995" spans="1:14" x14ac:dyDescent="0.25">
      <c r="A2995" s="5" t="s">
        <v>22</v>
      </c>
      <c r="B2995" s="5">
        <v>6874</v>
      </c>
      <c r="C2995" s="5">
        <v>4.1999999999999993</v>
      </c>
      <c r="D2995" s="5">
        <v>12.78</v>
      </c>
      <c r="E2995" s="5">
        <v>13.68</v>
      </c>
      <c r="F2995" s="5">
        <v>-2.2199999999999998</v>
      </c>
      <c r="G2995" s="5">
        <v>13.5</v>
      </c>
      <c r="H2995" s="5">
        <v>3.08</v>
      </c>
      <c r="I2995" s="5">
        <v>64.8</v>
      </c>
      <c r="J2995" s="5">
        <v>145.13999999999999</v>
      </c>
      <c r="K2995" s="5">
        <v>221.88</v>
      </c>
      <c r="L2995" s="5">
        <v>0</v>
      </c>
      <c r="M2995" s="5">
        <v>146.50290000000001</v>
      </c>
      <c r="N2995" s="5">
        <v>3.1320000000000001</v>
      </c>
    </row>
    <row r="2996" spans="1:14" x14ac:dyDescent="0.25">
      <c r="A2996" s="5" t="s">
        <v>22</v>
      </c>
      <c r="B2996" s="5">
        <v>6882</v>
      </c>
      <c r="C2996" s="5">
        <v>4.1999999999999993</v>
      </c>
      <c r="D2996" s="5">
        <v>20.59</v>
      </c>
      <c r="E2996" s="5">
        <v>20.88</v>
      </c>
      <c r="F2996" s="5">
        <v>-0.74</v>
      </c>
      <c r="G2996" s="5">
        <v>16.5</v>
      </c>
      <c r="H2996" s="5">
        <v>26.95</v>
      </c>
      <c r="I2996" s="5">
        <v>62.400000000000006</v>
      </c>
      <c r="J2996" s="5">
        <v>136.94</v>
      </c>
      <c r="K2996" s="5">
        <v>171.14</v>
      </c>
      <c r="L2996" s="5">
        <v>0</v>
      </c>
      <c r="M2996" s="5">
        <v>138.2259</v>
      </c>
      <c r="N2996" s="5">
        <v>27.405000000000001</v>
      </c>
    </row>
    <row r="2997" spans="1:14" x14ac:dyDescent="0.25">
      <c r="A2997" s="5" t="s">
        <v>22</v>
      </c>
      <c r="B2997" s="5">
        <v>37311</v>
      </c>
      <c r="C2997" s="5">
        <v>4.1999999999999993</v>
      </c>
      <c r="D2997" s="5">
        <v>10.649999999999999</v>
      </c>
      <c r="E2997" s="5">
        <v>2.16</v>
      </c>
      <c r="F2997" s="5">
        <v>7.4</v>
      </c>
      <c r="G2997" s="5">
        <v>7.5</v>
      </c>
      <c r="H2997" s="5">
        <v>6.16</v>
      </c>
      <c r="I2997" s="5">
        <v>5.6000000000000005</v>
      </c>
      <c r="J2997" s="5">
        <v>19.68</v>
      </c>
      <c r="K2997" s="5">
        <v>6.88</v>
      </c>
      <c r="L2997" s="5">
        <v>11.44</v>
      </c>
      <c r="M2997" s="5">
        <v>19.864799999999999</v>
      </c>
      <c r="N2997" s="5">
        <v>6.2640000000000002</v>
      </c>
    </row>
    <row r="2998" spans="1:14" x14ac:dyDescent="0.25">
      <c r="A2998" s="5" t="s">
        <v>22</v>
      </c>
      <c r="B2998" s="5">
        <v>33105</v>
      </c>
      <c r="C2998" s="5">
        <v>4.1999999999999993</v>
      </c>
      <c r="D2998" s="5">
        <v>29.11</v>
      </c>
      <c r="E2998" s="5">
        <v>23.759999999999998</v>
      </c>
      <c r="F2998" s="5">
        <v>13.32</v>
      </c>
      <c r="G2998" s="5">
        <v>15.75</v>
      </c>
      <c r="H2998" s="5">
        <v>25.41</v>
      </c>
      <c r="I2998" s="5">
        <v>28.8</v>
      </c>
      <c r="J2998" s="5">
        <v>52.48</v>
      </c>
      <c r="K2998" s="5">
        <v>49.019999999999996</v>
      </c>
      <c r="L2998" s="5">
        <v>42.24</v>
      </c>
      <c r="M2998" s="5">
        <v>52.972800000000007</v>
      </c>
      <c r="N2998" s="5">
        <v>25.839000000000002</v>
      </c>
    </row>
    <row r="2999" spans="1:14" x14ac:dyDescent="0.25">
      <c r="A2999" s="5" t="s">
        <v>22</v>
      </c>
      <c r="B2999" s="5">
        <v>74585</v>
      </c>
      <c r="C2999" s="5">
        <v>4.1999999999999993</v>
      </c>
      <c r="D2999" s="5">
        <v>17.04</v>
      </c>
      <c r="E2999" s="5">
        <v>5.04</v>
      </c>
      <c r="F2999" s="5">
        <v>3.7</v>
      </c>
      <c r="G2999" s="5">
        <v>4.5</v>
      </c>
      <c r="H2999" s="5">
        <v>24.64</v>
      </c>
      <c r="I2999" s="5">
        <v>0</v>
      </c>
      <c r="J2999" s="5">
        <v>14.76</v>
      </c>
      <c r="K2999" s="5">
        <v>6.02</v>
      </c>
      <c r="L2999" s="5">
        <v>12.32</v>
      </c>
      <c r="M2999" s="5">
        <v>14.898600000000002</v>
      </c>
      <c r="N2999" s="5">
        <v>25.056000000000001</v>
      </c>
    </row>
    <row r="3000" spans="1:14" x14ac:dyDescent="0.25">
      <c r="A3000" s="5" t="s">
        <v>22</v>
      </c>
      <c r="B3000" s="5">
        <v>33366</v>
      </c>
      <c r="C3000" s="5">
        <v>4.8999999999999995</v>
      </c>
      <c r="D3000" s="5">
        <v>5.68</v>
      </c>
      <c r="E3000" s="5">
        <v>2.88</v>
      </c>
      <c r="F3000" s="5">
        <v>8.879999999999999</v>
      </c>
      <c r="G3000" s="5">
        <v>6.75</v>
      </c>
      <c r="H3000" s="5">
        <v>9.24</v>
      </c>
      <c r="I3000" s="5">
        <v>8.8000000000000007</v>
      </c>
      <c r="J3000" s="5">
        <v>9.84</v>
      </c>
      <c r="K3000" s="5">
        <v>10.32</v>
      </c>
      <c r="L3000" s="5">
        <v>5.28</v>
      </c>
      <c r="M3000" s="5">
        <v>9.9323999999999995</v>
      </c>
      <c r="N3000" s="5">
        <v>9.395999999999999</v>
      </c>
    </row>
    <row r="3001" spans="1:14" x14ac:dyDescent="0.25">
      <c r="A3001" s="5" t="s">
        <v>22</v>
      </c>
      <c r="B3001" s="5">
        <v>33335</v>
      </c>
      <c r="C3001" s="5">
        <v>4.8999999999999995</v>
      </c>
      <c r="D3001" s="5">
        <v>5.68</v>
      </c>
      <c r="E3001" s="5">
        <v>6.4799999999999995</v>
      </c>
      <c r="F3001" s="5">
        <v>4.4399999999999995</v>
      </c>
      <c r="G3001" s="5">
        <v>6.75</v>
      </c>
      <c r="H3001" s="5">
        <v>3.08</v>
      </c>
      <c r="I3001" s="5">
        <v>3.2</v>
      </c>
      <c r="J3001" s="5">
        <v>2.46</v>
      </c>
      <c r="K3001" s="5">
        <v>0</v>
      </c>
      <c r="L3001" s="5">
        <v>3.52</v>
      </c>
      <c r="M3001" s="5">
        <v>2.4830999999999999</v>
      </c>
      <c r="N3001" s="5">
        <v>3.1320000000000001</v>
      </c>
    </row>
    <row r="3002" spans="1:14" x14ac:dyDescent="0.25">
      <c r="A3002" s="5" t="s">
        <v>22</v>
      </c>
      <c r="B3002" s="5" t="s">
        <v>154</v>
      </c>
      <c r="C3002" s="5">
        <v>4.8999999999999995</v>
      </c>
      <c r="D3002" s="5">
        <v>612.02</v>
      </c>
      <c r="E3002" s="5">
        <v>270.71999999999997</v>
      </c>
      <c r="F3002" s="5">
        <v>500.98</v>
      </c>
      <c r="G3002" s="5">
        <v>54</v>
      </c>
      <c r="H3002" s="5">
        <v>368.83</v>
      </c>
      <c r="I3002" s="5">
        <v>283.2</v>
      </c>
      <c r="J3002" s="5">
        <v>391.14</v>
      </c>
      <c r="K3002" s="5">
        <v>295.83999999999997</v>
      </c>
      <c r="L3002" s="5">
        <v>5.28</v>
      </c>
      <c r="M3002" s="5">
        <v>394.81290000000001</v>
      </c>
      <c r="N3002" s="5">
        <v>375.05700000000002</v>
      </c>
    </row>
    <row r="3003" spans="1:14" x14ac:dyDescent="0.25">
      <c r="A3003" s="5" t="s">
        <v>22</v>
      </c>
      <c r="B3003" s="5">
        <v>745834</v>
      </c>
      <c r="C3003" s="5">
        <v>4.8999999999999995</v>
      </c>
      <c r="D3003" s="5">
        <v>27.689999999999998</v>
      </c>
      <c r="E3003" s="5">
        <v>6.4799999999999995</v>
      </c>
      <c r="F3003" s="5">
        <v>10.36</v>
      </c>
      <c r="G3003" s="5">
        <v>6.75</v>
      </c>
      <c r="H3003" s="5">
        <v>15.4</v>
      </c>
      <c r="I3003" s="5">
        <v>3.2</v>
      </c>
      <c r="J3003" s="5">
        <v>9.02</v>
      </c>
      <c r="K3003" s="5">
        <v>9.4599999999999991</v>
      </c>
      <c r="L3003" s="5">
        <v>6.16</v>
      </c>
      <c r="M3003" s="5">
        <v>9.1047000000000011</v>
      </c>
      <c r="N3003" s="5">
        <v>15.659999999999998</v>
      </c>
    </row>
    <row r="3004" spans="1:14" x14ac:dyDescent="0.25">
      <c r="A3004" s="5" t="s">
        <v>22</v>
      </c>
      <c r="B3004" s="5">
        <v>48731</v>
      </c>
      <c r="C3004" s="5">
        <v>5.6</v>
      </c>
      <c r="D3004" s="5">
        <v>4.97</v>
      </c>
      <c r="E3004" s="5">
        <v>5.04</v>
      </c>
      <c r="F3004" s="5">
        <v>0</v>
      </c>
      <c r="G3004" s="5">
        <v>3</v>
      </c>
      <c r="H3004" s="5">
        <v>13.86</v>
      </c>
      <c r="I3004" s="5">
        <v>8</v>
      </c>
      <c r="J3004" s="5">
        <v>4.0999999999999996</v>
      </c>
      <c r="K3004" s="5">
        <v>6.02</v>
      </c>
      <c r="L3004" s="5">
        <v>4.4000000000000004</v>
      </c>
      <c r="M3004" s="5">
        <v>4.1385000000000005</v>
      </c>
      <c r="N3004" s="5">
        <v>14.094000000000001</v>
      </c>
    </row>
    <row r="3005" spans="1:14" x14ac:dyDescent="0.25">
      <c r="A3005" s="5" t="s">
        <v>22</v>
      </c>
      <c r="B3005" s="5">
        <v>6860</v>
      </c>
      <c r="C3005" s="5">
        <v>7</v>
      </c>
      <c r="D3005" s="5">
        <v>14.2</v>
      </c>
      <c r="E3005" s="5">
        <v>10.799999999999999</v>
      </c>
      <c r="F3005" s="5">
        <v>2.2199999999999998</v>
      </c>
      <c r="G3005" s="5">
        <v>11.25</v>
      </c>
      <c r="H3005" s="5">
        <v>11.55</v>
      </c>
      <c r="I3005" s="5">
        <v>62.400000000000006</v>
      </c>
      <c r="J3005" s="5">
        <v>139.4</v>
      </c>
      <c r="K3005" s="5">
        <v>218.44</v>
      </c>
      <c r="L3005" s="5">
        <v>0</v>
      </c>
      <c r="M3005" s="5">
        <v>140.709</v>
      </c>
      <c r="N3005" s="5">
        <v>11.745000000000001</v>
      </c>
    </row>
    <row r="3006" spans="1:14" x14ac:dyDescent="0.25">
      <c r="A3006" s="5" t="s">
        <v>22</v>
      </c>
      <c r="B3006" s="5">
        <v>37281</v>
      </c>
      <c r="C3006" s="5">
        <v>7</v>
      </c>
      <c r="D3006" s="5">
        <v>24.14</v>
      </c>
      <c r="E3006" s="5">
        <v>5.76</v>
      </c>
      <c r="F3006" s="5">
        <v>14.8</v>
      </c>
      <c r="G3006" s="5">
        <v>13.5</v>
      </c>
      <c r="H3006" s="5">
        <v>9.24</v>
      </c>
      <c r="I3006" s="5">
        <v>9.6000000000000014</v>
      </c>
      <c r="J3006" s="5">
        <v>15.579999999999998</v>
      </c>
      <c r="K3006" s="5">
        <v>9.4599999999999991</v>
      </c>
      <c r="L3006" s="5">
        <v>11.44</v>
      </c>
      <c r="M3006" s="5">
        <v>15.726300000000002</v>
      </c>
      <c r="N3006" s="5">
        <v>9.395999999999999</v>
      </c>
    </row>
    <row r="3007" spans="1:14" x14ac:dyDescent="0.25">
      <c r="A3007" s="5" t="s">
        <v>22</v>
      </c>
      <c r="B3007" s="5">
        <v>730330</v>
      </c>
      <c r="C3007" s="5">
        <v>7</v>
      </c>
      <c r="D3007" s="5">
        <v>10.649999999999999</v>
      </c>
      <c r="E3007" s="5">
        <v>17.28</v>
      </c>
      <c r="F3007" s="5">
        <v>27.38</v>
      </c>
      <c r="G3007" s="5">
        <v>0</v>
      </c>
      <c r="H3007" s="5">
        <v>0</v>
      </c>
      <c r="I3007" s="5">
        <v>0</v>
      </c>
      <c r="J3007" s="5">
        <v>0</v>
      </c>
      <c r="K3007" s="5">
        <v>0</v>
      </c>
      <c r="L3007" s="5">
        <v>0</v>
      </c>
      <c r="M3007" s="5">
        <v>0</v>
      </c>
      <c r="N3007" s="5">
        <v>0</v>
      </c>
    </row>
    <row r="3008" spans="1:14" x14ac:dyDescent="0.25">
      <c r="A3008" s="5" t="s">
        <v>22</v>
      </c>
      <c r="B3008" s="5">
        <v>730350</v>
      </c>
      <c r="C3008" s="5">
        <v>7</v>
      </c>
      <c r="D3008" s="5">
        <v>13.489999999999998</v>
      </c>
      <c r="E3008" s="5">
        <v>16.559999999999999</v>
      </c>
      <c r="F3008" s="5">
        <v>27.38</v>
      </c>
      <c r="G3008" s="5">
        <v>0</v>
      </c>
      <c r="H3008" s="5">
        <v>0</v>
      </c>
      <c r="I3008" s="5">
        <v>0</v>
      </c>
      <c r="J3008" s="5">
        <v>0</v>
      </c>
      <c r="K3008" s="5">
        <v>0</v>
      </c>
      <c r="L3008" s="5">
        <v>0</v>
      </c>
      <c r="M3008" s="5">
        <v>0</v>
      </c>
      <c r="N3008" s="5">
        <v>0</v>
      </c>
    </row>
    <row r="3009" spans="1:14" x14ac:dyDescent="0.25">
      <c r="A3009" s="5" t="s">
        <v>22</v>
      </c>
      <c r="B3009" s="5">
        <v>6876</v>
      </c>
      <c r="C3009" s="5">
        <v>7.6999999999999993</v>
      </c>
      <c r="D3009" s="5">
        <v>18.46</v>
      </c>
      <c r="E3009" s="5">
        <v>13.68</v>
      </c>
      <c r="F3009" s="5">
        <v>-1.48</v>
      </c>
      <c r="G3009" s="5">
        <v>18</v>
      </c>
      <c r="H3009" s="5">
        <v>7.7</v>
      </c>
      <c r="I3009" s="5">
        <v>62.400000000000006</v>
      </c>
      <c r="J3009" s="5">
        <v>137.76</v>
      </c>
      <c r="K3009" s="5">
        <v>172.85999999999999</v>
      </c>
      <c r="L3009" s="5">
        <v>0</v>
      </c>
      <c r="M3009" s="5">
        <v>139.05360000000002</v>
      </c>
      <c r="N3009" s="5">
        <v>7.8299999999999992</v>
      </c>
    </row>
    <row r="3010" spans="1:14" x14ac:dyDescent="0.25">
      <c r="A3010" s="5" t="s">
        <v>22</v>
      </c>
      <c r="B3010" s="5">
        <v>33371</v>
      </c>
      <c r="C3010" s="5">
        <v>7.6999999999999993</v>
      </c>
      <c r="D3010" s="5">
        <v>7.1</v>
      </c>
      <c r="E3010" s="5">
        <v>5.76</v>
      </c>
      <c r="F3010" s="5">
        <v>7.4</v>
      </c>
      <c r="G3010" s="5">
        <v>7.5</v>
      </c>
      <c r="H3010" s="5">
        <v>9.24</v>
      </c>
      <c r="I3010" s="5">
        <v>10.4</v>
      </c>
      <c r="J3010" s="5">
        <v>9.84</v>
      </c>
      <c r="K3010" s="5">
        <v>4.3</v>
      </c>
      <c r="L3010" s="5">
        <v>4.4000000000000004</v>
      </c>
      <c r="M3010" s="5">
        <v>9.9323999999999995</v>
      </c>
      <c r="N3010" s="5">
        <v>9.395999999999999</v>
      </c>
    </row>
    <row r="3011" spans="1:14" x14ac:dyDescent="0.25">
      <c r="A3011" s="5" t="s">
        <v>22</v>
      </c>
      <c r="B3011" s="5">
        <v>74583</v>
      </c>
      <c r="C3011" s="5">
        <v>8.3999999999999986</v>
      </c>
      <c r="D3011" s="5">
        <v>23.43</v>
      </c>
      <c r="E3011" s="5">
        <v>8.64</v>
      </c>
      <c r="F3011" s="5">
        <v>39.22</v>
      </c>
      <c r="G3011" s="5">
        <v>12</v>
      </c>
      <c r="H3011" s="5">
        <v>55.44</v>
      </c>
      <c r="I3011" s="5">
        <v>45.6</v>
      </c>
      <c r="J3011" s="5">
        <v>38.54</v>
      </c>
      <c r="K3011" s="5">
        <v>20.64</v>
      </c>
      <c r="L3011" s="5">
        <v>21.12</v>
      </c>
      <c r="M3011" s="5">
        <v>38.901900000000005</v>
      </c>
      <c r="N3011" s="5">
        <v>56.376000000000005</v>
      </c>
    </row>
    <row r="3012" spans="1:14" x14ac:dyDescent="0.25">
      <c r="A3012" s="5" t="s">
        <v>22</v>
      </c>
      <c r="B3012" s="5">
        <v>735887</v>
      </c>
      <c r="C3012" s="5">
        <v>8.3999999999999986</v>
      </c>
      <c r="D3012" s="5">
        <v>8.52</v>
      </c>
      <c r="E3012" s="5">
        <v>8.64</v>
      </c>
      <c r="F3012" s="5">
        <v>13.32</v>
      </c>
      <c r="G3012" s="5">
        <v>13.5</v>
      </c>
      <c r="H3012" s="5">
        <v>20.79</v>
      </c>
      <c r="I3012" s="5">
        <v>22.400000000000002</v>
      </c>
      <c r="J3012" s="5">
        <v>19.68</v>
      </c>
      <c r="K3012" s="5">
        <v>16.34</v>
      </c>
      <c r="L3012" s="5">
        <v>5.28</v>
      </c>
      <c r="M3012" s="5">
        <v>19.864799999999999</v>
      </c>
      <c r="N3012" s="5">
        <v>21.140999999999998</v>
      </c>
    </row>
    <row r="3013" spans="1:14" x14ac:dyDescent="0.25">
      <c r="A3013" s="5" t="s">
        <v>22</v>
      </c>
      <c r="B3013" s="5">
        <v>33373</v>
      </c>
      <c r="C3013" s="5">
        <v>9.1</v>
      </c>
      <c r="D3013" s="5">
        <v>8.52</v>
      </c>
      <c r="E3013" s="5">
        <v>11.52</v>
      </c>
      <c r="F3013" s="5">
        <v>9.6199999999999992</v>
      </c>
      <c r="G3013" s="5">
        <v>15</v>
      </c>
      <c r="H3013" s="5">
        <v>18.48</v>
      </c>
      <c r="I3013" s="5">
        <v>19.200000000000003</v>
      </c>
      <c r="J3013" s="5">
        <v>18.04</v>
      </c>
      <c r="K3013" s="5">
        <v>18.059999999999999</v>
      </c>
      <c r="L3013" s="5">
        <v>21.12</v>
      </c>
      <c r="M3013" s="5">
        <v>18.209400000000002</v>
      </c>
      <c r="N3013" s="5">
        <v>18.791999999999998</v>
      </c>
    </row>
    <row r="3014" spans="1:14" x14ac:dyDescent="0.25">
      <c r="A3014" s="5" t="s">
        <v>22</v>
      </c>
      <c r="B3014" s="5">
        <v>745327</v>
      </c>
      <c r="C3014" s="5">
        <v>9.1</v>
      </c>
      <c r="D3014" s="5">
        <v>8.52</v>
      </c>
      <c r="E3014" s="5">
        <v>5.76</v>
      </c>
      <c r="F3014" s="5">
        <v>27.38</v>
      </c>
      <c r="G3014" s="5">
        <v>15.75</v>
      </c>
      <c r="H3014" s="5">
        <v>12.32</v>
      </c>
      <c r="I3014" s="5">
        <v>12.8</v>
      </c>
      <c r="J3014" s="5">
        <v>14.76</v>
      </c>
      <c r="K3014" s="5">
        <v>10.32</v>
      </c>
      <c r="L3014" s="5">
        <v>6.16</v>
      </c>
      <c r="M3014" s="5">
        <v>14.898600000000002</v>
      </c>
      <c r="N3014" s="5">
        <v>12.528</v>
      </c>
    </row>
    <row r="3015" spans="1:14" x14ac:dyDescent="0.25">
      <c r="A3015" s="5" t="s">
        <v>22</v>
      </c>
      <c r="B3015" s="5">
        <v>730533</v>
      </c>
      <c r="C3015" s="5">
        <v>9.7999999999999989</v>
      </c>
      <c r="D3015" s="5">
        <v>18.46</v>
      </c>
      <c r="E3015" s="5">
        <v>16.559999999999999</v>
      </c>
      <c r="F3015" s="5">
        <v>0</v>
      </c>
      <c r="G3015" s="5">
        <v>0</v>
      </c>
      <c r="H3015" s="5">
        <v>0</v>
      </c>
      <c r="I3015" s="5">
        <v>0</v>
      </c>
      <c r="J3015" s="5">
        <v>0</v>
      </c>
      <c r="K3015" s="5">
        <v>0</v>
      </c>
      <c r="L3015" s="5">
        <v>0</v>
      </c>
      <c r="M3015" s="5">
        <v>0</v>
      </c>
      <c r="N3015" s="5">
        <v>0</v>
      </c>
    </row>
    <row r="3016" spans="1:14" x14ac:dyDescent="0.25">
      <c r="A3016" s="5" t="s">
        <v>22</v>
      </c>
      <c r="B3016" s="5">
        <v>4603</v>
      </c>
      <c r="C3016" s="5">
        <v>10.5</v>
      </c>
      <c r="D3016" s="5">
        <v>7.1</v>
      </c>
      <c r="E3016" s="5">
        <v>6.4799999999999995</v>
      </c>
      <c r="F3016" s="5">
        <v>15.54</v>
      </c>
      <c r="G3016" s="5">
        <v>9</v>
      </c>
      <c r="H3016" s="5">
        <v>8.4700000000000006</v>
      </c>
      <c r="I3016" s="5">
        <v>5.6000000000000005</v>
      </c>
      <c r="J3016" s="5">
        <v>22.959999999999997</v>
      </c>
      <c r="K3016" s="5">
        <v>21.5</v>
      </c>
      <c r="L3016" s="5">
        <v>3.52</v>
      </c>
      <c r="M3016" s="5">
        <v>23.175600000000003</v>
      </c>
      <c r="N3016" s="5">
        <v>8.6130000000000013</v>
      </c>
    </row>
    <row r="3017" spans="1:14" x14ac:dyDescent="0.25">
      <c r="A3017" s="5" t="s">
        <v>22</v>
      </c>
      <c r="B3017" s="5">
        <v>730331</v>
      </c>
      <c r="C3017" s="5">
        <v>10.5</v>
      </c>
      <c r="D3017" s="5">
        <v>27.689999999999998</v>
      </c>
      <c r="E3017" s="5">
        <v>11.52</v>
      </c>
      <c r="F3017" s="5">
        <v>7.4</v>
      </c>
      <c r="G3017" s="5">
        <v>21.75</v>
      </c>
      <c r="H3017" s="5">
        <v>10.01</v>
      </c>
      <c r="I3017" s="5">
        <v>9.6000000000000014</v>
      </c>
      <c r="J3017" s="5">
        <v>35.26</v>
      </c>
      <c r="K3017" s="5">
        <v>12.9</v>
      </c>
      <c r="L3017" s="5">
        <v>10.56</v>
      </c>
      <c r="M3017" s="5">
        <v>35.591100000000004</v>
      </c>
      <c r="N3017" s="5">
        <v>10.179</v>
      </c>
    </row>
    <row r="3018" spans="1:14" x14ac:dyDescent="0.25">
      <c r="A3018" s="5" t="s">
        <v>22</v>
      </c>
      <c r="B3018" s="5">
        <v>6868</v>
      </c>
      <c r="C3018" s="5">
        <v>11.2</v>
      </c>
      <c r="D3018" s="5">
        <v>26.979999999999997</v>
      </c>
      <c r="E3018" s="5">
        <v>27.36</v>
      </c>
      <c r="F3018" s="5">
        <v>0.74</v>
      </c>
      <c r="G3018" s="5">
        <v>28.5</v>
      </c>
      <c r="H3018" s="5">
        <v>23.87</v>
      </c>
      <c r="I3018" s="5">
        <v>60.800000000000004</v>
      </c>
      <c r="J3018" s="5">
        <v>155.79999999999998</v>
      </c>
      <c r="K3018" s="5">
        <v>174.57999999999998</v>
      </c>
      <c r="L3018" s="5">
        <v>0</v>
      </c>
      <c r="M3018" s="5">
        <v>157.26300000000001</v>
      </c>
      <c r="N3018" s="5">
        <v>24.273</v>
      </c>
    </row>
    <row r="3019" spans="1:14" x14ac:dyDescent="0.25">
      <c r="A3019" s="5" t="s">
        <v>22</v>
      </c>
      <c r="B3019" s="5">
        <v>33372</v>
      </c>
      <c r="C3019" s="5">
        <v>11.2</v>
      </c>
      <c r="D3019" s="5">
        <v>16.329999999999998</v>
      </c>
      <c r="E3019" s="5">
        <v>18.72</v>
      </c>
      <c r="F3019" s="5">
        <v>16.28</v>
      </c>
      <c r="G3019" s="5">
        <v>24.75</v>
      </c>
      <c r="H3019" s="5">
        <v>19.25</v>
      </c>
      <c r="I3019" s="5">
        <v>18.400000000000002</v>
      </c>
      <c r="J3019" s="5">
        <v>23.779999999999998</v>
      </c>
      <c r="K3019" s="5">
        <v>12.9</v>
      </c>
      <c r="L3019" s="5">
        <v>17.600000000000001</v>
      </c>
      <c r="M3019" s="5">
        <v>24.003300000000003</v>
      </c>
      <c r="N3019" s="5">
        <v>19.574999999999999</v>
      </c>
    </row>
    <row r="3020" spans="1:14" x14ac:dyDescent="0.25">
      <c r="A3020" s="5" t="s">
        <v>22</v>
      </c>
      <c r="B3020" s="5">
        <v>745312</v>
      </c>
      <c r="C3020" s="5">
        <v>11.2</v>
      </c>
      <c r="D3020" s="5">
        <v>14.2</v>
      </c>
      <c r="E3020" s="5">
        <v>11.52</v>
      </c>
      <c r="F3020" s="5">
        <v>25.9</v>
      </c>
      <c r="G3020" s="5">
        <v>23.25</v>
      </c>
      <c r="H3020" s="5">
        <v>27.72</v>
      </c>
      <c r="I3020" s="5">
        <v>5.6000000000000005</v>
      </c>
      <c r="J3020" s="5">
        <v>31.979999999999997</v>
      </c>
      <c r="K3020" s="5">
        <v>8.6</v>
      </c>
      <c r="L3020" s="5">
        <v>17.600000000000001</v>
      </c>
      <c r="M3020" s="5">
        <v>32.280300000000004</v>
      </c>
      <c r="N3020" s="5">
        <v>28.188000000000002</v>
      </c>
    </row>
    <row r="3021" spans="1:14" x14ac:dyDescent="0.25">
      <c r="A3021" s="5" t="s">
        <v>22</v>
      </c>
      <c r="B3021" s="5">
        <v>6866</v>
      </c>
      <c r="C3021" s="5">
        <v>11.899999999999999</v>
      </c>
      <c r="D3021" s="5">
        <v>17.75</v>
      </c>
      <c r="E3021" s="5">
        <v>21.599999999999998</v>
      </c>
      <c r="F3021" s="5">
        <v>6.66</v>
      </c>
      <c r="G3021" s="5">
        <v>25.5</v>
      </c>
      <c r="H3021" s="5">
        <v>31.57</v>
      </c>
      <c r="I3021" s="5">
        <v>60</v>
      </c>
      <c r="J3021" s="5">
        <v>151.69999999999999</v>
      </c>
      <c r="K3021" s="5">
        <v>173.72</v>
      </c>
      <c r="L3021" s="5">
        <v>0</v>
      </c>
      <c r="M3021" s="5">
        <v>153.12450000000001</v>
      </c>
      <c r="N3021" s="5">
        <v>32.103000000000002</v>
      </c>
    </row>
    <row r="3022" spans="1:14" x14ac:dyDescent="0.25">
      <c r="A3022" s="5" t="s">
        <v>22</v>
      </c>
      <c r="B3022" s="5">
        <v>6036</v>
      </c>
      <c r="C3022" s="5">
        <v>12.6</v>
      </c>
      <c r="D3022" s="5">
        <v>21.299999999999997</v>
      </c>
      <c r="E3022" s="5">
        <v>10.08</v>
      </c>
      <c r="F3022" s="5">
        <v>25.16</v>
      </c>
      <c r="G3022" s="5">
        <v>23.25</v>
      </c>
      <c r="H3022" s="5">
        <v>22.330000000000002</v>
      </c>
      <c r="I3022" s="5">
        <v>41.6</v>
      </c>
      <c r="J3022" s="5">
        <v>22.959999999999997</v>
      </c>
      <c r="K3022" s="5">
        <v>28.38</v>
      </c>
      <c r="L3022" s="5">
        <v>18.48</v>
      </c>
      <c r="M3022" s="5">
        <v>23.175600000000003</v>
      </c>
      <c r="N3022" s="5">
        <v>22.707000000000001</v>
      </c>
    </row>
    <row r="3023" spans="1:14" x14ac:dyDescent="0.25">
      <c r="A3023" s="5" t="s">
        <v>22</v>
      </c>
      <c r="B3023" s="5">
        <v>6862</v>
      </c>
      <c r="C3023" s="5">
        <v>12.6</v>
      </c>
      <c r="D3023" s="5">
        <v>31.95</v>
      </c>
      <c r="E3023" s="5">
        <v>18.72</v>
      </c>
      <c r="F3023" s="5">
        <v>0.74</v>
      </c>
      <c r="G3023" s="5">
        <v>27.75</v>
      </c>
      <c r="H3023" s="5">
        <v>10.01</v>
      </c>
      <c r="I3023" s="5">
        <v>60</v>
      </c>
      <c r="J3023" s="5">
        <v>156.62</v>
      </c>
      <c r="K3023" s="5">
        <v>178.02</v>
      </c>
      <c r="L3023" s="5">
        <v>0</v>
      </c>
      <c r="M3023" s="5">
        <v>158.0907</v>
      </c>
      <c r="N3023" s="5">
        <v>10.179</v>
      </c>
    </row>
    <row r="3024" spans="1:14" x14ac:dyDescent="0.25">
      <c r="A3024" s="5" t="s">
        <v>22</v>
      </c>
      <c r="B3024" s="5">
        <v>35838</v>
      </c>
      <c r="C3024" s="5">
        <v>12.6</v>
      </c>
      <c r="D3024" s="5">
        <v>14.91</v>
      </c>
      <c r="E3024" s="5">
        <v>11.52</v>
      </c>
      <c r="F3024" s="5">
        <v>5.18</v>
      </c>
      <c r="G3024" s="5">
        <v>9.75</v>
      </c>
      <c r="H3024" s="5">
        <v>18.48</v>
      </c>
      <c r="I3024" s="5">
        <v>19.200000000000003</v>
      </c>
      <c r="J3024" s="5">
        <v>19.68</v>
      </c>
      <c r="K3024" s="5">
        <v>11.18</v>
      </c>
      <c r="L3024" s="5">
        <v>14.08</v>
      </c>
      <c r="M3024" s="5">
        <v>19.864799999999999</v>
      </c>
      <c r="N3024" s="5">
        <v>18.791999999999998</v>
      </c>
    </row>
    <row r="3025" spans="1:14" x14ac:dyDescent="0.25">
      <c r="A3025" s="5" t="s">
        <v>22</v>
      </c>
      <c r="B3025" s="5">
        <v>36837</v>
      </c>
      <c r="C3025" s="5">
        <v>12.6</v>
      </c>
      <c r="D3025" s="5">
        <v>12.78</v>
      </c>
      <c r="E3025" s="5">
        <v>9.36</v>
      </c>
      <c r="F3025" s="5">
        <v>20.72</v>
      </c>
      <c r="G3025" s="5">
        <v>21.75</v>
      </c>
      <c r="H3025" s="5">
        <v>15.4</v>
      </c>
      <c r="I3025" s="5">
        <v>20</v>
      </c>
      <c r="J3025" s="5">
        <v>33.619999999999997</v>
      </c>
      <c r="K3025" s="5">
        <v>12.9</v>
      </c>
      <c r="L3025" s="5">
        <v>27.28</v>
      </c>
      <c r="M3025" s="5">
        <v>33.935700000000004</v>
      </c>
      <c r="N3025" s="5">
        <v>15.659999999999998</v>
      </c>
    </row>
    <row r="3026" spans="1:14" x14ac:dyDescent="0.25">
      <c r="A3026" s="5" t="s">
        <v>22</v>
      </c>
      <c r="B3026" s="5">
        <v>6842</v>
      </c>
      <c r="C3026" s="5">
        <v>13.299999999999999</v>
      </c>
      <c r="D3026" s="5">
        <v>29.82</v>
      </c>
      <c r="E3026" s="5">
        <v>12.959999999999999</v>
      </c>
      <c r="F3026" s="5">
        <v>14.06</v>
      </c>
      <c r="G3026" s="5">
        <v>27</v>
      </c>
      <c r="H3026" s="5">
        <v>35.42</v>
      </c>
      <c r="I3026" s="5">
        <v>104</v>
      </c>
      <c r="J3026" s="5">
        <v>170.56</v>
      </c>
      <c r="K3026" s="5">
        <v>195.22</v>
      </c>
      <c r="L3026" s="5">
        <v>0</v>
      </c>
      <c r="M3026" s="5">
        <v>172.16159999999999</v>
      </c>
      <c r="N3026" s="5">
        <v>36.018000000000001</v>
      </c>
    </row>
    <row r="3027" spans="1:14" x14ac:dyDescent="0.25">
      <c r="A3027" s="5" t="s">
        <v>22</v>
      </c>
      <c r="B3027" s="5">
        <v>6884</v>
      </c>
      <c r="C3027" s="5">
        <v>13.299999999999999</v>
      </c>
      <c r="D3027" s="5">
        <v>16.329999999999998</v>
      </c>
      <c r="E3027" s="5">
        <v>18.72</v>
      </c>
      <c r="F3027" s="5">
        <v>2.2199999999999998</v>
      </c>
      <c r="G3027" s="5">
        <v>24</v>
      </c>
      <c r="H3027" s="5">
        <v>29.26</v>
      </c>
      <c r="I3027" s="5">
        <v>59.2</v>
      </c>
      <c r="J3027" s="5">
        <v>143.5</v>
      </c>
      <c r="K3027" s="5">
        <v>171.14</v>
      </c>
      <c r="L3027" s="5">
        <v>0</v>
      </c>
      <c r="M3027" s="5">
        <v>144.8475</v>
      </c>
      <c r="N3027" s="5">
        <v>29.754000000000001</v>
      </c>
    </row>
    <row r="3028" spans="1:14" x14ac:dyDescent="0.25">
      <c r="A3028" s="5" t="s">
        <v>22</v>
      </c>
      <c r="B3028" s="5">
        <v>46301</v>
      </c>
      <c r="C3028" s="5">
        <v>13.299999999999999</v>
      </c>
      <c r="D3028" s="5">
        <v>16.329999999999998</v>
      </c>
      <c r="E3028" s="5">
        <v>29.52</v>
      </c>
      <c r="F3028" s="5">
        <v>12.58</v>
      </c>
      <c r="G3028" s="5">
        <v>34.5</v>
      </c>
      <c r="H3028" s="5">
        <v>15.4</v>
      </c>
      <c r="I3028" s="5">
        <v>18.400000000000002</v>
      </c>
      <c r="J3028" s="5">
        <v>44.279999999999994</v>
      </c>
      <c r="K3028" s="5">
        <v>30.099999999999998</v>
      </c>
      <c r="L3028" s="5">
        <v>49.28</v>
      </c>
      <c r="M3028" s="5">
        <v>44.695800000000006</v>
      </c>
      <c r="N3028" s="5">
        <v>15.659999999999998</v>
      </c>
    </row>
    <row r="3029" spans="1:14" x14ac:dyDescent="0.25">
      <c r="A3029" s="5" t="s">
        <v>22</v>
      </c>
      <c r="B3029" s="5">
        <v>33367</v>
      </c>
      <c r="C3029" s="5">
        <v>13.299999999999999</v>
      </c>
      <c r="D3029" s="5">
        <v>6.39</v>
      </c>
      <c r="E3029" s="5">
        <v>6.4799999999999995</v>
      </c>
      <c r="F3029" s="5">
        <v>8.879999999999999</v>
      </c>
      <c r="G3029" s="5">
        <v>6</v>
      </c>
      <c r="H3029" s="5">
        <v>5.3900000000000006</v>
      </c>
      <c r="I3029" s="5">
        <v>12</v>
      </c>
      <c r="J3029" s="5">
        <v>14.76</v>
      </c>
      <c r="K3029" s="5">
        <v>6.02</v>
      </c>
      <c r="L3029" s="5">
        <v>11.44</v>
      </c>
      <c r="M3029" s="5">
        <v>14.898600000000002</v>
      </c>
      <c r="N3029" s="5">
        <v>5.4809999999999999</v>
      </c>
    </row>
    <row r="3030" spans="1:14" x14ac:dyDescent="0.25">
      <c r="A3030" s="5" t="s">
        <v>22</v>
      </c>
      <c r="B3030" s="5">
        <v>30810</v>
      </c>
      <c r="C3030" s="5">
        <v>14</v>
      </c>
      <c r="D3030" s="5">
        <v>21.299999999999997</v>
      </c>
      <c r="E3030" s="5">
        <v>11.52</v>
      </c>
      <c r="F3030" s="5">
        <v>10.36</v>
      </c>
      <c r="G3030" s="5">
        <v>18</v>
      </c>
      <c r="H3030" s="5">
        <v>17.71</v>
      </c>
      <c r="I3030" s="5">
        <v>19.200000000000003</v>
      </c>
      <c r="J3030" s="5">
        <v>10.66</v>
      </c>
      <c r="K3030" s="5">
        <v>18.059999999999999</v>
      </c>
      <c r="L3030" s="5">
        <v>17.600000000000001</v>
      </c>
      <c r="M3030" s="5">
        <v>10.7601</v>
      </c>
      <c r="N3030" s="5">
        <v>18.009</v>
      </c>
    </row>
    <row r="3031" spans="1:14" x14ac:dyDescent="0.25">
      <c r="A3031" s="5" t="s">
        <v>22</v>
      </c>
      <c r="B3031" s="5" t="s">
        <v>153</v>
      </c>
      <c r="C3031" s="5">
        <v>14</v>
      </c>
      <c r="D3031" s="5">
        <v>0</v>
      </c>
      <c r="E3031" s="5">
        <v>0</v>
      </c>
      <c r="F3031" s="5">
        <v>0</v>
      </c>
      <c r="G3031" s="5">
        <v>0</v>
      </c>
      <c r="H3031" s="5">
        <v>0</v>
      </c>
      <c r="I3031" s="5">
        <v>0</v>
      </c>
      <c r="J3031" s="5">
        <v>0</v>
      </c>
      <c r="K3031" s="5">
        <v>0</v>
      </c>
      <c r="L3031" s="5">
        <v>0</v>
      </c>
      <c r="M3031" s="5">
        <v>0</v>
      </c>
      <c r="N3031" s="5">
        <v>0</v>
      </c>
    </row>
    <row r="3032" spans="1:14" x14ac:dyDescent="0.25">
      <c r="A3032" s="5" t="s">
        <v>22</v>
      </c>
      <c r="B3032" s="5">
        <v>4337</v>
      </c>
      <c r="C3032" s="5">
        <v>14.7</v>
      </c>
      <c r="D3032" s="5">
        <v>17.04</v>
      </c>
      <c r="E3032" s="5">
        <v>24.48</v>
      </c>
      <c r="F3032" s="5">
        <v>31.82</v>
      </c>
      <c r="G3032" s="5">
        <v>47.25</v>
      </c>
      <c r="H3032" s="5">
        <v>36.96</v>
      </c>
      <c r="I3032" s="5">
        <v>24</v>
      </c>
      <c r="J3032" s="5">
        <v>54.12</v>
      </c>
      <c r="K3032" s="5">
        <v>63.64</v>
      </c>
      <c r="L3032" s="5">
        <v>65.12</v>
      </c>
      <c r="M3032" s="5">
        <v>54.6282</v>
      </c>
      <c r="N3032" s="5">
        <v>37.583999999999996</v>
      </c>
    </row>
    <row r="3033" spans="1:14" x14ac:dyDescent="0.25">
      <c r="A3033" s="5" t="s">
        <v>22</v>
      </c>
      <c r="B3033" s="5">
        <v>6840</v>
      </c>
      <c r="C3033" s="5">
        <v>14.7</v>
      </c>
      <c r="D3033" s="5">
        <v>50.41</v>
      </c>
      <c r="E3033" s="5">
        <v>19.439999999999998</v>
      </c>
      <c r="F3033" s="5">
        <v>15.54</v>
      </c>
      <c r="G3033" s="5">
        <v>18.75</v>
      </c>
      <c r="H3033" s="5">
        <v>48.51</v>
      </c>
      <c r="I3033" s="5">
        <v>109.60000000000001</v>
      </c>
      <c r="J3033" s="5">
        <v>187.78</v>
      </c>
      <c r="K3033" s="5">
        <v>246.82</v>
      </c>
      <c r="L3033" s="5">
        <v>0</v>
      </c>
      <c r="M3033" s="5">
        <v>189.54329999999999</v>
      </c>
      <c r="N3033" s="5">
        <v>49.329000000000001</v>
      </c>
    </row>
    <row r="3034" spans="1:14" x14ac:dyDescent="0.25">
      <c r="A3034" s="5" t="s">
        <v>22</v>
      </c>
      <c r="B3034" s="5">
        <v>33104</v>
      </c>
      <c r="C3034" s="5">
        <v>14.7</v>
      </c>
      <c r="D3034" s="5">
        <v>8.52</v>
      </c>
      <c r="E3034" s="5">
        <v>23.04</v>
      </c>
      <c r="F3034" s="5">
        <v>9.6199999999999992</v>
      </c>
      <c r="G3034" s="5">
        <v>17.25</v>
      </c>
      <c r="H3034" s="5">
        <v>20.79</v>
      </c>
      <c r="I3034" s="5">
        <v>16.8</v>
      </c>
      <c r="J3034" s="5">
        <v>22.139999999999997</v>
      </c>
      <c r="K3034" s="5">
        <v>23.22</v>
      </c>
      <c r="L3034" s="5">
        <v>23.76</v>
      </c>
      <c r="M3034" s="5">
        <v>22.347900000000003</v>
      </c>
      <c r="N3034" s="5">
        <v>21.140999999999998</v>
      </c>
    </row>
    <row r="3035" spans="1:14" x14ac:dyDescent="0.25">
      <c r="A3035" s="5" t="s">
        <v>22</v>
      </c>
      <c r="B3035" s="5">
        <v>33371</v>
      </c>
      <c r="C3035" s="5">
        <v>14.7</v>
      </c>
      <c r="D3035" s="5">
        <v>24.849999999999998</v>
      </c>
      <c r="E3035" s="5">
        <v>10.799999999999999</v>
      </c>
      <c r="F3035" s="5">
        <v>16.28</v>
      </c>
      <c r="G3035" s="5">
        <v>15.75</v>
      </c>
      <c r="H3035" s="5">
        <v>16.940000000000001</v>
      </c>
      <c r="I3035" s="5">
        <v>15.200000000000001</v>
      </c>
      <c r="J3035" s="5">
        <v>18.04</v>
      </c>
      <c r="K3035" s="5">
        <v>18.919999999999998</v>
      </c>
      <c r="L3035" s="5">
        <v>12.32</v>
      </c>
      <c r="M3035" s="5">
        <v>18.209400000000002</v>
      </c>
      <c r="N3035" s="5">
        <v>17.226000000000003</v>
      </c>
    </row>
    <row r="3036" spans="1:14" x14ac:dyDescent="0.25">
      <c r="A3036" s="5" t="s">
        <v>22</v>
      </c>
      <c r="B3036" s="5">
        <v>33336</v>
      </c>
      <c r="C3036" s="5">
        <v>14.7</v>
      </c>
      <c r="D3036" s="5">
        <v>0.71</v>
      </c>
      <c r="E3036" s="5">
        <v>0</v>
      </c>
      <c r="F3036" s="5">
        <v>53.28</v>
      </c>
      <c r="G3036" s="5">
        <v>108.75</v>
      </c>
      <c r="H3036" s="5">
        <v>110.88</v>
      </c>
      <c r="I3036" s="5">
        <v>141.6</v>
      </c>
      <c r="J3036" s="5">
        <v>196.79999999999998</v>
      </c>
      <c r="K3036" s="5">
        <v>124.7</v>
      </c>
      <c r="L3036" s="5">
        <v>63.36</v>
      </c>
      <c r="M3036" s="5">
        <v>198.64800000000002</v>
      </c>
      <c r="N3036" s="5">
        <v>112.75200000000001</v>
      </c>
    </row>
    <row r="3037" spans="1:14" x14ac:dyDescent="0.25">
      <c r="A3037" s="5" t="s">
        <v>22</v>
      </c>
      <c r="B3037" s="5">
        <v>74608</v>
      </c>
      <c r="C3037" s="5">
        <v>14.7</v>
      </c>
      <c r="D3037" s="5">
        <v>20.59</v>
      </c>
      <c r="E3037" s="5">
        <v>10.08</v>
      </c>
      <c r="F3037" s="5">
        <v>15.54</v>
      </c>
      <c r="G3037" s="5">
        <v>18.75</v>
      </c>
      <c r="H3037" s="5">
        <v>40.04</v>
      </c>
      <c r="I3037" s="5">
        <v>16.8</v>
      </c>
      <c r="J3037" s="5">
        <v>16.399999999999999</v>
      </c>
      <c r="K3037" s="5">
        <v>18.919999999999998</v>
      </c>
      <c r="L3037" s="5">
        <v>21.12</v>
      </c>
      <c r="M3037" s="5">
        <v>16.554000000000002</v>
      </c>
      <c r="N3037" s="5">
        <v>40.716000000000001</v>
      </c>
    </row>
    <row r="3038" spans="1:14" x14ac:dyDescent="0.25">
      <c r="A3038" s="5" t="s">
        <v>22</v>
      </c>
      <c r="B3038" s="5">
        <v>46305</v>
      </c>
      <c r="C3038" s="5">
        <v>15.399999999999999</v>
      </c>
      <c r="D3038" s="5">
        <v>36.21</v>
      </c>
      <c r="E3038" s="5">
        <v>40.32</v>
      </c>
      <c r="F3038" s="5">
        <v>39.96</v>
      </c>
      <c r="G3038" s="5">
        <v>41.25</v>
      </c>
      <c r="H3038" s="5">
        <v>46.2</v>
      </c>
      <c r="I3038" s="5">
        <v>37.6</v>
      </c>
      <c r="J3038" s="5">
        <v>150.06</v>
      </c>
      <c r="K3038" s="5">
        <v>56.76</v>
      </c>
      <c r="L3038" s="5">
        <v>80.08</v>
      </c>
      <c r="M3038" s="5">
        <v>151.4691</v>
      </c>
      <c r="N3038" s="5">
        <v>46.980000000000004</v>
      </c>
    </row>
    <row r="3039" spans="1:14" x14ac:dyDescent="0.25">
      <c r="A3039" s="5" t="s">
        <v>22</v>
      </c>
      <c r="B3039" s="5" t="s">
        <v>152</v>
      </c>
      <c r="C3039" s="5">
        <v>15.399999999999999</v>
      </c>
      <c r="D3039" s="5">
        <v>287.55</v>
      </c>
      <c r="E3039" s="5">
        <v>138.24</v>
      </c>
      <c r="F3039" s="5">
        <v>162.80000000000001</v>
      </c>
      <c r="G3039" s="5">
        <v>0</v>
      </c>
      <c r="H3039" s="5">
        <v>0</v>
      </c>
      <c r="I3039" s="5">
        <v>0</v>
      </c>
      <c r="J3039" s="5">
        <v>664.19999999999993</v>
      </c>
      <c r="K3039" s="5">
        <v>0</v>
      </c>
      <c r="L3039" s="5">
        <v>0</v>
      </c>
      <c r="M3039" s="5">
        <v>670.43700000000013</v>
      </c>
      <c r="N3039" s="5">
        <v>0</v>
      </c>
    </row>
    <row r="3040" spans="1:14" x14ac:dyDescent="0.25">
      <c r="A3040" s="5" t="s">
        <v>22</v>
      </c>
      <c r="B3040" s="5">
        <v>735323</v>
      </c>
      <c r="C3040" s="5">
        <v>15.399999999999999</v>
      </c>
      <c r="D3040" s="5">
        <v>21.299999999999997</v>
      </c>
      <c r="E3040" s="5">
        <v>11.52</v>
      </c>
      <c r="F3040" s="5">
        <v>10.36</v>
      </c>
      <c r="G3040" s="5">
        <v>18</v>
      </c>
      <c r="H3040" s="5">
        <v>12.32</v>
      </c>
      <c r="I3040" s="5">
        <v>8</v>
      </c>
      <c r="J3040" s="5">
        <v>14.76</v>
      </c>
      <c r="K3040" s="5">
        <v>11.18</v>
      </c>
      <c r="L3040" s="5">
        <v>4.4000000000000004</v>
      </c>
      <c r="M3040" s="5">
        <v>14.898600000000002</v>
      </c>
      <c r="N3040" s="5">
        <v>12.528</v>
      </c>
    </row>
    <row r="3041" spans="1:14" x14ac:dyDescent="0.25">
      <c r="A3041" s="5" t="s">
        <v>22</v>
      </c>
      <c r="B3041" s="5">
        <v>34623</v>
      </c>
      <c r="C3041" s="5">
        <v>16.099999999999998</v>
      </c>
      <c r="D3041" s="5">
        <v>29.82</v>
      </c>
      <c r="E3041" s="5">
        <v>20.16</v>
      </c>
      <c r="F3041" s="5">
        <v>20.72</v>
      </c>
      <c r="G3041" s="5">
        <v>24.75</v>
      </c>
      <c r="H3041" s="5">
        <v>25.41</v>
      </c>
      <c r="I3041" s="5">
        <v>28.8</v>
      </c>
      <c r="J3041" s="5">
        <v>31.159999999999997</v>
      </c>
      <c r="K3041" s="5">
        <v>17.2</v>
      </c>
      <c r="L3041" s="5">
        <v>25.52</v>
      </c>
      <c r="M3041" s="5">
        <v>31.452600000000004</v>
      </c>
      <c r="N3041" s="5">
        <v>25.839000000000002</v>
      </c>
    </row>
    <row r="3042" spans="1:14" x14ac:dyDescent="0.25">
      <c r="A3042" s="5" t="s">
        <v>22</v>
      </c>
      <c r="B3042" s="5">
        <v>730335</v>
      </c>
      <c r="C3042" s="5">
        <v>16.799999999999997</v>
      </c>
      <c r="D3042" s="5">
        <v>12.78</v>
      </c>
      <c r="E3042" s="5">
        <v>8.64</v>
      </c>
      <c r="F3042" s="5">
        <v>1.48</v>
      </c>
      <c r="G3042" s="5">
        <v>13.5</v>
      </c>
      <c r="H3042" s="5">
        <v>8.4700000000000006</v>
      </c>
      <c r="I3042" s="5">
        <v>1.6</v>
      </c>
      <c r="J3042" s="5">
        <v>15.579999999999998</v>
      </c>
      <c r="K3042" s="5">
        <v>20.64</v>
      </c>
      <c r="L3042" s="5">
        <v>12.32</v>
      </c>
      <c r="M3042" s="5">
        <v>15.726300000000002</v>
      </c>
      <c r="N3042" s="5">
        <v>8.6130000000000013</v>
      </c>
    </row>
    <row r="3043" spans="1:14" x14ac:dyDescent="0.25">
      <c r="A3043" s="5" t="s">
        <v>22</v>
      </c>
      <c r="B3043" s="5">
        <v>74606</v>
      </c>
      <c r="C3043" s="5">
        <v>16.799999999999997</v>
      </c>
      <c r="D3043" s="5">
        <v>60.349999999999994</v>
      </c>
      <c r="E3043" s="5">
        <v>30.959999999999997</v>
      </c>
      <c r="F3043" s="5">
        <v>20.72</v>
      </c>
      <c r="G3043" s="5">
        <v>36</v>
      </c>
      <c r="H3043" s="5">
        <v>52.36</v>
      </c>
      <c r="I3043" s="5">
        <v>22.400000000000002</v>
      </c>
      <c r="J3043" s="5">
        <v>26.24</v>
      </c>
      <c r="K3043" s="5">
        <v>37.839999999999996</v>
      </c>
      <c r="L3043" s="5">
        <v>41.36</v>
      </c>
      <c r="M3043" s="5">
        <v>26.486400000000003</v>
      </c>
      <c r="N3043" s="5">
        <v>53.244</v>
      </c>
    </row>
    <row r="3044" spans="1:14" x14ac:dyDescent="0.25">
      <c r="A3044" s="5" t="s">
        <v>22</v>
      </c>
      <c r="B3044" s="5">
        <v>2750</v>
      </c>
      <c r="C3044" s="5">
        <v>17.5</v>
      </c>
      <c r="D3044" s="5">
        <v>38.339999999999996</v>
      </c>
      <c r="E3044" s="5">
        <v>19.439999999999998</v>
      </c>
      <c r="F3044" s="5">
        <v>26.64</v>
      </c>
      <c r="G3044" s="5">
        <v>45</v>
      </c>
      <c r="H3044" s="5">
        <v>13.09</v>
      </c>
      <c r="I3044" s="5">
        <v>42.400000000000006</v>
      </c>
      <c r="J3044" s="5">
        <v>48.379999999999995</v>
      </c>
      <c r="K3044" s="5">
        <v>33.54</v>
      </c>
      <c r="L3044" s="5">
        <v>54.56</v>
      </c>
      <c r="M3044" s="5">
        <v>48.834300000000006</v>
      </c>
      <c r="N3044" s="5">
        <v>13.311</v>
      </c>
    </row>
    <row r="3045" spans="1:14" x14ac:dyDescent="0.25">
      <c r="A3045" s="5" t="s">
        <v>22</v>
      </c>
      <c r="B3045" s="5">
        <v>31051</v>
      </c>
      <c r="C3045" s="5">
        <v>17.5</v>
      </c>
      <c r="D3045" s="5">
        <v>72.42</v>
      </c>
      <c r="E3045" s="5">
        <v>70.56</v>
      </c>
      <c r="F3045" s="5">
        <v>58.46</v>
      </c>
      <c r="G3045" s="5">
        <v>94.5</v>
      </c>
      <c r="H3045" s="5">
        <v>49.28</v>
      </c>
      <c r="I3045" s="5">
        <v>82.4</v>
      </c>
      <c r="J3045" s="5">
        <v>141.04</v>
      </c>
      <c r="K3045" s="5">
        <v>172.85999999999999</v>
      </c>
      <c r="L3045" s="5">
        <v>132</v>
      </c>
      <c r="M3045" s="5">
        <v>142.36440000000002</v>
      </c>
      <c r="N3045" s="5">
        <v>50.112000000000002</v>
      </c>
    </row>
    <row r="3046" spans="1:14" x14ac:dyDescent="0.25">
      <c r="A3046" s="5" t="s">
        <v>22</v>
      </c>
      <c r="B3046" s="5">
        <v>745321</v>
      </c>
      <c r="C3046" s="5">
        <v>17.5</v>
      </c>
      <c r="D3046" s="5">
        <v>48.989999999999995</v>
      </c>
      <c r="E3046" s="5">
        <v>31.68</v>
      </c>
      <c r="F3046" s="5">
        <v>20.72</v>
      </c>
      <c r="G3046" s="5">
        <v>18.75</v>
      </c>
      <c r="H3046" s="5">
        <v>43.89</v>
      </c>
      <c r="I3046" s="5">
        <v>18.400000000000002</v>
      </c>
      <c r="J3046" s="5">
        <v>32.799999999999997</v>
      </c>
      <c r="K3046" s="5">
        <v>36.119999999999997</v>
      </c>
      <c r="L3046" s="5">
        <v>18.48</v>
      </c>
      <c r="M3046" s="5">
        <v>33.108000000000004</v>
      </c>
      <c r="N3046" s="5">
        <v>44.631</v>
      </c>
    </row>
    <row r="3047" spans="1:14" x14ac:dyDescent="0.25">
      <c r="A3047" s="5" t="s">
        <v>22</v>
      </c>
      <c r="B3047" s="5">
        <v>35612</v>
      </c>
      <c r="C3047" s="5">
        <v>18.2</v>
      </c>
      <c r="D3047" s="5">
        <v>22.72</v>
      </c>
      <c r="E3047" s="5">
        <v>18</v>
      </c>
      <c r="F3047" s="5">
        <v>11.84</v>
      </c>
      <c r="G3047" s="5">
        <v>26.25</v>
      </c>
      <c r="H3047" s="5">
        <v>20.79</v>
      </c>
      <c r="I3047" s="5">
        <v>24.8</v>
      </c>
      <c r="J3047" s="5">
        <v>31.979999999999997</v>
      </c>
      <c r="K3047" s="5">
        <v>20.64</v>
      </c>
      <c r="L3047" s="5">
        <v>36.08</v>
      </c>
      <c r="M3047" s="5">
        <v>32.280300000000004</v>
      </c>
      <c r="N3047" s="5">
        <v>21.140999999999998</v>
      </c>
    </row>
    <row r="3048" spans="1:14" x14ac:dyDescent="0.25">
      <c r="A3048" s="5" t="s">
        <v>22</v>
      </c>
      <c r="B3048" s="5">
        <v>35886</v>
      </c>
      <c r="C3048" s="5">
        <v>18.2</v>
      </c>
      <c r="D3048" s="5">
        <v>18.46</v>
      </c>
      <c r="E3048" s="5">
        <v>16.559999999999999</v>
      </c>
      <c r="F3048" s="5">
        <v>13.32</v>
      </c>
      <c r="G3048" s="5">
        <v>24.75</v>
      </c>
      <c r="H3048" s="5">
        <v>30.8</v>
      </c>
      <c r="I3048" s="5">
        <v>24.8</v>
      </c>
      <c r="J3048" s="5">
        <v>32.799999999999997</v>
      </c>
      <c r="K3048" s="5">
        <v>18.059999999999999</v>
      </c>
      <c r="L3048" s="5">
        <v>38.72</v>
      </c>
      <c r="M3048" s="5">
        <v>33.108000000000004</v>
      </c>
      <c r="N3048" s="5">
        <v>31.319999999999997</v>
      </c>
    </row>
    <row r="3049" spans="1:14" x14ac:dyDescent="0.25">
      <c r="A3049" s="5" t="s">
        <v>22</v>
      </c>
      <c r="B3049" s="5">
        <v>730355</v>
      </c>
      <c r="C3049" s="5">
        <v>18.2</v>
      </c>
      <c r="D3049" s="5">
        <v>19.169999999999998</v>
      </c>
      <c r="E3049" s="5">
        <v>8.64</v>
      </c>
      <c r="F3049" s="5">
        <v>6.66</v>
      </c>
      <c r="G3049" s="5">
        <v>20.25</v>
      </c>
      <c r="H3049" s="5">
        <v>14.63</v>
      </c>
      <c r="I3049" s="5">
        <v>5.6000000000000005</v>
      </c>
      <c r="J3049" s="5">
        <v>23.779999999999998</v>
      </c>
      <c r="K3049" s="5">
        <v>22.36</v>
      </c>
      <c r="L3049" s="5">
        <v>11.44</v>
      </c>
      <c r="M3049" s="5">
        <v>24.003300000000003</v>
      </c>
      <c r="N3049" s="5">
        <v>14.877000000000001</v>
      </c>
    </row>
    <row r="3050" spans="1:14" x14ac:dyDescent="0.25">
      <c r="A3050" s="5" t="s">
        <v>22</v>
      </c>
      <c r="B3050" s="5">
        <v>3013</v>
      </c>
      <c r="C3050" s="5">
        <v>19.599999999999998</v>
      </c>
      <c r="D3050" s="5">
        <v>18.46</v>
      </c>
      <c r="E3050" s="5">
        <v>12.959999999999999</v>
      </c>
      <c r="F3050" s="5">
        <v>28.12</v>
      </c>
      <c r="G3050" s="5">
        <v>26.25</v>
      </c>
      <c r="H3050" s="5">
        <v>6.16</v>
      </c>
      <c r="I3050" s="5">
        <v>12</v>
      </c>
      <c r="J3050" s="5">
        <v>17.22</v>
      </c>
      <c r="K3050" s="5">
        <v>18.059999999999999</v>
      </c>
      <c r="L3050" s="5">
        <v>15.84</v>
      </c>
      <c r="M3050" s="5">
        <v>17.381700000000002</v>
      </c>
      <c r="N3050" s="5">
        <v>6.2640000000000002</v>
      </c>
    </row>
    <row r="3051" spans="1:14" x14ac:dyDescent="0.25">
      <c r="A3051" s="5" t="s">
        <v>22</v>
      </c>
      <c r="B3051" s="5">
        <v>3061</v>
      </c>
      <c r="C3051" s="5">
        <v>19.599999999999998</v>
      </c>
      <c r="D3051" s="5">
        <v>56.089999999999996</v>
      </c>
      <c r="E3051" s="5">
        <v>37.44</v>
      </c>
      <c r="F3051" s="5">
        <v>32.56</v>
      </c>
      <c r="G3051" s="5">
        <v>49.5</v>
      </c>
      <c r="H3051" s="5">
        <v>30.8</v>
      </c>
      <c r="I3051" s="5">
        <v>76.800000000000011</v>
      </c>
      <c r="J3051" s="5">
        <v>46.739999999999995</v>
      </c>
      <c r="K3051" s="5">
        <v>55.04</v>
      </c>
      <c r="L3051" s="5">
        <v>107.36</v>
      </c>
      <c r="M3051" s="5">
        <v>47.178900000000006</v>
      </c>
      <c r="N3051" s="5">
        <v>31.319999999999997</v>
      </c>
    </row>
    <row r="3052" spans="1:14" x14ac:dyDescent="0.25">
      <c r="A3052" s="5" t="s">
        <v>22</v>
      </c>
      <c r="B3052" s="5">
        <v>77364</v>
      </c>
      <c r="C3052" s="5">
        <v>19.599999999999998</v>
      </c>
      <c r="D3052" s="5">
        <v>44.73</v>
      </c>
      <c r="E3052" s="5">
        <v>23.04</v>
      </c>
      <c r="F3052" s="5">
        <v>26.64</v>
      </c>
      <c r="G3052" s="5">
        <v>45</v>
      </c>
      <c r="H3052" s="5">
        <v>4.62</v>
      </c>
      <c r="I3052" s="5">
        <v>0</v>
      </c>
      <c r="J3052" s="5">
        <v>0</v>
      </c>
      <c r="K3052" s="5">
        <v>0</v>
      </c>
      <c r="L3052" s="5">
        <v>0</v>
      </c>
      <c r="M3052" s="5">
        <v>0</v>
      </c>
      <c r="N3052" s="5">
        <v>4.6979999999999995</v>
      </c>
    </row>
    <row r="3053" spans="1:14" x14ac:dyDescent="0.25">
      <c r="A3053" s="5" t="s">
        <v>22</v>
      </c>
      <c r="B3053" s="5">
        <v>4683</v>
      </c>
      <c r="C3053" s="5">
        <v>20.299999999999997</v>
      </c>
      <c r="D3053" s="5">
        <v>69.58</v>
      </c>
      <c r="E3053" s="5">
        <v>82.08</v>
      </c>
      <c r="F3053" s="5">
        <v>61.42</v>
      </c>
      <c r="G3053" s="5">
        <v>373.5</v>
      </c>
      <c r="H3053" s="5">
        <v>101.64</v>
      </c>
      <c r="I3053" s="5">
        <v>66.400000000000006</v>
      </c>
      <c r="J3053" s="5">
        <v>13.12</v>
      </c>
      <c r="K3053" s="5">
        <v>-49.019999999999996</v>
      </c>
      <c r="L3053" s="5">
        <v>-181.28</v>
      </c>
      <c r="M3053" s="5">
        <v>13.243200000000002</v>
      </c>
      <c r="N3053" s="5">
        <v>103.35600000000001</v>
      </c>
    </row>
    <row r="3054" spans="1:14" x14ac:dyDescent="0.25">
      <c r="A3054" s="5" t="s">
        <v>22</v>
      </c>
      <c r="B3054" s="5">
        <v>5014</v>
      </c>
      <c r="C3054" s="5">
        <v>21</v>
      </c>
      <c r="D3054" s="5">
        <v>37.629999999999995</v>
      </c>
      <c r="E3054" s="5">
        <v>19.439999999999998</v>
      </c>
      <c r="F3054" s="5">
        <v>15.54</v>
      </c>
      <c r="G3054" s="5">
        <v>-3.75</v>
      </c>
      <c r="H3054" s="5">
        <v>-5.3900000000000006</v>
      </c>
      <c r="I3054" s="5">
        <v>3.2</v>
      </c>
      <c r="J3054" s="5">
        <v>-5.7399999999999993</v>
      </c>
      <c r="K3054" s="5">
        <v>-13.76</v>
      </c>
      <c r="L3054" s="5">
        <v>-119.68</v>
      </c>
      <c r="M3054" s="5">
        <v>-5.7939000000000007</v>
      </c>
      <c r="N3054" s="5">
        <v>-5.4809999999999999</v>
      </c>
    </row>
    <row r="3055" spans="1:14" x14ac:dyDescent="0.25">
      <c r="A3055" s="5" t="s">
        <v>22</v>
      </c>
      <c r="B3055" s="5">
        <v>730845</v>
      </c>
      <c r="C3055" s="5">
        <v>21</v>
      </c>
      <c r="D3055" s="5">
        <v>15.62</v>
      </c>
      <c r="E3055" s="5">
        <v>16.559999999999999</v>
      </c>
      <c r="F3055" s="5">
        <v>11.84</v>
      </c>
      <c r="G3055" s="5">
        <v>14.25</v>
      </c>
      <c r="H3055" s="5">
        <v>15.4</v>
      </c>
      <c r="I3055" s="5">
        <v>19.200000000000003</v>
      </c>
      <c r="J3055" s="5">
        <v>29.52</v>
      </c>
      <c r="K3055" s="5">
        <v>8.6</v>
      </c>
      <c r="L3055" s="5">
        <v>10.56</v>
      </c>
      <c r="M3055" s="5">
        <v>29.797200000000004</v>
      </c>
      <c r="N3055" s="5">
        <v>15.659999999999998</v>
      </c>
    </row>
    <row r="3056" spans="1:14" x14ac:dyDescent="0.25">
      <c r="A3056" s="5" t="s">
        <v>22</v>
      </c>
      <c r="B3056" s="5">
        <v>35536</v>
      </c>
      <c r="C3056" s="5">
        <v>21.7</v>
      </c>
      <c r="D3056" s="5">
        <v>46.15</v>
      </c>
      <c r="E3056" s="5">
        <v>49.68</v>
      </c>
      <c r="F3056" s="5">
        <v>48.839999999999996</v>
      </c>
      <c r="G3056" s="5">
        <v>75</v>
      </c>
      <c r="H3056" s="5">
        <v>75.460000000000008</v>
      </c>
      <c r="I3056" s="5">
        <v>80</v>
      </c>
      <c r="J3056" s="5">
        <v>86.1</v>
      </c>
      <c r="K3056" s="5">
        <v>55.9</v>
      </c>
      <c r="L3056" s="5">
        <v>52.8</v>
      </c>
      <c r="M3056" s="5">
        <v>86.908500000000004</v>
      </c>
      <c r="N3056" s="5">
        <v>76.734000000000009</v>
      </c>
    </row>
    <row r="3057" spans="1:14" x14ac:dyDescent="0.25">
      <c r="A3057" s="5" t="s">
        <v>22</v>
      </c>
      <c r="B3057" s="5">
        <v>730351</v>
      </c>
      <c r="C3057" s="5">
        <v>21.7</v>
      </c>
      <c r="D3057" s="5">
        <v>38.339999999999996</v>
      </c>
      <c r="E3057" s="5">
        <v>7.1999999999999993</v>
      </c>
      <c r="F3057" s="5">
        <v>11.1</v>
      </c>
      <c r="G3057" s="5">
        <v>27</v>
      </c>
      <c r="H3057" s="5">
        <v>14.63</v>
      </c>
      <c r="I3057" s="5">
        <v>20</v>
      </c>
      <c r="J3057" s="5">
        <v>34.44</v>
      </c>
      <c r="K3057" s="5">
        <v>15.48</v>
      </c>
      <c r="L3057" s="5">
        <v>14.96</v>
      </c>
      <c r="M3057" s="5">
        <v>34.763400000000004</v>
      </c>
      <c r="N3057" s="5">
        <v>14.877000000000001</v>
      </c>
    </row>
    <row r="3058" spans="1:14" x14ac:dyDescent="0.25">
      <c r="A3058" s="5" t="s">
        <v>22</v>
      </c>
      <c r="B3058" s="5">
        <v>2680</v>
      </c>
      <c r="C3058" s="5">
        <v>22.4</v>
      </c>
      <c r="D3058" s="5">
        <v>25.56</v>
      </c>
      <c r="E3058" s="5">
        <v>19.439999999999998</v>
      </c>
      <c r="F3058" s="5">
        <v>19.239999999999998</v>
      </c>
      <c r="G3058" s="5">
        <v>27.75</v>
      </c>
      <c r="H3058" s="5">
        <v>34.65</v>
      </c>
      <c r="I3058" s="5">
        <v>28</v>
      </c>
      <c r="J3058" s="5">
        <v>31.979999999999997</v>
      </c>
      <c r="K3058" s="5">
        <v>34.4</v>
      </c>
      <c r="L3058" s="5">
        <v>41.36</v>
      </c>
      <c r="M3058" s="5">
        <v>32.280300000000004</v>
      </c>
      <c r="N3058" s="5">
        <v>35.234999999999999</v>
      </c>
    </row>
    <row r="3059" spans="1:14" x14ac:dyDescent="0.25">
      <c r="A3059" s="5" t="s">
        <v>22</v>
      </c>
      <c r="B3059" s="5">
        <v>2711</v>
      </c>
      <c r="C3059" s="5">
        <v>22.4</v>
      </c>
      <c r="D3059" s="5">
        <v>70.289999999999992</v>
      </c>
      <c r="E3059" s="5">
        <v>25.919999999999998</v>
      </c>
      <c r="F3059" s="5">
        <v>38.479999999999997</v>
      </c>
      <c r="G3059" s="5">
        <v>47.25</v>
      </c>
      <c r="H3059" s="5">
        <v>50.050000000000004</v>
      </c>
      <c r="I3059" s="5">
        <v>61.6</v>
      </c>
      <c r="J3059" s="5">
        <v>53.3</v>
      </c>
      <c r="K3059" s="5">
        <v>56.76</v>
      </c>
      <c r="L3059" s="5">
        <v>70.400000000000006</v>
      </c>
      <c r="M3059" s="5">
        <v>53.800500000000007</v>
      </c>
      <c r="N3059" s="5">
        <v>50.894999999999996</v>
      </c>
    </row>
    <row r="3060" spans="1:14" x14ac:dyDescent="0.25">
      <c r="A3060" s="5" t="s">
        <v>22</v>
      </c>
      <c r="B3060" s="5">
        <v>34327</v>
      </c>
      <c r="C3060" s="5">
        <v>22.4</v>
      </c>
      <c r="D3060" s="5">
        <v>28.4</v>
      </c>
      <c r="E3060" s="5">
        <v>28.799999999999997</v>
      </c>
      <c r="F3060" s="5">
        <v>20.72</v>
      </c>
      <c r="G3060" s="5">
        <v>32.25</v>
      </c>
      <c r="H3060" s="5">
        <v>22.330000000000002</v>
      </c>
      <c r="I3060" s="5">
        <v>26.400000000000002</v>
      </c>
      <c r="J3060" s="5">
        <v>40.18</v>
      </c>
      <c r="K3060" s="5">
        <v>37.839999999999996</v>
      </c>
      <c r="L3060" s="5">
        <v>31.68</v>
      </c>
      <c r="M3060" s="5">
        <v>40.557299999999998</v>
      </c>
      <c r="N3060" s="5">
        <v>22.707000000000001</v>
      </c>
    </row>
    <row r="3061" spans="1:14" x14ac:dyDescent="0.25">
      <c r="A3061" s="5" t="s">
        <v>22</v>
      </c>
      <c r="B3061" s="5">
        <v>6812</v>
      </c>
      <c r="C3061" s="5">
        <v>23.099999999999998</v>
      </c>
      <c r="D3061" s="5">
        <v>40.47</v>
      </c>
      <c r="E3061" s="5">
        <v>30.24</v>
      </c>
      <c r="F3061" s="5">
        <v>26.64</v>
      </c>
      <c r="G3061" s="5">
        <v>38.25</v>
      </c>
      <c r="H3061" s="5">
        <v>46.97</v>
      </c>
      <c r="I3061" s="5">
        <v>92.800000000000011</v>
      </c>
      <c r="J3061" s="5">
        <v>182.04</v>
      </c>
      <c r="K3061" s="5">
        <v>192.64</v>
      </c>
      <c r="L3061" s="5">
        <v>0</v>
      </c>
      <c r="M3061" s="5">
        <v>183.74940000000001</v>
      </c>
      <c r="N3061" s="5">
        <v>47.762999999999998</v>
      </c>
    </row>
    <row r="3062" spans="1:14" x14ac:dyDescent="0.25">
      <c r="A3062" s="5" t="s">
        <v>22</v>
      </c>
      <c r="B3062" s="5">
        <v>34622</v>
      </c>
      <c r="C3062" s="5">
        <v>23.099999999999998</v>
      </c>
      <c r="D3062" s="5">
        <v>34.79</v>
      </c>
      <c r="E3062" s="5">
        <v>36</v>
      </c>
      <c r="F3062" s="5">
        <v>25.16</v>
      </c>
      <c r="G3062" s="5">
        <v>33.75</v>
      </c>
      <c r="H3062" s="5">
        <v>19.25</v>
      </c>
      <c r="I3062" s="5">
        <v>24.8</v>
      </c>
      <c r="J3062" s="5">
        <v>31.979999999999997</v>
      </c>
      <c r="K3062" s="5">
        <v>47.3</v>
      </c>
      <c r="L3062" s="5">
        <v>39.6</v>
      </c>
      <c r="M3062" s="5">
        <v>32.280300000000004</v>
      </c>
      <c r="N3062" s="5">
        <v>19.574999999999999</v>
      </c>
    </row>
    <row r="3063" spans="1:14" x14ac:dyDescent="0.25">
      <c r="A3063" s="5" t="s">
        <v>22</v>
      </c>
      <c r="B3063" s="5">
        <v>35883</v>
      </c>
      <c r="C3063" s="5">
        <v>23.799999999999997</v>
      </c>
      <c r="D3063" s="5">
        <v>34.08</v>
      </c>
      <c r="E3063" s="5">
        <v>35.28</v>
      </c>
      <c r="F3063" s="5">
        <v>24.419999999999998</v>
      </c>
      <c r="G3063" s="5">
        <v>42</v>
      </c>
      <c r="H3063" s="5">
        <v>33.880000000000003</v>
      </c>
      <c r="I3063" s="5">
        <v>37.6</v>
      </c>
      <c r="J3063" s="5">
        <v>53.3</v>
      </c>
      <c r="K3063" s="5">
        <v>42.14</v>
      </c>
      <c r="L3063" s="5">
        <v>63.36</v>
      </c>
      <c r="M3063" s="5">
        <v>53.800500000000007</v>
      </c>
      <c r="N3063" s="5">
        <v>34.452000000000005</v>
      </c>
    </row>
    <row r="3064" spans="1:14" x14ac:dyDescent="0.25">
      <c r="A3064" s="5" t="s">
        <v>22</v>
      </c>
      <c r="B3064" s="5">
        <v>48701</v>
      </c>
      <c r="C3064" s="5">
        <v>24.5</v>
      </c>
      <c r="D3064" s="5">
        <v>64.61</v>
      </c>
      <c r="E3064" s="5">
        <v>44.64</v>
      </c>
      <c r="F3064" s="5">
        <v>86.58</v>
      </c>
      <c r="G3064" s="5">
        <v>84</v>
      </c>
      <c r="H3064" s="5">
        <v>63.910000000000004</v>
      </c>
      <c r="I3064" s="5">
        <v>76</v>
      </c>
      <c r="J3064" s="5">
        <v>117.25999999999999</v>
      </c>
      <c r="K3064" s="5">
        <v>136.74</v>
      </c>
      <c r="L3064" s="5">
        <v>92.4</v>
      </c>
      <c r="M3064" s="5">
        <v>118.36110000000001</v>
      </c>
      <c r="N3064" s="5">
        <v>64.98899999999999</v>
      </c>
    </row>
    <row r="3065" spans="1:14" x14ac:dyDescent="0.25">
      <c r="A3065" s="5" t="s">
        <v>22</v>
      </c>
      <c r="B3065" s="5">
        <v>43601</v>
      </c>
      <c r="C3065" s="5">
        <v>24.5</v>
      </c>
      <c r="D3065" s="5">
        <v>33.369999999999997</v>
      </c>
      <c r="E3065" s="5">
        <v>36.72</v>
      </c>
      <c r="F3065" s="5">
        <v>42.18</v>
      </c>
      <c r="G3065" s="5">
        <v>47.25</v>
      </c>
      <c r="H3065" s="5">
        <v>44.660000000000004</v>
      </c>
      <c r="I3065" s="5">
        <v>36.800000000000004</v>
      </c>
      <c r="J3065" s="5">
        <v>87.74</v>
      </c>
      <c r="K3065" s="5">
        <v>43.86</v>
      </c>
      <c r="L3065" s="5">
        <v>63.36</v>
      </c>
      <c r="M3065" s="5">
        <v>88.563900000000004</v>
      </c>
      <c r="N3065" s="5">
        <v>45.414000000000001</v>
      </c>
    </row>
    <row r="3066" spans="1:14" x14ac:dyDescent="0.25">
      <c r="A3066" s="5" t="s">
        <v>22</v>
      </c>
      <c r="B3066" s="5">
        <v>735861</v>
      </c>
      <c r="C3066" s="5">
        <v>24.5</v>
      </c>
      <c r="D3066" s="5">
        <v>22.009999999999998</v>
      </c>
      <c r="E3066" s="5">
        <v>25.2</v>
      </c>
      <c r="F3066" s="5">
        <v>16.28</v>
      </c>
      <c r="G3066" s="5">
        <v>29.25</v>
      </c>
      <c r="H3066" s="5">
        <v>26.95</v>
      </c>
      <c r="I3066" s="5">
        <v>12</v>
      </c>
      <c r="J3066" s="5">
        <v>40.18</v>
      </c>
      <c r="K3066" s="5">
        <v>24.08</v>
      </c>
      <c r="L3066" s="5">
        <v>17.600000000000001</v>
      </c>
      <c r="M3066" s="5">
        <v>40.557299999999998</v>
      </c>
      <c r="N3066" s="5">
        <v>27.405000000000001</v>
      </c>
    </row>
    <row r="3067" spans="1:14" x14ac:dyDescent="0.25">
      <c r="A3067" s="5" t="s">
        <v>22</v>
      </c>
      <c r="B3067" s="5">
        <v>3062</v>
      </c>
      <c r="C3067" s="5">
        <v>25.2</v>
      </c>
      <c r="D3067" s="5">
        <v>59.64</v>
      </c>
      <c r="E3067" s="5">
        <v>25.2</v>
      </c>
      <c r="F3067" s="5">
        <v>59.2</v>
      </c>
      <c r="G3067" s="5">
        <v>66.75</v>
      </c>
      <c r="H3067" s="5">
        <v>53.13</v>
      </c>
      <c r="I3067" s="5">
        <v>65.600000000000009</v>
      </c>
      <c r="J3067" s="5">
        <v>59.86</v>
      </c>
      <c r="K3067" s="5">
        <v>34.4</v>
      </c>
      <c r="L3067" s="5">
        <v>121.44</v>
      </c>
      <c r="M3067" s="5">
        <v>60.4221</v>
      </c>
      <c r="N3067" s="5">
        <v>54.027000000000001</v>
      </c>
    </row>
    <row r="3068" spans="1:14" x14ac:dyDescent="0.25">
      <c r="A3068" s="5" t="s">
        <v>22</v>
      </c>
      <c r="B3068" s="5">
        <v>35880</v>
      </c>
      <c r="C3068" s="5">
        <v>25.2</v>
      </c>
      <c r="D3068" s="5">
        <v>36.21</v>
      </c>
      <c r="E3068" s="5">
        <v>30.24</v>
      </c>
      <c r="F3068" s="5">
        <v>31.08</v>
      </c>
      <c r="G3068" s="5">
        <v>42.75</v>
      </c>
      <c r="H3068" s="5">
        <v>26.95</v>
      </c>
      <c r="I3068" s="5">
        <v>37.6</v>
      </c>
      <c r="J3068" s="5">
        <v>46.739999999999995</v>
      </c>
      <c r="K3068" s="5">
        <v>32.68</v>
      </c>
      <c r="L3068" s="5">
        <v>48.4</v>
      </c>
      <c r="M3068" s="5">
        <v>47.178900000000006</v>
      </c>
      <c r="N3068" s="5">
        <v>27.405000000000001</v>
      </c>
    </row>
    <row r="3069" spans="1:14" x14ac:dyDescent="0.25">
      <c r="A3069" s="5" t="s">
        <v>22</v>
      </c>
      <c r="B3069" s="5">
        <v>35532</v>
      </c>
      <c r="C3069" s="5">
        <v>25.9</v>
      </c>
      <c r="D3069" s="5">
        <v>30.529999999999998</v>
      </c>
      <c r="E3069" s="5">
        <v>28.08</v>
      </c>
      <c r="F3069" s="5">
        <v>19.239999999999998</v>
      </c>
      <c r="G3069" s="5">
        <v>27</v>
      </c>
      <c r="H3069" s="5">
        <v>61.6</v>
      </c>
      <c r="I3069" s="5">
        <v>87.2</v>
      </c>
      <c r="J3069" s="5">
        <v>63.959999999999994</v>
      </c>
      <c r="K3069" s="5">
        <v>49.019999999999996</v>
      </c>
      <c r="L3069" s="5">
        <v>70.400000000000006</v>
      </c>
      <c r="M3069" s="5">
        <v>64.560600000000008</v>
      </c>
      <c r="N3069" s="5">
        <v>62.639999999999993</v>
      </c>
    </row>
    <row r="3070" spans="1:14" x14ac:dyDescent="0.25">
      <c r="A3070" s="5" t="s">
        <v>22</v>
      </c>
      <c r="B3070" s="5">
        <v>730841</v>
      </c>
      <c r="C3070" s="5">
        <v>26.599999999999998</v>
      </c>
      <c r="D3070" s="5">
        <v>39.76</v>
      </c>
      <c r="E3070" s="5">
        <v>10.08</v>
      </c>
      <c r="F3070" s="5">
        <v>17.759999999999998</v>
      </c>
      <c r="G3070" s="5">
        <v>37.5</v>
      </c>
      <c r="H3070" s="5">
        <v>22.330000000000002</v>
      </c>
      <c r="I3070" s="5">
        <v>20</v>
      </c>
      <c r="J3070" s="5">
        <v>31.979999999999997</v>
      </c>
      <c r="K3070" s="5">
        <v>30.099999999999998</v>
      </c>
      <c r="L3070" s="5">
        <v>4.4000000000000004</v>
      </c>
      <c r="M3070" s="5">
        <v>32.280300000000004</v>
      </c>
      <c r="N3070" s="5">
        <v>22.707000000000001</v>
      </c>
    </row>
    <row r="3071" spans="1:14" x14ac:dyDescent="0.25">
      <c r="A3071" s="5" t="s">
        <v>22</v>
      </c>
      <c r="B3071" s="5">
        <v>3630</v>
      </c>
      <c r="C3071" s="5">
        <v>28</v>
      </c>
      <c r="D3071" s="5">
        <v>110.05</v>
      </c>
      <c r="E3071" s="5">
        <v>45.36</v>
      </c>
      <c r="F3071" s="5">
        <v>22.2</v>
      </c>
      <c r="G3071" s="5">
        <v>129</v>
      </c>
      <c r="H3071" s="5">
        <v>30.8</v>
      </c>
      <c r="I3071" s="5">
        <v>19.200000000000003</v>
      </c>
      <c r="J3071" s="5">
        <v>105.77999999999999</v>
      </c>
      <c r="K3071" s="5">
        <v>98.039999999999992</v>
      </c>
      <c r="L3071" s="5">
        <v>67.760000000000005</v>
      </c>
      <c r="M3071" s="5">
        <v>106.77330000000002</v>
      </c>
      <c r="N3071" s="5">
        <v>31.319999999999997</v>
      </c>
    </row>
    <row r="3072" spans="1:14" x14ac:dyDescent="0.25">
      <c r="A3072" s="5" t="s">
        <v>22</v>
      </c>
      <c r="B3072" s="5">
        <v>34621</v>
      </c>
      <c r="C3072" s="5">
        <v>28</v>
      </c>
      <c r="D3072" s="5">
        <v>52.54</v>
      </c>
      <c r="E3072" s="5">
        <v>38.159999999999997</v>
      </c>
      <c r="F3072" s="5">
        <v>34.78</v>
      </c>
      <c r="G3072" s="5">
        <v>43.5</v>
      </c>
      <c r="H3072" s="5">
        <v>50.050000000000004</v>
      </c>
      <c r="I3072" s="5">
        <v>24.8</v>
      </c>
      <c r="J3072" s="5">
        <v>63.959999999999994</v>
      </c>
      <c r="K3072" s="5">
        <v>34.4</v>
      </c>
      <c r="L3072" s="5">
        <v>46.64</v>
      </c>
      <c r="M3072" s="5">
        <v>64.560600000000008</v>
      </c>
      <c r="N3072" s="5">
        <v>50.894999999999996</v>
      </c>
    </row>
    <row r="3073" spans="1:14" x14ac:dyDescent="0.25">
      <c r="A3073" s="5" t="s">
        <v>22</v>
      </c>
      <c r="B3073" s="5">
        <v>3371</v>
      </c>
      <c r="C3073" s="5">
        <v>28.7</v>
      </c>
      <c r="D3073" s="5">
        <v>25.56</v>
      </c>
      <c r="E3073" s="5">
        <v>81.36</v>
      </c>
      <c r="F3073" s="5">
        <v>-20.72</v>
      </c>
      <c r="G3073" s="5">
        <v>-28.5</v>
      </c>
      <c r="H3073" s="5">
        <v>41.58</v>
      </c>
      <c r="I3073" s="5">
        <v>53.6</v>
      </c>
      <c r="J3073" s="5">
        <v>1390.72</v>
      </c>
      <c r="K3073" s="5">
        <v>61.06</v>
      </c>
      <c r="L3073" s="5">
        <v>134.64000000000001</v>
      </c>
      <c r="M3073" s="5">
        <v>1403.7791999999999</v>
      </c>
      <c r="N3073" s="5">
        <v>42.281999999999996</v>
      </c>
    </row>
    <row r="3074" spans="1:14" x14ac:dyDescent="0.25">
      <c r="A3074" s="5" t="s">
        <v>22</v>
      </c>
      <c r="B3074" s="5">
        <v>3220</v>
      </c>
      <c r="C3074" s="5">
        <v>29.4</v>
      </c>
      <c r="D3074" s="5">
        <v>594.98</v>
      </c>
      <c r="E3074" s="5">
        <v>496.79999999999995</v>
      </c>
      <c r="F3074" s="5">
        <v>508.38</v>
      </c>
      <c r="G3074" s="5">
        <v>49.5</v>
      </c>
      <c r="H3074" s="5">
        <v>497.42</v>
      </c>
      <c r="I3074" s="5">
        <v>35.200000000000003</v>
      </c>
      <c r="J3074" s="5">
        <v>571.54</v>
      </c>
      <c r="K3074" s="5">
        <v>47.3</v>
      </c>
      <c r="L3074" s="5">
        <v>475.2</v>
      </c>
      <c r="M3074" s="5">
        <v>576.90690000000006</v>
      </c>
      <c r="N3074" s="5">
        <v>505.81799999999998</v>
      </c>
    </row>
    <row r="3075" spans="1:14" x14ac:dyDescent="0.25">
      <c r="A3075" s="5" t="s">
        <v>22</v>
      </c>
      <c r="B3075" s="5">
        <v>4734</v>
      </c>
      <c r="C3075" s="5">
        <v>29.4</v>
      </c>
      <c r="D3075" s="5">
        <v>30.529999999999998</v>
      </c>
      <c r="E3075" s="5">
        <v>46.8</v>
      </c>
      <c r="F3075" s="5">
        <v>22.2</v>
      </c>
      <c r="G3075" s="5">
        <v>69.75</v>
      </c>
      <c r="H3075" s="5">
        <v>75.460000000000008</v>
      </c>
      <c r="I3075" s="5">
        <v>69.600000000000009</v>
      </c>
      <c r="J3075" s="5">
        <v>98.399999999999991</v>
      </c>
      <c r="K3075" s="5">
        <v>20.64</v>
      </c>
      <c r="L3075" s="5">
        <v>60.72</v>
      </c>
      <c r="M3075" s="5">
        <v>99.324000000000012</v>
      </c>
      <c r="N3075" s="5">
        <v>76.734000000000009</v>
      </c>
    </row>
    <row r="3076" spans="1:14" x14ac:dyDescent="0.25">
      <c r="A3076" s="5" t="s">
        <v>22</v>
      </c>
      <c r="B3076" s="5">
        <v>6804</v>
      </c>
      <c r="C3076" s="5">
        <v>29.4</v>
      </c>
      <c r="D3076" s="5">
        <v>56.8</v>
      </c>
      <c r="E3076" s="5">
        <v>33.839999999999996</v>
      </c>
      <c r="F3076" s="5">
        <v>18.5</v>
      </c>
      <c r="G3076" s="5">
        <v>29.25</v>
      </c>
      <c r="H3076" s="5">
        <v>46.2</v>
      </c>
      <c r="I3076" s="5">
        <v>103.2</v>
      </c>
      <c r="J3076" s="5">
        <v>180.39999999999998</v>
      </c>
      <c r="K3076" s="5">
        <v>191.78</v>
      </c>
      <c r="L3076" s="5">
        <v>0</v>
      </c>
      <c r="M3076" s="5">
        <v>182.09400000000002</v>
      </c>
      <c r="N3076" s="5">
        <v>46.980000000000004</v>
      </c>
    </row>
    <row r="3077" spans="1:14" x14ac:dyDescent="0.25">
      <c r="A3077" s="5" t="s">
        <v>22</v>
      </c>
      <c r="B3077" s="5">
        <v>6814</v>
      </c>
      <c r="C3077" s="5">
        <v>29.4</v>
      </c>
      <c r="D3077" s="5">
        <v>67.45</v>
      </c>
      <c r="E3077" s="5">
        <v>27.36</v>
      </c>
      <c r="F3077" s="5">
        <v>31.08</v>
      </c>
      <c r="G3077" s="5">
        <v>63.75</v>
      </c>
      <c r="H3077" s="5">
        <v>50.82</v>
      </c>
      <c r="I3077" s="5">
        <v>105.60000000000001</v>
      </c>
      <c r="J3077" s="5">
        <v>182.04</v>
      </c>
      <c r="K3077" s="5">
        <v>196.94</v>
      </c>
      <c r="L3077" s="5">
        <v>0</v>
      </c>
      <c r="M3077" s="5">
        <v>183.74940000000001</v>
      </c>
      <c r="N3077" s="5">
        <v>51.678000000000004</v>
      </c>
    </row>
    <row r="3078" spans="1:14" x14ac:dyDescent="0.25">
      <c r="A3078" s="5" t="s">
        <v>22</v>
      </c>
      <c r="B3078" s="5">
        <v>74581</v>
      </c>
      <c r="C3078" s="5">
        <v>29.4</v>
      </c>
      <c r="D3078" s="5">
        <v>26.27</v>
      </c>
      <c r="E3078" s="5">
        <v>10.08</v>
      </c>
      <c r="F3078" s="5">
        <v>15.54</v>
      </c>
      <c r="G3078" s="5">
        <v>23.25</v>
      </c>
      <c r="H3078" s="5">
        <v>13.86</v>
      </c>
      <c r="I3078" s="5">
        <v>12.8</v>
      </c>
      <c r="J3078" s="5">
        <v>60.68</v>
      </c>
      <c r="K3078" s="5">
        <v>20.64</v>
      </c>
      <c r="L3078" s="5">
        <v>10.56</v>
      </c>
      <c r="M3078" s="5">
        <v>61.249800000000008</v>
      </c>
      <c r="N3078" s="5">
        <v>14.094000000000001</v>
      </c>
    </row>
    <row r="3079" spans="1:14" x14ac:dyDescent="0.25">
      <c r="A3079" s="5" t="s">
        <v>22</v>
      </c>
      <c r="B3079" s="5">
        <v>6844</v>
      </c>
      <c r="C3079" s="5">
        <v>30.099999999999998</v>
      </c>
      <c r="D3079" s="5">
        <v>58.22</v>
      </c>
      <c r="E3079" s="5">
        <v>28.08</v>
      </c>
      <c r="F3079" s="5">
        <v>18.5</v>
      </c>
      <c r="G3079" s="5">
        <v>32.25</v>
      </c>
      <c r="H3079" s="5">
        <v>51.59</v>
      </c>
      <c r="I3079" s="5">
        <v>122.4</v>
      </c>
      <c r="J3079" s="5">
        <v>179.57999999999998</v>
      </c>
      <c r="K3079" s="5">
        <v>198.66</v>
      </c>
      <c r="L3079" s="5">
        <v>0</v>
      </c>
      <c r="M3079" s="5">
        <v>181.26630000000003</v>
      </c>
      <c r="N3079" s="5">
        <v>52.460999999999999</v>
      </c>
    </row>
    <row r="3080" spans="1:14" x14ac:dyDescent="0.25">
      <c r="A3080" s="5" t="s">
        <v>22</v>
      </c>
      <c r="B3080" s="5">
        <v>24763</v>
      </c>
      <c r="C3080" s="5">
        <v>30.099999999999998</v>
      </c>
      <c r="D3080" s="5">
        <v>16.329999999999998</v>
      </c>
      <c r="E3080" s="5">
        <v>12.959999999999999</v>
      </c>
      <c r="F3080" s="5">
        <v>22.94</v>
      </c>
      <c r="G3080" s="5">
        <v>27</v>
      </c>
      <c r="H3080" s="5">
        <v>17.71</v>
      </c>
      <c r="I3080" s="5">
        <v>14.4</v>
      </c>
      <c r="J3080" s="5">
        <v>42.64</v>
      </c>
      <c r="K3080" s="5">
        <v>16.34</v>
      </c>
      <c r="L3080" s="5">
        <v>38.72</v>
      </c>
      <c r="M3080" s="5">
        <v>43.040399999999998</v>
      </c>
      <c r="N3080" s="5">
        <v>18.009</v>
      </c>
    </row>
    <row r="3081" spans="1:14" x14ac:dyDescent="0.25">
      <c r="A3081" s="5" t="s">
        <v>22</v>
      </c>
      <c r="B3081" s="5">
        <v>33714</v>
      </c>
      <c r="C3081" s="5">
        <v>30.099999999999998</v>
      </c>
      <c r="D3081" s="5">
        <v>34.08</v>
      </c>
      <c r="E3081" s="5">
        <v>23.759999999999998</v>
      </c>
      <c r="F3081" s="5">
        <v>35.519999999999996</v>
      </c>
      <c r="G3081" s="5">
        <v>31.5</v>
      </c>
      <c r="H3081" s="5">
        <v>49.28</v>
      </c>
      <c r="I3081" s="5">
        <v>26.400000000000002</v>
      </c>
      <c r="J3081" s="5">
        <v>36.9</v>
      </c>
      <c r="K3081" s="5">
        <v>18.059999999999999</v>
      </c>
      <c r="L3081" s="5">
        <v>24.64</v>
      </c>
      <c r="M3081" s="5">
        <v>37.246500000000005</v>
      </c>
      <c r="N3081" s="5">
        <v>50.112000000000002</v>
      </c>
    </row>
    <row r="3082" spans="1:14" x14ac:dyDescent="0.25">
      <c r="A3082" s="5" t="s">
        <v>22</v>
      </c>
      <c r="B3082" s="5">
        <v>84328</v>
      </c>
      <c r="C3082" s="5">
        <v>30.799999999999997</v>
      </c>
      <c r="D3082" s="5">
        <v>35.5</v>
      </c>
      <c r="E3082" s="5">
        <v>30.24</v>
      </c>
      <c r="F3082" s="5">
        <v>31.08</v>
      </c>
      <c r="G3082" s="5">
        <v>51</v>
      </c>
      <c r="H3082" s="5">
        <v>44.660000000000004</v>
      </c>
      <c r="I3082" s="5">
        <v>31.200000000000003</v>
      </c>
      <c r="J3082" s="5">
        <v>70.52</v>
      </c>
      <c r="K3082" s="5">
        <v>34.4</v>
      </c>
      <c r="L3082" s="5">
        <v>58.96</v>
      </c>
      <c r="M3082" s="5">
        <v>71.182200000000009</v>
      </c>
      <c r="N3082" s="5">
        <v>45.414000000000001</v>
      </c>
    </row>
    <row r="3083" spans="1:14" x14ac:dyDescent="0.25">
      <c r="A3083" s="5" t="s">
        <v>22</v>
      </c>
      <c r="B3083" s="5">
        <v>4411</v>
      </c>
      <c r="C3083" s="5">
        <v>31.499999999999996</v>
      </c>
      <c r="D3083" s="5">
        <v>48.989999999999995</v>
      </c>
      <c r="E3083" s="5">
        <v>35.28</v>
      </c>
      <c r="F3083" s="5">
        <v>42.18</v>
      </c>
      <c r="G3083" s="5">
        <v>59.25</v>
      </c>
      <c r="H3083" s="5">
        <v>36.19</v>
      </c>
      <c r="I3083" s="5">
        <v>33.6</v>
      </c>
      <c r="J3083" s="5">
        <v>72.97999999999999</v>
      </c>
      <c r="K3083" s="5">
        <v>57.62</v>
      </c>
      <c r="L3083" s="5">
        <v>68.64</v>
      </c>
      <c r="M3083" s="5">
        <v>73.665300000000016</v>
      </c>
      <c r="N3083" s="5">
        <v>36.801000000000002</v>
      </c>
    </row>
    <row r="3084" spans="1:14" x14ac:dyDescent="0.25">
      <c r="A3084" s="5" t="s">
        <v>22</v>
      </c>
      <c r="B3084" s="5">
        <v>4567</v>
      </c>
      <c r="C3084" s="5">
        <v>31.499999999999996</v>
      </c>
      <c r="D3084" s="5">
        <v>68.16</v>
      </c>
      <c r="E3084" s="5">
        <v>36.72</v>
      </c>
      <c r="F3084" s="5">
        <v>36.26</v>
      </c>
      <c r="G3084" s="5">
        <v>49.5</v>
      </c>
      <c r="H3084" s="5">
        <v>32.340000000000003</v>
      </c>
      <c r="I3084" s="5">
        <v>68.8</v>
      </c>
      <c r="J3084" s="5">
        <v>46.739999999999995</v>
      </c>
      <c r="K3084" s="5">
        <v>53.32</v>
      </c>
      <c r="L3084" s="5">
        <v>53.68</v>
      </c>
      <c r="M3084" s="5">
        <v>47.178900000000006</v>
      </c>
      <c r="N3084" s="5">
        <v>32.886000000000003</v>
      </c>
    </row>
    <row r="3085" spans="1:14" x14ac:dyDescent="0.25">
      <c r="A3085" s="5" t="s">
        <v>22</v>
      </c>
      <c r="B3085" s="5">
        <v>35305</v>
      </c>
      <c r="C3085" s="5">
        <v>31.499999999999996</v>
      </c>
      <c r="D3085" s="5">
        <v>119.99</v>
      </c>
      <c r="E3085" s="5">
        <v>84.96</v>
      </c>
      <c r="F3085" s="5">
        <v>45.88</v>
      </c>
      <c r="G3085" s="5">
        <v>968.25</v>
      </c>
      <c r="H3085" s="5">
        <v>93.17</v>
      </c>
      <c r="I3085" s="5">
        <v>84</v>
      </c>
      <c r="J3085" s="5">
        <v>99.22</v>
      </c>
      <c r="K3085" s="5">
        <v>115.24</v>
      </c>
      <c r="L3085" s="5">
        <v>260.48</v>
      </c>
      <c r="M3085" s="5">
        <v>100.15170000000001</v>
      </c>
      <c r="N3085" s="5">
        <v>94.742999999999995</v>
      </c>
    </row>
    <row r="3086" spans="1:14" x14ac:dyDescent="0.25">
      <c r="A3086" s="5" t="s">
        <v>22</v>
      </c>
      <c r="B3086" s="5">
        <v>4486</v>
      </c>
      <c r="C3086" s="5">
        <v>32.199999999999996</v>
      </c>
      <c r="D3086" s="5">
        <v>37.629999999999995</v>
      </c>
      <c r="E3086" s="5">
        <v>15.12</v>
      </c>
      <c r="F3086" s="5">
        <v>19.239999999999998</v>
      </c>
      <c r="G3086" s="5">
        <v>58.5</v>
      </c>
      <c r="H3086" s="5">
        <v>30.03</v>
      </c>
      <c r="I3086" s="5">
        <v>41.6</v>
      </c>
      <c r="J3086" s="5">
        <v>34.44</v>
      </c>
      <c r="K3086" s="5">
        <v>30.099999999999998</v>
      </c>
      <c r="L3086" s="5">
        <v>78.320000000000007</v>
      </c>
      <c r="M3086" s="5">
        <v>34.763400000000004</v>
      </c>
      <c r="N3086" s="5">
        <v>30.536999999999999</v>
      </c>
    </row>
    <row r="3087" spans="1:14" x14ac:dyDescent="0.25">
      <c r="A3087" s="5" t="s">
        <v>22</v>
      </c>
      <c r="B3087" s="5">
        <v>38440</v>
      </c>
      <c r="C3087" s="5">
        <v>32.199999999999996</v>
      </c>
      <c r="D3087" s="5">
        <v>36.21</v>
      </c>
      <c r="E3087" s="5">
        <v>39.6</v>
      </c>
      <c r="F3087" s="5">
        <v>26.64</v>
      </c>
      <c r="G3087" s="5">
        <v>44.25</v>
      </c>
      <c r="H3087" s="5">
        <v>33.11</v>
      </c>
      <c r="I3087" s="5">
        <v>39.200000000000003</v>
      </c>
      <c r="J3087" s="5">
        <v>59.86</v>
      </c>
      <c r="K3087" s="5">
        <v>49.019999999999996</v>
      </c>
      <c r="L3087" s="5">
        <v>43.12</v>
      </c>
      <c r="M3087" s="5">
        <v>60.4221</v>
      </c>
      <c r="N3087" s="5">
        <v>33.668999999999997</v>
      </c>
    </row>
    <row r="3088" spans="1:14" x14ac:dyDescent="0.25">
      <c r="A3088" s="5" t="s">
        <v>22</v>
      </c>
      <c r="B3088" s="5">
        <v>3311</v>
      </c>
      <c r="C3088" s="5">
        <v>32.9</v>
      </c>
      <c r="D3088" s="5">
        <v>82.36</v>
      </c>
      <c r="E3088" s="5">
        <v>19.439999999999998</v>
      </c>
      <c r="F3088" s="5">
        <v>11.1</v>
      </c>
      <c r="G3088" s="5">
        <v>50.25</v>
      </c>
      <c r="H3088" s="5">
        <v>44.660000000000004</v>
      </c>
      <c r="I3088" s="5">
        <v>42.400000000000006</v>
      </c>
      <c r="J3088" s="5">
        <v>60.68</v>
      </c>
      <c r="K3088" s="5">
        <v>44.72</v>
      </c>
      <c r="L3088" s="5">
        <v>55.44</v>
      </c>
      <c r="M3088" s="5">
        <v>61.249800000000008</v>
      </c>
      <c r="N3088" s="5">
        <v>45.414000000000001</v>
      </c>
    </row>
    <row r="3089" spans="1:14" x14ac:dyDescent="0.25">
      <c r="A3089" s="5" t="s">
        <v>22</v>
      </c>
      <c r="B3089" s="5">
        <v>33712</v>
      </c>
      <c r="C3089" s="5">
        <v>32.9</v>
      </c>
      <c r="D3089" s="5">
        <v>45.44</v>
      </c>
      <c r="E3089" s="5">
        <v>18.72</v>
      </c>
      <c r="F3089" s="5">
        <v>32.56</v>
      </c>
      <c r="G3089" s="5">
        <v>31.5</v>
      </c>
      <c r="H3089" s="5">
        <v>52.36</v>
      </c>
      <c r="I3089" s="5">
        <v>28.8</v>
      </c>
      <c r="J3089" s="5">
        <v>33.619999999999997</v>
      </c>
      <c r="K3089" s="5">
        <v>28.38</v>
      </c>
      <c r="L3089" s="5">
        <v>29.92</v>
      </c>
      <c r="M3089" s="5">
        <v>33.935700000000004</v>
      </c>
      <c r="N3089" s="5">
        <v>53.244</v>
      </c>
    </row>
    <row r="3090" spans="1:14" x14ac:dyDescent="0.25">
      <c r="A3090" s="5" t="s">
        <v>22</v>
      </c>
      <c r="B3090" s="5">
        <v>35832</v>
      </c>
      <c r="C3090" s="5">
        <v>32.9</v>
      </c>
      <c r="D3090" s="5">
        <v>0</v>
      </c>
      <c r="E3090" s="5">
        <v>0</v>
      </c>
      <c r="F3090" s="5">
        <v>0</v>
      </c>
      <c r="G3090" s="5">
        <v>0</v>
      </c>
      <c r="H3090" s="5">
        <v>0</v>
      </c>
      <c r="I3090" s="5">
        <v>0</v>
      </c>
      <c r="J3090" s="5">
        <v>0</v>
      </c>
      <c r="K3090" s="5">
        <v>0</v>
      </c>
      <c r="L3090" s="5">
        <v>0</v>
      </c>
      <c r="M3090" s="5">
        <v>0</v>
      </c>
      <c r="N3090" s="5">
        <v>0</v>
      </c>
    </row>
    <row r="3091" spans="1:14" x14ac:dyDescent="0.25">
      <c r="A3091" s="5" t="s">
        <v>22</v>
      </c>
      <c r="B3091" s="5">
        <v>5016</v>
      </c>
      <c r="C3091" s="5">
        <v>33.599999999999994</v>
      </c>
      <c r="D3091" s="5">
        <v>50.41</v>
      </c>
      <c r="E3091" s="5">
        <v>28.799999999999997</v>
      </c>
      <c r="F3091" s="5">
        <v>34.78</v>
      </c>
      <c r="G3091" s="5">
        <v>30.75</v>
      </c>
      <c r="H3091" s="5">
        <v>15.4</v>
      </c>
      <c r="I3091" s="5">
        <v>34.4</v>
      </c>
      <c r="J3091" s="5">
        <v>7.38</v>
      </c>
      <c r="K3091" s="5">
        <v>-3.44</v>
      </c>
      <c r="L3091" s="5">
        <v>-76.56</v>
      </c>
      <c r="M3091" s="5">
        <v>7.4493000000000009</v>
      </c>
      <c r="N3091" s="5">
        <v>15.659999999999998</v>
      </c>
    </row>
    <row r="3092" spans="1:14" x14ac:dyDescent="0.25">
      <c r="A3092" s="5" t="s">
        <v>22</v>
      </c>
      <c r="B3092" s="5">
        <v>30577</v>
      </c>
      <c r="C3092" s="5">
        <v>34.299999999999997</v>
      </c>
      <c r="D3092" s="5">
        <v>69.58</v>
      </c>
      <c r="E3092" s="5">
        <v>41.76</v>
      </c>
      <c r="F3092" s="5">
        <v>28.12</v>
      </c>
      <c r="G3092" s="5">
        <v>53.25</v>
      </c>
      <c r="H3092" s="5">
        <v>50.82</v>
      </c>
      <c r="I3092" s="5">
        <v>52.800000000000004</v>
      </c>
      <c r="J3092" s="5">
        <v>64.78</v>
      </c>
      <c r="K3092" s="5">
        <v>83.42</v>
      </c>
      <c r="L3092" s="5">
        <v>68.64</v>
      </c>
      <c r="M3092" s="5">
        <v>65.388300000000001</v>
      </c>
      <c r="N3092" s="5">
        <v>51.678000000000004</v>
      </c>
    </row>
    <row r="3093" spans="1:14" x14ac:dyDescent="0.25">
      <c r="A3093" s="5" t="s">
        <v>22</v>
      </c>
      <c r="B3093" s="5">
        <v>745887</v>
      </c>
      <c r="C3093" s="5">
        <v>34.299999999999997</v>
      </c>
      <c r="D3093" s="5">
        <v>29.11</v>
      </c>
      <c r="E3093" s="5">
        <v>27.36</v>
      </c>
      <c r="F3093" s="5">
        <v>66.599999999999994</v>
      </c>
      <c r="G3093" s="5">
        <v>89.25</v>
      </c>
      <c r="H3093" s="5">
        <v>45.43</v>
      </c>
      <c r="I3093" s="5">
        <v>88.800000000000011</v>
      </c>
      <c r="J3093" s="5">
        <v>92.66</v>
      </c>
      <c r="K3093" s="5">
        <v>51.6</v>
      </c>
      <c r="L3093" s="5">
        <v>45.76</v>
      </c>
      <c r="M3093" s="5">
        <v>93.530100000000004</v>
      </c>
      <c r="N3093" s="5">
        <v>46.197000000000003</v>
      </c>
    </row>
    <row r="3094" spans="1:14" x14ac:dyDescent="0.25">
      <c r="A3094" s="5" t="s">
        <v>22</v>
      </c>
      <c r="B3094" s="5">
        <v>53101</v>
      </c>
      <c r="C3094" s="5">
        <v>35</v>
      </c>
      <c r="D3094" s="5">
        <v>46.15</v>
      </c>
      <c r="E3094" s="5">
        <v>65.52</v>
      </c>
      <c r="F3094" s="5">
        <v>48.1</v>
      </c>
      <c r="G3094" s="5">
        <v>78.75</v>
      </c>
      <c r="H3094" s="5">
        <v>26.95</v>
      </c>
      <c r="I3094" s="5">
        <v>67.2</v>
      </c>
      <c r="J3094" s="5">
        <v>62.319999999999993</v>
      </c>
      <c r="K3094" s="5">
        <v>101.48</v>
      </c>
      <c r="L3094" s="5">
        <v>57.2</v>
      </c>
      <c r="M3094" s="5">
        <v>62.905200000000008</v>
      </c>
      <c r="N3094" s="5">
        <v>27.405000000000001</v>
      </c>
    </row>
    <row r="3095" spans="1:14" x14ac:dyDescent="0.25">
      <c r="A3095" s="5" t="s">
        <v>22</v>
      </c>
      <c r="B3095" s="5">
        <v>36740</v>
      </c>
      <c r="C3095" s="5">
        <v>35</v>
      </c>
      <c r="D3095" s="5">
        <v>41.89</v>
      </c>
      <c r="E3095" s="5">
        <v>29.52</v>
      </c>
      <c r="F3095" s="5">
        <v>31.82</v>
      </c>
      <c r="G3095" s="5">
        <v>33.75</v>
      </c>
      <c r="H3095" s="5">
        <v>23.87</v>
      </c>
      <c r="I3095" s="5">
        <v>37.6</v>
      </c>
      <c r="J3095" s="5">
        <v>62.319999999999993</v>
      </c>
      <c r="K3095" s="5">
        <v>40.42</v>
      </c>
      <c r="L3095" s="5">
        <v>51.92</v>
      </c>
      <c r="M3095" s="5">
        <v>62.905200000000008</v>
      </c>
      <c r="N3095" s="5">
        <v>24.273</v>
      </c>
    </row>
    <row r="3096" spans="1:14" x14ac:dyDescent="0.25">
      <c r="A3096" s="5" t="s">
        <v>22</v>
      </c>
      <c r="B3096" s="5">
        <v>33334</v>
      </c>
      <c r="C3096" s="5">
        <v>35</v>
      </c>
      <c r="D3096" s="5">
        <v>71</v>
      </c>
      <c r="E3096" s="5">
        <v>0</v>
      </c>
      <c r="F3096" s="5">
        <v>51.8</v>
      </c>
      <c r="G3096" s="5">
        <v>52.5</v>
      </c>
      <c r="H3096" s="5">
        <v>61.6</v>
      </c>
      <c r="I3096" s="5">
        <v>18.400000000000002</v>
      </c>
      <c r="J3096" s="5">
        <v>18.86</v>
      </c>
      <c r="K3096" s="5">
        <v>12.9</v>
      </c>
      <c r="L3096" s="5">
        <v>15.84</v>
      </c>
      <c r="M3096" s="5">
        <v>19.037100000000002</v>
      </c>
      <c r="N3096" s="5">
        <v>62.639999999999993</v>
      </c>
    </row>
    <row r="3097" spans="1:14" x14ac:dyDescent="0.25">
      <c r="A3097" s="5" t="s">
        <v>22</v>
      </c>
      <c r="B3097" s="5">
        <v>6800</v>
      </c>
      <c r="C3097" s="5">
        <v>35.699999999999996</v>
      </c>
      <c r="D3097" s="5">
        <v>65.319999999999993</v>
      </c>
      <c r="E3097" s="5">
        <v>38.879999999999995</v>
      </c>
      <c r="F3097" s="5">
        <v>40.700000000000003</v>
      </c>
      <c r="G3097" s="5">
        <v>63.75</v>
      </c>
      <c r="H3097" s="5">
        <v>58.52</v>
      </c>
      <c r="I3097" s="5">
        <v>126.4</v>
      </c>
      <c r="J3097" s="5">
        <v>182.85999999999999</v>
      </c>
      <c r="K3097" s="5">
        <v>196.07999999999998</v>
      </c>
      <c r="L3097" s="5">
        <v>0</v>
      </c>
      <c r="M3097" s="5">
        <v>184.57710000000003</v>
      </c>
      <c r="N3097" s="5">
        <v>59.508000000000003</v>
      </c>
    </row>
    <row r="3098" spans="1:14" x14ac:dyDescent="0.25">
      <c r="A3098" s="5" t="s">
        <v>22</v>
      </c>
      <c r="B3098" s="5">
        <v>72463</v>
      </c>
      <c r="C3098" s="5">
        <v>35.699999999999996</v>
      </c>
      <c r="D3098" s="5">
        <v>65.319999999999993</v>
      </c>
      <c r="E3098" s="5">
        <v>41.76</v>
      </c>
      <c r="F3098" s="5">
        <v>111.74</v>
      </c>
      <c r="G3098" s="5">
        <v>97.5</v>
      </c>
      <c r="H3098" s="5">
        <v>110.88</v>
      </c>
      <c r="I3098" s="5">
        <v>194.4</v>
      </c>
      <c r="J3098" s="5">
        <v>41.82</v>
      </c>
      <c r="K3098" s="5">
        <v>165.12</v>
      </c>
      <c r="L3098" s="5">
        <v>84.48</v>
      </c>
      <c r="M3098" s="5">
        <v>42.212699999999998</v>
      </c>
      <c r="N3098" s="5">
        <v>112.75200000000001</v>
      </c>
    </row>
    <row r="3099" spans="1:14" x14ac:dyDescent="0.25">
      <c r="A3099" s="5" t="s">
        <v>22</v>
      </c>
      <c r="B3099" s="5">
        <v>33713</v>
      </c>
      <c r="C3099" s="5">
        <v>35.699999999999996</v>
      </c>
      <c r="D3099" s="5">
        <v>24.14</v>
      </c>
      <c r="E3099" s="5">
        <v>18.72</v>
      </c>
      <c r="F3099" s="5">
        <v>25.16</v>
      </c>
      <c r="G3099" s="5">
        <v>23.25</v>
      </c>
      <c r="H3099" s="5">
        <v>41.58</v>
      </c>
      <c r="I3099" s="5">
        <v>16</v>
      </c>
      <c r="J3099" s="5">
        <v>22.959999999999997</v>
      </c>
      <c r="K3099" s="5">
        <v>15.48</v>
      </c>
      <c r="L3099" s="5">
        <v>17.600000000000001</v>
      </c>
      <c r="M3099" s="5">
        <v>23.175600000000003</v>
      </c>
      <c r="N3099" s="5">
        <v>42.281999999999996</v>
      </c>
    </row>
    <row r="3100" spans="1:14" x14ac:dyDescent="0.25">
      <c r="A3100" s="5" t="s">
        <v>22</v>
      </c>
      <c r="B3100" s="5">
        <v>35317</v>
      </c>
      <c r="C3100" s="5">
        <v>36.4</v>
      </c>
      <c r="D3100" s="5">
        <v>86.61999999999999</v>
      </c>
      <c r="E3100" s="5">
        <v>125.28</v>
      </c>
      <c r="F3100" s="5">
        <v>148.74</v>
      </c>
      <c r="G3100" s="5">
        <v>289.5</v>
      </c>
      <c r="H3100" s="5">
        <v>134.75</v>
      </c>
      <c r="I3100" s="5">
        <v>22.400000000000002</v>
      </c>
      <c r="J3100" s="5">
        <v>28.7</v>
      </c>
      <c r="K3100" s="5">
        <v>19.78</v>
      </c>
      <c r="L3100" s="5">
        <v>12.32</v>
      </c>
      <c r="M3100" s="5">
        <v>28.969500000000004</v>
      </c>
      <c r="N3100" s="5">
        <v>137.02500000000001</v>
      </c>
    </row>
    <row r="3101" spans="1:14" x14ac:dyDescent="0.25">
      <c r="A3101" s="5" t="s">
        <v>22</v>
      </c>
      <c r="B3101" s="5">
        <v>735841</v>
      </c>
      <c r="C3101" s="5">
        <v>37.099999999999994</v>
      </c>
      <c r="D3101" s="5">
        <v>29.82</v>
      </c>
      <c r="E3101" s="5">
        <v>48.239999999999995</v>
      </c>
      <c r="F3101" s="5">
        <v>30.34</v>
      </c>
      <c r="G3101" s="5">
        <v>67.5</v>
      </c>
      <c r="H3101" s="5">
        <v>62.370000000000005</v>
      </c>
      <c r="I3101" s="5">
        <v>20</v>
      </c>
      <c r="J3101" s="5">
        <v>44.279999999999994</v>
      </c>
      <c r="K3101" s="5">
        <v>50.74</v>
      </c>
      <c r="L3101" s="5">
        <v>19.36</v>
      </c>
      <c r="M3101" s="5">
        <v>44.695800000000006</v>
      </c>
      <c r="N3101" s="5">
        <v>63.423000000000002</v>
      </c>
    </row>
    <row r="3102" spans="1:14" x14ac:dyDescent="0.25">
      <c r="A3102" s="5" t="s">
        <v>22</v>
      </c>
      <c r="B3102" s="5">
        <v>2710</v>
      </c>
      <c r="C3102" s="5">
        <v>38.5</v>
      </c>
      <c r="D3102" s="5">
        <v>129.22</v>
      </c>
      <c r="E3102" s="5">
        <v>61.199999999999996</v>
      </c>
      <c r="F3102" s="5">
        <v>100.64</v>
      </c>
      <c r="G3102" s="5">
        <v>86.25</v>
      </c>
      <c r="H3102" s="5">
        <v>126.28</v>
      </c>
      <c r="I3102" s="5">
        <v>116</v>
      </c>
      <c r="J3102" s="5">
        <v>105.77999999999999</v>
      </c>
      <c r="K3102" s="5">
        <v>70.52</v>
      </c>
      <c r="L3102" s="5">
        <v>97.68</v>
      </c>
      <c r="M3102" s="5">
        <v>106.77330000000002</v>
      </c>
      <c r="N3102" s="5">
        <v>128.41200000000001</v>
      </c>
    </row>
    <row r="3103" spans="1:14" x14ac:dyDescent="0.25">
      <c r="A3103" s="5" t="s">
        <v>22</v>
      </c>
      <c r="B3103" s="5" t="s">
        <v>151</v>
      </c>
      <c r="C3103" s="5">
        <v>38.5</v>
      </c>
      <c r="D3103" s="5">
        <v>119.28</v>
      </c>
      <c r="E3103" s="5">
        <v>194.4</v>
      </c>
      <c r="F3103" s="5">
        <v>39.96</v>
      </c>
      <c r="G3103" s="5">
        <v>87.75</v>
      </c>
      <c r="H3103" s="5">
        <v>23.1</v>
      </c>
      <c r="I3103" s="5">
        <v>4.8000000000000007</v>
      </c>
      <c r="J3103" s="5">
        <v>24.599999999999998</v>
      </c>
      <c r="K3103" s="5">
        <v>56.76</v>
      </c>
      <c r="L3103" s="5">
        <v>0</v>
      </c>
      <c r="M3103" s="5">
        <v>24.831000000000003</v>
      </c>
      <c r="N3103" s="5">
        <v>23.490000000000002</v>
      </c>
    </row>
    <row r="3104" spans="1:14" x14ac:dyDescent="0.25">
      <c r="A3104" s="5" t="s">
        <v>22</v>
      </c>
      <c r="B3104" s="5">
        <v>3011</v>
      </c>
      <c r="C3104" s="5">
        <v>39.199999999999996</v>
      </c>
      <c r="D3104" s="5">
        <v>75.97</v>
      </c>
      <c r="E3104" s="5">
        <v>45.36</v>
      </c>
      <c r="F3104" s="5">
        <v>58.46</v>
      </c>
      <c r="G3104" s="5">
        <v>39</v>
      </c>
      <c r="H3104" s="5">
        <v>22.330000000000002</v>
      </c>
      <c r="I3104" s="5">
        <v>52</v>
      </c>
      <c r="J3104" s="5">
        <v>82</v>
      </c>
      <c r="K3104" s="5">
        <v>70.52</v>
      </c>
      <c r="L3104" s="5">
        <v>93.28</v>
      </c>
      <c r="M3104" s="5">
        <v>82.77</v>
      </c>
      <c r="N3104" s="5">
        <v>22.707000000000001</v>
      </c>
    </row>
    <row r="3105" spans="1:14" x14ac:dyDescent="0.25">
      <c r="A3105" s="5" t="s">
        <v>22</v>
      </c>
      <c r="B3105" s="5">
        <v>35603</v>
      </c>
      <c r="C3105" s="5">
        <v>39.199999999999996</v>
      </c>
      <c r="D3105" s="5">
        <v>40.47</v>
      </c>
      <c r="E3105" s="5">
        <v>34.56</v>
      </c>
      <c r="F3105" s="5">
        <v>29.6</v>
      </c>
      <c r="G3105" s="5">
        <v>83.25</v>
      </c>
      <c r="H3105" s="5">
        <v>33.880000000000003</v>
      </c>
      <c r="I3105" s="5">
        <v>46.400000000000006</v>
      </c>
      <c r="J3105" s="5">
        <v>66.42</v>
      </c>
      <c r="K3105" s="5">
        <v>24.08</v>
      </c>
      <c r="L3105" s="5">
        <v>53.68</v>
      </c>
      <c r="M3105" s="5">
        <v>67.043700000000001</v>
      </c>
      <c r="N3105" s="5">
        <v>34.452000000000005</v>
      </c>
    </row>
    <row r="3106" spans="1:14" x14ac:dyDescent="0.25">
      <c r="A3106" s="5" t="s">
        <v>22</v>
      </c>
      <c r="B3106" s="5">
        <v>3023</v>
      </c>
      <c r="C3106" s="5">
        <v>39.9</v>
      </c>
      <c r="D3106" s="5">
        <v>90.17</v>
      </c>
      <c r="E3106" s="5">
        <v>38.159999999999997</v>
      </c>
      <c r="F3106" s="5">
        <v>36.26</v>
      </c>
      <c r="G3106" s="5">
        <v>57</v>
      </c>
      <c r="H3106" s="5">
        <v>40.81</v>
      </c>
      <c r="I3106" s="5">
        <v>37.6</v>
      </c>
      <c r="J3106" s="5">
        <v>71.339999999999989</v>
      </c>
      <c r="K3106" s="5">
        <v>55.04</v>
      </c>
      <c r="L3106" s="5">
        <v>69.52</v>
      </c>
      <c r="M3106" s="5">
        <v>72.009900000000016</v>
      </c>
      <c r="N3106" s="5">
        <v>41.499000000000002</v>
      </c>
    </row>
    <row r="3107" spans="1:14" x14ac:dyDescent="0.25">
      <c r="A3107" s="5" t="s">
        <v>22</v>
      </c>
      <c r="B3107" s="5">
        <v>4866</v>
      </c>
      <c r="C3107" s="5">
        <v>39.9</v>
      </c>
      <c r="D3107" s="5">
        <v>83.07</v>
      </c>
      <c r="E3107" s="5">
        <v>28.08</v>
      </c>
      <c r="F3107" s="5">
        <v>63.64</v>
      </c>
      <c r="G3107" s="5">
        <v>58.5</v>
      </c>
      <c r="H3107" s="5">
        <v>43.89</v>
      </c>
      <c r="I3107" s="5">
        <v>36.800000000000004</v>
      </c>
      <c r="J3107" s="5">
        <v>73.8</v>
      </c>
      <c r="K3107" s="5">
        <v>58.48</v>
      </c>
      <c r="L3107" s="5">
        <v>57.2</v>
      </c>
      <c r="M3107" s="5">
        <v>74.493000000000009</v>
      </c>
      <c r="N3107" s="5">
        <v>44.631</v>
      </c>
    </row>
    <row r="3108" spans="1:14" x14ac:dyDescent="0.25">
      <c r="A3108" s="5" t="s">
        <v>22</v>
      </c>
      <c r="B3108" s="5">
        <v>5012</v>
      </c>
      <c r="C3108" s="5">
        <v>39.9</v>
      </c>
      <c r="D3108" s="5">
        <v>50.41</v>
      </c>
      <c r="E3108" s="5">
        <v>44.64</v>
      </c>
      <c r="F3108" s="5">
        <v>21.46</v>
      </c>
      <c r="G3108" s="5">
        <v>23.25</v>
      </c>
      <c r="H3108" s="5">
        <v>20.79</v>
      </c>
      <c r="I3108" s="5">
        <v>10.4</v>
      </c>
      <c r="J3108" s="5">
        <v>15.579999999999998</v>
      </c>
      <c r="K3108" s="5">
        <v>31.82</v>
      </c>
      <c r="L3108" s="5">
        <v>-84.48</v>
      </c>
      <c r="M3108" s="5">
        <v>15.726300000000002</v>
      </c>
      <c r="N3108" s="5">
        <v>21.140999999999998</v>
      </c>
    </row>
    <row r="3109" spans="1:14" x14ac:dyDescent="0.25">
      <c r="A3109" s="5" t="s">
        <v>22</v>
      </c>
      <c r="B3109" s="5">
        <v>34330</v>
      </c>
      <c r="C3109" s="5">
        <v>39.9</v>
      </c>
      <c r="D3109" s="5">
        <v>107.91999999999999</v>
      </c>
      <c r="E3109" s="5">
        <v>35.28</v>
      </c>
      <c r="F3109" s="5">
        <v>163.54</v>
      </c>
      <c r="G3109" s="5">
        <v>85.5</v>
      </c>
      <c r="H3109" s="5">
        <v>103.95</v>
      </c>
      <c r="I3109" s="5">
        <v>153.60000000000002</v>
      </c>
      <c r="J3109" s="5">
        <v>228.77999999999997</v>
      </c>
      <c r="K3109" s="5">
        <v>322.5</v>
      </c>
      <c r="L3109" s="5">
        <v>88.88</v>
      </c>
      <c r="M3109" s="5">
        <v>230.92830000000004</v>
      </c>
      <c r="N3109" s="5">
        <v>105.705</v>
      </c>
    </row>
    <row r="3110" spans="1:14" x14ac:dyDescent="0.25">
      <c r="A3110" s="5" t="s">
        <v>22</v>
      </c>
      <c r="B3110" s="5">
        <v>34536</v>
      </c>
      <c r="C3110" s="5">
        <v>39.9</v>
      </c>
      <c r="D3110" s="5">
        <v>57.51</v>
      </c>
      <c r="E3110" s="5">
        <v>44.64</v>
      </c>
      <c r="F3110" s="5">
        <v>50.32</v>
      </c>
      <c r="G3110" s="5">
        <v>52.5</v>
      </c>
      <c r="H3110" s="5">
        <v>41.58</v>
      </c>
      <c r="I3110" s="5">
        <v>55.2</v>
      </c>
      <c r="J3110" s="5">
        <v>71.339999999999989</v>
      </c>
      <c r="K3110" s="5">
        <v>43</v>
      </c>
      <c r="L3110" s="5">
        <v>74.8</v>
      </c>
      <c r="M3110" s="5">
        <v>72.009900000000016</v>
      </c>
      <c r="N3110" s="5">
        <v>42.281999999999996</v>
      </c>
    </row>
    <row r="3111" spans="1:14" x14ac:dyDescent="0.25">
      <c r="A3111" s="5" t="s">
        <v>22</v>
      </c>
      <c r="B3111" s="5">
        <v>6810</v>
      </c>
      <c r="C3111" s="5">
        <v>40.599999999999994</v>
      </c>
      <c r="D3111" s="5">
        <v>64.61</v>
      </c>
      <c r="E3111" s="5">
        <v>46.08</v>
      </c>
      <c r="F3111" s="5">
        <v>39.22</v>
      </c>
      <c r="G3111" s="5">
        <v>65.25</v>
      </c>
      <c r="H3111" s="5">
        <v>63.910000000000004</v>
      </c>
      <c r="I3111" s="5">
        <v>102.4</v>
      </c>
      <c r="J3111" s="5">
        <v>182.04</v>
      </c>
      <c r="K3111" s="5">
        <v>192.64</v>
      </c>
      <c r="L3111" s="5">
        <v>0</v>
      </c>
      <c r="M3111" s="5">
        <v>183.74940000000001</v>
      </c>
      <c r="N3111" s="5">
        <v>64.98899999999999</v>
      </c>
    </row>
    <row r="3112" spans="1:14" x14ac:dyDescent="0.25">
      <c r="A3112" s="5" t="s">
        <v>22</v>
      </c>
      <c r="B3112" s="5">
        <v>34332</v>
      </c>
      <c r="C3112" s="5">
        <v>40.599999999999994</v>
      </c>
      <c r="D3112" s="5">
        <v>66.739999999999995</v>
      </c>
      <c r="E3112" s="5">
        <v>50.4</v>
      </c>
      <c r="F3112" s="5">
        <v>31.08</v>
      </c>
      <c r="G3112" s="5">
        <v>57.75</v>
      </c>
      <c r="H3112" s="5">
        <v>56.21</v>
      </c>
      <c r="I3112" s="5">
        <v>85.600000000000009</v>
      </c>
      <c r="J3112" s="5">
        <v>95.94</v>
      </c>
      <c r="K3112" s="5">
        <v>56.76</v>
      </c>
      <c r="L3112" s="5">
        <v>69.52</v>
      </c>
      <c r="M3112" s="5">
        <v>96.840900000000005</v>
      </c>
      <c r="N3112" s="5">
        <v>57.158999999999999</v>
      </c>
    </row>
    <row r="3113" spans="1:14" x14ac:dyDescent="0.25">
      <c r="A3113" s="5" t="s">
        <v>22</v>
      </c>
      <c r="B3113" s="5">
        <v>4327</v>
      </c>
      <c r="C3113" s="5">
        <v>41.3</v>
      </c>
      <c r="D3113" s="5">
        <v>81.649999999999991</v>
      </c>
      <c r="E3113" s="5">
        <v>74.16</v>
      </c>
      <c r="F3113" s="5">
        <v>102.12</v>
      </c>
      <c r="G3113" s="5">
        <v>71.25</v>
      </c>
      <c r="H3113" s="5">
        <v>74.69</v>
      </c>
      <c r="I3113" s="5">
        <v>57.6</v>
      </c>
      <c r="J3113" s="5">
        <v>154.16</v>
      </c>
      <c r="K3113" s="5">
        <v>147.06</v>
      </c>
      <c r="L3113" s="5">
        <v>85.36</v>
      </c>
      <c r="M3113" s="5">
        <v>155.60760000000002</v>
      </c>
      <c r="N3113" s="5">
        <v>75.951000000000008</v>
      </c>
    </row>
    <row r="3114" spans="1:14" x14ac:dyDescent="0.25">
      <c r="A3114" s="5" t="s">
        <v>22</v>
      </c>
      <c r="B3114" s="5">
        <v>84323</v>
      </c>
      <c r="C3114" s="5">
        <v>41.3</v>
      </c>
      <c r="D3114" s="5">
        <v>14.2</v>
      </c>
      <c r="E3114" s="5">
        <v>6.4799999999999995</v>
      </c>
      <c r="F3114" s="5">
        <v>8.14</v>
      </c>
      <c r="G3114" s="5">
        <v>19.5</v>
      </c>
      <c r="H3114" s="5">
        <v>16.940000000000001</v>
      </c>
      <c r="I3114" s="5">
        <v>7.2</v>
      </c>
      <c r="J3114" s="5">
        <v>24.599999999999998</v>
      </c>
      <c r="K3114" s="5">
        <v>12.04</v>
      </c>
      <c r="L3114" s="5">
        <v>30.8</v>
      </c>
      <c r="M3114" s="5">
        <v>24.831000000000003</v>
      </c>
      <c r="N3114" s="5">
        <v>17.226000000000003</v>
      </c>
    </row>
    <row r="3115" spans="1:14" x14ac:dyDescent="0.25">
      <c r="A3115" s="5" t="s">
        <v>22</v>
      </c>
      <c r="B3115" s="5">
        <v>33383</v>
      </c>
      <c r="C3115" s="5">
        <v>41.3</v>
      </c>
      <c r="D3115" s="5">
        <v>47.57</v>
      </c>
      <c r="E3115" s="5">
        <v>43.92</v>
      </c>
      <c r="F3115" s="5">
        <v>29.6</v>
      </c>
      <c r="G3115" s="5">
        <v>42.75</v>
      </c>
      <c r="H3115" s="5">
        <v>31.57</v>
      </c>
      <c r="I3115" s="5">
        <v>37.6</v>
      </c>
      <c r="J3115" s="5">
        <v>69.7</v>
      </c>
      <c r="K3115" s="5">
        <v>40.42</v>
      </c>
      <c r="L3115" s="5">
        <v>49.28</v>
      </c>
      <c r="M3115" s="5">
        <v>70.354500000000002</v>
      </c>
      <c r="N3115" s="5">
        <v>32.103000000000002</v>
      </c>
    </row>
    <row r="3116" spans="1:14" x14ac:dyDescent="0.25">
      <c r="A3116" s="5" t="s">
        <v>22</v>
      </c>
      <c r="B3116" s="5">
        <v>33365</v>
      </c>
      <c r="C3116" s="5">
        <v>42</v>
      </c>
      <c r="D3116" s="5">
        <v>77.39</v>
      </c>
      <c r="E3116" s="5">
        <v>30.959999999999997</v>
      </c>
      <c r="F3116" s="5">
        <v>60.68</v>
      </c>
      <c r="G3116" s="5">
        <v>60</v>
      </c>
      <c r="H3116" s="5">
        <v>67.760000000000005</v>
      </c>
      <c r="I3116" s="5">
        <v>43.2</v>
      </c>
      <c r="J3116" s="5">
        <v>85.28</v>
      </c>
      <c r="K3116" s="5">
        <v>59.339999999999996</v>
      </c>
      <c r="L3116" s="5">
        <v>58.08</v>
      </c>
      <c r="M3116" s="5">
        <v>86.080799999999996</v>
      </c>
      <c r="N3116" s="5">
        <v>68.904000000000011</v>
      </c>
    </row>
    <row r="3117" spans="1:14" x14ac:dyDescent="0.25">
      <c r="A3117" s="5" t="s">
        <v>22</v>
      </c>
      <c r="B3117" s="5">
        <v>6808</v>
      </c>
      <c r="C3117" s="5">
        <v>42.699999999999996</v>
      </c>
      <c r="D3117" s="5">
        <v>44.73</v>
      </c>
      <c r="E3117" s="5">
        <v>42.48</v>
      </c>
      <c r="F3117" s="5">
        <v>27.38</v>
      </c>
      <c r="G3117" s="5">
        <v>72.75</v>
      </c>
      <c r="H3117" s="5">
        <v>69.3</v>
      </c>
      <c r="I3117" s="5">
        <v>108</v>
      </c>
      <c r="J3117" s="5">
        <v>173.01999999999998</v>
      </c>
      <c r="K3117" s="5">
        <v>192.64</v>
      </c>
      <c r="L3117" s="5">
        <v>0</v>
      </c>
      <c r="M3117" s="5">
        <v>174.64470000000003</v>
      </c>
      <c r="N3117" s="5">
        <v>70.47</v>
      </c>
    </row>
    <row r="3118" spans="1:14" x14ac:dyDescent="0.25">
      <c r="A3118" s="5" t="s">
        <v>22</v>
      </c>
      <c r="B3118" s="5">
        <v>6822</v>
      </c>
      <c r="C3118" s="5">
        <v>43.4</v>
      </c>
      <c r="D3118" s="5">
        <v>53.25</v>
      </c>
      <c r="E3118" s="5">
        <v>43.199999999999996</v>
      </c>
      <c r="F3118" s="5">
        <v>37.74</v>
      </c>
      <c r="G3118" s="5">
        <v>48</v>
      </c>
      <c r="H3118" s="5">
        <v>54.67</v>
      </c>
      <c r="I3118" s="5">
        <v>107.2</v>
      </c>
      <c r="J3118" s="5">
        <v>192.7</v>
      </c>
      <c r="K3118" s="5">
        <v>193.5</v>
      </c>
      <c r="L3118" s="5">
        <v>0</v>
      </c>
      <c r="M3118" s="5">
        <v>194.5095</v>
      </c>
      <c r="N3118" s="5">
        <v>55.593000000000004</v>
      </c>
    </row>
    <row r="3119" spans="1:14" x14ac:dyDescent="0.25">
      <c r="A3119" s="5" t="s">
        <v>22</v>
      </c>
      <c r="B3119" s="5">
        <v>34331</v>
      </c>
      <c r="C3119" s="5">
        <v>43.4</v>
      </c>
      <c r="D3119" s="5">
        <v>71</v>
      </c>
      <c r="E3119" s="5">
        <v>45.36</v>
      </c>
      <c r="F3119" s="5">
        <v>54.019999999999996</v>
      </c>
      <c r="G3119" s="5">
        <v>54</v>
      </c>
      <c r="H3119" s="5">
        <v>63.14</v>
      </c>
      <c r="I3119" s="5">
        <v>99.2</v>
      </c>
      <c r="J3119" s="5">
        <v>125.46</v>
      </c>
      <c r="K3119" s="5">
        <v>65.36</v>
      </c>
      <c r="L3119" s="5">
        <v>86.24</v>
      </c>
      <c r="M3119" s="5">
        <v>126.63810000000002</v>
      </c>
      <c r="N3119" s="5">
        <v>64.206000000000003</v>
      </c>
    </row>
    <row r="3120" spans="1:14" x14ac:dyDescent="0.25">
      <c r="A3120" s="5" t="s">
        <v>22</v>
      </c>
      <c r="B3120" s="5" t="s">
        <v>150</v>
      </c>
      <c r="C3120" s="5">
        <v>44.8</v>
      </c>
      <c r="D3120" s="5">
        <v>177.5</v>
      </c>
      <c r="E3120" s="5">
        <v>108</v>
      </c>
      <c r="F3120" s="5">
        <v>370</v>
      </c>
      <c r="G3120" s="5">
        <v>0</v>
      </c>
      <c r="H3120" s="5">
        <v>0</v>
      </c>
      <c r="I3120" s="5">
        <v>600</v>
      </c>
      <c r="J3120" s="5">
        <v>0</v>
      </c>
      <c r="K3120" s="5">
        <v>968.36</v>
      </c>
      <c r="L3120" s="5">
        <v>440</v>
      </c>
      <c r="M3120" s="5">
        <v>0</v>
      </c>
      <c r="N3120" s="5">
        <v>0</v>
      </c>
    </row>
    <row r="3121" spans="1:14" x14ac:dyDescent="0.25">
      <c r="A3121" s="5" t="s">
        <v>22</v>
      </c>
      <c r="B3121" s="5">
        <v>3043</v>
      </c>
      <c r="C3121" s="5">
        <v>45.5</v>
      </c>
      <c r="D3121" s="5">
        <v>58.93</v>
      </c>
      <c r="E3121" s="5">
        <v>28.799999999999997</v>
      </c>
      <c r="F3121" s="5">
        <v>74.739999999999995</v>
      </c>
      <c r="G3121" s="5">
        <v>60</v>
      </c>
      <c r="H3121" s="5">
        <v>53.9</v>
      </c>
      <c r="I3121" s="5">
        <v>58.400000000000006</v>
      </c>
      <c r="J3121" s="5">
        <v>55.76</v>
      </c>
      <c r="K3121" s="5">
        <v>51.6</v>
      </c>
      <c r="L3121" s="5">
        <v>64.239999999999995</v>
      </c>
      <c r="M3121" s="5">
        <v>56.2836</v>
      </c>
      <c r="N3121" s="5">
        <v>54.81</v>
      </c>
    </row>
    <row r="3122" spans="1:14" x14ac:dyDescent="0.25">
      <c r="A3122" s="5" t="s">
        <v>22</v>
      </c>
      <c r="B3122" s="5">
        <v>33610</v>
      </c>
      <c r="C3122" s="5">
        <v>45.5</v>
      </c>
      <c r="D3122" s="5">
        <v>53.25</v>
      </c>
      <c r="E3122" s="5">
        <v>28.799999999999997</v>
      </c>
      <c r="F3122" s="5">
        <v>50.32</v>
      </c>
      <c r="G3122" s="5">
        <v>45.75</v>
      </c>
      <c r="H3122" s="5">
        <v>51.59</v>
      </c>
      <c r="I3122" s="5">
        <v>57.6</v>
      </c>
      <c r="J3122" s="5">
        <v>72.97999999999999</v>
      </c>
      <c r="K3122" s="5">
        <v>49.019999999999996</v>
      </c>
      <c r="L3122" s="5">
        <v>59.84</v>
      </c>
      <c r="M3122" s="5">
        <v>73.665300000000016</v>
      </c>
      <c r="N3122" s="5">
        <v>52.460999999999999</v>
      </c>
    </row>
    <row r="3123" spans="1:14" x14ac:dyDescent="0.25">
      <c r="A3123" s="5" t="s">
        <v>22</v>
      </c>
      <c r="B3123" s="5">
        <v>3234</v>
      </c>
      <c r="C3123" s="5">
        <v>46.9</v>
      </c>
      <c r="D3123" s="5">
        <v>73.13</v>
      </c>
      <c r="E3123" s="5">
        <v>62.64</v>
      </c>
      <c r="F3123" s="5">
        <v>49.58</v>
      </c>
      <c r="G3123" s="5">
        <v>109.5</v>
      </c>
      <c r="H3123" s="5">
        <v>59.29</v>
      </c>
      <c r="I3123" s="5">
        <v>79.2</v>
      </c>
      <c r="J3123" s="5">
        <v>109.05999999999999</v>
      </c>
      <c r="K3123" s="5">
        <v>98.039999999999992</v>
      </c>
      <c r="L3123" s="5">
        <v>132</v>
      </c>
      <c r="M3123" s="5">
        <v>110.08410000000001</v>
      </c>
      <c r="N3123" s="5">
        <v>60.290999999999997</v>
      </c>
    </row>
    <row r="3124" spans="1:14" x14ac:dyDescent="0.25">
      <c r="A3124" s="5" t="s">
        <v>22</v>
      </c>
      <c r="B3124" s="5">
        <v>7450</v>
      </c>
      <c r="C3124" s="5">
        <v>46.9</v>
      </c>
      <c r="D3124" s="5">
        <v>484.21999999999997</v>
      </c>
      <c r="E3124" s="5">
        <v>307.44</v>
      </c>
      <c r="F3124" s="5">
        <v>267.14</v>
      </c>
      <c r="G3124" s="5">
        <v>82.5</v>
      </c>
      <c r="H3124" s="5">
        <v>341.88</v>
      </c>
      <c r="I3124" s="5">
        <v>63.2</v>
      </c>
      <c r="J3124" s="5">
        <v>377.2</v>
      </c>
      <c r="K3124" s="5">
        <v>84.28</v>
      </c>
      <c r="L3124" s="5">
        <v>84.48</v>
      </c>
      <c r="M3124" s="5">
        <v>380.74200000000002</v>
      </c>
      <c r="N3124" s="5">
        <v>347.65199999999999</v>
      </c>
    </row>
    <row r="3125" spans="1:14" x14ac:dyDescent="0.25">
      <c r="A3125" s="5" t="s">
        <v>22</v>
      </c>
      <c r="B3125" s="5" t="s">
        <v>149</v>
      </c>
      <c r="C3125" s="5">
        <v>46.9</v>
      </c>
      <c r="D3125" s="5">
        <v>284</v>
      </c>
      <c r="E3125" s="5">
        <v>0</v>
      </c>
      <c r="F3125" s="5">
        <v>0</v>
      </c>
      <c r="G3125" s="5">
        <v>443.25</v>
      </c>
      <c r="H3125" s="5">
        <v>240.24</v>
      </c>
      <c r="I3125" s="5">
        <v>240</v>
      </c>
      <c r="J3125" s="5">
        <v>0</v>
      </c>
      <c r="K3125" s="5">
        <v>129</v>
      </c>
      <c r="L3125" s="5">
        <v>264</v>
      </c>
      <c r="M3125" s="5">
        <v>0</v>
      </c>
      <c r="N3125" s="5">
        <v>244.29599999999999</v>
      </c>
    </row>
    <row r="3126" spans="1:14" x14ac:dyDescent="0.25">
      <c r="A3126" s="5" t="s">
        <v>22</v>
      </c>
      <c r="B3126" s="5">
        <v>43461</v>
      </c>
      <c r="C3126" s="5">
        <v>47.599999999999994</v>
      </c>
      <c r="D3126" s="5">
        <v>88.75</v>
      </c>
      <c r="E3126" s="5">
        <v>96.47999999999999</v>
      </c>
      <c r="F3126" s="5">
        <v>54.019999999999996</v>
      </c>
      <c r="G3126" s="5">
        <v>84.75</v>
      </c>
      <c r="H3126" s="5">
        <v>102.41</v>
      </c>
      <c r="I3126" s="5">
        <v>140.80000000000001</v>
      </c>
      <c r="J3126" s="5">
        <v>200.89999999999998</v>
      </c>
      <c r="K3126" s="5">
        <v>129</v>
      </c>
      <c r="L3126" s="5">
        <v>156.64000000000001</v>
      </c>
      <c r="M3126" s="5">
        <v>202.78650000000002</v>
      </c>
      <c r="N3126" s="5">
        <v>104.139</v>
      </c>
    </row>
    <row r="3127" spans="1:14" x14ac:dyDescent="0.25">
      <c r="A3127" s="5" t="s">
        <v>22</v>
      </c>
      <c r="B3127" s="5">
        <v>43565</v>
      </c>
      <c r="C3127" s="5">
        <v>47.599999999999994</v>
      </c>
      <c r="D3127" s="5">
        <v>80.94</v>
      </c>
      <c r="E3127" s="5">
        <v>87.84</v>
      </c>
      <c r="F3127" s="5">
        <v>58.46</v>
      </c>
      <c r="G3127" s="5">
        <v>97.5</v>
      </c>
      <c r="H3127" s="5">
        <v>60.06</v>
      </c>
      <c r="I3127" s="5">
        <v>104.80000000000001</v>
      </c>
      <c r="J3127" s="5">
        <v>139.4</v>
      </c>
      <c r="K3127" s="5">
        <v>79.98</v>
      </c>
      <c r="L3127" s="5">
        <v>147.84</v>
      </c>
      <c r="M3127" s="5">
        <v>140.709</v>
      </c>
      <c r="N3127" s="5">
        <v>61.073999999999998</v>
      </c>
    </row>
    <row r="3128" spans="1:14" x14ac:dyDescent="0.25">
      <c r="A3128" s="5" t="s">
        <v>22</v>
      </c>
      <c r="B3128" s="5">
        <v>3230</v>
      </c>
      <c r="C3128" s="5">
        <v>48.3</v>
      </c>
      <c r="D3128" s="5">
        <v>115.72999999999999</v>
      </c>
      <c r="E3128" s="5">
        <v>61.919999999999995</v>
      </c>
      <c r="F3128" s="5">
        <v>96.94</v>
      </c>
      <c r="G3128" s="5">
        <v>98.25</v>
      </c>
      <c r="H3128" s="5">
        <v>108.57000000000001</v>
      </c>
      <c r="I3128" s="5">
        <v>79.2</v>
      </c>
      <c r="J3128" s="5">
        <v>120.53999999999999</v>
      </c>
      <c r="K3128" s="5">
        <v>135.88</v>
      </c>
      <c r="L3128" s="5">
        <v>135.52000000000001</v>
      </c>
      <c r="M3128" s="5">
        <v>121.67190000000001</v>
      </c>
      <c r="N3128" s="5">
        <v>110.40300000000001</v>
      </c>
    </row>
    <row r="3129" spans="1:14" x14ac:dyDescent="0.25">
      <c r="A3129" s="5" t="s">
        <v>22</v>
      </c>
      <c r="B3129" s="5">
        <v>34534</v>
      </c>
      <c r="C3129" s="5">
        <v>48.3</v>
      </c>
      <c r="D3129" s="5">
        <v>52.54</v>
      </c>
      <c r="E3129" s="5">
        <v>27.36</v>
      </c>
      <c r="F3129" s="5">
        <v>45.14</v>
      </c>
      <c r="G3129" s="5">
        <v>54</v>
      </c>
      <c r="H3129" s="5">
        <v>59.29</v>
      </c>
      <c r="I3129" s="5">
        <v>59.2</v>
      </c>
      <c r="J3129" s="5">
        <v>64.78</v>
      </c>
      <c r="K3129" s="5">
        <v>49.88</v>
      </c>
      <c r="L3129" s="5">
        <v>73.040000000000006</v>
      </c>
      <c r="M3129" s="5">
        <v>65.388300000000001</v>
      </c>
      <c r="N3129" s="5">
        <v>60.290999999999997</v>
      </c>
    </row>
    <row r="3130" spans="1:14" x14ac:dyDescent="0.25">
      <c r="A3130" s="5" t="s">
        <v>22</v>
      </c>
      <c r="B3130" s="5">
        <v>34611</v>
      </c>
      <c r="C3130" s="5">
        <v>48.3</v>
      </c>
      <c r="D3130" s="5">
        <v>78.099999999999994</v>
      </c>
      <c r="E3130" s="5">
        <v>68.399999999999991</v>
      </c>
      <c r="F3130" s="5">
        <v>56.98</v>
      </c>
      <c r="G3130" s="5">
        <v>71.25</v>
      </c>
      <c r="H3130" s="5">
        <v>44.660000000000004</v>
      </c>
      <c r="I3130" s="5">
        <v>64.8</v>
      </c>
      <c r="J3130" s="5">
        <v>101.67999999999999</v>
      </c>
      <c r="K3130" s="5">
        <v>73.959999999999994</v>
      </c>
      <c r="L3130" s="5">
        <v>92.4</v>
      </c>
      <c r="M3130" s="5">
        <v>102.63480000000001</v>
      </c>
      <c r="N3130" s="5">
        <v>45.414000000000001</v>
      </c>
    </row>
    <row r="3131" spans="1:14" x14ac:dyDescent="0.25">
      <c r="A3131" s="5" t="s">
        <v>22</v>
      </c>
      <c r="B3131" s="5">
        <v>6820</v>
      </c>
      <c r="C3131" s="5">
        <v>49.699999999999996</v>
      </c>
      <c r="D3131" s="5">
        <v>72.42</v>
      </c>
      <c r="E3131" s="5">
        <v>41.76</v>
      </c>
      <c r="F3131" s="5">
        <v>38.479999999999997</v>
      </c>
      <c r="G3131" s="5">
        <v>91.5</v>
      </c>
      <c r="H3131" s="5">
        <v>54.67</v>
      </c>
      <c r="I3131" s="5">
        <v>112</v>
      </c>
      <c r="J3131" s="5">
        <v>198.44</v>
      </c>
      <c r="K3131" s="5">
        <v>194.35999999999999</v>
      </c>
      <c r="L3131" s="5">
        <v>0</v>
      </c>
      <c r="M3131" s="5">
        <v>200.30340000000001</v>
      </c>
      <c r="N3131" s="5">
        <v>55.593000000000004</v>
      </c>
    </row>
    <row r="3132" spans="1:14" x14ac:dyDescent="0.25">
      <c r="A3132" s="5" t="s">
        <v>22</v>
      </c>
      <c r="B3132" s="5">
        <v>3380</v>
      </c>
      <c r="C3132" s="5">
        <v>50.4</v>
      </c>
      <c r="D3132" s="5">
        <v>95.85</v>
      </c>
      <c r="E3132" s="5">
        <v>71.28</v>
      </c>
      <c r="F3132" s="5">
        <v>79.92</v>
      </c>
      <c r="G3132" s="5">
        <v>130.5</v>
      </c>
      <c r="H3132" s="5">
        <v>87.78</v>
      </c>
      <c r="I3132" s="5">
        <v>105.60000000000001</v>
      </c>
      <c r="J3132" s="5">
        <v>93.47999999999999</v>
      </c>
      <c r="K3132" s="5">
        <v>147.91999999999999</v>
      </c>
      <c r="L3132" s="5">
        <v>69.52</v>
      </c>
      <c r="M3132" s="5">
        <v>94.357800000000012</v>
      </c>
      <c r="N3132" s="5">
        <v>89.262</v>
      </c>
    </row>
    <row r="3133" spans="1:14" x14ac:dyDescent="0.25">
      <c r="A3133" s="5" t="s">
        <v>22</v>
      </c>
      <c r="B3133" s="5">
        <v>3363</v>
      </c>
      <c r="C3133" s="5">
        <v>50.4</v>
      </c>
      <c r="D3133" s="5">
        <v>74.55</v>
      </c>
      <c r="E3133" s="5">
        <v>43.92</v>
      </c>
      <c r="F3133" s="5">
        <v>52.54</v>
      </c>
      <c r="G3133" s="5">
        <v>63.75</v>
      </c>
      <c r="H3133" s="5">
        <v>47.74</v>
      </c>
      <c r="I3133" s="5">
        <v>42.400000000000006</v>
      </c>
      <c r="J3133" s="5">
        <v>112.33999999999999</v>
      </c>
      <c r="K3133" s="5">
        <v>67.94</v>
      </c>
      <c r="L3133" s="5">
        <v>71.28</v>
      </c>
      <c r="M3133" s="5">
        <v>113.39490000000001</v>
      </c>
      <c r="N3133" s="5">
        <v>48.545999999999999</v>
      </c>
    </row>
    <row r="3134" spans="1:14" x14ac:dyDescent="0.25">
      <c r="A3134" s="5" t="s">
        <v>22</v>
      </c>
      <c r="B3134" s="5">
        <v>2716</v>
      </c>
      <c r="C3134" s="5">
        <v>51.099999999999994</v>
      </c>
      <c r="D3134" s="5">
        <v>41.18</v>
      </c>
      <c r="E3134" s="5">
        <v>25.919999999999998</v>
      </c>
      <c r="F3134" s="5">
        <v>51.06</v>
      </c>
      <c r="G3134" s="5">
        <v>58.5</v>
      </c>
      <c r="H3134" s="5">
        <v>41.58</v>
      </c>
      <c r="I3134" s="5">
        <v>54.400000000000006</v>
      </c>
      <c r="J3134" s="5">
        <v>92.66</v>
      </c>
      <c r="K3134" s="5">
        <v>55.9</v>
      </c>
      <c r="L3134" s="5">
        <v>43.12</v>
      </c>
      <c r="M3134" s="5">
        <v>93.530100000000004</v>
      </c>
      <c r="N3134" s="5">
        <v>42.281999999999996</v>
      </c>
    </row>
    <row r="3135" spans="1:14" x14ac:dyDescent="0.25">
      <c r="A3135" s="5" t="s">
        <v>22</v>
      </c>
      <c r="B3135" s="5">
        <v>735831</v>
      </c>
      <c r="C3135" s="5">
        <v>51.099999999999994</v>
      </c>
      <c r="D3135" s="5">
        <v>51.12</v>
      </c>
      <c r="E3135" s="5">
        <v>46.8</v>
      </c>
      <c r="F3135" s="5">
        <v>37.74</v>
      </c>
      <c r="G3135" s="5">
        <v>49.5</v>
      </c>
      <c r="H3135" s="5">
        <v>80.850000000000009</v>
      </c>
      <c r="I3135" s="5">
        <v>32.800000000000004</v>
      </c>
      <c r="J3135" s="5">
        <v>56.58</v>
      </c>
      <c r="K3135" s="5">
        <v>60.199999999999996</v>
      </c>
      <c r="L3135" s="5">
        <v>20.239999999999998</v>
      </c>
      <c r="M3135" s="5">
        <v>57.1113</v>
      </c>
      <c r="N3135" s="5">
        <v>82.215000000000003</v>
      </c>
    </row>
    <row r="3136" spans="1:14" x14ac:dyDescent="0.25">
      <c r="A3136" s="5" t="s">
        <v>22</v>
      </c>
      <c r="B3136" s="5">
        <v>364</v>
      </c>
      <c r="C3136" s="5">
        <v>53.199999999999996</v>
      </c>
      <c r="D3136" s="5">
        <v>95.85</v>
      </c>
      <c r="E3136" s="5">
        <v>31.68</v>
      </c>
      <c r="F3136" s="5">
        <v>35.519999999999996</v>
      </c>
      <c r="G3136" s="5">
        <v>99.75</v>
      </c>
      <c r="H3136" s="5">
        <v>42.35</v>
      </c>
      <c r="I3136" s="5">
        <v>93.600000000000009</v>
      </c>
      <c r="J3136" s="5">
        <v>82</v>
      </c>
      <c r="K3136" s="5">
        <v>96.32</v>
      </c>
      <c r="L3136" s="5">
        <v>88.88</v>
      </c>
      <c r="M3136" s="5">
        <v>82.77</v>
      </c>
      <c r="N3136" s="5">
        <v>43.065000000000005</v>
      </c>
    </row>
    <row r="3137" spans="1:14" x14ac:dyDescent="0.25">
      <c r="A3137" s="5" t="s">
        <v>22</v>
      </c>
      <c r="B3137" s="5">
        <v>2334</v>
      </c>
      <c r="C3137" s="5">
        <v>53.199999999999996</v>
      </c>
      <c r="D3137" s="5">
        <v>68.16</v>
      </c>
      <c r="E3137" s="5">
        <v>37.44</v>
      </c>
      <c r="F3137" s="5">
        <v>41.44</v>
      </c>
      <c r="G3137" s="5">
        <v>57.75</v>
      </c>
      <c r="H3137" s="5">
        <v>42.35</v>
      </c>
      <c r="I3137" s="5">
        <v>56</v>
      </c>
      <c r="J3137" s="5">
        <v>54.12</v>
      </c>
      <c r="K3137" s="5">
        <v>57.62</v>
      </c>
      <c r="L3137" s="5">
        <v>79.2</v>
      </c>
      <c r="M3137" s="5">
        <v>54.6282</v>
      </c>
      <c r="N3137" s="5">
        <v>43.065000000000005</v>
      </c>
    </row>
    <row r="3138" spans="1:14" x14ac:dyDescent="0.25">
      <c r="A3138" s="5" t="s">
        <v>22</v>
      </c>
      <c r="B3138" s="5">
        <v>3033</v>
      </c>
      <c r="C3138" s="5">
        <v>53.199999999999996</v>
      </c>
      <c r="D3138" s="5">
        <v>76.679999999999993</v>
      </c>
      <c r="E3138" s="5">
        <v>40.32</v>
      </c>
      <c r="F3138" s="5">
        <v>45.88</v>
      </c>
      <c r="G3138" s="5">
        <v>71.25</v>
      </c>
      <c r="H3138" s="5">
        <v>69.3</v>
      </c>
      <c r="I3138" s="5">
        <v>56.800000000000004</v>
      </c>
      <c r="J3138" s="5">
        <v>109.88</v>
      </c>
      <c r="K3138" s="5">
        <v>77.400000000000006</v>
      </c>
      <c r="L3138" s="5">
        <v>122.32000000000001</v>
      </c>
      <c r="M3138" s="5">
        <v>110.9118</v>
      </c>
      <c r="N3138" s="5">
        <v>70.47</v>
      </c>
    </row>
    <row r="3139" spans="1:14" x14ac:dyDescent="0.25">
      <c r="A3139" s="5" t="s">
        <v>22</v>
      </c>
      <c r="B3139" s="5">
        <v>43351</v>
      </c>
      <c r="C3139" s="5">
        <v>53.199999999999996</v>
      </c>
      <c r="D3139" s="5">
        <v>88.039999999999992</v>
      </c>
      <c r="E3139" s="5">
        <v>59.76</v>
      </c>
      <c r="F3139" s="5">
        <v>68.819999999999993</v>
      </c>
      <c r="G3139" s="5">
        <v>131.25</v>
      </c>
      <c r="H3139" s="5">
        <v>73.92</v>
      </c>
      <c r="I3139" s="5">
        <v>103.2</v>
      </c>
      <c r="J3139" s="5">
        <v>118.89999999999999</v>
      </c>
      <c r="K3139" s="5">
        <v>86</v>
      </c>
      <c r="L3139" s="5">
        <v>113.52</v>
      </c>
      <c r="M3139" s="5">
        <v>120.01649999999999</v>
      </c>
      <c r="N3139" s="5">
        <v>75.167999999999992</v>
      </c>
    </row>
    <row r="3140" spans="1:14" x14ac:dyDescent="0.25">
      <c r="A3140" s="5" t="s">
        <v>22</v>
      </c>
      <c r="B3140" s="5">
        <v>2715</v>
      </c>
      <c r="C3140" s="5">
        <v>53.9</v>
      </c>
      <c r="D3140" s="5">
        <v>124.25</v>
      </c>
      <c r="E3140" s="5">
        <v>93.6</v>
      </c>
      <c r="F3140" s="5">
        <v>71.039999999999992</v>
      </c>
      <c r="G3140" s="5">
        <v>161.25</v>
      </c>
      <c r="H3140" s="5">
        <v>154</v>
      </c>
      <c r="I3140" s="5">
        <v>140.80000000000001</v>
      </c>
      <c r="J3140" s="5">
        <v>207.45999999999998</v>
      </c>
      <c r="K3140" s="5">
        <v>153.07999999999998</v>
      </c>
      <c r="L3140" s="5">
        <v>175.12</v>
      </c>
      <c r="M3140" s="5">
        <v>209.40810000000002</v>
      </c>
      <c r="N3140" s="5">
        <v>156.6</v>
      </c>
    </row>
    <row r="3141" spans="1:14" x14ac:dyDescent="0.25">
      <c r="A3141" s="5" t="s">
        <v>22</v>
      </c>
      <c r="B3141" s="5">
        <v>2775</v>
      </c>
      <c r="C3141" s="5">
        <v>54.599999999999994</v>
      </c>
      <c r="D3141" s="5">
        <v>90.88</v>
      </c>
      <c r="E3141" s="5">
        <v>55.44</v>
      </c>
      <c r="F3141" s="5">
        <v>68.08</v>
      </c>
      <c r="G3141" s="5">
        <v>108</v>
      </c>
      <c r="H3141" s="5">
        <v>97.79</v>
      </c>
      <c r="I3141" s="5">
        <v>66.400000000000006</v>
      </c>
      <c r="J3141" s="5">
        <v>107.41999999999999</v>
      </c>
      <c r="K3141" s="5">
        <v>65.36</v>
      </c>
      <c r="L3141" s="5">
        <v>117.04</v>
      </c>
      <c r="M3141" s="5">
        <v>108.42870000000001</v>
      </c>
      <c r="N3141" s="5">
        <v>99.441000000000003</v>
      </c>
    </row>
    <row r="3142" spans="1:14" x14ac:dyDescent="0.25">
      <c r="A3142" s="5" t="s">
        <v>22</v>
      </c>
      <c r="B3142" s="5">
        <v>4600</v>
      </c>
      <c r="C3142" s="5">
        <v>56.699999999999996</v>
      </c>
      <c r="D3142" s="5">
        <v>81.649999999999991</v>
      </c>
      <c r="E3142" s="5">
        <v>25.2</v>
      </c>
      <c r="F3142" s="5">
        <v>76.22</v>
      </c>
      <c r="G3142" s="5">
        <v>62.25</v>
      </c>
      <c r="H3142" s="5">
        <v>164.01</v>
      </c>
      <c r="I3142" s="5">
        <v>108.80000000000001</v>
      </c>
      <c r="J3142" s="5">
        <v>121.36</v>
      </c>
      <c r="K3142" s="5">
        <v>59.339999999999996</v>
      </c>
      <c r="L3142" s="5">
        <v>88</v>
      </c>
      <c r="M3142" s="5">
        <v>122.49960000000002</v>
      </c>
      <c r="N3142" s="5">
        <v>166.779</v>
      </c>
    </row>
    <row r="3143" spans="1:14" x14ac:dyDescent="0.25">
      <c r="A3143" s="5" t="s">
        <v>22</v>
      </c>
      <c r="B3143" s="5">
        <v>74781</v>
      </c>
      <c r="C3143" s="5">
        <v>56.699999999999996</v>
      </c>
      <c r="D3143" s="5">
        <v>66.739999999999995</v>
      </c>
      <c r="E3143" s="5">
        <v>49.68</v>
      </c>
      <c r="F3143" s="5">
        <v>45.14</v>
      </c>
      <c r="G3143" s="5">
        <v>81</v>
      </c>
      <c r="H3143" s="5">
        <v>50.050000000000004</v>
      </c>
      <c r="I3143" s="5">
        <v>49.6</v>
      </c>
      <c r="J3143" s="5">
        <v>86.1</v>
      </c>
      <c r="K3143" s="5">
        <v>73.099999999999994</v>
      </c>
      <c r="L3143" s="5">
        <v>86.24</v>
      </c>
      <c r="M3143" s="5">
        <v>86.908500000000004</v>
      </c>
      <c r="N3143" s="5">
        <v>50.894999999999996</v>
      </c>
    </row>
    <row r="3144" spans="1:14" x14ac:dyDescent="0.25">
      <c r="A3144" s="5" t="s">
        <v>22</v>
      </c>
      <c r="B3144" s="5">
        <v>1666</v>
      </c>
      <c r="C3144" s="5">
        <v>58.099999999999994</v>
      </c>
      <c r="D3144" s="5">
        <v>142.70999999999998</v>
      </c>
      <c r="E3144" s="5">
        <v>127.44</v>
      </c>
      <c r="F3144" s="5">
        <v>106.56</v>
      </c>
      <c r="G3144" s="5">
        <v>108</v>
      </c>
      <c r="H3144" s="5">
        <v>106.26</v>
      </c>
      <c r="I3144" s="5">
        <v>100</v>
      </c>
      <c r="J3144" s="5">
        <v>173.01999999999998</v>
      </c>
      <c r="K3144" s="5">
        <v>152.22</v>
      </c>
      <c r="L3144" s="5">
        <v>192.72</v>
      </c>
      <c r="M3144" s="5">
        <v>174.64470000000003</v>
      </c>
      <c r="N3144" s="5">
        <v>108.054</v>
      </c>
    </row>
    <row r="3145" spans="1:14" x14ac:dyDescent="0.25">
      <c r="A3145" s="5" t="s">
        <v>22</v>
      </c>
      <c r="B3145" s="5">
        <v>5010</v>
      </c>
      <c r="C3145" s="5">
        <v>58.099999999999994</v>
      </c>
      <c r="D3145" s="5">
        <v>61.059999999999995</v>
      </c>
      <c r="E3145" s="5">
        <v>62.64</v>
      </c>
      <c r="F3145" s="5">
        <v>31.08</v>
      </c>
      <c r="G3145" s="5">
        <v>46.5</v>
      </c>
      <c r="H3145" s="5">
        <v>33.11</v>
      </c>
      <c r="I3145" s="5">
        <v>20.8</v>
      </c>
      <c r="J3145" s="5">
        <v>43.46</v>
      </c>
      <c r="K3145" s="5">
        <v>39.56</v>
      </c>
      <c r="L3145" s="5">
        <v>-44.88</v>
      </c>
      <c r="M3145" s="5">
        <v>43.868099999999998</v>
      </c>
      <c r="N3145" s="5">
        <v>33.668999999999997</v>
      </c>
    </row>
    <row r="3146" spans="1:14" x14ac:dyDescent="0.25">
      <c r="A3146" s="5" t="s">
        <v>22</v>
      </c>
      <c r="B3146" s="5">
        <v>7318</v>
      </c>
      <c r="C3146" s="5">
        <v>58.099999999999994</v>
      </c>
      <c r="D3146" s="5">
        <v>73.84</v>
      </c>
      <c r="E3146" s="5">
        <v>28.08</v>
      </c>
      <c r="F3146" s="5">
        <v>49.58</v>
      </c>
      <c r="G3146" s="5">
        <v>29.25</v>
      </c>
      <c r="H3146" s="5">
        <v>64.680000000000007</v>
      </c>
      <c r="I3146" s="5">
        <v>49.6</v>
      </c>
      <c r="J3146" s="5">
        <v>112.33999999999999</v>
      </c>
      <c r="K3146" s="5">
        <v>78.260000000000005</v>
      </c>
      <c r="L3146" s="5">
        <v>119.68</v>
      </c>
      <c r="M3146" s="5">
        <v>113.39490000000001</v>
      </c>
      <c r="N3146" s="5">
        <v>65.772000000000006</v>
      </c>
    </row>
    <row r="3147" spans="1:14" x14ac:dyDescent="0.25">
      <c r="A3147" s="5" t="s">
        <v>22</v>
      </c>
      <c r="B3147" s="5">
        <v>53181</v>
      </c>
      <c r="C3147" s="5">
        <v>58.099999999999994</v>
      </c>
      <c r="D3147" s="5">
        <v>128.51</v>
      </c>
      <c r="E3147" s="5">
        <v>108.72</v>
      </c>
      <c r="F3147" s="5">
        <v>79.92</v>
      </c>
      <c r="G3147" s="5">
        <v>138</v>
      </c>
      <c r="H3147" s="5">
        <v>138.6</v>
      </c>
      <c r="I3147" s="5">
        <v>130.4</v>
      </c>
      <c r="J3147" s="5">
        <v>229.6</v>
      </c>
      <c r="K3147" s="5">
        <v>207.26</v>
      </c>
      <c r="L3147" s="5">
        <v>180.4</v>
      </c>
      <c r="M3147" s="5">
        <v>231.75600000000003</v>
      </c>
      <c r="N3147" s="5">
        <v>140.94</v>
      </c>
    </row>
    <row r="3148" spans="1:14" x14ac:dyDescent="0.25">
      <c r="A3148" s="5" t="s">
        <v>22</v>
      </c>
      <c r="B3148" s="5">
        <v>35601</v>
      </c>
      <c r="C3148" s="5">
        <v>58.099999999999994</v>
      </c>
      <c r="D3148" s="5">
        <v>95.14</v>
      </c>
      <c r="E3148" s="5">
        <v>83.52</v>
      </c>
      <c r="F3148" s="5">
        <v>80.66</v>
      </c>
      <c r="G3148" s="5">
        <v>92.25</v>
      </c>
      <c r="H3148" s="5">
        <v>84.7</v>
      </c>
      <c r="I3148" s="5">
        <v>96.800000000000011</v>
      </c>
      <c r="J3148" s="5">
        <v>136.12</v>
      </c>
      <c r="K3148" s="5">
        <v>115.24</v>
      </c>
      <c r="L3148" s="5">
        <v>131.12</v>
      </c>
      <c r="M3148" s="5">
        <v>137.3982</v>
      </c>
      <c r="N3148" s="5">
        <v>86.13000000000001</v>
      </c>
    </row>
    <row r="3149" spans="1:14" x14ac:dyDescent="0.25">
      <c r="A3149" s="5" t="s">
        <v>22</v>
      </c>
      <c r="B3149" s="5">
        <v>35862</v>
      </c>
      <c r="C3149" s="5">
        <v>58.099999999999994</v>
      </c>
      <c r="D3149" s="5">
        <v>53.25</v>
      </c>
      <c r="E3149" s="5">
        <v>48.96</v>
      </c>
      <c r="F3149" s="5">
        <v>50.32</v>
      </c>
      <c r="G3149" s="5">
        <v>68.25</v>
      </c>
      <c r="H3149" s="5">
        <v>57.75</v>
      </c>
      <c r="I3149" s="5">
        <v>63.2</v>
      </c>
      <c r="J3149" s="5">
        <v>84.46</v>
      </c>
      <c r="K3149" s="5">
        <v>54.18</v>
      </c>
      <c r="L3149" s="5">
        <v>79.2</v>
      </c>
      <c r="M3149" s="5">
        <v>85.253100000000003</v>
      </c>
      <c r="N3149" s="5">
        <v>58.725000000000001</v>
      </c>
    </row>
    <row r="3150" spans="1:14" x14ac:dyDescent="0.25">
      <c r="A3150" s="5" t="s">
        <v>22</v>
      </c>
      <c r="B3150" s="5">
        <v>2730</v>
      </c>
      <c r="C3150" s="5">
        <v>58.8</v>
      </c>
      <c r="D3150" s="5">
        <v>129.22</v>
      </c>
      <c r="E3150" s="5">
        <v>74.16</v>
      </c>
      <c r="F3150" s="5">
        <v>67.34</v>
      </c>
      <c r="G3150" s="5">
        <v>96.75</v>
      </c>
      <c r="H3150" s="5">
        <v>65.45</v>
      </c>
      <c r="I3150" s="5">
        <v>90.4</v>
      </c>
      <c r="J3150" s="5">
        <v>118.89999999999999</v>
      </c>
      <c r="K3150" s="5">
        <v>92.88</v>
      </c>
      <c r="L3150" s="5">
        <v>107.36</v>
      </c>
      <c r="M3150" s="5">
        <v>120.01649999999999</v>
      </c>
      <c r="N3150" s="5">
        <v>66.555000000000007</v>
      </c>
    </row>
    <row r="3151" spans="1:14" x14ac:dyDescent="0.25">
      <c r="A3151" s="5" t="s">
        <v>22</v>
      </c>
      <c r="B3151" s="5">
        <v>7816</v>
      </c>
      <c r="C3151" s="5">
        <v>58.8</v>
      </c>
      <c r="D3151" s="5">
        <v>87.33</v>
      </c>
      <c r="E3151" s="5">
        <v>30.24</v>
      </c>
      <c r="F3151" s="5">
        <v>17.759999999999998</v>
      </c>
      <c r="G3151" s="5">
        <v>48</v>
      </c>
      <c r="H3151" s="5">
        <v>60.06</v>
      </c>
      <c r="I3151" s="5">
        <v>82.4</v>
      </c>
      <c r="J3151" s="5">
        <v>135.29999999999998</v>
      </c>
      <c r="K3151" s="5">
        <v>123.84</v>
      </c>
      <c r="L3151" s="5">
        <v>104.72</v>
      </c>
      <c r="M3151" s="5">
        <v>136.57050000000001</v>
      </c>
      <c r="N3151" s="5">
        <v>61.073999999999998</v>
      </c>
    </row>
    <row r="3152" spans="1:14" x14ac:dyDescent="0.25">
      <c r="A3152" s="5" t="s">
        <v>22</v>
      </c>
      <c r="B3152" s="5">
        <v>45307</v>
      </c>
      <c r="C3152" s="5">
        <v>59.499999999999993</v>
      </c>
      <c r="D3152" s="5">
        <v>93.72</v>
      </c>
      <c r="E3152" s="5">
        <v>72</v>
      </c>
      <c r="F3152" s="5">
        <v>105.82</v>
      </c>
      <c r="G3152" s="5">
        <v>96</v>
      </c>
      <c r="H3152" s="5">
        <v>83.93</v>
      </c>
      <c r="I3152" s="5">
        <v>89.600000000000009</v>
      </c>
      <c r="J3152" s="5">
        <v>121.36</v>
      </c>
      <c r="K3152" s="5">
        <v>98.899999999999991</v>
      </c>
      <c r="L3152" s="5">
        <v>147.84</v>
      </c>
      <c r="M3152" s="5">
        <v>122.49960000000002</v>
      </c>
      <c r="N3152" s="5">
        <v>85.346999999999994</v>
      </c>
    </row>
    <row r="3153" spans="1:14" x14ac:dyDescent="0.25">
      <c r="A3153" s="5" t="s">
        <v>22</v>
      </c>
      <c r="B3153" s="5">
        <v>34614</v>
      </c>
      <c r="C3153" s="5">
        <v>59.499999999999993</v>
      </c>
      <c r="D3153" s="5">
        <v>73.84</v>
      </c>
      <c r="E3153" s="5">
        <v>67.679999999999993</v>
      </c>
      <c r="F3153" s="5">
        <v>52.54</v>
      </c>
      <c r="G3153" s="5">
        <v>64.5</v>
      </c>
      <c r="H3153" s="5">
        <v>64.680000000000007</v>
      </c>
      <c r="I3153" s="5">
        <v>77.600000000000009</v>
      </c>
      <c r="J3153" s="5">
        <v>100.03999999999999</v>
      </c>
      <c r="K3153" s="5">
        <v>80.84</v>
      </c>
      <c r="L3153" s="5">
        <v>85.36</v>
      </c>
      <c r="M3153" s="5">
        <v>100.97940000000001</v>
      </c>
      <c r="N3153" s="5">
        <v>65.772000000000006</v>
      </c>
    </row>
    <row r="3154" spans="1:14" x14ac:dyDescent="0.25">
      <c r="A3154" s="5" t="s">
        <v>22</v>
      </c>
      <c r="B3154" s="5">
        <v>6030</v>
      </c>
      <c r="C3154" s="5">
        <v>60.9</v>
      </c>
      <c r="D3154" s="5">
        <v>80.94</v>
      </c>
      <c r="E3154" s="5">
        <v>57.599999999999994</v>
      </c>
      <c r="F3154" s="5">
        <v>56.24</v>
      </c>
      <c r="G3154" s="5">
        <v>89.25</v>
      </c>
      <c r="H3154" s="5">
        <v>70.84</v>
      </c>
      <c r="I3154" s="5">
        <v>67.2</v>
      </c>
      <c r="J3154" s="5">
        <v>102.5</v>
      </c>
      <c r="K3154" s="5">
        <v>129</v>
      </c>
      <c r="L3154" s="5">
        <v>97.68</v>
      </c>
      <c r="M3154" s="5">
        <v>103.46250000000001</v>
      </c>
      <c r="N3154" s="5">
        <v>72.036000000000001</v>
      </c>
    </row>
    <row r="3155" spans="1:14" x14ac:dyDescent="0.25">
      <c r="A3155" s="5" t="s">
        <v>22</v>
      </c>
      <c r="B3155" s="5">
        <v>33011</v>
      </c>
      <c r="C3155" s="5">
        <v>60.9</v>
      </c>
      <c r="D3155" s="5">
        <v>120.69999999999999</v>
      </c>
      <c r="E3155" s="5">
        <v>97.2</v>
      </c>
      <c r="F3155" s="5">
        <v>99.16</v>
      </c>
      <c r="G3155" s="5">
        <v>105.75</v>
      </c>
      <c r="H3155" s="5">
        <v>97.02</v>
      </c>
      <c r="I3155" s="5">
        <v>107.2</v>
      </c>
      <c r="J3155" s="5">
        <v>191.88</v>
      </c>
      <c r="K3155" s="5">
        <v>162.54</v>
      </c>
      <c r="L3155" s="5">
        <v>202.4</v>
      </c>
      <c r="M3155" s="5">
        <v>193.68180000000001</v>
      </c>
      <c r="N3155" s="5">
        <v>98.658000000000001</v>
      </c>
    </row>
    <row r="3156" spans="1:14" x14ac:dyDescent="0.25">
      <c r="A3156" s="5" t="s">
        <v>22</v>
      </c>
      <c r="B3156" s="5">
        <v>3033</v>
      </c>
      <c r="C3156" s="5">
        <v>61.599999999999994</v>
      </c>
      <c r="D3156" s="5">
        <v>66.03</v>
      </c>
      <c r="E3156" s="5">
        <v>59.04</v>
      </c>
      <c r="F3156" s="5">
        <v>46.62</v>
      </c>
      <c r="G3156" s="5">
        <v>92.25</v>
      </c>
      <c r="H3156" s="5">
        <v>51.59</v>
      </c>
      <c r="I3156" s="5">
        <v>62.400000000000006</v>
      </c>
      <c r="J3156" s="5">
        <v>98.399999999999991</v>
      </c>
      <c r="K3156" s="5">
        <v>96.32</v>
      </c>
      <c r="L3156" s="5">
        <v>117.04</v>
      </c>
      <c r="M3156" s="5">
        <v>99.324000000000012</v>
      </c>
      <c r="N3156" s="5">
        <v>52.460999999999999</v>
      </c>
    </row>
    <row r="3157" spans="1:14" x14ac:dyDescent="0.25">
      <c r="A3157" s="5" t="s">
        <v>22</v>
      </c>
      <c r="B3157" s="5">
        <v>4565</v>
      </c>
      <c r="C3157" s="5">
        <v>61.599999999999994</v>
      </c>
      <c r="D3157" s="5">
        <v>61.059999999999995</v>
      </c>
      <c r="E3157" s="5">
        <v>43.92</v>
      </c>
      <c r="F3157" s="5">
        <v>48.839999999999996</v>
      </c>
      <c r="G3157" s="5">
        <v>95.25</v>
      </c>
      <c r="H3157" s="5">
        <v>44.660000000000004</v>
      </c>
      <c r="I3157" s="5">
        <v>64</v>
      </c>
      <c r="J3157" s="5">
        <v>54.12</v>
      </c>
      <c r="K3157" s="5">
        <v>64.5</v>
      </c>
      <c r="L3157" s="5">
        <v>85.36</v>
      </c>
      <c r="M3157" s="5">
        <v>54.6282</v>
      </c>
      <c r="N3157" s="5">
        <v>45.414000000000001</v>
      </c>
    </row>
    <row r="3158" spans="1:14" x14ac:dyDescent="0.25">
      <c r="A3158" s="5" t="s">
        <v>22</v>
      </c>
      <c r="B3158" s="5">
        <v>4385</v>
      </c>
      <c r="C3158" s="5">
        <v>62.3</v>
      </c>
      <c r="D3158" s="5">
        <v>172.53</v>
      </c>
      <c r="E3158" s="5">
        <v>89.28</v>
      </c>
      <c r="F3158" s="5">
        <v>93.98</v>
      </c>
      <c r="G3158" s="5">
        <v>139.5</v>
      </c>
      <c r="H3158" s="5">
        <v>109.34</v>
      </c>
      <c r="I3158" s="5">
        <v>169.60000000000002</v>
      </c>
      <c r="J3158" s="5">
        <v>172.2</v>
      </c>
      <c r="K3158" s="5">
        <v>61.92</v>
      </c>
      <c r="L3158" s="5">
        <v>148.72</v>
      </c>
      <c r="M3158" s="5">
        <v>173.81700000000001</v>
      </c>
      <c r="N3158" s="5">
        <v>111.18600000000001</v>
      </c>
    </row>
    <row r="3159" spans="1:14" x14ac:dyDescent="0.25">
      <c r="A3159" s="5" t="s">
        <v>22</v>
      </c>
      <c r="B3159" s="5">
        <v>2280</v>
      </c>
      <c r="C3159" s="5">
        <v>62.999999999999993</v>
      </c>
      <c r="D3159" s="5">
        <v>177.5</v>
      </c>
      <c r="E3159" s="5">
        <v>90</v>
      </c>
      <c r="F3159" s="5">
        <v>116.17999999999999</v>
      </c>
      <c r="G3159" s="5">
        <v>111.75</v>
      </c>
      <c r="H3159" s="5">
        <v>67.760000000000005</v>
      </c>
      <c r="I3159" s="5">
        <v>91.2</v>
      </c>
      <c r="J3159" s="5">
        <v>201.72</v>
      </c>
      <c r="K3159" s="5">
        <v>124.7</v>
      </c>
      <c r="L3159" s="5">
        <v>183.92</v>
      </c>
      <c r="M3159" s="5">
        <v>203.61420000000001</v>
      </c>
      <c r="N3159" s="5">
        <v>68.904000000000011</v>
      </c>
    </row>
    <row r="3160" spans="1:14" x14ac:dyDescent="0.25">
      <c r="A3160" s="5" t="s">
        <v>22</v>
      </c>
      <c r="B3160" s="5">
        <v>2330</v>
      </c>
      <c r="C3160" s="5">
        <v>62.999999999999993</v>
      </c>
      <c r="D3160" s="5">
        <v>55.379999999999995</v>
      </c>
      <c r="E3160" s="5">
        <v>41.04</v>
      </c>
      <c r="F3160" s="5">
        <v>65.12</v>
      </c>
      <c r="G3160" s="5">
        <v>56.25</v>
      </c>
      <c r="H3160" s="5">
        <v>55.44</v>
      </c>
      <c r="I3160" s="5">
        <v>44</v>
      </c>
      <c r="J3160" s="5">
        <v>102.5</v>
      </c>
      <c r="K3160" s="5">
        <v>89.44</v>
      </c>
      <c r="L3160" s="5">
        <v>73.040000000000006</v>
      </c>
      <c r="M3160" s="5">
        <v>103.46250000000001</v>
      </c>
      <c r="N3160" s="5">
        <v>56.376000000000005</v>
      </c>
    </row>
    <row r="3161" spans="1:14" x14ac:dyDescent="0.25">
      <c r="A3161" s="5" t="s">
        <v>22</v>
      </c>
      <c r="B3161" s="5">
        <v>3010</v>
      </c>
      <c r="C3161" s="5">
        <v>62.999999999999993</v>
      </c>
      <c r="D3161" s="5">
        <v>49.699999999999996</v>
      </c>
      <c r="E3161" s="5">
        <v>43.199999999999996</v>
      </c>
      <c r="F3161" s="5">
        <v>73.260000000000005</v>
      </c>
      <c r="G3161" s="5">
        <v>54</v>
      </c>
      <c r="H3161" s="5">
        <v>62.370000000000005</v>
      </c>
      <c r="I3161" s="5">
        <v>56.800000000000004</v>
      </c>
      <c r="J3161" s="5">
        <v>76.259999999999991</v>
      </c>
      <c r="K3161" s="5">
        <v>71.38</v>
      </c>
      <c r="L3161" s="5">
        <v>91.52</v>
      </c>
      <c r="M3161" s="5">
        <v>76.976100000000002</v>
      </c>
      <c r="N3161" s="5">
        <v>63.423000000000002</v>
      </c>
    </row>
    <row r="3162" spans="1:14" x14ac:dyDescent="0.25">
      <c r="A3162" s="5" t="s">
        <v>22</v>
      </c>
      <c r="B3162" s="5">
        <v>77253</v>
      </c>
      <c r="C3162" s="5">
        <v>62.999999999999993</v>
      </c>
      <c r="D3162" s="5">
        <v>97.27</v>
      </c>
      <c r="E3162" s="5">
        <v>66.239999999999995</v>
      </c>
      <c r="F3162" s="5">
        <v>76.22</v>
      </c>
      <c r="G3162" s="5">
        <v>37.5</v>
      </c>
      <c r="H3162" s="5">
        <v>0</v>
      </c>
      <c r="I3162" s="5">
        <v>0</v>
      </c>
      <c r="J3162" s="5">
        <v>0</v>
      </c>
      <c r="K3162" s="5">
        <v>0</v>
      </c>
      <c r="L3162" s="5">
        <v>0</v>
      </c>
      <c r="M3162" s="5">
        <v>0</v>
      </c>
      <c r="N3162" s="5">
        <v>0</v>
      </c>
    </row>
    <row r="3163" spans="1:14" x14ac:dyDescent="0.25">
      <c r="A3163" s="5" t="s">
        <v>22</v>
      </c>
      <c r="B3163" s="5">
        <v>4631</v>
      </c>
      <c r="C3163" s="5">
        <v>64.399999999999991</v>
      </c>
      <c r="D3163" s="5">
        <v>80.22999999999999</v>
      </c>
      <c r="E3163" s="5">
        <v>56.879999999999995</v>
      </c>
      <c r="F3163" s="5">
        <v>34.78</v>
      </c>
      <c r="G3163" s="5">
        <v>61.5</v>
      </c>
      <c r="H3163" s="5">
        <v>65.45</v>
      </c>
      <c r="I3163" s="5">
        <v>124.80000000000001</v>
      </c>
      <c r="J3163" s="5">
        <v>104.96</v>
      </c>
      <c r="K3163" s="5">
        <v>56.76</v>
      </c>
      <c r="L3163" s="5">
        <v>134.64000000000001</v>
      </c>
      <c r="M3163" s="5">
        <v>105.94560000000001</v>
      </c>
      <c r="N3163" s="5">
        <v>66.555000000000007</v>
      </c>
    </row>
    <row r="3164" spans="1:14" x14ac:dyDescent="0.25">
      <c r="A3164" s="5" t="s">
        <v>22</v>
      </c>
      <c r="B3164" s="5">
        <v>74604</v>
      </c>
      <c r="C3164" s="5">
        <v>64.399999999999991</v>
      </c>
      <c r="D3164" s="5">
        <v>84.49</v>
      </c>
      <c r="E3164" s="5">
        <v>53.28</v>
      </c>
      <c r="F3164" s="5">
        <v>45.88</v>
      </c>
      <c r="G3164" s="5">
        <v>63</v>
      </c>
      <c r="H3164" s="5">
        <v>61.6</v>
      </c>
      <c r="I3164" s="5">
        <v>44</v>
      </c>
      <c r="J3164" s="5">
        <v>67.239999999999995</v>
      </c>
      <c r="K3164" s="5">
        <v>53.32</v>
      </c>
      <c r="L3164" s="5">
        <v>60.72</v>
      </c>
      <c r="M3164" s="5">
        <v>67.871400000000008</v>
      </c>
      <c r="N3164" s="5">
        <v>62.639999999999993</v>
      </c>
    </row>
    <row r="3165" spans="1:14" x14ac:dyDescent="0.25">
      <c r="A3165" s="5" t="s">
        <v>22</v>
      </c>
      <c r="B3165" s="5">
        <v>3020</v>
      </c>
      <c r="C3165" s="5">
        <v>65.099999999999994</v>
      </c>
      <c r="D3165" s="5">
        <v>90.88</v>
      </c>
      <c r="E3165" s="5">
        <v>77.039999999999992</v>
      </c>
      <c r="F3165" s="5">
        <v>54.019999999999996</v>
      </c>
      <c r="G3165" s="5">
        <v>61.5</v>
      </c>
      <c r="H3165" s="5">
        <v>65.45</v>
      </c>
      <c r="I3165" s="5">
        <v>87.2</v>
      </c>
      <c r="J3165" s="5">
        <v>77.899999999999991</v>
      </c>
      <c r="K3165" s="5">
        <v>85.14</v>
      </c>
      <c r="L3165" s="5">
        <v>104.72</v>
      </c>
      <c r="M3165" s="5">
        <v>78.631500000000003</v>
      </c>
      <c r="N3165" s="5">
        <v>66.555000000000007</v>
      </c>
    </row>
    <row r="3166" spans="1:14" x14ac:dyDescent="0.25">
      <c r="A3166" s="5" t="s">
        <v>22</v>
      </c>
      <c r="B3166" s="5">
        <v>45310</v>
      </c>
      <c r="C3166" s="5">
        <v>65.099999999999994</v>
      </c>
      <c r="D3166" s="5">
        <v>9.94</v>
      </c>
      <c r="E3166" s="5">
        <v>6.4799999999999995</v>
      </c>
      <c r="F3166" s="5">
        <v>-13.32</v>
      </c>
      <c r="G3166" s="5">
        <v>15</v>
      </c>
      <c r="H3166" s="5">
        <v>-4.62</v>
      </c>
      <c r="I3166" s="5">
        <v>-1.6</v>
      </c>
      <c r="J3166" s="5">
        <v>-45.919999999999995</v>
      </c>
      <c r="K3166" s="5">
        <v>-32.68</v>
      </c>
      <c r="L3166" s="5">
        <v>101.2</v>
      </c>
      <c r="M3166" s="5">
        <v>-46.351200000000006</v>
      </c>
      <c r="N3166" s="5">
        <v>-4.6979999999999995</v>
      </c>
    </row>
    <row r="3167" spans="1:14" x14ac:dyDescent="0.25">
      <c r="A3167" s="5" t="s">
        <v>22</v>
      </c>
      <c r="B3167" s="5">
        <v>2740</v>
      </c>
      <c r="C3167" s="5">
        <v>65.8</v>
      </c>
      <c r="D3167" s="5">
        <v>255.6</v>
      </c>
      <c r="E3167" s="5">
        <v>56.16</v>
      </c>
      <c r="F3167" s="5">
        <v>33.299999999999997</v>
      </c>
      <c r="G3167" s="5">
        <v>71.25</v>
      </c>
      <c r="H3167" s="5">
        <v>168.63</v>
      </c>
      <c r="I3167" s="5">
        <v>245.60000000000002</v>
      </c>
      <c r="J3167" s="5">
        <v>138.57999999999998</v>
      </c>
      <c r="K3167" s="5">
        <v>101.48</v>
      </c>
      <c r="L3167" s="5">
        <v>181.28</v>
      </c>
      <c r="M3167" s="5">
        <v>139.88130000000001</v>
      </c>
      <c r="N3167" s="5">
        <v>171.477</v>
      </c>
    </row>
    <row r="3168" spans="1:14" x14ac:dyDescent="0.25">
      <c r="A3168" s="5" t="s">
        <v>22</v>
      </c>
      <c r="B3168" s="5" t="s">
        <v>148</v>
      </c>
      <c r="C3168" s="5">
        <v>65.8</v>
      </c>
      <c r="D3168" s="5">
        <v>461.5</v>
      </c>
      <c r="E3168" s="5">
        <v>15.12</v>
      </c>
      <c r="F3168" s="5">
        <v>74</v>
      </c>
      <c r="G3168" s="5">
        <v>84</v>
      </c>
      <c r="H3168" s="5">
        <v>60.06</v>
      </c>
      <c r="I3168" s="5">
        <v>152</v>
      </c>
      <c r="J3168" s="5">
        <v>82</v>
      </c>
      <c r="K3168" s="5">
        <v>90.3</v>
      </c>
      <c r="L3168" s="5">
        <v>189.2</v>
      </c>
      <c r="M3168" s="5">
        <v>82.77</v>
      </c>
      <c r="N3168" s="5">
        <v>61.073999999999998</v>
      </c>
    </row>
    <row r="3169" spans="1:14" x14ac:dyDescent="0.25">
      <c r="A3169" s="5" t="s">
        <v>22</v>
      </c>
      <c r="B3169" s="5">
        <v>2776</v>
      </c>
      <c r="C3169" s="5">
        <v>67.199999999999989</v>
      </c>
      <c r="D3169" s="5">
        <v>62.48</v>
      </c>
      <c r="E3169" s="5">
        <v>70.56</v>
      </c>
      <c r="F3169" s="5">
        <v>31.08</v>
      </c>
      <c r="G3169" s="5">
        <v>73.5</v>
      </c>
      <c r="H3169" s="5">
        <v>62.370000000000005</v>
      </c>
      <c r="I3169" s="5">
        <v>47.2</v>
      </c>
      <c r="J3169" s="5">
        <v>82</v>
      </c>
      <c r="K3169" s="5">
        <v>56.76</v>
      </c>
      <c r="L3169" s="5">
        <v>118.8</v>
      </c>
      <c r="M3169" s="5">
        <v>82.77</v>
      </c>
      <c r="N3169" s="5">
        <v>63.423000000000002</v>
      </c>
    </row>
    <row r="3170" spans="1:14" x14ac:dyDescent="0.25">
      <c r="A3170" s="5" t="s">
        <v>22</v>
      </c>
      <c r="B3170" s="5">
        <v>3487</v>
      </c>
      <c r="C3170" s="5">
        <v>67.199999999999989</v>
      </c>
      <c r="D3170" s="5">
        <v>142</v>
      </c>
      <c r="E3170" s="5">
        <v>129.6</v>
      </c>
      <c r="F3170" s="5">
        <v>98.42</v>
      </c>
      <c r="G3170" s="5">
        <v>132.75</v>
      </c>
      <c r="H3170" s="5">
        <v>93.94</v>
      </c>
      <c r="I3170" s="5">
        <v>140.80000000000001</v>
      </c>
      <c r="J3170" s="5">
        <v>131.19999999999999</v>
      </c>
      <c r="K3170" s="5">
        <v>129</v>
      </c>
      <c r="L3170" s="5">
        <v>168.96</v>
      </c>
      <c r="M3170" s="5">
        <v>132.43200000000002</v>
      </c>
      <c r="N3170" s="5">
        <v>95.525999999999996</v>
      </c>
    </row>
    <row r="3171" spans="1:14" x14ac:dyDescent="0.25">
      <c r="A3171" s="5" t="s">
        <v>22</v>
      </c>
      <c r="B3171" s="5">
        <v>6816</v>
      </c>
      <c r="C3171" s="5">
        <v>67.199999999999989</v>
      </c>
      <c r="D3171" s="5">
        <v>82.36</v>
      </c>
      <c r="E3171" s="5">
        <v>67.679999999999993</v>
      </c>
      <c r="F3171" s="5">
        <v>43.66</v>
      </c>
      <c r="G3171" s="5">
        <v>57.75</v>
      </c>
      <c r="H3171" s="5">
        <v>64.680000000000007</v>
      </c>
      <c r="I3171" s="5">
        <v>126.4</v>
      </c>
      <c r="J3171" s="5">
        <v>198.44</v>
      </c>
      <c r="K3171" s="5">
        <v>195.22</v>
      </c>
      <c r="L3171" s="5">
        <v>0</v>
      </c>
      <c r="M3171" s="5">
        <v>200.30340000000001</v>
      </c>
      <c r="N3171" s="5">
        <v>65.772000000000006</v>
      </c>
    </row>
    <row r="3172" spans="1:14" x14ac:dyDescent="0.25">
      <c r="A3172" s="5" t="s">
        <v>22</v>
      </c>
      <c r="B3172" s="5">
        <v>30517</v>
      </c>
      <c r="C3172" s="5">
        <v>67.199999999999989</v>
      </c>
      <c r="D3172" s="5">
        <v>102.94999999999999</v>
      </c>
      <c r="E3172" s="5">
        <v>60.48</v>
      </c>
      <c r="F3172" s="5">
        <v>28.86</v>
      </c>
      <c r="G3172" s="5">
        <v>92.25</v>
      </c>
      <c r="H3172" s="5">
        <v>85.47</v>
      </c>
      <c r="I3172" s="5">
        <v>59.2</v>
      </c>
      <c r="J3172" s="5">
        <v>95.94</v>
      </c>
      <c r="K3172" s="5">
        <v>55.9</v>
      </c>
      <c r="L3172" s="5">
        <v>54.56</v>
      </c>
      <c r="M3172" s="5">
        <v>96.840900000000005</v>
      </c>
      <c r="N3172" s="5">
        <v>86.912999999999997</v>
      </c>
    </row>
    <row r="3173" spans="1:14" x14ac:dyDescent="0.25">
      <c r="A3173" s="5" t="s">
        <v>22</v>
      </c>
      <c r="B3173" s="5">
        <v>6034</v>
      </c>
      <c r="C3173" s="5">
        <v>68.599999999999994</v>
      </c>
      <c r="D3173" s="5">
        <v>93.72</v>
      </c>
      <c r="E3173" s="5">
        <v>54.72</v>
      </c>
      <c r="F3173" s="5">
        <v>49.58</v>
      </c>
      <c r="G3173" s="5">
        <v>67.5</v>
      </c>
      <c r="H3173" s="5">
        <v>39.270000000000003</v>
      </c>
      <c r="I3173" s="5">
        <v>56.800000000000004</v>
      </c>
      <c r="J3173" s="5">
        <v>71.339999999999989</v>
      </c>
      <c r="K3173" s="5">
        <v>85.14</v>
      </c>
      <c r="L3173" s="5">
        <v>96.8</v>
      </c>
      <c r="M3173" s="5">
        <v>72.009900000000016</v>
      </c>
      <c r="N3173" s="5">
        <v>39.933</v>
      </c>
    </row>
    <row r="3174" spans="1:14" x14ac:dyDescent="0.25">
      <c r="A3174" s="5" t="s">
        <v>22</v>
      </c>
      <c r="B3174" s="5">
        <v>46871</v>
      </c>
      <c r="C3174" s="5">
        <v>70</v>
      </c>
      <c r="D3174" s="5">
        <v>1101.21</v>
      </c>
      <c r="E3174" s="5">
        <v>149.04</v>
      </c>
      <c r="F3174" s="5">
        <v>154.66</v>
      </c>
      <c r="G3174" s="5">
        <v>190.5</v>
      </c>
      <c r="H3174" s="5">
        <v>130.9</v>
      </c>
      <c r="I3174" s="5">
        <v>95.2</v>
      </c>
      <c r="J3174" s="5">
        <v>147.6</v>
      </c>
      <c r="K3174" s="5">
        <v>18.919999999999998</v>
      </c>
      <c r="L3174" s="5">
        <v>-110</v>
      </c>
      <c r="M3174" s="5">
        <v>148.98600000000002</v>
      </c>
      <c r="N3174" s="5">
        <v>133.11000000000001</v>
      </c>
    </row>
    <row r="3175" spans="1:14" x14ac:dyDescent="0.25">
      <c r="A3175" s="5" t="s">
        <v>22</v>
      </c>
      <c r="B3175" s="5">
        <v>34603</v>
      </c>
      <c r="C3175" s="5">
        <v>70</v>
      </c>
      <c r="D3175" s="5">
        <v>101.53</v>
      </c>
      <c r="E3175" s="5">
        <v>69.12</v>
      </c>
      <c r="F3175" s="5">
        <v>81.400000000000006</v>
      </c>
      <c r="G3175" s="5">
        <v>81</v>
      </c>
      <c r="H3175" s="5">
        <v>50.050000000000004</v>
      </c>
      <c r="I3175" s="5">
        <v>95.2</v>
      </c>
      <c r="J3175" s="5">
        <v>134.47999999999999</v>
      </c>
      <c r="K3175" s="5">
        <v>102.34</v>
      </c>
      <c r="L3175" s="5">
        <v>108.24</v>
      </c>
      <c r="M3175" s="5">
        <v>135.74280000000002</v>
      </c>
      <c r="N3175" s="5">
        <v>50.894999999999996</v>
      </c>
    </row>
    <row r="3176" spans="1:14" x14ac:dyDescent="0.25">
      <c r="A3176" s="5" t="s">
        <v>22</v>
      </c>
      <c r="B3176" s="5">
        <v>4673</v>
      </c>
      <c r="C3176" s="5">
        <v>70.699999999999989</v>
      </c>
      <c r="D3176" s="5">
        <v>148.38999999999999</v>
      </c>
      <c r="E3176" s="5">
        <v>112.32</v>
      </c>
      <c r="F3176" s="5">
        <v>88.8</v>
      </c>
      <c r="G3176" s="5">
        <v>114.75</v>
      </c>
      <c r="H3176" s="5">
        <v>97.02</v>
      </c>
      <c r="I3176" s="5">
        <v>92.800000000000011</v>
      </c>
      <c r="J3176" s="5">
        <v>138.57999999999998</v>
      </c>
      <c r="K3176" s="5">
        <v>80.84</v>
      </c>
      <c r="L3176" s="5">
        <v>184.8</v>
      </c>
      <c r="M3176" s="5">
        <v>139.88130000000001</v>
      </c>
      <c r="N3176" s="5">
        <v>98.658000000000001</v>
      </c>
    </row>
    <row r="3177" spans="1:14" x14ac:dyDescent="0.25">
      <c r="A3177" s="5" t="s">
        <v>22</v>
      </c>
      <c r="B3177" s="5">
        <v>34532</v>
      </c>
      <c r="C3177" s="5">
        <v>70.699999999999989</v>
      </c>
      <c r="D3177" s="5">
        <v>88.039999999999992</v>
      </c>
      <c r="E3177" s="5">
        <v>87.11999999999999</v>
      </c>
      <c r="F3177" s="5">
        <v>59.2</v>
      </c>
      <c r="G3177" s="5">
        <v>94.5</v>
      </c>
      <c r="H3177" s="5">
        <v>54.67</v>
      </c>
      <c r="I3177" s="5">
        <v>73.600000000000009</v>
      </c>
      <c r="J3177" s="5">
        <v>106.6</v>
      </c>
      <c r="K3177" s="5">
        <v>70.52</v>
      </c>
      <c r="L3177" s="5">
        <v>122.32000000000001</v>
      </c>
      <c r="M3177" s="5">
        <v>107.60100000000001</v>
      </c>
      <c r="N3177" s="5">
        <v>55.593000000000004</v>
      </c>
    </row>
    <row r="3178" spans="1:14" x14ac:dyDescent="0.25">
      <c r="A3178" s="5" t="s">
        <v>22</v>
      </c>
      <c r="B3178" s="5">
        <v>37515</v>
      </c>
      <c r="C3178" s="5">
        <v>70.699999999999989</v>
      </c>
      <c r="D3178" s="5">
        <v>89.46</v>
      </c>
      <c r="E3178" s="5">
        <v>64.8</v>
      </c>
      <c r="F3178" s="5">
        <v>48.1</v>
      </c>
      <c r="G3178" s="5">
        <v>62.25</v>
      </c>
      <c r="H3178" s="5">
        <v>74.69</v>
      </c>
      <c r="I3178" s="5">
        <v>84</v>
      </c>
      <c r="J3178" s="5">
        <v>96.759999999999991</v>
      </c>
      <c r="K3178" s="5">
        <v>81.7</v>
      </c>
      <c r="L3178" s="5">
        <v>98.56</v>
      </c>
      <c r="M3178" s="5">
        <v>97.668600000000012</v>
      </c>
      <c r="N3178" s="5">
        <v>75.951000000000008</v>
      </c>
    </row>
    <row r="3179" spans="1:14" x14ac:dyDescent="0.25">
      <c r="A3179" s="5" t="s">
        <v>22</v>
      </c>
      <c r="B3179" s="5">
        <v>33106</v>
      </c>
      <c r="C3179" s="5">
        <v>70.699999999999989</v>
      </c>
      <c r="D3179" s="5">
        <v>91.589999999999989</v>
      </c>
      <c r="E3179" s="5">
        <v>64.8</v>
      </c>
      <c r="F3179" s="5">
        <v>71.039999999999992</v>
      </c>
      <c r="G3179" s="5">
        <v>70.5</v>
      </c>
      <c r="H3179" s="5">
        <v>88.55</v>
      </c>
      <c r="I3179" s="5">
        <v>81.600000000000009</v>
      </c>
      <c r="J3179" s="5">
        <v>91.02</v>
      </c>
      <c r="K3179" s="5">
        <v>116.96</v>
      </c>
      <c r="L3179" s="5">
        <v>83.6</v>
      </c>
      <c r="M3179" s="5">
        <v>91.874700000000004</v>
      </c>
      <c r="N3179" s="5">
        <v>90.045000000000002</v>
      </c>
    </row>
    <row r="3180" spans="1:14" x14ac:dyDescent="0.25">
      <c r="A3180" s="5" t="s">
        <v>22</v>
      </c>
      <c r="B3180" s="5">
        <v>2313</v>
      </c>
      <c r="C3180" s="5">
        <v>71.399999999999991</v>
      </c>
      <c r="D3180" s="5">
        <v>96.56</v>
      </c>
      <c r="E3180" s="5">
        <v>61.919999999999995</v>
      </c>
      <c r="F3180" s="5">
        <v>84.36</v>
      </c>
      <c r="G3180" s="5">
        <v>90</v>
      </c>
      <c r="H3180" s="5">
        <v>35.42</v>
      </c>
      <c r="I3180" s="5">
        <v>98.4</v>
      </c>
      <c r="J3180" s="5">
        <v>125.46</v>
      </c>
      <c r="K3180" s="5">
        <v>92.02</v>
      </c>
      <c r="L3180" s="5">
        <v>90.64</v>
      </c>
      <c r="M3180" s="5">
        <v>126.63810000000002</v>
      </c>
      <c r="N3180" s="5">
        <v>36.018000000000001</v>
      </c>
    </row>
    <row r="3181" spans="1:14" x14ac:dyDescent="0.25">
      <c r="A3181" s="5" t="s">
        <v>22</v>
      </c>
      <c r="B3181" s="5">
        <v>4623</v>
      </c>
      <c r="C3181" s="5">
        <v>71.399999999999991</v>
      </c>
      <c r="D3181" s="5">
        <v>78.099999999999994</v>
      </c>
      <c r="E3181" s="5">
        <v>61.919999999999995</v>
      </c>
      <c r="F3181" s="5">
        <v>37</v>
      </c>
      <c r="G3181" s="5">
        <v>76.5</v>
      </c>
      <c r="H3181" s="5">
        <v>43.120000000000005</v>
      </c>
      <c r="I3181" s="5">
        <v>108</v>
      </c>
      <c r="J3181" s="5">
        <v>96.759999999999991</v>
      </c>
      <c r="K3181" s="5">
        <v>49.88</v>
      </c>
      <c r="L3181" s="5">
        <v>57.2</v>
      </c>
      <c r="M3181" s="5">
        <v>97.668600000000012</v>
      </c>
      <c r="N3181" s="5">
        <v>43.847999999999999</v>
      </c>
    </row>
    <row r="3182" spans="1:14" x14ac:dyDescent="0.25">
      <c r="A3182" s="5" t="s">
        <v>22</v>
      </c>
      <c r="B3182" s="5">
        <v>35534</v>
      </c>
      <c r="C3182" s="5">
        <v>71.399999999999991</v>
      </c>
      <c r="D3182" s="5">
        <v>119.28</v>
      </c>
      <c r="E3182" s="5">
        <v>49.68</v>
      </c>
      <c r="F3182" s="5">
        <v>46.62</v>
      </c>
      <c r="G3182" s="5">
        <v>93</v>
      </c>
      <c r="H3182" s="5">
        <v>92.4</v>
      </c>
      <c r="I3182" s="5">
        <v>84</v>
      </c>
      <c r="J3182" s="5">
        <v>122.17999999999999</v>
      </c>
      <c r="K3182" s="5">
        <v>61.92</v>
      </c>
      <c r="L3182" s="5">
        <v>73.92</v>
      </c>
      <c r="M3182" s="5">
        <v>123.32729999999999</v>
      </c>
      <c r="N3182" s="5">
        <v>93.960000000000008</v>
      </c>
    </row>
    <row r="3183" spans="1:14" x14ac:dyDescent="0.25">
      <c r="A3183" s="5" t="s">
        <v>22</v>
      </c>
      <c r="B3183" s="5">
        <v>4728</v>
      </c>
      <c r="C3183" s="5">
        <v>72.099999999999994</v>
      </c>
      <c r="D3183" s="5">
        <v>83.78</v>
      </c>
      <c r="E3183" s="5">
        <v>77.759999999999991</v>
      </c>
      <c r="F3183" s="5">
        <v>76.959999999999994</v>
      </c>
      <c r="G3183" s="5">
        <v>139.5</v>
      </c>
      <c r="H3183" s="5">
        <v>138.6</v>
      </c>
      <c r="I3183" s="5">
        <v>112.80000000000001</v>
      </c>
      <c r="J3183" s="5">
        <v>98.399999999999991</v>
      </c>
      <c r="K3183" s="5">
        <v>59.339999999999996</v>
      </c>
      <c r="L3183" s="5">
        <v>146.96</v>
      </c>
      <c r="M3183" s="5">
        <v>99.324000000000012</v>
      </c>
      <c r="N3183" s="5">
        <v>140.94</v>
      </c>
    </row>
    <row r="3184" spans="1:14" x14ac:dyDescent="0.25">
      <c r="A3184" s="5" t="s">
        <v>22</v>
      </c>
      <c r="B3184" s="5">
        <v>45851</v>
      </c>
      <c r="C3184" s="5">
        <v>72.099999999999994</v>
      </c>
      <c r="D3184" s="5">
        <v>124.25</v>
      </c>
      <c r="E3184" s="5">
        <v>112.32</v>
      </c>
      <c r="F3184" s="5">
        <v>126.53999999999999</v>
      </c>
      <c r="G3184" s="5">
        <v>116.25</v>
      </c>
      <c r="H3184" s="5">
        <v>86.240000000000009</v>
      </c>
      <c r="I3184" s="5">
        <v>114.4</v>
      </c>
      <c r="J3184" s="5">
        <v>159.07999999999998</v>
      </c>
      <c r="K3184" s="5">
        <v>106.64</v>
      </c>
      <c r="L3184" s="5">
        <v>190.96</v>
      </c>
      <c r="M3184" s="5">
        <v>160.57380000000001</v>
      </c>
      <c r="N3184" s="5">
        <v>87.695999999999998</v>
      </c>
    </row>
    <row r="3185" spans="1:14" x14ac:dyDescent="0.25">
      <c r="A3185" s="5" t="s">
        <v>22</v>
      </c>
      <c r="B3185" s="5" t="s">
        <v>147</v>
      </c>
      <c r="C3185" s="5">
        <v>72.099999999999994</v>
      </c>
      <c r="D3185" s="5">
        <v>123.53999999999999</v>
      </c>
      <c r="E3185" s="5">
        <v>109.44</v>
      </c>
      <c r="F3185" s="5">
        <v>161.32</v>
      </c>
      <c r="G3185" s="5">
        <v>9</v>
      </c>
      <c r="H3185" s="5">
        <v>103.18</v>
      </c>
      <c r="I3185" s="5">
        <v>100.80000000000001</v>
      </c>
      <c r="J3185" s="5">
        <v>34.44</v>
      </c>
      <c r="K3185" s="5">
        <v>12.9</v>
      </c>
      <c r="L3185" s="5">
        <v>186.56</v>
      </c>
      <c r="M3185" s="5">
        <v>34.763400000000004</v>
      </c>
      <c r="N3185" s="5">
        <v>104.922</v>
      </c>
    </row>
    <row r="3186" spans="1:14" x14ac:dyDescent="0.25">
      <c r="A3186" s="5" t="s">
        <v>22</v>
      </c>
      <c r="B3186" s="5">
        <v>3045</v>
      </c>
      <c r="C3186" s="5">
        <v>73.5</v>
      </c>
      <c r="D3186" s="5">
        <v>110.05</v>
      </c>
      <c r="E3186" s="5">
        <v>102.96</v>
      </c>
      <c r="F3186" s="5">
        <v>104.34</v>
      </c>
      <c r="G3186" s="5">
        <v>104.25</v>
      </c>
      <c r="H3186" s="5">
        <v>80.08</v>
      </c>
      <c r="I3186" s="5">
        <v>110.4</v>
      </c>
      <c r="J3186" s="5">
        <v>137.76</v>
      </c>
      <c r="K3186" s="5">
        <v>92.02</v>
      </c>
      <c r="L3186" s="5">
        <v>204.16</v>
      </c>
      <c r="M3186" s="5">
        <v>139.05360000000002</v>
      </c>
      <c r="N3186" s="5">
        <v>81.432000000000002</v>
      </c>
    </row>
    <row r="3187" spans="1:14" x14ac:dyDescent="0.25">
      <c r="A3187" s="5" t="s">
        <v>22</v>
      </c>
      <c r="B3187" s="5">
        <v>3163</v>
      </c>
      <c r="C3187" s="5">
        <v>74.199999999999989</v>
      </c>
      <c r="D3187" s="5">
        <v>96.56</v>
      </c>
      <c r="E3187" s="5">
        <v>42.48</v>
      </c>
      <c r="F3187" s="5">
        <v>130.97999999999999</v>
      </c>
      <c r="G3187" s="5">
        <v>109.5</v>
      </c>
      <c r="H3187" s="5">
        <v>95.48</v>
      </c>
      <c r="I3187" s="5">
        <v>110.4</v>
      </c>
      <c r="J3187" s="5">
        <v>141.04</v>
      </c>
      <c r="K3187" s="5">
        <v>79.12</v>
      </c>
      <c r="L3187" s="5">
        <v>134.64000000000001</v>
      </c>
      <c r="M3187" s="5">
        <v>142.36440000000002</v>
      </c>
      <c r="N3187" s="5">
        <v>97.091999999999999</v>
      </c>
    </row>
    <row r="3188" spans="1:14" x14ac:dyDescent="0.25">
      <c r="A3188" s="5" t="s">
        <v>22</v>
      </c>
      <c r="B3188" s="5">
        <v>735821</v>
      </c>
      <c r="C3188" s="5">
        <v>74.199999999999989</v>
      </c>
      <c r="D3188" s="5">
        <v>66.03</v>
      </c>
      <c r="E3188" s="5">
        <v>31.68</v>
      </c>
      <c r="F3188" s="5">
        <v>41.44</v>
      </c>
      <c r="G3188" s="5">
        <v>90</v>
      </c>
      <c r="H3188" s="5">
        <v>80.850000000000009</v>
      </c>
      <c r="I3188" s="5">
        <v>40</v>
      </c>
      <c r="J3188" s="5">
        <v>62.319999999999993</v>
      </c>
      <c r="K3188" s="5">
        <v>69.66</v>
      </c>
      <c r="L3188" s="5">
        <v>28.16</v>
      </c>
      <c r="M3188" s="5">
        <v>62.905200000000008</v>
      </c>
      <c r="N3188" s="5">
        <v>82.215000000000003</v>
      </c>
    </row>
    <row r="3189" spans="1:14" x14ac:dyDescent="0.25">
      <c r="A3189" s="5" t="s">
        <v>22</v>
      </c>
      <c r="B3189" s="5">
        <v>2333</v>
      </c>
      <c r="C3189" s="5">
        <v>74.899999999999991</v>
      </c>
      <c r="D3189" s="5">
        <v>124.96</v>
      </c>
      <c r="E3189" s="5">
        <v>72</v>
      </c>
      <c r="F3189" s="5">
        <v>88.06</v>
      </c>
      <c r="G3189" s="5">
        <v>67.5</v>
      </c>
      <c r="H3189" s="5">
        <v>101.64</v>
      </c>
      <c r="I3189" s="5">
        <v>95.2</v>
      </c>
      <c r="J3189" s="5">
        <v>159.07999999999998</v>
      </c>
      <c r="K3189" s="5">
        <v>98.899999999999991</v>
      </c>
      <c r="L3189" s="5">
        <v>156.64000000000001</v>
      </c>
      <c r="M3189" s="5">
        <v>160.57380000000001</v>
      </c>
      <c r="N3189" s="5">
        <v>103.35600000000001</v>
      </c>
    </row>
    <row r="3190" spans="1:14" x14ac:dyDescent="0.25">
      <c r="A3190" s="5" t="s">
        <v>22</v>
      </c>
      <c r="B3190" s="5">
        <v>4534</v>
      </c>
      <c r="C3190" s="5">
        <v>75.599999999999994</v>
      </c>
      <c r="D3190" s="5">
        <v>122.11999999999999</v>
      </c>
      <c r="E3190" s="5">
        <v>84.24</v>
      </c>
      <c r="F3190" s="5">
        <v>99.16</v>
      </c>
      <c r="G3190" s="5">
        <v>160.5</v>
      </c>
      <c r="H3190" s="5">
        <v>99.33</v>
      </c>
      <c r="I3190" s="5">
        <v>94.4</v>
      </c>
      <c r="J3190" s="5">
        <v>135.29999999999998</v>
      </c>
      <c r="K3190" s="5">
        <v>87.72</v>
      </c>
      <c r="L3190" s="5">
        <v>108.24</v>
      </c>
      <c r="M3190" s="5">
        <v>136.57050000000001</v>
      </c>
      <c r="N3190" s="5">
        <v>101.00700000000001</v>
      </c>
    </row>
    <row r="3191" spans="1:14" x14ac:dyDescent="0.25">
      <c r="A3191" s="5" t="s">
        <v>22</v>
      </c>
      <c r="B3191" s="5">
        <v>73031</v>
      </c>
      <c r="C3191" s="5">
        <v>75.599999999999994</v>
      </c>
      <c r="D3191" s="5">
        <v>139.87</v>
      </c>
      <c r="E3191" s="5">
        <v>41.04</v>
      </c>
      <c r="F3191" s="5">
        <v>65.12</v>
      </c>
      <c r="G3191" s="5">
        <v>107.25</v>
      </c>
      <c r="H3191" s="5">
        <v>97.02</v>
      </c>
      <c r="I3191" s="5">
        <v>115.2</v>
      </c>
      <c r="J3191" s="5">
        <v>118.08</v>
      </c>
      <c r="K3191" s="5">
        <v>77.400000000000006</v>
      </c>
      <c r="L3191" s="5">
        <v>95.04</v>
      </c>
      <c r="M3191" s="5">
        <v>119.18880000000001</v>
      </c>
      <c r="N3191" s="5">
        <v>98.658000000000001</v>
      </c>
    </row>
    <row r="3192" spans="1:14" x14ac:dyDescent="0.25">
      <c r="A3192" s="5" t="s">
        <v>22</v>
      </c>
      <c r="B3192" s="5">
        <v>733303</v>
      </c>
      <c r="C3192" s="5">
        <v>75.599999999999994</v>
      </c>
      <c r="D3192" s="5">
        <v>63.9</v>
      </c>
      <c r="E3192" s="5">
        <v>33.119999999999997</v>
      </c>
      <c r="F3192" s="5">
        <v>28.12</v>
      </c>
      <c r="G3192" s="5">
        <v>87</v>
      </c>
      <c r="H3192" s="5">
        <v>31.57</v>
      </c>
      <c r="I3192" s="5">
        <v>50.400000000000006</v>
      </c>
      <c r="J3192" s="5">
        <v>175.48</v>
      </c>
      <c r="K3192" s="5">
        <v>6.02</v>
      </c>
      <c r="L3192" s="5">
        <v>65.12</v>
      </c>
      <c r="M3192" s="5">
        <v>177.12780000000001</v>
      </c>
      <c r="N3192" s="5">
        <v>32.103000000000002</v>
      </c>
    </row>
    <row r="3193" spans="1:14" x14ac:dyDescent="0.25">
      <c r="A3193" s="5" t="s">
        <v>22</v>
      </c>
      <c r="B3193" s="5">
        <v>7180</v>
      </c>
      <c r="C3193" s="5">
        <v>76.3</v>
      </c>
      <c r="D3193" s="5">
        <v>69.58</v>
      </c>
      <c r="E3193" s="5">
        <v>84.96</v>
      </c>
      <c r="F3193" s="5">
        <v>59.94</v>
      </c>
      <c r="G3193" s="5">
        <v>96</v>
      </c>
      <c r="H3193" s="5">
        <v>93.94</v>
      </c>
      <c r="I3193" s="5">
        <v>88.800000000000011</v>
      </c>
      <c r="J3193" s="5">
        <v>137.76</v>
      </c>
      <c r="K3193" s="5">
        <v>68.8</v>
      </c>
      <c r="L3193" s="5">
        <v>119.68</v>
      </c>
      <c r="M3193" s="5">
        <v>139.05360000000002</v>
      </c>
      <c r="N3193" s="5">
        <v>95.525999999999996</v>
      </c>
    </row>
    <row r="3194" spans="1:14" x14ac:dyDescent="0.25">
      <c r="A3194" s="5" t="s">
        <v>22</v>
      </c>
      <c r="B3194" s="5">
        <v>2440</v>
      </c>
      <c r="C3194" s="5">
        <v>77.699999999999989</v>
      </c>
      <c r="D3194" s="5">
        <v>210.86999999999998</v>
      </c>
      <c r="E3194" s="5">
        <v>424.8</v>
      </c>
      <c r="F3194" s="5">
        <v>91.02</v>
      </c>
      <c r="G3194" s="5">
        <v>78</v>
      </c>
      <c r="H3194" s="5">
        <v>237.93</v>
      </c>
      <c r="I3194" s="5">
        <v>107.2</v>
      </c>
      <c r="J3194" s="5">
        <v>288.64</v>
      </c>
      <c r="K3194" s="5">
        <v>545.24</v>
      </c>
      <c r="L3194" s="5">
        <v>159.28</v>
      </c>
      <c r="M3194" s="5">
        <v>291.35040000000004</v>
      </c>
      <c r="N3194" s="5">
        <v>241.947</v>
      </c>
    </row>
    <row r="3195" spans="1:14" x14ac:dyDescent="0.25">
      <c r="A3195" s="5" t="s">
        <v>22</v>
      </c>
      <c r="B3195" s="5">
        <v>3022</v>
      </c>
      <c r="C3195" s="5">
        <v>77.699999999999989</v>
      </c>
      <c r="D3195" s="5">
        <v>114.30999999999999</v>
      </c>
      <c r="E3195" s="5">
        <v>80.64</v>
      </c>
      <c r="F3195" s="5">
        <v>147.26</v>
      </c>
      <c r="G3195" s="5">
        <v>124.5</v>
      </c>
      <c r="H3195" s="5">
        <v>110.88</v>
      </c>
      <c r="I3195" s="5">
        <v>103.2</v>
      </c>
      <c r="J3195" s="5">
        <v>174.66</v>
      </c>
      <c r="K3195" s="5">
        <v>141.9</v>
      </c>
      <c r="L3195" s="5">
        <v>168.08</v>
      </c>
      <c r="M3195" s="5">
        <v>176.30010000000001</v>
      </c>
      <c r="N3195" s="5">
        <v>112.75200000000001</v>
      </c>
    </row>
    <row r="3196" spans="1:14" x14ac:dyDescent="0.25">
      <c r="A3196" s="5" t="s">
        <v>22</v>
      </c>
      <c r="B3196" s="5">
        <v>7160</v>
      </c>
      <c r="C3196" s="5">
        <v>78.399999999999991</v>
      </c>
      <c r="D3196" s="5">
        <v>104.36999999999999</v>
      </c>
      <c r="E3196" s="5">
        <v>46.8</v>
      </c>
      <c r="F3196" s="5">
        <v>63.64</v>
      </c>
      <c r="G3196" s="5">
        <v>75.75</v>
      </c>
      <c r="H3196" s="5">
        <v>92.4</v>
      </c>
      <c r="I3196" s="5">
        <v>58.400000000000006</v>
      </c>
      <c r="J3196" s="5">
        <v>160.72</v>
      </c>
      <c r="K3196" s="5">
        <v>104.06</v>
      </c>
      <c r="L3196" s="5">
        <v>180.4</v>
      </c>
      <c r="M3196" s="5">
        <v>162.22919999999999</v>
      </c>
      <c r="N3196" s="5">
        <v>93.960000000000008</v>
      </c>
    </row>
    <row r="3197" spans="1:14" x14ac:dyDescent="0.25">
      <c r="A3197" s="5" t="s">
        <v>22</v>
      </c>
      <c r="B3197" s="5">
        <v>2136</v>
      </c>
      <c r="C3197" s="5">
        <v>79.8</v>
      </c>
      <c r="D3197" s="5">
        <v>139.16</v>
      </c>
      <c r="E3197" s="5">
        <v>94.32</v>
      </c>
      <c r="F3197" s="5">
        <v>52.54</v>
      </c>
      <c r="G3197" s="5">
        <v>175.5</v>
      </c>
      <c r="H3197" s="5">
        <v>106.26</v>
      </c>
      <c r="I3197" s="5">
        <v>103.2</v>
      </c>
      <c r="J3197" s="5">
        <v>106.6</v>
      </c>
      <c r="K3197" s="5">
        <v>126.42</v>
      </c>
      <c r="L3197" s="5">
        <v>82.72</v>
      </c>
      <c r="M3197" s="5">
        <v>107.60100000000001</v>
      </c>
      <c r="N3197" s="5">
        <v>108.054</v>
      </c>
    </row>
    <row r="3198" spans="1:14" x14ac:dyDescent="0.25">
      <c r="A3198" s="5" t="s">
        <v>22</v>
      </c>
      <c r="B3198" s="5">
        <v>2137</v>
      </c>
      <c r="C3198" s="5">
        <v>79.8</v>
      </c>
      <c r="D3198" s="5">
        <v>110.05</v>
      </c>
      <c r="E3198" s="5">
        <v>95.039999999999992</v>
      </c>
      <c r="F3198" s="5">
        <v>68.819999999999993</v>
      </c>
      <c r="G3198" s="5">
        <v>110.25</v>
      </c>
      <c r="H3198" s="5">
        <v>80.850000000000009</v>
      </c>
      <c r="I3198" s="5">
        <v>77.600000000000009</v>
      </c>
      <c r="J3198" s="5">
        <v>136.12</v>
      </c>
      <c r="K3198" s="5">
        <v>113.52</v>
      </c>
      <c r="L3198" s="5">
        <v>114.4</v>
      </c>
      <c r="M3198" s="5">
        <v>137.3982</v>
      </c>
      <c r="N3198" s="5">
        <v>82.215000000000003</v>
      </c>
    </row>
    <row r="3199" spans="1:14" x14ac:dyDescent="0.25">
      <c r="A3199" s="5" t="s">
        <v>22</v>
      </c>
      <c r="B3199" s="5">
        <v>73035</v>
      </c>
      <c r="C3199" s="5">
        <v>79.8</v>
      </c>
      <c r="D3199" s="5">
        <v>367.07</v>
      </c>
      <c r="E3199" s="5">
        <v>82.8</v>
      </c>
      <c r="F3199" s="5">
        <v>418.84</v>
      </c>
      <c r="G3199" s="5">
        <v>186.75</v>
      </c>
      <c r="H3199" s="5">
        <v>352.66</v>
      </c>
      <c r="I3199" s="5">
        <v>287.2</v>
      </c>
      <c r="J3199" s="5">
        <v>230.42</v>
      </c>
      <c r="K3199" s="5">
        <v>117.82</v>
      </c>
      <c r="L3199" s="5">
        <v>129.36000000000001</v>
      </c>
      <c r="M3199" s="5">
        <v>232.58370000000005</v>
      </c>
      <c r="N3199" s="5">
        <v>358.61399999999998</v>
      </c>
    </row>
    <row r="3200" spans="1:14" x14ac:dyDescent="0.25">
      <c r="A3200" s="5" t="s">
        <v>22</v>
      </c>
      <c r="B3200" s="5">
        <v>74576</v>
      </c>
      <c r="C3200" s="5">
        <v>79.8</v>
      </c>
      <c r="D3200" s="5">
        <v>85.91</v>
      </c>
      <c r="E3200" s="5">
        <v>46.08</v>
      </c>
      <c r="F3200" s="5">
        <v>51.8</v>
      </c>
      <c r="G3200" s="5">
        <v>85.5</v>
      </c>
      <c r="H3200" s="5">
        <v>75.460000000000008</v>
      </c>
      <c r="I3200" s="5">
        <v>60.800000000000004</v>
      </c>
      <c r="J3200" s="5">
        <v>121.36</v>
      </c>
      <c r="K3200" s="5">
        <v>79.12</v>
      </c>
      <c r="L3200" s="5">
        <v>48.4</v>
      </c>
      <c r="M3200" s="5">
        <v>122.49960000000002</v>
      </c>
      <c r="N3200" s="5">
        <v>76.734000000000009</v>
      </c>
    </row>
    <row r="3201" spans="1:14" x14ac:dyDescent="0.25">
      <c r="A3201" s="5" t="s">
        <v>22</v>
      </c>
      <c r="B3201" s="5">
        <v>4171</v>
      </c>
      <c r="C3201" s="5">
        <v>80.5</v>
      </c>
      <c r="D3201" s="5">
        <v>95.85</v>
      </c>
      <c r="E3201" s="5">
        <v>110.88</v>
      </c>
      <c r="F3201" s="5">
        <v>33.299999999999997</v>
      </c>
      <c r="G3201" s="5">
        <v>66.75</v>
      </c>
      <c r="H3201" s="5">
        <v>34.65</v>
      </c>
      <c r="I3201" s="5">
        <v>133.6</v>
      </c>
      <c r="J3201" s="5">
        <v>49.199999999999996</v>
      </c>
      <c r="K3201" s="5">
        <v>96.32</v>
      </c>
      <c r="L3201" s="5">
        <v>84.48</v>
      </c>
      <c r="M3201" s="5">
        <v>49.662000000000006</v>
      </c>
      <c r="N3201" s="5">
        <v>35.234999999999999</v>
      </c>
    </row>
    <row r="3202" spans="1:14" x14ac:dyDescent="0.25">
      <c r="A3202" s="5" t="s">
        <v>22</v>
      </c>
      <c r="B3202" s="5">
        <v>4632</v>
      </c>
      <c r="C3202" s="5">
        <v>80.5</v>
      </c>
      <c r="D3202" s="5">
        <v>154.78</v>
      </c>
      <c r="E3202" s="5">
        <v>115.19999999999999</v>
      </c>
      <c r="F3202" s="5">
        <v>125.8</v>
      </c>
      <c r="G3202" s="5">
        <v>88.5</v>
      </c>
      <c r="H3202" s="5">
        <v>59.29</v>
      </c>
      <c r="I3202" s="5">
        <v>117.60000000000001</v>
      </c>
      <c r="J3202" s="5">
        <v>136.12</v>
      </c>
      <c r="K3202" s="5">
        <v>120.39999999999999</v>
      </c>
      <c r="L3202" s="5">
        <v>135.52000000000001</v>
      </c>
      <c r="M3202" s="5">
        <v>137.3982</v>
      </c>
      <c r="N3202" s="5">
        <v>60.290999999999997</v>
      </c>
    </row>
    <row r="3203" spans="1:14" x14ac:dyDescent="0.25">
      <c r="A3203" s="5" t="s">
        <v>22</v>
      </c>
      <c r="B3203" s="5">
        <v>6728</v>
      </c>
      <c r="C3203" s="5">
        <v>81.199999999999989</v>
      </c>
      <c r="D3203" s="5">
        <v>97.27</v>
      </c>
      <c r="E3203" s="5">
        <v>54.72</v>
      </c>
      <c r="F3203" s="5">
        <v>34.78</v>
      </c>
      <c r="G3203" s="5">
        <v>52.5</v>
      </c>
      <c r="H3203" s="5">
        <v>67.760000000000005</v>
      </c>
      <c r="I3203" s="5">
        <v>74.400000000000006</v>
      </c>
      <c r="J3203" s="5">
        <v>132.01999999999998</v>
      </c>
      <c r="K3203" s="5">
        <v>99.76</v>
      </c>
      <c r="L3203" s="5">
        <v>190.08</v>
      </c>
      <c r="M3203" s="5">
        <v>133.25970000000001</v>
      </c>
      <c r="N3203" s="5">
        <v>68.904000000000011</v>
      </c>
    </row>
    <row r="3204" spans="1:14" x14ac:dyDescent="0.25">
      <c r="A3204" s="5" t="s">
        <v>22</v>
      </c>
      <c r="B3204" s="5">
        <v>1133</v>
      </c>
      <c r="C3204" s="5">
        <v>81.899999999999991</v>
      </c>
      <c r="D3204" s="5">
        <v>254.89</v>
      </c>
      <c r="E3204" s="5">
        <v>103.67999999999999</v>
      </c>
      <c r="F3204" s="5">
        <v>69.56</v>
      </c>
      <c r="G3204" s="5">
        <v>136.5</v>
      </c>
      <c r="H3204" s="5">
        <v>180.95000000000002</v>
      </c>
      <c r="I3204" s="5">
        <v>81.600000000000009</v>
      </c>
      <c r="J3204" s="5">
        <v>173.84</v>
      </c>
      <c r="K3204" s="5">
        <v>154.80000000000001</v>
      </c>
      <c r="L3204" s="5">
        <v>176</v>
      </c>
      <c r="M3204" s="5">
        <v>175.47239999999999</v>
      </c>
      <c r="N3204" s="5">
        <v>184.005</v>
      </c>
    </row>
    <row r="3205" spans="1:14" x14ac:dyDescent="0.25">
      <c r="A3205" s="5" t="s">
        <v>22</v>
      </c>
      <c r="B3205" s="5">
        <v>7320</v>
      </c>
      <c r="C3205" s="5">
        <v>81.899999999999991</v>
      </c>
      <c r="D3205" s="5">
        <v>71.709999999999994</v>
      </c>
      <c r="E3205" s="5">
        <v>38.159999999999997</v>
      </c>
      <c r="F3205" s="5">
        <v>22.94</v>
      </c>
      <c r="G3205" s="5">
        <v>49.5</v>
      </c>
      <c r="H3205" s="5">
        <v>73.150000000000006</v>
      </c>
      <c r="I3205" s="5">
        <v>61.6</v>
      </c>
      <c r="J3205" s="5">
        <v>87.74</v>
      </c>
      <c r="K3205" s="5">
        <v>65.36</v>
      </c>
      <c r="L3205" s="5">
        <v>120.56</v>
      </c>
      <c r="M3205" s="5">
        <v>88.563900000000004</v>
      </c>
      <c r="N3205" s="5">
        <v>74.385000000000005</v>
      </c>
    </row>
    <row r="3206" spans="1:14" x14ac:dyDescent="0.25">
      <c r="A3206" s="5" t="s">
        <v>22</v>
      </c>
      <c r="B3206" s="5">
        <v>36704</v>
      </c>
      <c r="C3206" s="5">
        <v>81.899999999999991</v>
      </c>
      <c r="D3206" s="5">
        <v>132.76999999999998</v>
      </c>
      <c r="E3206" s="5">
        <v>81.36</v>
      </c>
      <c r="F3206" s="5">
        <v>60.68</v>
      </c>
      <c r="G3206" s="5">
        <v>378.75</v>
      </c>
      <c r="H3206" s="5">
        <v>109.34</v>
      </c>
      <c r="I3206" s="5">
        <v>104</v>
      </c>
      <c r="J3206" s="5">
        <v>127.1</v>
      </c>
      <c r="K3206" s="5">
        <v>75.679999999999993</v>
      </c>
      <c r="L3206" s="5">
        <v>132</v>
      </c>
      <c r="M3206" s="5">
        <v>128.29349999999999</v>
      </c>
      <c r="N3206" s="5">
        <v>111.18600000000001</v>
      </c>
    </row>
    <row r="3207" spans="1:14" x14ac:dyDescent="0.25">
      <c r="A3207" s="5" t="s">
        <v>22</v>
      </c>
      <c r="B3207" s="5">
        <v>3060</v>
      </c>
      <c r="C3207" s="5">
        <v>83.3</v>
      </c>
      <c r="D3207" s="5">
        <v>80.22999999999999</v>
      </c>
      <c r="E3207" s="5">
        <v>58.32</v>
      </c>
      <c r="F3207" s="5">
        <v>20.72</v>
      </c>
      <c r="G3207" s="5">
        <v>96</v>
      </c>
      <c r="H3207" s="5">
        <v>23.87</v>
      </c>
      <c r="I3207" s="5">
        <v>128</v>
      </c>
      <c r="J3207" s="5">
        <v>120.53999999999999</v>
      </c>
      <c r="K3207" s="5">
        <v>106.64</v>
      </c>
      <c r="L3207" s="5">
        <v>72.16</v>
      </c>
      <c r="M3207" s="5">
        <v>121.67190000000001</v>
      </c>
      <c r="N3207" s="5">
        <v>24.273</v>
      </c>
    </row>
    <row r="3208" spans="1:14" x14ac:dyDescent="0.25">
      <c r="A3208" s="5" t="s">
        <v>22</v>
      </c>
      <c r="B3208" s="5">
        <v>4313</v>
      </c>
      <c r="C3208" s="5">
        <v>83.3</v>
      </c>
      <c r="D3208" s="5">
        <v>115.72999999999999</v>
      </c>
      <c r="E3208" s="5">
        <v>129.6</v>
      </c>
      <c r="F3208" s="5">
        <v>111</v>
      </c>
      <c r="G3208" s="5">
        <v>73.5</v>
      </c>
      <c r="H3208" s="5">
        <v>85.47</v>
      </c>
      <c r="I3208" s="5">
        <v>111.2</v>
      </c>
      <c r="J3208" s="5">
        <v>103.32</v>
      </c>
      <c r="K3208" s="5">
        <v>96.32</v>
      </c>
      <c r="L3208" s="5">
        <v>198</v>
      </c>
      <c r="M3208" s="5">
        <v>104.29020000000001</v>
      </c>
      <c r="N3208" s="5">
        <v>86.912999999999997</v>
      </c>
    </row>
    <row r="3209" spans="1:14" x14ac:dyDescent="0.25">
      <c r="A3209" s="5" t="s">
        <v>22</v>
      </c>
      <c r="B3209" s="5">
        <v>4378</v>
      </c>
      <c r="C3209" s="5">
        <v>84</v>
      </c>
      <c r="D3209" s="5">
        <v>184.6</v>
      </c>
      <c r="E3209" s="5">
        <v>82.08</v>
      </c>
      <c r="F3209" s="5">
        <v>116.92</v>
      </c>
      <c r="G3209" s="5">
        <v>130.5</v>
      </c>
      <c r="H3209" s="5">
        <v>111.65</v>
      </c>
      <c r="I3209" s="5">
        <v>164.8</v>
      </c>
      <c r="J3209" s="5">
        <v>198.44</v>
      </c>
      <c r="K3209" s="5">
        <v>168.56</v>
      </c>
      <c r="L3209" s="5">
        <v>156.64000000000001</v>
      </c>
      <c r="M3209" s="5">
        <v>200.30340000000001</v>
      </c>
      <c r="N3209" s="5">
        <v>113.53500000000001</v>
      </c>
    </row>
    <row r="3210" spans="1:14" x14ac:dyDescent="0.25">
      <c r="A3210" s="5" t="s">
        <v>22</v>
      </c>
      <c r="B3210" s="5">
        <v>5154</v>
      </c>
      <c r="C3210" s="5">
        <v>84</v>
      </c>
      <c r="D3210" s="5">
        <v>94.429999999999993</v>
      </c>
      <c r="E3210" s="5">
        <v>96.47999999999999</v>
      </c>
      <c r="F3210" s="5">
        <v>73.260000000000005</v>
      </c>
      <c r="G3210" s="5">
        <v>150.75</v>
      </c>
      <c r="H3210" s="5">
        <v>69.3</v>
      </c>
      <c r="I3210" s="5">
        <v>108.80000000000001</v>
      </c>
      <c r="J3210" s="5">
        <v>164.82</v>
      </c>
      <c r="K3210" s="5">
        <v>134.16</v>
      </c>
      <c r="L3210" s="5">
        <v>146.08000000000001</v>
      </c>
      <c r="M3210" s="5">
        <v>166.36770000000001</v>
      </c>
      <c r="N3210" s="5">
        <v>70.47</v>
      </c>
    </row>
    <row r="3211" spans="1:14" x14ac:dyDescent="0.25">
      <c r="A3211" s="5" t="s">
        <v>22</v>
      </c>
      <c r="B3211" s="5">
        <v>7136</v>
      </c>
      <c r="C3211" s="5">
        <v>84</v>
      </c>
      <c r="D3211" s="5">
        <v>256.31</v>
      </c>
      <c r="E3211" s="5">
        <v>115.19999999999999</v>
      </c>
      <c r="F3211" s="5">
        <v>140.6</v>
      </c>
      <c r="G3211" s="5">
        <v>213.75</v>
      </c>
      <c r="H3211" s="5">
        <v>159.39000000000001</v>
      </c>
      <c r="I3211" s="5">
        <v>264</v>
      </c>
      <c r="J3211" s="5">
        <v>132.01999999999998</v>
      </c>
      <c r="K3211" s="5">
        <v>78.260000000000005</v>
      </c>
      <c r="L3211" s="5">
        <v>204.16</v>
      </c>
      <c r="M3211" s="5">
        <v>133.25970000000001</v>
      </c>
      <c r="N3211" s="5">
        <v>162.08100000000002</v>
      </c>
    </row>
    <row r="3212" spans="1:14" x14ac:dyDescent="0.25">
      <c r="A3212" s="5" t="s">
        <v>22</v>
      </c>
      <c r="B3212" s="5">
        <v>43605</v>
      </c>
      <c r="C3212" s="5">
        <v>84</v>
      </c>
      <c r="D3212" s="5">
        <v>59.64</v>
      </c>
      <c r="E3212" s="5">
        <v>116.64</v>
      </c>
      <c r="F3212" s="5">
        <v>71.78</v>
      </c>
      <c r="G3212" s="5">
        <v>73.5</v>
      </c>
      <c r="H3212" s="5">
        <v>57.75</v>
      </c>
      <c r="I3212" s="5">
        <v>144.80000000000001</v>
      </c>
      <c r="J3212" s="5">
        <v>203.35999999999999</v>
      </c>
      <c r="K3212" s="5">
        <v>112.66</v>
      </c>
      <c r="L3212" s="5">
        <v>117.92</v>
      </c>
      <c r="M3212" s="5">
        <v>205.26960000000003</v>
      </c>
      <c r="N3212" s="5">
        <v>58.725000000000001</v>
      </c>
    </row>
    <row r="3213" spans="1:14" x14ac:dyDescent="0.25">
      <c r="A3213" s="5" t="s">
        <v>22</v>
      </c>
      <c r="B3213" s="5">
        <v>4536</v>
      </c>
      <c r="C3213" s="5">
        <v>84.699999999999989</v>
      </c>
      <c r="D3213" s="5">
        <v>85.199999999999989</v>
      </c>
      <c r="E3213" s="5">
        <v>54.72</v>
      </c>
      <c r="F3213" s="5">
        <v>96.2</v>
      </c>
      <c r="G3213" s="5">
        <v>99</v>
      </c>
      <c r="H3213" s="5">
        <v>96.25</v>
      </c>
      <c r="I3213" s="5">
        <v>98.4</v>
      </c>
      <c r="J3213" s="5">
        <v>87.74</v>
      </c>
      <c r="K3213" s="5">
        <v>91.16</v>
      </c>
      <c r="L3213" s="5">
        <v>127.6</v>
      </c>
      <c r="M3213" s="5">
        <v>88.563900000000004</v>
      </c>
      <c r="N3213" s="5">
        <v>97.875</v>
      </c>
    </row>
    <row r="3214" spans="1:14" x14ac:dyDescent="0.25">
      <c r="A3214" s="5" t="s">
        <v>22</v>
      </c>
      <c r="B3214" s="5">
        <v>4318</v>
      </c>
      <c r="C3214" s="5">
        <v>84.699999999999989</v>
      </c>
      <c r="D3214" s="5">
        <v>160.45999999999998</v>
      </c>
      <c r="E3214" s="5">
        <v>98.64</v>
      </c>
      <c r="F3214" s="5">
        <v>76.959999999999994</v>
      </c>
      <c r="G3214" s="5">
        <v>141</v>
      </c>
      <c r="H3214" s="5">
        <v>132.44</v>
      </c>
      <c r="I3214" s="5">
        <v>93.600000000000009</v>
      </c>
      <c r="J3214" s="5">
        <v>102.5</v>
      </c>
      <c r="K3214" s="5">
        <v>86</v>
      </c>
      <c r="L3214" s="5">
        <v>161.04</v>
      </c>
      <c r="M3214" s="5">
        <v>103.46250000000001</v>
      </c>
      <c r="N3214" s="5">
        <v>134.67599999999999</v>
      </c>
    </row>
    <row r="3215" spans="1:14" x14ac:dyDescent="0.25">
      <c r="A3215" s="5" t="s">
        <v>22</v>
      </c>
      <c r="B3215" s="5">
        <v>2478</v>
      </c>
      <c r="C3215" s="5">
        <v>86.8</v>
      </c>
      <c r="D3215" s="5">
        <v>110.75999999999999</v>
      </c>
      <c r="E3215" s="5">
        <v>90.72</v>
      </c>
      <c r="F3215" s="5">
        <v>80.66</v>
      </c>
      <c r="G3215" s="5">
        <v>143.25</v>
      </c>
      <c r="H3215" s="5">
        <v>93.94</v>
      </c>
      <c r="I3215" s="5">
        <v>86.4</v>
      </c>
      <c r="J3215" s="5">
        <v>135.29999999999998</v>
      </c>
      <c r="K3215" s="5">
        <v>160.82</v>
      </c>
      <c r="L3215" s="5">
        <v>170.72</v>
      </c>
      <c r="M3215" s="5">
        <v>136.57050000000001</v>
      </c>
      <c r="N3215" s="5">
        <v>95.525999999999996</v>
      </c>
    </row>
    <row r="3216" spans="1:14" x14ac:dyDescent="0.25">
      <c r="A3216" s="5" t="s">
        <v>22</v>
      </c>
      <c r="B3216" s="5">
        <v>6735</v>
      </c>
      <c r="C3216" s="5">
        <v>87.5</v>
      </c>
      <c r="D3216" s="5">
        <v>98.69</v>
      </c>
      <c r="E3216" s="5">
        <v>48.239999999999995</v>
      </c>
      <c r="F3216" s="5">
        <v>59.2</v>
      </c>
      <c r="G3216" s="5">
        <v>67.5</v>
      </c>
      <c r="H3216" s="5">
        <v>66.989999999999995</v>
      </c>
      <c r="I3216" s="5">
        <v>116.80000000000001</v>
      </c>
      <c r="J3216" s="5">
        <v>173.84</v>
      </c>
      <c r="K3216" s="5">
        <v>121.26</v>
      </c>
      <c r="L3216" s="5">
        <v>179.52</v>
      </c>
      <c r="M3216" s="5">
        <v>175.47239999999999</v>
      </c>
      <c r="N3216" s="5">
        <v>68.120999999999995</v>
      </c>
    </row>
    <row r="3217" spans="1:14" x14ac:dyDescent="0.25">
      <c r="A3217" s="5" t="s">
        <v>22</v>
      </c>
      <c r="B3217" s="5">
        <v>745881</v>
      </c>
      <c r="C3217" s="5">
        <v>87.5</v>
      </c>
      <c r="D3217" s="5">
        <v>79.52</v>
      </c>
      <c r="E3217" s="5">
        <v>74.88</v>
      </c>
      <c r="F3217" s="5">
        <v>56.98</v>
      </c>
      <c r="G3217" s="5">
        <v>104.25</v>
      </c>
      <c r="H3217" s="5">
        <v>122.43</v>
      </c>
      <c r="I3217" s="5">
        <v>140</v>
      </c>
      <c r="J3217" s="5">
        <v>132.84</v>
      </c>
      <c r="K3217" s="5">
        <v>79.98</v>
      </c>
      <c r="L3217" s="5">
        <v>87.12</v>
      </c>
      <c r="M3217" s="5">
        <v>134.0874</v>
      </c>
      <c r="N3217" s="5">
        <v>124.49700000000001</v>
      </c>
    </row>
    <row r="3218" spans="1:14" x14ac:dyDescent="0.25">
      <c r="A3218" s="5" t="s">
        <v>22</v>
      </c>
      <c r="B3218" s="5">
        <v>45837</v>
      </c>
      <c r="C3218" s="5">
        <v>88.899999999999991</v>
      </c>
      <c r="D3218" s="5">
        <v>58.22</v>
      </c>
      <c r="E3218" s="5">
        <v>64.08</v>
      </c>
      <c r="F3218" s="5">
        <v>51.06</v>
      </c>
      <c r="G3218" s="5">
        <v>114</v>
      </c>
      <c r="H3218" s="5">
        <v>77.77</v>
      </c>
      <c r="I3218" s="5">
        <v>114.4</v>
      </c>
      <c r="J3218" s="5">
        <v>103.32</v>
      </c>
      <c r="K3218" s="5">
        <v>90.3</v>
      </c>
      <c r="L3218" s="5">
        <v>90.64</v>
      </c>
      <c r="M3218" s="5">
        <v>104.29020000000001</v>
      </c>
      <c r="N3218" s="5">
        <v>79.083000000000013</v>
      </c>
    </row>
    <row r="3219" spans="1:14" x14ac:dyDescent="0.25">
      <c r="A3219" s="5" t="s">
        <v>22</v>
      </c>
      <c r="B3219" s="5">
        <v>34530</v>
      </c>
      <c r="C3219" s="5">
        <v>88.899999999999991</v>
      </c>
      <c r="D3219" s="5">
        <v>118.57</v>
      </c>
      <c r="E3219" s="5">
        <v>84.96</v>
      </c>
      <c r="F3219" s="5">
        <v>68.819999999999993</v>
      </c>
      <c r="G3219" s="5">
        <v>118.5</v>
      </c>
      <c r="H3219" s="5">
        <v>91.63</v>
      </c>
      <c r="I3219" s="5">
        <v>80</v>
      </c>
      <c r="J3219" s="5">
        <v>136.94</v>
      </c>
      <c r="K3219" s="5">
        <v>88.58</v>
      </c>
      <c r="L3219" s="5">
        <v>139.04</v>
      </c>
      <c r="M3219" s="5">
        <v>138.2259</v>
      </c>
      <c r="N3219" s="5">
        <v>93.177000000000007</v>
      </c>
    </row>
    <row r="3220" spans="1:14" x14ac:dyDescent="0.25">
      <c r="A3220" s="5" t="s">
        <v>22</v>
      </c>
      <c r="B3220" s="5">
        <v>73033</v>
      </c>
      <c r="C3220" s="5">
        <v>89.6</v>
      </c>
      <c r="D3220" s="5">
        <v>266.25</v>
      </c>
      <c r="E3220" s="5">
        <v>69.12</v>
      </c>
      <c r="F3220" s="5">
        <v>349.28</v>
      </c>
      <c r="G3220" s="5">
        <v>158.25</v>
      </c>
      <c r="H3220" s="5">
        <v>434.28000000000003</v>
      </c>
      <c r="I3220" s="5">
        <v>141.6</v>
      </c>
      <c r="J3220" s="5">
        <v>185.32</v>
      </c>
      <c r="K3220" s="5">
        <v>92.88</v>
      </c>
      <c r="L3220" s="5">
        <v>112.64</v>
      </c>
      <c r="M3220" s="5">
        <v>187.06020000000001</v>
      </c>
      <c r="N3220" s="5">
        <v>441.61200000000002</v>
      </c>
    </row>
    <row r="3221" spans="1:14" x14ac:dyDescent="0.25">
      <c r="A3221" s="5" t="s">
        <v>22</v>
      </c>
      <c r="B3221" s="5">
        <v>2041</v>
      </c>
      <c r="C3221" s="5">
        <v>90.3</v>
      </c>
      <c r="D3221" s="5">
        <v>110.05</v>
      </c>
      <c r="E3221" s="5">
        <v>79.92</v>
      </c>
      <c r="F3221" s="5">
        <v>74.739999999999995</v>
      </c>
      <c r="G3221" s="5">
        <v>115.5</v>
      </c>
      <c r="H3221" s="5">
        <v>83.16</v>
      </c>
      <c r="I3221" s="5">
        <v>95.2</v>
      </c>
      <c r="J3221" s="5">
        <v>167.28</v>
      </c>
      <c r="K3221" s="5">
        <v>117.82</v>
      </c>
      <c r="L3221" s="5">
        <v>151.36000000000001</v>
      </c>
      <c r="M3221" s="5">
        <v>168.85079999999999</v>
      </c>
      <c r="N3221" s="5">
        <v>84.563999999999993</v>
      </c>
    </row>
    <row r="3222" spans="1:14" x14ac:dyDescent="0.25">
      <c r="A3222" s="5" t="s">
        <v>22</v>
      </c>
      <c r="B3222" s="5">
        <v>3032</v>
      </c>
      <c r="C3222" s="5">
        <v>90.3</v>
      </c>
      <c r="D3222" s="5">
        <v>126.38</v>
      </c>
      <c r="E3222" s="5">
        <v>97.92</v>
      </c>
      <c r="F3222" s="5">
        <v>95.46</v>
      </c>
      <c r="G3222" s="5">
        <v>138</v>
      </c>
      <c r="H3222" s="5">
        <v>87.01</v>
      </c>
      <c r="I3222" s="5">
        <v>130.4</v>
      </c>
      <c r="J3222" s="5">
        <v>219.76</v>
      </c>
      <c r="K3222" s="5">
        <v>141.9</v>
      </c>
      <c r="L3222" s="5">
        <v>200.64000000000001</v>
      </c>
      <c r="M3222" s="5">
        <v>221.8236</v>
      </c>
      <c r="N3222" s="5">
        <v>88.478999999999999</v>
      </c>
    </row>
    <row r="3223" spans="1:14" x14ac:dyDescent="0.25">
      <c r="A3223" s="5" t="s">
        <v>22</v>
      </c>
      <c r="B3223" s="5">
        <v>2701</v>
      </c>
      <c r="C3223" s="5">
        <v>91</v>
      </c>
      <c r="D3223" s="5">
        <v>193.12</v>
      </c>
      <c r="E3223" s="5">
        <v>85.679999999999993</v>
      </c>
      <c r="F3223" s="5">
        <v>102.86</v>
      </c>
      <c r="G3223" s="5">
        <v>83.25</v>
      </c>
      <c r="H3223" s="5">
        <v>129.36000000000001</v>
      </c>
      <c r="I3223" s="5">
        <v>111.2</v>
      </c>
      <c r="J3223" s="5">
        <v>138.57999999999998</v>
      </c>
      <c r="K3223" s="5">
        <v>117.82</v>
      </c>
      <c r="L3223" s="5">
        <v>113.52</v>
      </c>
      <c r="M3223" s="5">
        <v>139.88130000000001</v>
      </c>
      <c r="N3223" s="5">
        <v>131.54400000000001</v>
      </c>
    </row>
    <row r="3224" spans="1:14" x14ac:dyDescent="0.25">
      <c r="A3224" s="5" t="s">
        <v>22</v>
      </c>
      <c r="B3224" s="5">
        <v>7156</v>
      </c>
      <c r="C3224" s="5">
        <v>91</v>
      </c>
      <c r="D3224" s="5">
        <v>109.33999999999999</v>
      </c>
      <c r="E3224" s="5">
        <v>82.08</v>
      </c>
      <c r="F3224" s="5">
        <v>108.03999999999999</v>
      </c>
      <c r="G3224" s="5">
        <v>138.75</v>
      </c>
      <c r="H3224" s="5">
        <v>83.93</v>
      </c>
      <c r="I3224" s="5">
        <v>131.20000000000002</v>
      </c>
      <c r="J3224" s="5">
        <v>106.6</v>
      </c>
      <c r="K3224" s="5">
        <v>107.5</v>
      </c>
      <c r="L3224" s="5">
        <v>156.64000000000001</v>
      </c>
      <c r="M3224" s="5">
        <v>107.60100000000001</v>
      </c>
      <c r="N3224" s="5">
        <v>85.346999999999994</v>
      </c>
    </row>
    <row r="3225" spans="1:14" x14ac:dyDescent="0.25">
      <c r="A3225" s="5" t="s">
        <v>22</v>
      </c>
      <c r="B3225" s="5">
        <v>4330</v>
      </c>
      <c r="C3225" s="5">
        <v>91.699999999999989</v>
      </c>
      <c r="D3225" s="5">
        <v>75.97</v>
      </c>
      <c r="E3225" s="5">
        <v>78.48</v>
      </c>
      <c r="F3225" s="5">
        <v>58.46</v>
      </c>
      <c r="G3225" s="5">
        <v>141.75</v>
      </c>
      <c r="H3225" s="5">
        <v>124.74000000000001</v>
      </c>
      <c r="I3225" s="5">
        <v>113.60000000000001</v>
      </c>
      <c r="J3225" s="5">
        <v>161.54</v>
      </c>
      <c r="K3225" s="5">
        <v>93.74</v>
      </c>
      <c r="L3225" s="5">
        <v>148.72</v>
      </c>
      <c r="M3225" s="5">
        <v>163.05690000000001</v>
      </c>
      <c r="N3225" s="5">
        <v>126.846</v>
      </c>
    </row>
    <row r="3226" spans="1:14" x14ac:dyDescent="0.25">
      <c r="A3226" s="5" t="s">
        <v>22</v>
      </c>
      <c r="B3226" s="5">
        <v>4717</v>
      </c>
      <c r="C3226" s="5">
        <v>91.699999999999989</v>
      </c>
      <c r="D3226" s="5">
        <v>79.52</v>
      </c>
      <c r="E3226" s="5">
        <v>86.399999999999991</v>
      </c>
      <c r="F3226" s="5">
        <v>59.2</v>
      </c>
      <c r="G3226" s="5">
        <v>80.25</v>
      </c>
      <c r="H3226" s="5">
        <v>71.61</v>
      </c>
      <c r="I3226" s="5">
        <v>152.80000000000001</v>
      </c>
      <c r="J3226" s="5">
        <v>142.67999999999998</v>
      </c>
      <c r="K3226" s="5">
        <v>28.38</v>
      </c>
      <c r="L3226" s="5">
        <v>76.56</v>
      </c>
      <c r="M3226" s="5">
        <v>144.01980000000003</v>
      </c>
      <c r="N3226" s="5">
        <v>72.819000000000003</v>
      </c>
    </row>
    <row r="3227" spans="1:14" x14ac:dyDescent="0.25">
      <c r="A3227" s="5" t="s">
        <v>22</v>
      </c>
      <c r="B3227" s="5">
        <v>53404</v>
      </c>
      <c r="C3227" s="5">
        <v>92.399999999999991</v>
      </c>
      <c r="D3227" s="5">
        <v>145.54999999999998</v>
      </c>
      <c r="E3227" s="5">
        <v>100.8</v>
      </c>
      <c r="F3227" s="5">
        <v>95.46</v>
      </c>
      <c r="G3227" s="5">
        <v>180</v>
      </c>
      <c r="H3227" s="5">
        <v>192.5</v>
      </c>
      <c r="I3227" s="5">
        <v>241.60000000000002</v>
      </c>
      <c r="J3227" s="5">
        <v>444.44</v>
      </c>
      <c r="K3227" s="5">
        <v>1105.0999999999999</v>
      </c>
      <c r="L3227" s="5">
        <v>0</v>
      </c>
      <c r="M3227" s="5">
        <v>448.61340000000001</v>
      </c>
      <c r="N3227" s="5">
        <v>195.75</v>
      </c>
    </row>
    <row r="3228" spans="1:14" x14ac:dyDescent="0.25">
      <c r="A3228" s="5" t="s">
        <v>22</v>
      </c>
      <c r="B3228" s="5">
        <v>1450</v>
      </c>
      <c r="C3228" s="5">
        <v>93.1</v>
      </c>
      <c r="D3228" s="5">
        <v>148.38999999999999</v>
      </c>
      <c r="E3228" s="5">
        <v>105.83999999999999</v>
      </c>
      <c r="F3228" s="5">
        <v>117.66</v>
      </c>
      <c r="G3228" s="5">
        <v>130.5</v>
      </c>
      <c r="H3228" s="5">
        <v>124.74000000000001</v>
      </c>
      <c r="I3228" s="5">
        <v>96</v>
      </c>
      <c r="J3228" s="5">
        <v>183.67999999999998</v>
      </c>
      <c r="K3228" s="5">
        <v>143.62</v>
      </c>
      <c r="L3228" s="5">
        <v>142.56</v>
      </c>
      <c r="M3228" s="5">
        <v>185.40480000000002</v>
      </c>
      <c r="N3228" s="5">
        <v>126.846</v>
      </c>
    </row>
    <row r="3229" spans="1:14" x14ac:dyDescent="0.25">
      <c r="A3229" s="5" t="s">
        <v>22</v>
      </c>
      <c r="B3229" s="5">
        <v>35303</v>
      </c>
      <c r="C3229" s="5">
        <v>93.1</v>
      </c>
      <c r="D3229" s="5">
        <v>4.26</v>
      </c>
      <c r="E3229" s="5">
        <v>2.16</v>
      </c>
      <c r="F3229" s="5">
        <v>2.2199999999999998</v>
      </c>
      <c r="G3229" s="5">
        <v>4.5</v>
      </c>
      <c r="H3229" s="5">
        <v>1.54</v>
      </c>
      <c r="I3229" s="5">
        <v>5.6000000000000005</v>
      </c>
      <c r="J3229" s="5">
        <v>-6.56</v>
      </c>
      <c r="K3229" s="5">
        <v>17.2</v>
      </c>
      <c r="L3229" s="5">
        <v>30.8</v>
      </c>
      <c r="M3229" s="5">
        <v>-6.6216000000000008</v>
      </c>
      <c r="N3229" s="5">
        <v>1.5660000000000001</v>
      </c>
    </row>
    <row r="3230" spans="1:14" x14ac:dyDescent="0.25">
      <c r="A3230" s="5" t="s">
        <v>22</v>
      </c>
      <c r="B3230" s="5">
        <v>1138</v>
      </c>
      <c r="C3230" s="5">
        <v>93.8</v>
      </c>
      <c r="D3230" s="5">
        <v>290.39</v>
      </c>
      <c r="E3230" s="5">
        <v>142.56</v>
      </c>
      <c r="F3230" s="5">
        <v>133.19999999999999</v>
      </c>
      <c r="G3230" s="5">
        <v>137.25</v>
      </c>
      <c r="H3230" s="5">
        <v>296.45</v>
      </c>
      <c r="I3230" s="5">
        <v>220</v>
      </c>
      <c r="J3230" s="5">
        <v>232.05999999999997</v>
      </c>
      <c r="K3230" s="5">
        <v>119.53999999999999</v>
      </c>
      <c r="L3230" s="5">
        <v>233.2</v>
      </c>
      <c r="M3230" s="5">
        <v>234.23910000000001</v>
      </c>
      <c r="N3230" s="5">
        <v>301.45499999999998</v>
      </c>
    </row>
    <row r="3231" spans="1:14" x14ac:dyDescent="0.25">
      <c r="A3231" s="5" t="s">
        <v>22</v>
      </c>
      <c r="B3231" s="5">
        <v>4485</v>
      </c>
      <c r="C3231" s="5">
        <v>94.5</v>
      </c>
      <c r="D3231" s="5">
        <v>146.97</v>
      </c>
      <c r="E3231" s="5">
        <v>50.4</v>
      </c>
      <c r="F3231" s="5">
        <v>120.62</v>
      </c>
      <c r="G3231" s="5">
        <v>146.25</v>
      </c>
      <c r="H3231" s="5">
        <v>133.21</v>
      </c>
      <c r="I3231" s="5">
        <v>93.600000000000009</v>
      </c>
      <c r="J3231" s="5">
        <v>140.22</v>
      </c>
      <c r="K3231" s="5">
        <v>88.58</v>
      </c>
      <c r="L3231" s="5">
        <v>372.24</v>
      </c>
      <c r="M3231" s="5">
        <v>141.5367</v>
      </c>
      <c r="N3231" s="5">
        <v>135.459</v>
      </c>
    </row>
    <row r="3232" spans="1:14" x14ac:dyDescent="0.25">
      <c r="A3232" s="5" t="s">
        <v>22</v>
      </c>
      <c r="B3232" s="5">
        <v>2720</v>
      </c>
      <c r="C3232" s="5">
        <v>95.199999999999989</v>
      </c>
      <c r="D3232" s="5">
        <v>433.09999999999997</v>
      </c>
      <c r="E3232" s="5">
        <v>90</v>
      </c>
      <c r="F3232" s="5">
        <v>411.44</v>
      </c>
      <c r="G3232" s="5">
        <v>108</v>
      </c>
      <c r="H3232" s="5">
        <v>364.98</v>
      </c>
      <c r="I3232" s="5">
        <v>160.80000000000001</v>
      </c>
      <c r="J3232" s="5">
        <v>157.44</v>
      </c>
      <c r="K3232" s="5">
        <v>124.7</v>
      </c>
      <c r="L3232" s="5">
        <v>151.36000000000001</v>
      </c>
      <c r="M3232" s="5">
        <v>158.91839999999999</v>
      </c>
      <c r="N3232" s="5">
        <v>371.142</v>
      </c>
    </row>
    <row r="3233" spans="1:14" x14ac:dyDescent="0.25">
      <c r="A3233" s="5" t="s">
        <v>22</v>
      </c>
      <c r="B3233" s="5">
        <v>7464</v>
      </c>
      <c r="C3233" s="5">
        <v>95.199999999999989</v>
      </c>
      <c r="D3233" s="5">
        <v>112.17999999999999</v>
      </c>
      <c r="E3233" s="5">
        <v>66.239999999999995</v>
      </c>
      <c r="F3233" s="5">
        <v>193.88</v>
      </c>
      <c r="G3233" s="5">
        <v>159</v>
      </c>
      <c r="H3233" s="5">
        <v>83.93</v>
      </c>
      <c r="I3233" s="5">
        <v>201.60000000000002</v>
      </c>
      <c r="J3233" s="5">
        <v>241.07999999999998</v>
      </c>
      <c r="K3233" s="5">
        <v>61.92</v>
      </c>
      <c r="L3233" s="5">
        <v>167.2</v>
      </c>
      <c r="M3233" s="5">
        <v>243.34380000000002</v>
      </c>
      <c r="N3233" s="5">
        <v>85.346999999999994</v>
      </c>
    </row>
    <row r="3234" spans="1:14" x14ac:dyDescent="0.25">
      <c r="A3234" s="5" t="s">
        <v>22</v>
      </c>
      <c r="B3234" s="5">
        <v>3012</v>
      </c>
      <c r="C3234" s="5">
        <v>95.899999999999991</v>
      </c>
      <c r="D3234" s="5">
        <v>80.22999999999999</v>
      </c>
      <c r="E3234" s="5">
        <v>51.12</v>
      </c>
      <c r="F3234" s="5">
        <v>67.34</v>
      </c>
      <c r="G3234" s="5">
        <v>57</v>
      </c>
      <c r="H3234" s="5">
        <v>46.97</v>
      </c>
      <c r="I3234" s="5">
        <v>103.2</v>
      </c>
      <c r="J3234" s="5">
        <v>127.1</v>
      </c>
      <c r="K3234" s="5">
        <v>73.959999999999994</v>
      </c>
      <c r="L3234" s="5">
        <v>116.16</v>
      </c>
      <c r="M3234" s="5">
        <v>128.29349999999999</v>
      </c>
      <c r="N3234" s="5">
        <v>47.762999999999998</v>
      </c>
    </row>
    <row r="3235" spans="1:14" x14ac:dyDescent="0.25">
      <c r="A3235" s="5" t="s">
        <v>22</v>
      </c>
      <c r="B3235" s="5">
        <v>45316</v>
      </c>
      <c r="C3235" s="5">
        <v>96.6</v>
      </c>
      <c r="D3235" s="5">
        <v>198.79999999999998</v>
      </c>
      <c r="E3235" s="5">
        <v>259.2</v>
      </c>
      <c r="F3235" s="5">
        <v>315.24</v>
      </c>
      <c r="G3235" s="5">
        <v>1062</v>
      </c>
      <c r="H3235" s="5">
        <v>344.19</v>
      </c>
      <c r="I3235" s="5">
        <v>92</v>
      </c>
      <c r="J3235" s="5">
        <v>80.36</v>
      </c>
      <c r="K3235" s="5">
        <v>48.16</v>
      </c>
      <c r="L3235" s="5">
        <v>16.72</v>
      </c>
      <c r="M3235" s="5">
        <v>81.114599999999996</v>
      </c>
      <c r="N3235" s="5">
        <v>350.00099999999998</v>
      </c>
    </row>
    <row r="3236" spans="1:14" x14ac:dyDescent="0.25">
      <c r="A3236" s="5" t="s">
        <v>22</v>
      </c>
      <c r="B3236" s="5">
        <v>3500</v>
      </c>
      <c r="C3236" s="5">
        <v>97.3</v>
      </c>
      <c r="D3236" s="5">
        <v>109.33999999999999</v>
      </c>
      <c r="E3236" s="5">
        <v>92.88</v>
      </c>
      <c r="F3236" s="5">
        <v>68.819999999999993</v>
      </c>
      <c r="G3236" s="5">
        <v>119.25</v>
      </c>
      <c r="H3236" s="5">
        <v>103.95</v>
      </c>
      <c r="I3236" s="5">
        <v>97.600000000000009</v>
      </c>
      <c r="J3236" s="5">
        <v>110.69999999999999</v>
      </c>
      <c r="K3236" s="5">
        <v>147.91999999999999</v>
      </c>
      <c r="L3236" s="5">
        <v>152.24</v>
      </c>
      <c r="M3236" s="5">
        <v>111.73950000000001</v>
      </c>
      <c r="N3236" s="5">
        <v>105.705</v>
      </c>
    </row>
    <row r="3237" spans="1:14" x14ac:dyDescent="0.25">
      <c r="A3237" s="5" t="s">
        <v>22</v>
      </c>
      <c r="B3237" s="5">
        <v>46835</v>
      </c>
      <c r="C3237" s="5">
        <v>97.3</v>
      </c>
      <c r="D3237" s="5">
        <v>156.19999999999999</v>
      </c>
      <c r="E3237" s="5">
        <v>123.11999999999999</v>
      </c>
      <c r="F3237" s="5">
        <v>119.88</v>
      </c>
      <c r="G3237" s="5">
        <v>153</v>
      </c>
      <c r="H3237" s="5">
        <v>139.37</v>
      </c>
      <c r="I3237" s="5">
        <v>151.20000000000002</v>
      </c>
      <c r="J3237" s="5">
        <v>193.51999999999998</v>
      </c>
      <c r="K3237" s="5">
        <v>190.06</v>
      </c>
      <c r="L3237" s="5">
        <v>182.16</v>
      </c>
      <c r="M3237" s="5">
        <v>195.33720000000002</v>
      </c>
      <c r="N3237" s="5">
        <v>141.72300000000001</v>
      </c>
    </row>
    <row r="3238" spans="1:14" x14ac:dyDescent="0.25">
      <c r="A3238" s="5" t="s">
        <v>22</v>
      </c>
      <c r="B3238" s="5">
        <v>37516</v>
      </c>
      <c r="C3238" s="5">
        <v>97.3</v>
      </c>
      <c r="D3238" s="5">
        <v>62.48</v>
      </c>
      <c r="E3238" s="5">
        <v>80.64</v>
      </c>
      <c r="F3238" s="5">
        <v>24.419999999999998</v>
      </c>
      <c r="G3238" s="5">
        <v>78</v>
      </c>
      <c r="H3238" s="5">
        <v>46.2</v>
      </c>
      <c r="I3238" s="5">
        <v>85.600000000000009</v>
      </c>
      <c r="J3238" s="5">
        <v>106.6</v>
      </c>
      <c r="K3238" s="5">
        <v>49.88</v>
      </c>
      <c r="L3238" s="5">
        <v>36.96</v>
      </c>
      <c r="M3238" s="5">
        <v>107.60100000000001</v>
      </c>
      <c r="N3238" s="5">
        <v>46.980000000000004</v>
      </c>
    </row>
    <row r="3239" spans="1:14" x14ac:dyDescent="0.25">
      <c r="A3239" s="5" t="s">
        <v>22</v>
      </c>
      <c r="B3239" s="5">
        <v>4327</v>
      </c>
      <c r="C3239" s="5">
        <v>98</v>
      </c>
      <c r="D3239" s="5">
        <v>143.41999999999999</v>
      </c>
      <c r="E3239" s="5">
        <v>113.75999999999999</v>
      </c>
      <c r="F3239" s="5">
        <v>97.679999999999993</v>
      </c>
      <c r="G3239" s="5">
        <v>119.25</v>
      </c>
      <c r="H3239" s="5">
        <v>98.56</v>
      </c>
      <c r="I3239" s="5">
        <v>120.80000000000001</v>
      </c>
      <c r="J3239" s="5">
        <v>160.72</v>
      </c>
      <c r="K3239" s="5">
        <v>134.16</v>
      </c>
      <c r="L3239" s="5">
        <v>170.72</v>
      </c>
      <c r="M3239" s="5">
        <v>162.22919999999999</v>
      </c>
      <c r="N3239" s="5">
        <v>100.224</v>
      </c>
    </row>
    <row r="3240" spans="1:14" x14ac:dyDescent="0.25">
      <c r="A3240" s="5" t="s">
        <v>22</v>
      </c>
      <c r="B3240" s="5">
        <v>47130</v>
      </c>
      <c r="C3240" s="5">
        <v>98</v>
      </c>
      <c r="D3240" s="5">
        <v>75.259999999999991</v>
      </c>
      <c r="E3240" s="5">
        <v>95.759999999999991</v>
      </c>
      <c r="F3240" s="5">
        <v>81.400000000000006</v>
      </c>
      <c r="G3240" s="5">
        <v>111</v>
      </c>
      <c r="H3240" s="5">
        <v>112.42</v>
      </c>
      <c r="I3240" s="5">
        <v>133.6</v>
      </c>
      <c r="J3240" s="5">
        <v>133.66</v>
      </c>
      <c r="K3240" s="5">
        <v>112.66</v>
      </c>
      <c r="L3240" s="5">
        <v>124.08</v>
      </c>
      <c r="M3240" s="5">
        <v>134.9151</v>
      </c>
      <c r="N3240" s="5">
        <v>114.318</v>
      </c>
    </row>
    <row r="3241" spans="1:14" x14ac:dyDescent="0.25">
      <c r="A3241" s="5" t="s">
        <v>22</v>
      </c>
      <c r="B3241" s="5">
        <v>3625</v>
      </c>
      <c r="C3241" s="5">
        <v>98.699999999999989</v>
      </c>
      <c r="D3241" s="5">
        <v>126.38</v>
      </c>
      <c r="E3241" s="5">
        <v>125.28</v>
      </c>
      <c r="F3241" s="5">
        <v>145.78</v>
      </c>
      <c r="G3241" s="5">
        <v>120</v>
      </c>
      <c r="H3241" s="5">
        <v>99.33</v>
      </c>
      <c r="I3241" s="5">
        <v>153.60000000000002</v>
      </c>
      <c r="J3241" s="5">
        <v>172.2</v>
      </c>
      <c r="K3241" s="5">
        <v>178.02</v>
      </c>
      <c r="L3241" s="5">
        <v>234.96</v>
      </c>
      <c r="M3241" s="5">
        <v>173.81700000000001</v>
      </c>
      <c r="N3241" s="5">
        <v>101.00700000000001</v>
      </c>
    </row>
    <row r="3242" spans="1:14" x14ac:dyDescent="0.25">
      <c r="A3242" s="5" t="s">
        <v>22</v>
      </c>
      <c r="B3242" s="5">
        <v>7104</v>
      </c>
      <c r="C3242" s="5">
        <v>98.699999999999989</v>
      </c>
      <c r="D3242" s="5">
        <v>214.42</v>
      </c>
      <c r="E3242" s="5">
        <v>115.92</v>
      </c>
      <c r="F3242" s="5">
        <v>171.68</v>
      </c>
      <c r="G3242" s="5">
        <v>148.5</v>
      </c>
      <c r="H3242" s="5">
        <v>178.64000000000001</v>
      </c>
      <c r="I3242" s="5">
        <v>122.4</v>
      </c>
      <c r="J3242" s="5">
        <v>176.29999999999998</v>
      </c>
      <c r="K3242" s="5">
        <v>211.56</v>
      </c>
      <c r="L3242" s="5">
        <v>233.2</v>
      </c>
      <c r="M3242" s="5">
        <v>177.95550000000003</v>
      </c>
      <c r="N3242" s="5">
        <v>181.65600000000001</v>
      </c>
    </row>
    <row r="3243" spans="1:14" x14ac:dyDescent="0.25">
      <c r="A3243" s="5" t="s">
        <v>22</v>
      </c>
      <c r="B3243" s="5">
        <v>77843</v>
      </c>
      <c r="C3243" s="5">
        <v>100.1</v>
      </c>
      <c r="D3243" s="5">
        <v>81.649999999999991</v>
      </c>
      <c r="E3243" s="5">
        <v>36</v>
      </c>
      <c r="F3243" s="5">
        <v>0</v>
      </c>
      <c r="G3243" s="5">
        <v>0</v>
      </c>
      <c r="H3243" s="5">
        <v>0</v>
      </c>
      <c r="I3243" s="5">
        <v>0</v>
      </c>
      <c r="J3243" s="5">
        <v>0</v>
      </c>
      <c r="K3243" s="5">
        <v>0</v>
      </c>
      <c r="L3243" s="5">
        <v>0</v>
      </c>
      <c r="M3243" s="5">
        <v>0</v>
      </c>
      <c r="N3243" s="5">
        <v>0</v>
      </c>
    </row>
    <row r="3244" spans="1:14" x14ac:dyDescent="0.25">
      <c r="A3244" s="5" t="s">
        <v>22</v>
      </c>
      <c r="B3244" s="5">
        <v>3028</v>
      </c>
      <c r="C3244" s="5">
        <v>100.8</v>
      </c>
      <c r="D3244" s="5">
        <v>142</v>
      </c>
      <c r="E3244" s="5">
        <v>128.16</v>
      </c>
      <c r="F3244" s="5">
        <v>119.14</v>
      </c>
      <c r="G3244" s="5">
        <v>106.5</v>
      </c>
      <c r="H3244" s="5">
        <v>130.13</v>
      </c>
      <c r="I3244" s="5">
        <v>126.4</v>
      </c>
      <c r="J3244" s="5">
        <v>205</v>
      </c>
      <c r="K3244" s="5">
        <v>117.82</v>
      </c>
      <c r="L3244" s="5">
        <v>126.72</v>
      </c>
      <c r="M3244" s="5">
        <v>206.92500000000001</v>
      </c>
      <c r="N3244" s="5">
        <v>132.327</v>
      </c>
    </row>
    <row r="3245" spans="1:14" x14ac:dyDescent="0.25">
      <c r="A3245" s="5" t="s">
        <v>22</v>
      </c>
      <c r="B3245" s="5">
        <v>3048</v>
      </c>
      <c r="C3245" s="5">
        <v>100.8</v>
      </c>
      <c r="D3245" s="5">
        <v>230.04</v>
      </c>
      <c r="E3245" s="5">
        <v>129.6</v>
      </c>
      <c r="F3245" s="5">
        <v>172.42</v>
      </c>
      <c r="G3245" s="5">
        <v>182.25</v>
      </c>
      <c r="H3245" s="5">
        <v>188.65</v>
      </c>
      <c r="I3245" s="5">
        <v>154.4</v>
      </c>
      <c r="J3245" s="5">
        <v>255.01999999999998</v>
      </c>
      <c r="K3245" s="5">
        <v>254.56</v>
      </c>
      <c r="L3245" s="5">
        <v>272.8</v>
      </c>
      <c r="M3245" s="5">
        <v>257.41470000000004</v>
      </c>
      <c r="N3245" s="5">
        <v>191.83500000000001</v>
      </c>
    </row>
    <row r="3246" spans="1:14" x14ac:dyDescent="0.25">
      <c r="A3246" s="5" t="s">
        <v>22</v>
      </c>
      <c r="B3246" s="5">
        <v>7442</v>
      </c>
      <c r="C3246" s="5">
        <v>100.8</v>
      </c>
      <c r="D3246" s="5">
        <v>164.01</v>
      </c>
      <c r="E3246" s="5">
        <v>42.48</v>
      </c>
      <c r="F3246" s="5">
        <v>38.479999999999997</v>
      </c>
      <c r="G3246" s="5">
        <v>53.25</v>
      </c>
      <c r="H3246" s="5">
        <v>110.11</v>
      </c>
      <c r="I3246" s="5">
        <v>124</v>
      </c>
      <c r="J3246" s="5">
        <v>133.66</v>
      </c>
      <c r="K3246" s="5">
        <v>142.76</v>
      </c>
      <c r="L3246" s="5">
        <v>177.76</v>
      </c>
      <c r="M3246" s="5">
        <v>134.9151</v>
      </c>
      <c r="N3246" s="5">
        <v>111.96899999999999</v>
      </c>
    </row>
    <row r="3247" spans="1:14" x14ac:dyDescent="0.25">
      <c r="A3247" s="5" t="s">
        <v>22</v>
      </c>
      <c r="B3247" s="5">
        <v>3046</v>
      </c>
      <c r="C3247" s="5">
        <v>101.5</v>
      </c>
      <c r="D3247" s="5">
        <v>83.78</v>
      </c>
      <c r="E3247" s="5">
        <v>72</v>
      </c>
      <c r="F3247" s="5">
        <v>71.78</v>
      </c>
      <c r="G3247" s="5">
        <v>121.5</v>
      </c>
      <c r="H3247" s="5">
        <v>87.01</v>
      </c>
      <c r="I3247" s="5">
        <v>86.4</v>
      </c>
      <c r="J3247" s="5">
        <v>143.5</v>
      </c>
      <c r="K3247" s="5">
        <v>92.88</v>
      </c>
      <c r="L3247" s="5">
        <v>159.28</v>
      </c>
      <c r="M3247" s="5">
        <v>144.8475</v>
      </c>
      <c r="N3247" s="5">
        <v>88.478999999999999</v>
      </c>
    </row>
    <row r="3248" spans="1:14" x14ac:dyDescent="0.25">
      <c r="A3248" s="5" t="s">
        <v>22</v>
      </c>
      <c r="B3248" s="5">
        <v>4865</v>
      </c>
      <c r="C3248" s="5">
        <v>101.5</v>
      </c>
      <c r="D3248" s="5">
        <v>102.94999999999999</v>
      </c>
      <c r="E3248" s="5">
        <v>71.28</v>
      </c>
      <c r="F3248" s="5">
        <v>48.839999999999996</v>
      </c>
      <c r="G3248" s="5">
        <v>115.5</v>
      </c>
      <c r="H3248" s="5">
        <v>66.989999999999995</v>
      </c>
      <c r="I3248" s="5">
        <v>108.80000000000001</v>
      </c>
      <c r="J3248" s="5">
        <v>129.56</v>
      </c>
      <c r="K3248" s="5">
        <v>170.28</v>
      </c>
      <c r="L3248" s="5">
        <v>143.44</v>
      </c>
      <c r="M3248" s="5">
        <v>130.7766</v>
      </c>
      <c r="N3248" s="5">
        <v>68.120999999999995</v>
      </c>
    </row>
    <row r="3249" spans="1:14" x14ac:dyDescent="0.25">
      <c r="A3249" s="5" t="s">
        <v>22</v>
      </c>
      <c r="B3249" s="5">
        <v>7434</v>
      </c>
      <c r="C3249" s="5">
        <v>102.19999999999999</v>
      </c>
      <c r="D3249" s="5">
        <v>247.07999999999998</v>
      </c>
      <c r="E3249" s="5">
        <v>115.19999999999999</v>
      </c>
      <c r="F3249" s="5">
        <v>276.02</v>
      </c>
      <c r="G3249" s="5">
        <v>171.75</v>
      </c>
      <c r="H3249" s="5">
        <v>158.62</v>
      </c>
      <c r="I3249" s="5">
        <v>303.2</v>
      </c>
      <c r="J3249" s="5">
        <v>278.8</v>
      </c>
      <c r="K3249" s="5">
        <v>207.26</v>
      </c>
      <c r="L3249" s="5">
        <v>189.2</v>
      </c>
      <c r="M3249" s="5">
        <v>281.41800000000001</v>
      </c>
      <c r="N3249" s="5">
        <v>161.298</v>
      </c>
    </row>
    <row r="3250" spans="1:14" x14ac:dyDescent="0.25">
      <c r="A3250" s="5" t="s">
        <v>22</v>
      </c>
      <c r="B3250" s="5">
        <v>5018</v>
      </c>
      <c r="C3250" s="5">
        <v>102.89999999999999</v>
      </c>
      <c r="D3250" s="5">
        <v>182.47</v>
      </c>
      <c r="E3250" s="5">
        <v>114.47999999999999</v>
      </c>
      <c r="F3250" s="5">
        <v>31.08</v>
      </c>
      <c r="G3250" s="5">
        <v>102</v>
      </c>
      <c r="H3250" s="5">
        <v>109.34</v>
      </c>
      <c r="I3250" s="5">
        <v>88</v>
      </c>
      <c r="J3250" s="5">
        <v>19.68</v>
      </c>
      <c r="K3250" s="5">
        <v>-64.5</v>
      </c>
      <c r="L3250" s="5">
        <v>-335.28000000000003</v>
      </c>
      <c r="M3250" s="5">
        <v>19.864799999999999</v>
      </c>
      <c r="N3250" s="5">
        <v>111.18600000000001</v>
      </c>
    </row>
    <row r="3251" spans="1:14" x14ac:dyDescent="0.25">
      <c r="A3251" s="5" t="s">
        <v>22</v>
      </c>
      <c r="B3251" s="5">
        <v>2452</v>
      </c>
      <c r="C3251" s="5">
        <v>105</v>
      </c>
      <c r="D3251" s="5">
        <v>108.63</v>
      </c>
      <c r="E3251" s="5">
        <v>51.12</v>
      </c>
      <c r="F3251" s="5">
        <v>101.38</v>
      </c>
      <c r="G3251" s="5">
        <v>126</v>
      </c>
      <c r="H3251" s="5">
        <v>35.42</v>
      </c>
      <c r="I3251" s="5">
        <v>84</v>
      </c>
      <c r="J3251" s="5">
        <v>87.74</v>
      </c>
      <c r="K3251" s="5">
        <v>95.46</v>
      </c>
      <c r="L3251" s="5">
        <v>192.72</v>
      </c>
      <c r="M3251" s="5">
        <v>88.563900000000004</v>
      </c>
      <c r="N3251" s="5">
        <v>36.018000000000001</v>
      </c>
    </row>
    <row r="3252" spans="1:14" x14ac:dyDescent="0.25">
      <c r="A3252" s="5" t="s">
        <v>22</v>
      </c>
      <c r="B3252" s="5" t="s">
        <v>146</v>
      </c>
      <c r="C3252" s="5">
        <v>105</v>
      </c>
      <c r="D3252" s="5">
        <v>0</v>
      </c>
      <c r="E3252" s="5">
        <v>0</v>
      </c>
      <c r="F3252" s="5">
        <v>0</v>
      </c>
      <c r="G3252" s="5">
        <v>292.5</v>
      </c>
      <c r="H3252" s="5">
        <v>124.74000000000001</v>
      </c>
      <c r="I3252" s="5">
        <v>240</v>
      </c>
      <c r="J3252" s="5">
        <v>0</v>
      </c>
      <c r="K3252" s="5">
        <v>0</v>
      </c>
      <c r="L3252" s="5">
        <v>132</v>
      </c>
      <c r="M3252" s="5">
        <v>0</v>
      </c>
      <c r="N3252" s="5">
        <v>126.846</v>
      </c>
    </row>
    <row r="3253" spans="1:14" x14ac:dyDescent="0.25">
      <c r="A3253" s="5" t="s">
        <v>22</v>
      </c>
      <c r="B3253" s="5" t="s">
        <v>145</v>
      </c>
      <c r="C3253" s="5">
        <v>105</v>
      </c>
      <c r="D3253" s="5">
        <v>0</v>
      </c>
      <c r="E3253" s="5">
        <v>0</v>
      </c>
      <c r="F3253" s="5">
        <v>0</v>
      </c>
      <c r="G3253" s="5">
        <v>552</v>
      </c>
      <c r="H3253" s="5">
        <v>124.74000000000001</v>
      </c>
      <c r="I3253" s="5">
        <v>120</v>
      </c>
      <c r="J3253" s="5">
        <v>122.99999999999999</v>
      </c>
      <c r="K3253" s="5">
        <v>0</v>
      </c>
      <c r="L3253" s="5">
        <v>132</v>
      </c>
      <c r="M3253" s="5">
        <v>124.155</v>
      </c>
      <c r="N3253" s="5">
        <v>126.846</v>
      </c>
    </row>
    <row r="3254" spans="1:14" x14ac:dyDescent="0.25">
      <c r="A3254" s="5" t="s">
        <v>22</v>
      </c>
      <c r="B3254" s="5" t="s">
        <v>144</v>
      </c>
      <c r="C3254" s="5">
        <v>105</v>
      </c>
      <c r="D3254" s="5">
        <v>106.5</v>
      </c>
      <c r="E3254" s="5">
        <v>0</v>
      </c>
      <c r="F3254" s="5">
        <v>0</v>
      </c>
      <c r="G3254" s="5">
        <v>112.5</v>
      </c>
      <c r="H3254" s="5">
        <v>0</v>
      </c>
      <c r="I3254" s="5">
        <v>240</v>
      </c>
      <c r="J3254" s="5">
        <v>0</v>
      </c>
      <c r="K3254" s="5">
        <v>129</v>
      </c>
      <c r="L3254" s="5">
        <v>0</v>
      </c>
      <c r="M3254" s="5">
        <v>0</v>
      </c>
      <c r="N3254" s="5">
        <v>0</v>
      </c>
    </row>
    <row r="3255" spans="1:14" x14ac:dyDescent="0.25">
      <c r="A3255" s="5" t="s">
        <v>22</v>
      </c>
      <c r="B3255" s="5" t="s">
        <v>143</v>
      </c>
      <c r="C3255" s="5">
        <v>105</v>
      </c>
      <c r="D3255" s="5">
        <v>106.5</v>
      </c>
      <c r="E3255" s="5">
        <v>108</v>
      </c>
      <c r="F3255" s="5">
        <v>0</v>
      </c>
      <c r="G3255" s="5">
        <v>126.75</v>
      </c>
      <c r="H3255" s="5">
        <v>0</v>
      </c>
      <c r="I3255" s="5">
        <v>120</v>
      </c>
      <c r="J3255" s="5">
        <v>0</v>
      </c>
      <c r="K3255" s="5">
        <v>0</v>
      </c>
      <c r="L3255" s="5">
        <v>132</v>
      </c>
      <c r="M3255" s="5">
        <v>0</v>
      </c>
      <c r="N3255" s="5">
        <v>0</v>
      </c>
    </row>
    <row r="3256" spans="1:14" x14ac:dyDescent="0.25">
      <c r="A3256" s="5" t="s">
        <v>22</v>
      </c>
      <c r="B3256" s="5" t="s">
        <v>142</v>
      </c>
      <c r="C3256" s="5">
        <v>105</v>
      </c>
      <c r="D3256" s="5">
        <v>106.5</v>
      </c>
      <c r="E3256" s="5">
        <v>0</v>
      </c>
      <c r="F3256" s="5">
        <v>0</v>
      </c>
      <c r="G3256" s="5">
        <v>112.5</v>
      </c>
      <c r="H3256" s="5">
        <v>115.5</v>
      </c>
      <c r="I3256" s="5">
        <v>120</v>
      </c>
      <c r="J3256" s="5">
        <v>122.99999999999999</v>
      </c>
      <c r="K3256" s="5">
        <v>129</v>
      </c>
      <c r="L3256" s="5">
        <v>0</v>
      </c>
      <c r="M3256" s="5">
        <v>124.155</v>
      </c>
      <c r="N3256" s="5">
        <v>117.45</v>
      </c>
    </row>
    <row r="3257" spans="1:14" x14ac:dyDescent="0.25">
      <c r="A3257" s="5" t="s">
        <v>22</v>
      </c>
      <c r="B3257" s="5" t="s">
        <v>141</v>
      </c>
      <c r="C3257" s="5">
        <v>105</v>
      </c>
      <c r="D3257" s="5">
        <v>177.5</v>
      </c>
      <c r="E3257" s="5">
        <v>108</v>
      </c>
      <c r="F3257" s="5">
        <v>111</v>
      </c>
      <c r="G3257" s="5">
        <v>136.5</v>
      </c>
      <c r="H3257" s="5">
        <v>115.5</v>
      </c>
      <c r="I3257" s="5">
        <v>120</v>
      </c>
      <c r="J3257" s="5">
        <v>122.99999999999999</v>
      </c>
      <c r="K3257" s="5">
        <v>129</v>
      </c>
      <c r="L3257" s="5">
        <v>264</v>
      </c>
      <c r="M3257" s="5">
        <v>124.155</v>
      </c>
      <c r="N3257" s="5">
        <v>117.45</v>
      </c>
    </row>
    <row r="3258" spans="1:14" x14ac:dyDescent="0.25">
      <c r="A3258" s="5" t="s">
        <v>22</v>
      </c>
      <c r="B3258" s="5" t="s">
        <v>140</v>
      </c>
      <c r="C3258" s="5">
        <v>105</v>
      </c>
      <c r="D3258" s="5">
        <v>106.5</v>
      </c>
      <c r="E3258" s="5">
        <v>108</v>
      </c>
      <c r="F3258" s="5">
        <v>0</v>
      </c>
      <c r="G3258" s="5">
        <v>112.5</v>
      </c>
      <c r="H3258" s="5">
        <v>115.5</v>
      </c>
      <c r="I3258" s="5">
        <v>0</v>
      </c>
      <c r="J3258" s="5">
        <v>122.99999999999999</v>
      </c>
      <c r="K3258" s="5">
        <v>129</v>
      </c>
      <c r="L3258" s="5">
        <v>132</v>
      </c>
      <c r="M3258" s="5">
        <v>124.155</v>
      </c>
      <c r="N3258" s="5">
        <v>117.45</v>
      </c>
    </row>
    <row r="3259" spans="1:14" x14ac:dyDescent="0.25">
      <c r="A3259" s="5" t="s">
        <v>22</v>
      </c>
      <c r="B3259" s="5" t="s">
        <v>139</v>
      </c>
      <c r="C3259" s="5">
        <v>105</v>
      </c>
      <c r="D3259" s="5">
        <v>0</v>
      </c>
      <c r="E3259" s="5">
        <v>108</v>
      </c>
      <c r="F3259" s="5">
        <v>0</v>
      </c>
      <c r="G3259" s="5">
        <v>112.5</v>
      </c>
      <c r="H3259" s="5">
        <v>0</v>
      </c>
      <c r="I3259" s="5">
        <v>120</v>
      </c>
      <c r="J3259" s="5">
        <v>0</v>
      </c>
      <c r="K3259" s="5">
        <v>129</v>
      </c>
      <c r="L3259" s="5">
        <v>0</v>
      </c>
      <c r="M3259" s="5">
        <v>0</v>
      </c>
      <c r="N3259" s="5">
        <v>0</v>
      </c>
    </row>
    <row r="3260" spans="1:14" x14ac:dyDescent="0.25">
      <c r="A3260" s="5" t="s">
        <v>22</v>
      </c>
      <c r="B3260" s="5" t="s">
        <v>138</v>
      </c>
      <c r="C3260" s="5">
        <v>105</v>
      </c>
      <c r="D3260" s="5">
        <v>106.5</v>
      </c>
      <c r="E3260" s="5">
        <v>0</v>
      </c>
      <c r="F3260" s="5">
        <v>111</v>
      </c>
      <c r="G3260" s="5">
        <v>0</v>
      </c>
      <c r="H3260" s="5">
        <v>0</v>
      </c>
      <c r="I3260" s="5">
        <v>0</v>
      </c>
      <c r="J3260" s="5">
        <v>0</v>
      </c>
      <c r="K3260" s="5">
        <v>0</v>
      </c>
      <c r="L3260" s="5">
        <v>132</v>
      </c>
      <c r="M3260" s="5">
        <v>0</v>
      </c>
      <c r="N3260" s="5">
        <v>0</v>
      </c>
    </row>
    <row r="3261" spans="1:14" x14ac:dyDescent="0.25">
      <c r="A3261" s="5" t="s">
        <v>22</v>
      </c>
      <c r="B3261" s="5" t="s">
        <v>137</v>
      </c>
      <c r="C3261" s="5">
        <v>105</v>
      </c>
      <c r="D3261" s="5">
        <v>106.5</v>
      </c>
      <c r="E3261" s="5">
        <v>108</v>
      </c>
      <c r="F3261" s="5">
        <v>0</v>
      </c>
      <c r="G3261" s="5">
        <v>112.5</v>
      </c>
      <c r="H3261" s="5">
        <v>0</v>
      </c>
      <c r="I3261" s="5">
        <v>120</v>
      </c>
      <c r="J3261" s="5">
        <v>122.99999999999999</v>
      </c>
      <c r="K3261" s="5">
        <v>129</v>
      </c>
      <c r="L3261" s="5">
        <v>0</v>
      </c>
      <c r="M3261" s="5">
        <v>124.155</v>
      </c>
      <c r="N3261" s="5">
        <v>0</v>
      </c>
    </row>
    <row r="3262" spans="1:14" x14ac:dyDescent="0.25">
      <c r="A3262" s="5" t="s">
        <v>22</v>
      </c>
      <c r="B3262" s="5" t="s">
        <v>136</v>
      </c>
      <c r="C3262" s="5">
        <v>105</v>
      </c>
      <c r="D3262" s="5">
        <v>0</v>
      </c>
      <c r="E3262" s="5">
        <v>108</v>
      </c>
      <c r="F3262" s="5">
        <v>0</v>
      </c>
      <c r="G3262" s="5">
        <v>253.5</v>
      </c>
      <c r="H3262" s="5">
        <v>0</v>
      </c>
      <c r="I3262" s="5">
        <v>0</v>
      </c>
      <c r="J3262" s="5">
        <v>245.99999999999997</v>
      </c>
      <c r="K3262" s="5">
        <v>0</v>
      </c>
      <c r="L3262" s="5">
        <v>132</v>
      </c>
      <c r="M3262" s="5">
        <v>248.31</v>
      </c>
      <c r="N3262" s="5">
        <v>0</v>
      </c>
    </row>
    <row r="3263" spans="1:14" x14ac:dyDescent="0.25">
      <c r="A3263" s="5" t="s">
        <v>22</v>
      </c>
      <c r="B3263" s="5" t="s">
        <v>135</v>
      </c>
      <c r="C3263" s="5">
        <v>105</v>
      </c>
      <c r="D3263" s="5">
        <v>0</v>
      </c>
      <c r="E3263" s="5">
        <v>0</v>
      </c>
      <c r="F3263" s="5">
        <v>0</v>
      </c>
      <c r="G3263" s="5">
        <v>0</v>
      </c>
      <c r="H3263" s="5">
        <v>115.5</v>
      </c>
      <c r="I3263" s="5">
        <v>0</v>
      </c>
      <c r="J3263" s="5">
        <v>0</v>
      </c>
      <c r="K3263" s="5">
        <v>0</v>
      </c>
      <c r="L3263" s="5">
        <v>0</v>
      </c>
      <c r="M3263" s="5">
        <v>0</v>
      </c>
      <c r="N3263" s="5">
        <v>117.45</v>
      </c>
    </row>
    <row r="3264" spans="1:14" x14ac:dyDescent="0.25">
      <c r="A3264" s="5" t="s">
        <v>22</v>
      </c>
      <c r="B3264" s="5" t="s">
        <v>134</v>
      </c>
      <c r="C3264" s="5">
        <v>105</v>
      </c>
      <c r="D3264" s="5">
        <v>106.5</v>
      </c>
      <c r="E3264" s="5">
        <v>108</v>
      </c>
      <c r="F3264" s="5">
        <v>0</v>
      </c>
      <c r="G3264" s="5">
        <v>112.5</v>
      </c>
      <c r="H3264" s="5">
        <v>115.5</v>
      </c>
      <c r="I3264" s="5">
        <v>120</v>
      </c>
      <c r="J3264" s="5">
        <v>122.99999999999999</v>
      </c>
      <c r="K3264" s="5">
        <v>129</v>
      </c>
      <c r="L3264" s="5">
        <v>0</v>
      </c>
      <c r="M3264" s="5">
        <v>124.155</v>
      </c>
      <c r="N3264" s="5">
        <v>117.45</v>
      </c>
    </row>
    <row r="3265" spans="1:14" x14ac:dyDescent="0.25">
      <c r="A3265" s="5" t="s">
        <v>22</v>
      </c>
      <c r="B3265" s="5" t="s">
        <v>133</v>
      </c>
      <c r="C3265" s="5">
        <v>105</v>
      </c>
      <c r="D3265" s="5">
        <v>539.6</v>
      </c>
      <c r="E3265" s="5">
        <v>280.8</v>
      </c>
      <c r="F3265" s="5">
        <v>94.72</v>
      </c>
      <c r="G3265" s="5">
        <v>253.5</v>
      </c>
      <c r="H3265" s="5">
        <v>240.24</v>
      </c>
      <c r="I3265" s="5">
        <v>160</v>
      </c>
      <c r="J3265" s="5">
        <v>164</v>
      </c>
      <c r="K3265" s="5">
        <v>301</v>
      </c>
      <c r="L3265" s="5">
        <v>264</v>
      </c>
      <c r="M3265" s="5">
        <v>165.54</v>
      </c>
      <c r="N3265" s="5">
        <v>244.29599999999999</v>
      </c>
    </row>
    <row r="3266" spans="1:14" x14ac:dyDescent="0.25">
      <c r="A3266" s="5" t="s">
        <v>22</v>
      </c>
      <c r="B3266" s="5" t="s">
        <v>132</v>
      </c>
      <c r="C3266" s="5">
        <v>105</v>
      </c>
      <c r="D3266" s="5">
        <v>0</v>
      </c>
      <c r="E3266" s="5">
        <v>108</v>
      </c>
      <c r="F3266" s="5">
        <v>0</v>
      </c>
      <c r="G3266" s="5">
        <v>0</v>
      </c>
      <c r="H3266" s="5">
        <v>124.74000000000001</v>
      </c>
      <c r="I3266" s="5">
        <v>0</v>
      </c>
      <c r="J3266" s="5">
        <v>0</v>
      </c>
      <c r="K3266" s="5">
        <v>0</v>
      </c>
      <c r="L3266" s="5">
        <v>264</v>
      </c>
      <c r="M3266" s="5">
        <v>0</v>
      </c>
      <c r="N3266" s="5">
        <v>126.846</v>
      </c>
    </row>
    <row r="3267" spans="1:14" x14ac:dyDescent="0.25">
      <c r="A3267" s="5" t="s">
        <v>22</v>
      </c>
      <c r="B3267" s="5" t="s">
        <v>131</v>
      </c>
      <c r="C3267" s="5">
        <v>105</v>
      </c>
      <c r="D3267" s="5">
        <v>106.5</v>
      </c>
      <c r="E3267" s="5">
        <v>0</v>
      </c>
      <c r="F3267" s="5">
        <v>0</v>
      </c>
      <c r="G3267" s="5">
        <v>112.5</v>
      </c>
      <c r="H3267" s="5">
        <v>115.5</v>
      </c>
      <c r="I3267" s="5">
        <v>120</v>
      </c>
      <c r="J3267" s="5">
        <v>122.99999999999999</v>
      </c>
      <c r="K3267" s="5">
        <v>0</v>
      </c>
      <c r="L3267" s="5">
        <v>132</v>
      </c>
      <c r="M3267" s="5">
        <v>124.155</v>
      </c>
      <c r="N3267" s="5">
        <v>117.45</v>
      </c>
    </row>
    <row r="3268" spans="1:14" x14ac:dyDescent="0.25">
      <c r="A3268" s="5" t="s">
        <v>22</v>
      </c>
      <c r="B3268" s="5" t="s">
        <v>130</v>
      </c>
      <c r="C3268" s="5">
        <v>105</v>
      </c>
      <c r="D3268" s="5">
        <v>106.5</v>
      </c>
      <c r="E3268" s="5">
        <v>0</v>
      </c>
      <c r="F3268" s="5">
        <v>0</v>
      </c>
      <c r="G3268" s="5">
        <v>112.5</v>
      </c>
      <c r="H3268" s="5">
        <v>115.5</v>
      </c>
      <c r="I3268" s="5">
        <v>120</v>
      </c>
      <c r="J3268" s="5">
        <v>122.99999999999999</v>
      </c>
      <c r="K3268" s="5">
        <v>0</v>
      </c>
      <c r="L3268" s="5">
        <v>132</v>
      </c>
      <c r="M3268" s="5">
        <v>124.155</v>
      </c>
      <c r="N3268" s="5">
        <v>117.45</v>
      </c>
    </row>
    <row r="3269" spans="1:14" x14ac:dyDescent="0.25">
      <c r="A3269" s="5" t="s">
        <v>22</v>
      </c>
      <c r="B3269" s="5" t="s">
        <v>129</v>
      </c>
      <c r="C3269" s="5">
        <v>105</v>
      </c>
      <c r="D3269" s="5">
        <v>106.5</v>
      </c>
      <c r="E3269" s="5">
        <v>0</v>
      </c>
      <c r="F3269" s="5">
        <v>0</v>
      </c>
      <c r="G3269" s="5">
        <v>0</v>
      </c>
      <c r="H3269" s="5">
        <v>115.5</v>
      </c>
      <c r="I3269" s="5">
        <v>120</v>
      </c>
      <c r="J3269" s="5">
        <v>122.99999999999999</v>
      </c>
      <c r="K3269" s="5">
        <v>0</v>
      </c>
      <c r="L3269" s="5">
        <v>132</v>
      </c>
      <c r="M3269" s="5">
        <v>124.155</v>
      </c>
      <c r="N3269" s="5">
        <v>117.45</v>
      </c>
    </row>
    <row r="3270" spans="1:14" x14ac:dyDescent="0.25">
      <c r="A3270" s="5" t="s">
        <v>22</v>
      </c>
      <c r="B3270" s="5" t="s">
        <v>128</v>
      </c>
      <c r="C3270" s="5">
        <v>105</v>
      </c>
      <c r="D3270" s="5">
        <v>0</v>
      </c>
      <c r="E3270" s="5">
        <v>0</v>
      </c>
      <c r="F3270" s="5">
        <v>0</v>
      </c>
      <c r="G3270" s="5">
        <v>0</v>
      </c>
      <c r="H3270" s="5">
        <v>0</v>
      </c>
      <c r="I3270" s="5">
        <v>0</v>
      </c>
      <c r="J3270" s="5">
        <v>0</v>
      </c>
      <c r="K3270" s="5">
        <v>129</v>
      </c>
      <c r="L3270" s="5">
        <v>0</v>
      </c>
      <c r="M3270" s="5">
        <v>0</v>
      </c>
      <c r="N3270" s="5">
        <v>0</v>
      </c>
    </row>
    <row r="3271" spans="1:14" x14ac:dyDescent="0.25">
      <c r="A3271" s="5" t="s">
        <v>22</v>
      </c>
      <c r="B3271" s="5" t="s">
        <v>127</v>
      </c>
      <c r="C3271" s="5">
        <v>105</v>
      </c>
      <c r="D3271" s="5">
        <v>213</v>
      </c>
      <c r="E3271" s="5">
        <v>108</v>
      </c>
      <c r="F3271" s="5">
        <v>0</v>
      </c>
      <c r="G3271" s="5">
        <v>253.5</v>
      </c>
      <c r="H3271" s="5">
        <v>154</v>
      </c>
      <c r="I3271" s="5">
        <v>120</v>
      </c>
      <c r="J3271" s="5">
        <v>245.99999999999997</v>
      </c>
      <c r="K3271" s="5">
        <v>129</v>
      </c>
      <c r="L3271" s="5">
        <v>264</v>
      </c>
      <c r="M3271" s="5">
        <v>248.31</v>
      </c>
      <c r="N3271" s="5">
        <v>156.6</v>
      </c>
    </row>
    <row r="3272" spans="1:14" x14ac:dyDescent="0.25">
      <c r="A3272" s="5" t="s">
        <v>22</v>
      </c>
      <c r="B3272" s="5" t="s">
        <v>126</v>
      </c>
      <c r="C3272" s="5">
        <v>105</v>
      </c>
      <c r="D3272" s="5">
        <v>106.5</v>
      </c>
      <c r="E3272" s="5">
        <v>0</v>
      </c>
      <c r="F3272" s="5">
        <v>0</v>
      </c>
      <c r="G3272" s="5">
        <v>112.5</v>
      </c>
      <c r="H3272" s="5">
        <v>0</v>
      </c>
      <c r="I3272" s="5">
        <v>120</v>
      </c>
      <c r="J3272" s="5">
        <v>122.99999999999999</v>
      </c>
      <c r="K3272" s="5">
        <v>0</v>
      </c>
      <c r="L3272" s="5">
        <v>132</v>
      </c>
      <c r="M3272" s="5">
        <v>124.155</v>
      </c>
      <c r="N3272" s="5">
        <v>0</v>
      </c>
    </row>
    <row r="3273" spans="1:14" x14ac:dyDescent="0.25">
      <c r="A3273" s="5" t="s">
        <v>22</v>
      </c>
      <c r="B3273" s="5" t="s">
        <v>125</v>
      </c>
      <c r="C3273" s="5">
        <v>105</v>
      </c>
      <c r="D3273" s="5">
        <v>0</v>
      </c>
      <c r="E3273" s="5">
        <v>108</v>
      </c>
      <c r="F3273" s="5">
        <v>111</v>
      </c>
      <c r="G3273" s="5">
        <v>126.75</v>
      </c>
      <c r="H3273" s="5">
        <v>124.74000000000001</v>
      </c>
      <c r="I3273" s="5">
        <v>0</v>
      </c>
      <c r="J3273" s="5">
        <v>122.99999999999999</v>
      </c>
      <c r="K3273" s="5">
        <v>129</v>
      </c>
      <c r="L3273" s="5">
        <v>0</v>
      </c>
      <c r="M3273" s="5">
        <v>124.155</v>
      </c>
      <c r="N3273" s="5">
        <v>126.846</v>
      </c>
    </row>
    <row r="3274" spans="1:14" x14ac:dyDescent="0.25">
      <c r="A3274" s="5" t="s">
        <v>22</v>
      </c>
      <c r="B3274" s="5" t="s">
        <v>124</v>
      </c>
      <c r="C3274" s="5">
        <v>105</v>
      </c>
      <c r="D3274" s="5">
        <v>0</v>
      </c>
      <c r="E3274" s="5">
        <v>0</v>
      </c>
      <c r="F3274" s="5">
        <v>0</v>
      </c>
      <c r="G3274" s="5">
        <v>225</v>
      </c>
      <c r="H3274" s="5">
        <v>0</v>
      </c>
      <c r="I3274" s="5">
        <v>0</v>
      </c>
      <c r="J3274" s="5">
        <v>122.99999999999999</v>
      </c>
      <c r="K3274" s="5">
        <v>0</v>
      </c>
      <c r="L3274" s="5">
        <v>132</v>
      </c>
      <c r="M3274" s="5">
        <v>124.155</v>
      </c>
      <c r="N3274" s="5">
        <v>0</v>
      </c>
    </row>
    <row r="3275" spans="1:14" x14ac:dyDescent="0.25">
      <c r="A3275" s="5" t="s">
        <v>22</v>
      </c>
      <c r="B3275" s="5" t="s">
        <v>123</v>
      </c>
      <c r="C3275" s="5">
        <v>105</v>
      </c>
      <c r="D3275" s="5">
        <v>0</v>
      </c>
      <c r="E3275" s="5">
        <v>0</v>
      </c>
      <c r="F3275" s="5">
        <v>0</v>
      </c>
      <c r="G3275" s="5">
        <v>0</v>
      </c>
      <c r="H3275" s="5">
        <v>115.5</v>
      </c>
      <c r="I3275" s="5">
        <v>0</v>
      </c>
      <c r="J3275" s="5">
        <v>0</v>
      </c>
      <c r="K3275" s="5">
        <v>0</v>
      </c>
      <c r="L3275" s="5">
        <v>132</v>
      </c>
      <c r="M3275" s="5">
        <v>0</v>
      </c>
      <c r="N3275" s="5">
        <v>117.45</v>
      </c>
    </row>
    <row r="3276" spans="1:14" x14ac:dyDescent="0.25">
      <c r="A3276" s="5" t="s">
        <v>22</v>
      </c>
      <c r="B3276" s="5" t="s">
        <v>122</v>
      </c>
      <c r="C3276" s="5">
        <v>105</v>
      </c>
      <c r="D3276" s="5">
        <v>0</v>
      </c>
      <c r="E3276" s="5">
        <v>0</v>
      </c>
      <c r="F3276" s="5">
        <v>111</v>
      </c>
      <c r="G3276" s="5">
        <v>0</v>
      </c>
      <c r="H3276" s="5">
        <v>0</v>
      </c>
      <c r="I3276" s="5">
        <v>120</v>
      </c>
      <c r="J3276" s="5">
        <v>0</v>
      </c>
      <c r="K3276" s="5">
        <v>0</v>
      </c>
      <c r="L3276" s="5">
        <v>132</v>
      </c>
      <c r="M3276" s="5">
        <v>0</v>
      </c>
      <c r="N3276" s="5">
        <v>0</v>
      </c>
    </row>
    <row r="3277" spans="1:14" x14ac:dyDescent="0.25">
      <c r="A3277" s="5" t="s">
        <v>22</v>
      </c>
      <c r="B3277" s="5" t="s">
        <v>121</v>
      </c>
      <c r="C3277" s="5">
        <v>105</v>
      </c>
      <c r="D3277" s="5">
        <v>127.8</v>
      </c>
      <c r="E3277" s="5">
        <v>0</v>
      </c>
      <c r="F3277" s="5">
        <v>0</v>
      </c>
      <c r="G3277" s="5">
        <v>112.5</v>
      </c>
      <c r="H3277" s="5">
        <v>0</v>
      </c>
      <c r="I3277" s="5">
        <v>120</v>
      </c>
      <c r="J3277" s="5">
        <v>0</v>
      </c>
      <c r="K3277" s="5">
        <v>129</v>
      </c>
      <c r="L3277" s="5">
        <v>0</v>
      </c>
      <c r="M3277" s="5">
        <v>0</v>
      </c>
      <c r="N3277" s="5">
        <v>0</v>
      </c>
    </row>
    <row r="3278" spans="1:14" x14ac:dyDescent="0.25">
      <c r="A3278" s="5" t="s">
        <v>22</v>
      </c>
      <c r="B3278" s="5" t="s">
        <v>120</v>
      </c>
      <c r="C3278" s="5">
        <v>105</v>
      </c>
      <c r="D3278" s="5">
        <v>0</v>
      </c>
      <c r="E3278" s="5">
        <v>108</v>
      </c>
      <c r="F3278" s="5">
        <v>0</v>
      </c>
      <c r="G3278" s="5">
        <v>126.75</v>
      </c>
      <c r="H3278" s="5">
        <v>115.5</v>
      </c>
      <c r="I3278" s="5">
        <v>0</v>
      </c>
      <c r="J3278" s="5">
        <v>122.99999999999999</v>
      </c>
      <c r="K3278" s="5">
        <v>129</v>
      </c>
      <c r="L3278" s="5">
        <v>132</v>
      </c>
      <c r="M3278" s="5">
        <v>124.155</v>
      </c>
      <c r="N3278" s="5">
        <v>117.45</v>
      </c>
    </row>
    <row r="3279" spans="1:14" x14ac:dyDescent="0.25">
      <c r="A3279" s="5" t="s">
        <v>22</v>
      </c>
      <c r="B3279" s="5" t="s">
        <v>119</v>
      </c>
      <c r="C3279" s="5">
        <v>105</v>
      </c>
      <c r="D3279" s="5">
        <v>0</v>
      </c>
      <c r="E3279" s="5">
        <v>108</v>
      </c>
      <c r="F3279" s="5">
        <v>111</v>
      </c>
      <c r="G3279" s="5">
        <v>126.75</v>
      </c>
      <c r="H3279" s="5">
        <v>0</v>
      </c>
      <c r="I3279" s="5">
        <v>120</v>
      </c>
      <c r="J3279" s="5">
        <v>245.99999999999997</v>
      </c>
      <c r="K3279" s="5">
        <v>129</v>
      </c>
      <c r="L3279" s="5">
        <v>0</v>
      </c>
      <c r="M3279" s="5">
        <v>248.31</v>
      </c>
      <c r="N3279" s="5">
        <v>0</v>
      </c>
    </row>
    <row r="3280" spans="1:14" x14ac:dyDescent="0.25">
      <c r="A3280" s="5" t="s">
        <v>22</v>
      </c>
      <c r="B3280" s="5" t="s">
        <v>118</v>
      </c>
      <c r="C3280" s="5">
        <v>105</v>
      </c>
      <c r="D3280" s="5">
        <v>0</v>
      </c>
      <c r="E3280" s="5">
        <v>0</v>
      </c>
      <c r="F3280" s="5">
        <v>111</v>
      </c>
      <c r="G3280" s="5">
        <v>0</v>
      </c>
      <c r="H3280" s="5">
        <v>0</v>
      </c>
      <c r="I3280" s="5">
        <v>120</v>
      </c>
      <c r="J3280" s="5">
        <v>0</v>
      </c>
      <c r="K3280" s="5">
        <v>0</v>
      </c>
      <c r="L3280" s="5">
        <v>132</v>
      </c>
      <c r="M3280" s="5">
        <v>0</v>
      </c>
      <c r="N3280" s="5">
        <v>0</v>
      </c>
    </row>
    <row r="3281" spans="1:14" x14ac:dyDescent="0.25">
      <c r="A3281" s="5" t="s">
        <v>22</v>
      </c>
      <c r="B3281" s="5" t="s">
        <v>117</v>
      </c>
      <c r="C3281" s="5">
        <v>105</v>
      </c>
      <c r="D3281" s="5">
        <v>0</v>
      </c>
      <c r="E3281" s="5">
        <v>0</v>
      </c>
      <c r="F3281" s="5">
        <v>0</v>
      </c>
      <c r="G3281" s="5">
        <v>126.75</v>
      </c>
      <c r="H3281" s="5">
        <v>0</v>
      </c>
      <c r="I3281" s="5">
        <v>120</v>
      </c>
      <c r="J3281" s="5">
        <v>0</v>
      </c>
      <c r="K3281" s="5">
        <v>0</v>
      </c>
      <c r="L3281" s="5">
        <v>132</v>
      </c>
      <c r="M3281" s="5">
        <v>0</v>
      </c>
      <c r="N3281" s="5">
        <v>0</v>
      </c>
    </row>
    <row r="3282" spans="1:14" x14ac:dyDescent="0.25">
      <c r="A3282" s="5" t="s">
        <v>22</v>
      </c>
      <c r="B3282" s="5" t="s">
        <v>116</v>
      </c>
      <c r="C3282" s="5">
        <v>105</v>
      </c>
      <c r="D3282" s="5">
        <v>0</v>
      </c>
      <c r="E3282" s="5">
        <v>108</v>
      </c>
      <c r="F3282" s="5">
        <v>111</v>
      </c>
      <c r="G3282" s="5">
        <v>253.5</v>
      </c>
      <c r="H3282" s="5">
        <v>240.24</v>
      </c>
      <c r="I3282" s="5">
        <v>240</v>
      </c>
      <c r="J3282" s="5">
        <v>122.99999999999999</v>
      </c>
      <c r="K3282" s="5">
        <v>129</v>
      </c>
      <c r="L3282" s="5">
        <v>264</v>
      </c>
      <c r="M3282" s="5">
        <v>124.155</v>
      </c>
      <c r="N3282" s="5">
        <v>244.29599999999999</v>
      </c>
    </row>
    <row r="3283" spans="1:14" x14ac:dyDescent="0.25">
      <c r="A3283" s="5" t="s">
        <v>22</v>
      </c>
      <c r="B3283" s="5" t="s">
        <v>115</v>
      </c>
      <c r="C3283" s="5">
        <v>105</v>
      </c>
      <c r="D3283" s="5">
        <v>213</v>
      </c>
      <c r="E3283" s="5">
        <v>108</v>
      </c>
      <c r="F3283" s="5">
        <v>111</v>
      </c>
      <c r="G3283" s="5">
        <v>126.75</v>
      </c>
      <c r="H3283" s="5">
        <v>87.78</v>
      </c>
      <c r="I3283" s="5">
        <v>160</v>
      </c>
      <c r="J3283" s="5">
        <v>122.99999999999999</v>
      </c>
      <c r="K3283" s="5">
        <v>331.1</v>
      </c>
      <c r="L3283" s="5">
        <v>264</v>
      </c>
      <c r="M3283" s="5">
        <v>124.155</v>
      </c>
      <c r="N3283" s="5">
        <v>89.262</v>
      </c>
    </row>
    <row r="3284" spans="1:14" x14ac:dyDescent="0.25">
      <c r="A3284" s="5" t="s">
        <v>22</v>
      </c>
      <c r="B3284" s="5" t="s">
        <v>114</v>
      </c>
      <c r="C3284" s="5">
        <v>105</v>
      </c>
      <c r="D3284" s="5">
        <v>0</v>
      </c>
      <c r="E3284" s="5">
        <v>0</v>
      </c>
      <c r="F3284" s="5">
        <v>111</v>
      </c>
      <c r="G3284" s="5">
        <v>0</v>
      </c>
      <c r="H3284" s="5">
        <v>124.74000000000001</v>
      </c>
      <c r="I3284" s="5">
        <v>0</v>
      </c>
      <c r="J3284" s="5">
        <v>122.99999999999999</v>
      </c>
      <c r="K3284" s="5">
        <v>0</v>
      </c>
      <c r="L3284" s="5">
        <v>132</v>
      </c>
      <c r="M3284" s="5">
        <v>124.155</v>
      </c>
      <c r="N3284" s="5">
        <v>126.846</v>
      </c>
    </row>
    <row r="3285" spans="1:14" x14ac:dyDescent="0.25">
      <c r="A3285" s="5" t="s">
        <v>22</v>
      </c>
      <c r="B3285" s="5" t="s">
        <v>113</v>
      </c>
      <c r="C3285" s="5">
        <v>105</v>
      </c>
      <c r="D3285" s="5">
        <v>0</v>
      </c>
      <c r="E3285" s="5">
        <v>180</v>
      </c>
      <c r="F3285" s="5">
        <v>111</v>
      </c>
      <c r="G3285" s="5">
        <v>126.75</v>
      </c>
      <c r="H3285" s="5">
        <v>0</v>
      </c>
      <c r="I3285" s="5">
        <v>120</v>
      </c>
      <c r="J3285" s="5">
        <v>122.99999999999999</v>
      </c>
      <c r="K3285" s="5">
        <v>0</v>
      </c>
      <c r="L3285" s="5">
        <v>132</v>
      </c>
      <c r="M3285" s="5">
        <v>124.155</v>
      </c>
      <c r="N3285" s="5">
        <v>0</v>
      </c>
    </row>
    <row r="3286" spans="1:14" x14ac:dyDescent="0.25">
      <c r="A3286" s="5" t="s">
        <v>22</v>
      </c>
      <c r="B3286" s="5" t="s">
        <v>112</v>
      </c>
      <c r="C3286" s="5">
        <v>105</v>
      </c>
      <c r="D3286" s="5">
        <v>0</v>
      </c>
      <c r="E3286" s="5">
        <v>0</v>
      </c>
      <c r="F3286" s="5">
        <v>111</v>
      </c>
      <c r="G3286" s="5">
        <v>0</v>
      </c>
      <c r="H3286" s="5">
        <v>115.5</v>
      </c>
      <c r="I3286" s="5">
        <v>0</v>
      </c>
      <c r="J3286" s="5">
        <v>122.99999999999999</v>
      </c>
      <c r="K3286" s="5">
        <v>0</v>
      </c>
      <c r="L3286" s="5">
        <v>132</v>
      </c>
      <c r="M3286" s="5">
        <v>124.155</v>
      </c>
      <c r="N3286" s="5">
        <v>117.45</v>
      </c>
    </row>
    <row r="3287" spans="1:14" x14ac:dyDescent="0.25">
      <c r="A3287" s="5" t="s">
        <v>22</v>
      </c>
      <c r="B3287" s="5" t="s">
        <v>111</v>
      </c>
      <c r="C3287" s="5">
        <v>105</v>
      </c>
      <c r="D3287" s="5">
        <v>0</v>
      </c>
      <c r="E3287" s="5">
        <v>108</v>
      </c>
      <c r="F3287" s="5">
        <v>0</v>
      </c>
      <c r="G3287" s="5">
        <v>0</v>
      </c>
      <c r="H3287" s="5">
        <v>0</v>
      </c>
      <c r="I3287" s="5">
        <v>120</v>
      </c>
      <c r="J3287" s="5">
        <v>122.99999999999999</v>
      </c>
      <c r="K3287" s="5">
        <v>129</v>
      </c>
      <c r="L3287" s="5">
        <v>132</v>
      </c>
      <c r="M3287" s="5">
        <v>124.155</v>
      </c>
      <c r="N3287" s="5">
        <v>0</v>
      </c>
    </row>
    <row r="3288" spans="1:14" x14ac:dyDescent="0.25">
      <c r="A3288" s="5" t="s">
        <v>22</v>
      </c>
      <c r="B3288" s="5" t="s">
        <v>110</v>
      </c>
      <c r="C3288" s="5">
        <v>105</v>
      </c>
      <c r="D3288" s="5">
        <v>0</v>
      </c>
      <c r="E3288" s="5">
        <v>108</v>
      </c>
      <c r="F3288" s="5">
        <v>0</v>
      </c>
      <c r="G3288" s="5">
        <v>112.5</v>
      </c>
      <c r="H3288" s="5">
        <v>115.5</v>
      </c>
      <c r="I3288" s="5">
        <v>0</v>
      </c>
      <c r="J3288" s="5">
        <v>122.99999999999999</v>
      </c>
      <c r="K3288" s="5">
        <v>129</v>
      </c>
      <c r="L3288" s="5">
        <v>0</v>
      </c>
      <c r="M3288" s="5">
        <v>124.155</v>
      </c>
      <c r="N3288" s="5">
        <v>117.45</v>
      </c>
    </row>
    <row r="3289" spans="1:14" x14ac:dyDescent="0.25">
      <c r="A3289" s="5" t="s">
        <v>22</v>
      </c>
      <c r="B3289" s="5" t="s">
        <v>109</v>
      </c>
      <c r="C3289" s="5">
        <v>105</v>
      </c>
      <c r="D3289" s="5">
        <v>0</v>
      </c>
      <c r="E3289" s="5">
        <v>0</v>
      </c>
      <c r="F3289" s="5">
        <v>0</v>
      </c>
      <c r="G3289" s="5">
        <v>111</v>
      </c>
      <c r="H3289" s="5">
        <v>0</v>
      </c>
      <c r="I3289" s="5">
        <v>0</v>
      </c>
      <c r="J3289" s="5">
        <v>0</v>
      </c>
      <c r="K3289" s="5">
        <v>0</v>
      </c>
      <c r="L3289" s="5">
        <v>132</v>
      </c>
      <c r="M3289" s="5">
        <v>0</v>
      </c>
      <c r="N3289" s="5">
        <v>0</v>
      </c>
    </row>
    <row r="3290" spans="1:14" x14ac:dyDescent="0.25">
      <c r="A3290" s="5" t="s">
        <v>22</v>
      </c>
      <c r="B3290" s="5" t="s">
        <v>108</v>
      </c>
      <c r="C3290" s="5">
        <v>105</v>
      </c>
      <c r="D3290" s="5">
        <v>106.5</v>
      </c>
      <c r="E3290" s="5">
        <v>108</v>
      </c>
      <c r="F3290" s="5">
        <v>0</v>
      </c>
      <c r="G3290" s="5">
        <v>112.5</v>
      </c>
      <c r="H3290" s="5">
        <v>0</v>
      </c>
      <c r="I3290" s="5">
        <v>120</v>
      </c>
      <c r="J3290" s="5">
        <v>122.99999999999999</v>
      </c>
      <c r="K3290" s="5">
        <v>129</v>
      </c>
      <c r="L3290" s="5">
        <v>0</v>
      </c>
      <c r="M3290" s="5">
        <v>124.155</v>
      </c>
      <c r="N3290" s="5">
        <v>0</v>
      </c>
    </row>
    <row r="3291" spans="1:14" x14ac:dyDescent="0.25">
      <c r="A3291" s="5" t="s">
        <v>22</v>
      </c>
      <c r="B3291" s="5" t="s">
        <v>107</v>
      </c>
      <c r="C3291" s="5">
        <v>105</v>
      </c>
      <c r="D3291" s="5">
        <v>27.689999999999998</v>
      </c>
      <c r="E3291" s="5">
        <v>115.92</v>
      </c>
      <c r="F3291" s="5">
        <v>0</v>
      </c>
      <c r="G3291" s="5">
        <v>126.75</v>
      </c>
      <c r="H3291" s="5">
        <v>124.74000000000001</v>
      </c>
      <c r="I3291" s="5">
        <v>120</v>
      </c>
      <c r="J3291" s="5">
        <v>122.99999999999999</v>
      </c>
      <c r="K3291" s="5">
        <v>0</v>
      </c>
      <c r="L3291" s="5">
        <v>132</v>
      </c>
      <c r="M3291" s="5">
        <v>124.155</v>
      </c>
      <c r="N3291" s="5">
        <v>126.846</v>
      </c>
    </row>
    <row r="3292" spans="1:14" x14ac:dyDescent="0.25">
      <c r="A3292" s="5" t="s">
        <v>22</v>
      </c>
      <c r="B3292" s="5" t="s">
        <v>106</v>
      </c>
      <c r="C3292" s="5">
        <v>105</v>
      </c>
      <c r="D3292" s="5">
        <v>0</v>
      </c>
      <c r="E3292" s="5">
        <v>108</v>
      </c>
      <c r="F3292" s="5">
        <v>102.12</v>
      </c>
      <c r="G3292" s="5">
        <v>0</v>
      </c>
      <c r="H3292" s="5">
        <v>115.5</v>
      </c>
      <c r="I3292" s="5">
        <v>0</v>
      </c>
      <c r="J3292" s="5">
        <v>0</v>
      </c>
      <c r="K3292" s="5">
        <v>129</v>
      </c>
      <c r="L3292" s="5">
        <v>0</v>
      </c>
      <c r="M3292" s="5">
        <v>0</v>
      </c>
      <c r="N3292" s="5">
        <v>117.45</v>
      </c>
    </row>
    <row r="3293" spans="1:14" x14ac:dyDescent="0.25">
      <c r="A3293" s="5" t="s">
        <v>22</v>
      </c>
      <c r="B3293" s="5" t="s">
        <v>105</v>
      </c>
      <c r="C3293" s="5">
        <v>105</v>
      </c>
      <c r="D3293" s="5">
        <v>106.5</v>
      </c>
      <c r="E3293" s="5">
        <v>108</v>
      </c>
      <c r="F3293" s="5">
        <v>8.879999999999999</v>
      </c>
      <c r="G3293" s="5">
        <v>112.5</v>
      </c>
      <c r="H3293" s="5">
        <v>0</v>
      </c>
      <c r="I3293" s="5">
        <v>120</v>
      </c>
      <c r="J3293" s="5">
        <v>0</v>
      </c>
      <c r="K3293" s="5">
        <v>129</v>
      </c>
      <c r="L3293" s="5">
        <v>176</v>
      </c>
      <c r="M3293" s="5">
        <v>0</v>
      </c>
      <c r="N3293" s="5">
        <v>0</v>
      </c>
    </row>
    <row r="3294" spans="1:14" x14ac:dyDescent="0.25">
      <c r="A3294" s="5" t="s">
        <v>22</v>
      </c>
      <c r="B3294" s="5" t="s">
        <v>104</v>
      </c>
      <c r="C3294" s="5">
        <v>105</v>
      </c>
      <c r="D3294" s="5">
        <v>177.5</v>
      </c>
      <c r="E3294" s="5">
        <v>108</v>
      </c>
      <c r="F3294" s="5">
        <v>148</v>
      </c>
      <c r="G3294" s="5">
        <v>112.5</v>
      </c>
      <c r="H3294" s="5">
        <v>154</v>
      </c>
      <c r="I3294" s="5">
        <v>120</v>
      </c>
      <c r="J3294" s="5">
        <v>0</v>
      </c>
      <c r="K3294" s="5">
        <v>129</v>
      </c>
      <c r="L3294" s="5">
        <v>132</v>
      </c>
      <c r="M3294" s="5">
        <v>0</v>
      </c>
      <c r="N3294" s="5">
        <v>156.6</v>
      </c>
    </row>
    <row r="3295" spans="1:14" x14ac:dyDescent="0.25">
      <c r="A3295" s="5" t="s">
        <v>22</v>
      </c>
      <c r="B3295" s="5" t="s">
        <v>103</v>
      </c>
      <c r="C3295" s="5">
        <v>105</v>
      </c>
      <c r="D3295" s="5">
        <v>0</v>
      </c>
      <c r="E3295" s="5">
        <v>0</v>
      </c>
      <c r="F3295" s="5">
        <v>111</v>
      </c>
      <c r="G3295" s="5">
        <v>0</v>
      </c>
      <c r="H3295" s="5">
        <v>66.989999999999995</v>
      </c>
      <c r="I3295" s="5">
        <v>120</v>
      </c>
      <c r="J3295" s="5">
        <v>0</v>
      </c>
      <c r="K3295" s="5">
        <v>129</v>
      </c>
      <c r="L3295" s="5">
        <v>0</v>
      </c>
      <c r="M3295" s="5">
        <v>0</v>
      </c>
      <c r="N3295" s="5">
        <v>68.120999999999995</v>
      </c>
    </row>
    <row r="3296" spans="1:14" x14ac:dyDescent="0.25">
      <c r="A3296" s="5" t="s">
        <v>22</v>
      </c>
      <c r="B3296" s="5" t="s">
        <v>102</v>
      </c>
      <c r="C3296" s="5">
        <v>105</v>
      </c>
      <c r="D3296" s="5">
        <v>0</v>
      </c>
      <c r="E3296" s="5">
        <v>0</v>
      </c>
      <c r="F3296" s="5">
        <v>111</v>
      </c>
      <c r="G3296" s="5">
        <v>0</v>
      </c>
      <c r="H3296" s="5">
        <v>0</v>
      </c>
      <c r="I3296" s="5">
        <v>0</v>
      </c>
      <c r="J3296" s="5">
        <v>122.99999999999999</v>
      </c>
      <c r="K3296" s="5">
        <v>0</v>
      </c>
      <c r="L3296" s="5">
        <v>0</v>
      </c>
      <c r="M3296" s="5">
        <v>124.155</v>
      </c>
      <c r="N3296" s="5">
        <v>0</v>
      </c>
    </row>
    <row r="3297" spans="1:14" x14ac:dyDescent="0.25">
      <c r="A3297" s="5" t="s">
        <v>22</v>
      </c>
      <c r="B3297" s="5">
        <v>30071</v>
      </c>
      <c r="C3297" s="5">
        <v>105.69999999999999</v>
      </c>
      <c r="D3297" s="5">
        <v>124.96</v>
      </c>
      <c r="E3297" s="5">
        <v>89.28</v>
      </c>
      <c r="F3297" s="5">
        <v>96.2</v>
      </c>
      <c r="G3297" s="5">
        <v>95.25</v>
      </c>
      <c r="H3297" s="5">
        <v>106.26</v>
      </c>
      <c r="I3297" s="5">
        <v>114.4</v>
      </c>
      <c r="J3297" s="5">
        <v>224.67999999999998</v>
      </c>
      <c r="K3297" s="5">
        <v>162.54</v>
      </c>
      <c r="L3297" s="5">
        <v>176</v>
      </c>
      <c r="M3297" s="5">
        <v>226.78980000000001</v>
      </c>
      <c r="N3297" s="5">
        <v>108.054</v>
      </c>
    </row>
    <row r="3298" spans="1:14" x14ac:dyDescent="0.25">
      <c r="A3298" s="5" t="s">
        <v>22</v>
      </c>
      <c r="B3298" s="5">
        <v>2771</v>
      </c>
      <c r="C3298" s="5">
        <v>106.39999999999999</v>
      </c>
      <c r="D3298" s="5">
        <v>128.51</v>
      </c>
      <c r="E3298" s="5">
        <v>123.11999999999999</v>
      </c>
      <c r="F3298" s="5">
        <v>99.9</v>
      </c>
      <c r="G3298" s="5">
        <v>118.5</v>
      </c>
      <c r="H3298" s="5">
        <v>96.25</v>
      </c>
      <c r="I3298" s="5">
        <v>131.20000000000002</v>
      </c>
      <c r="J3298" s="5">
        <v>118.89999999999999</v>
      </c>
      <c r="K3298" s="5">
        <v>81.7</v>
      </c>
      <c r="L3298" s="5">
        <v>173.36</v>
      </c>
      <c r="M3298" s="5">
        <v>120.01649999999999</v>
      </c>
      <c r="N3298" s="5">
        <v>97.875</v>
      </c>
    </row>
    <row r="3299" spans="1:14" x14ac:dyDescent="0.25">
      <c r="A3299" s="5" t="s">
        <v>22</v>
      </c>
      <c r="B3299" s="5">
        <v>4712</v>
      </c>
      <c r="C3299" s="5">
        <v>107.1</v>
      </c>
      <c r="D3299" s="5">
        <v>186.01999999999998</v>
      </c>
      <c r="E3299" s="5">
        <v>116.64</v>
      </c>
      <c r="F3299" s="5">
        <v>133.19999999999999</v>
      </c>
      <c r="G3299" s="5">
        <v>162</v>
      </c>
      <c r="H3299" s="5">
        <v>115.5</v>
      </c>
      <c r="I3299" s="5">
        <v>182.4</v>
      </c>
      <c r="J3299" s="5">
        <v>207.45999999999998</v>
      </c>
      <c r="K3299" s="5">
        <v>131.57999999999998</v>
      </c>
      <c r="L3299" s="5">
        <v>191.84</v>
      </c>
      <c r="M3299" s="5">
        <v>209.40810000000002</v>
      </c>
      <c r="N3299" s="5">
        <v>117.45</v>
      </c>
    </row>
    <row r="3300" spans="1:14" x14ac:dyDescent="0.25">
      <c r="A3300" s="5" t="s">
        <v>22</v>
      </c>
      <c r="B3300" s="5">
        <v>34553</v>
      </c>
      <c r="C3300" s="5">
        <v>107.1</v>
      </c>
      <c r="D3300" s="5">
        <v>149.81</v>
      </c>
      <c r="E3300" s="5">
        <v>141.84</v>
      </c>
      <c r="F3300" s="5">
        <v>112.48</v>
      </c>
      <c r="G3300" s="5">
        <v>169.5</v>
      </c>
      <c r="H3300" s="5">
        <v>157.08000000000001</v>
      </c>
      <c r="I3300" s="5">
        <v>144</v>
      </c>
      <c r="J3300" s="5">
        <v>184.5</v>
      </c>
      <c r="K3300" s="5">
        <v>153.94</v>
      </c>
      <c r="L3300" s="5">
        <v>162.80000000000001</v>
      </c>
      <c r="M3300" s="5">
        <v>186.23250000000002</v>
      </c>
      <c r="N3300" s="5">
        <v>159.732</v>
      </c>
    </row>
    <row r="3301" spans="1:14" x14ac:dyDescent="0.25">
      <c r="A3301" s="5" t="s">
        <v>22</v>
      </c>
      <c r="B3301" s="5">
        <v>7322</v>
      </c>
      <c r="C3301" s="5">
        <v>107.8</v>
      </c>
      <c r="D3301" s="5">
        <v>120.69999999999999</v>
      </c>
      <c r="E3301" s="5">
        <v>95.759999999999991</v>
      </c>
      <c r="F3301" s="5">
        <v>91.76</v>
      </c>
      <c r="G3301" s="5">
        <v>135</v>
      </c>
      <c r="H3301" s="5">
        <v>117.81</v>
      </c>
      <c r="I3301" s="5">
        <v>159.20000000000002</v>
      </c>
      <c r="J3301" s="5">
        <v>172.2</v>
      </c>
      <c r="K3301" s="5">
        <v>91.16</v>
      </c>
      <c r="L3301" s="5">
        <v>161.04</v>
      </c>
      <c r="M3301" s="5">
        <v>173.81700000000001</v>
      </c>
      <c r="N3301" s="5">
        <v>119.79899999999999</v>
      </c>
    </row>
    <row r="3302" spans="1:14" x14ac:dyDescent="0.25">
      <c r="A3302" s="5" t="s">
        <v>22</v>
      </c>
      <c r="B3302" s="5">
        <v>4410</v>
      </c>
      <c r="C3302" s="5">
        <v>108.5</v>
      </c>
      <c r="D3302" s="5">
        <v>235.01</v>
      </c>
      <c r="E3302" s="5">
        <v>159.84</v>
      </c>
      <c r="F3302" s="5">
        <v>236.06</v>
      </c>
      <c r="G3302" s="5">
        <v>226.5</v>
      </c>
      <c r="H3302" s="5">
        <v>167.86</v>
      </c>
      <c r="I3302" s="5">
        <v>226.4</v>
      </c>
      <c r="J3302" s="5">
        <v>216.48</v>
      </c>
      <c r="K3302" s="5">
        <v>317.33999999999997</v>
      </c>
      <c r="L3302" s="5">
        <v>281.60000000000002</v>
      </c>
      <c r="M3302" s="5">
        <v>218.5128</v>
      </c>
      <c r="N3302" s="5">
        <v>170.69399999999999</v>
      </c>
    </row>
    <row r="3303" spans="1:14" x14ac:dyDescent="0.25">
      <c r="A3303" s="5" t="s">
        <v>22</v>
      </c>
      <c r="B3303" s="5">
        <v>6622</v>
      </c>
      <c r="C3303" s="5">
        <v>108.5</v>
      </c>
      <c r="D3303" s="5">
        <v>141.29</v>
      </c>
      <c r="E3303" s="5">
        <v>143.28</v>
      </c>
      <c r="F3303" s="5">
        <v>106.56</v>
      </c>
      <c r="G3303" s="5">
        <v>148.5</v>
      </c>
      <c r="H3303" s="5">
        <v>78.540000000000006</v>
      </c>
      <c r="I3303" s="5">
        <v>87.2</v>
      </c>
      <c r="J3303" s="5">
        <v>126.27999999999999</v>
      </c>
      <c r="K3303" s="5">
        <v>130.72</v>
      </c>
      <c r="L3303" s="5">
        <v>30.8</v>
      </c>
      <c r="M3303" s="5">
        <v>127.4658</v>
      </c>
      <c r="N3303" s="5">
        <v>79.866</v>
      </c>
    </row>
    <row r="3304" spans="1:14" x14ac:dyDescent="0.25">
      <c r="A3304" s="5" t="s">
        <v>22</v>
      </c>
      <c r="B3304" s="5">
        <v>3027</v>
      </c>
      <c r="C3304" s="5">
        <v>109.19999999999999</v>
      </c>
      <c r="D3304" s="5">
        <v>132.06</v>
      </c>
      <c r="E3304" s="5">
        <v>69.12</v>
      </c>
      <c r="F3304" s="5">
        <v>198.32</v>
      </c>
      <c r="G3304" s="5">
        <v>132</v>
      </c>
      <c r="H3304" s="5">
        <v>115.5</v>
      </c>
      <c r="I3304" s="5">
        <v>123.2</v>
      </c>
      <c r="J3304" s="5">
        <v>172.2</v>
      </c>
      <c r="K3304" s="5">
        <v>154.80000000000001</v>
      </c>
      <c r="L3304" s="5">
        <v>134.64000000000001</v>
      </c>
      <c r="M3304" s="5">
        <v>173.81700000000001</v>
      </c>
      <c r="N3304" s="5">
        <v>117.45</v>
      </c>
    </row>
    <row r="3305" spans="1:14" x14ac:dyDescent="0.25">
      <c r="A3305" s="5" t="s">
        <v>22</v>
      </c>
      <c r="B3305" s="5">
        <v>6032</v>
      </c>
      <c r="C3305" s="5">
        <v>109.19999999999999</v>
      </c>
      <c r="D3305" s="5">
        <v>113.6</v>
      </c>
      <c r="E3305" s="5">
        <v>64.8</v>
      </c>
      <c r="F3305" s="5">
        <v>74</v>
      </c>
      <c r="G3305" s="5">
        <v>114.75</v>
      </c>
      <c r="H3305" s="5">
        <v>98.56</v>
      </c>
      <c r="I3305" s="5">
        <v>108</v>
      </c>
      <c r="J3305" s="5">
        <v>127.1</v>
      </c>
      <c r="K3305" s="5">
        <v>104.92</v>
      </c>
      <c r="L3305" s="5">
        <v>123.2</v>
      </c>
      <c r="M3305" s="5">
        <v>128.29349999999999</v>
      </c>
      <c r="N3305" s="5">
        <v>100.224</v>
      </c>
    </row>
    <row r="3306" spans="1:14" x14ac:dyDescent="0.25">
      <c r="A3306" s="5" t="s">
        <v>22</v>
      </c>
      <c r="B3306" s="5">
        <v>5121</v>
      </c>
      <c r="C3306" s="5">
        <v>109.89999999999999</v>
      </c>
      <c r="D3306" s="5">
        <v>174.66</v>
      </c>
      <c r="E3306" s="5">
        <v>108</v>
      </c>
      <c r="F3306" s="5">
        <v>98.42</v>
      </c>
      <c r="G3306" s="5">
        <v>183.75</v>
      </c>
      <c r="H3306" s="5">
        <v>111.65</v>
      </c>
      <c r="I3306" s="5">
        <v>160.80000000000001</v>
      </c>
      <c r="J3306" s="5">
        <v>190.23999999999998</v>
      </c>
      <c r="K3306" s="5">
        <v>196.07999999999998</v>
      </c>
      <c r="L3306" s="5">
        <v>207.68</v>
      </c>
      <c r="M3306" s="5">
        <v>192.02640000000002</v>
      </c>
      <c r="N3306" s="5">
        <v>113.53500000000001</v>
      </c>
    </row>
    <row r="3307" spans="1:14" x14ac:dyDescent="0.25">
      <c r="A3307" s="5" t="s">
        <v>22</v>
      </c>
      <c r="B3307" s="5">
        <v>7100</v>
      </c>
      <c r="C3307" s="5">
        <v>109.89999999999999</v>
      </c>
      <c r="D3307" s="5">
        <v>158.32999999999998</v>
      </c>
      <c r="E3307" s="5">
        <v>113.03999999999999</v>
      </c>
      <c r="F3307" s="5">
        <v>99.9</v>
      </c>
      <c r="G3307" s="5">
        <v>147</v>
      </c>
      <c r="H3307" s="5">
        <v>83.16</v>
      </c>
      <c r="I3307" s="5">
        <v>171.20000000000002</v>
      </c>
      <c r="J3307" s="5">
        <v>180.39999999999998</v>
      </c>
      <c r="K3307" s="5">
        <v>135.88</v>
      </c>
      <c r="L3307" s="5">
        <v>161.91999999999999</v>
      </c>
      <c r="M3307" s="5">
        <v>182.09400000000002</v>
      </c>
      <c r="N3307" s="5">
        <v>84.563999999999993</v>
      </c>
    </row>
    <row r="3308" spans="1:14" x14ac:dyDescent="0.25">
      <c r="A3308" s="5" t="s">
        <v>22</v>
      </c>
      <c r="B3308" s="5">
        <v>4467</v>
      </c>
      <c r="C3308" s="5">
        <v>110.6</v>
      </c>
      <c r="D3308" s="5">
        <v>202.35</v>
      </c>
      <c r="E3308" s="5">
        <v>96.47999999999999</v>
      </c>
      <c r="F3308" s="5">
        <v>85.1</v>
      </c>
      <c r="G3308" s="5">
        <v>159</v>
      </c>
      <c r="H3308" s="5">
        <v>108.57000000000001</v>
      </c>
      <c r="I3308" s="5">
        <v>201.60000000000002</v>
      </c>
      <c r="J3308" s="5">
        <v>464.94</v>
      </c>
      <c r="K3308" s="5">
        <v>223.6</v>
      </c>
      <c r="L3308" s="5">
        <v>150.47999999999999</v>
      </c>
      <c r="M3308" s="5">
        <v>469.30590000000007</v>
      </c>
      <c r="N3308" s="5">
        <v>110.40300000000001</v>
      </c>
    </row>
    <row r="3309" spans="1:14" x14ac:dyDescent="0.25">
      <c r="A3309" s="5" t="s">
        <v>22</v>
      </c>
      <c r="B3309" s="5">
        <v>33101</v>
      </c>
      <c r="C3309" s="5">
        <v>110.6</v>
      </c>
      <c r="D3309" s="5">
        <v>127.08999999999999</v>
      </c>
      <c r="E3309" s="5">
        <v>79.92</v>
      </c>
      <c r="F3309" s="5">
        <v>112.48</v>
      </c>
      <c r="G3309" s="5">
        <v>131.25</v>
      </c>
      <c r="H3309" s="5">
        <v>113.19</v>
      </c>
      <c r="I3309" s="5">
        <v>117.60000000000001</v>
      </c>
      <c r="J3309" s="5">
        <v>163.17999999999998</v>
      </c>
      <c r="K3309" s="5">
        <v>116.1</v>
      </c>
      <c r="L3309" s="5">
        <v>187.44</v>
      </c>
      <c r="M3309" s="5">
        <v>164.71230000000003</v>
      </c>
      <c r="N3309" s="5">
        <v>115.101</v>
      </c>
    </row>
    <row r="3310" spans="1:14" x14ac:dyDescent="0.25">
      <c r="A3310" s="5" t="s">
        <v>22</v>
      </c>
      <c r="B3310" s="5">
        <v>4622</v>
      </c>
      <c r="C3310" s="5">
        <v>111.3</v>
      </c>
      <c r="D3310" s="5">
        <v>159.75</v>
      </c>
      <c r="E3310" s="5">
        <v>90.72</v>
      </c>
      <c r="F3310" s="5">
        <v>67.34</v>
      </c>
      <c r="G3310" s="5">
        <v>112.5</v>
      </c>
      <c r="H3310" s="5">
        <v>80.08</v>
      </c>
      <c r="I3310" s="5">
        <v>118.4</v>
      </c>
      <c r="J3310" s="5">
        <v>196.79999999999998</v>
      </c>
      <c r="K3310" s="5">
        <v>102.34</v>
      </c>
      <c r="L3310" s="5">
        <v>139.04</v>
      </c>
      <c r="M3310" s="5">
        <v>198.64800000000002</v>
      </c>
      <c r="N3310" s="5">
        <v>81.432000000000002</v>
      </c>
    </row>
    <row r="3311" spans="1:14" x14ac:dyDescent="0.25">
      <c r="A3311" s="5" t="s">
        <v>22</v>
      </c>
      <c r="B3311" s="5">
        <v>7260</v>
      </c>
      <c r="C3311" s="5">
        <v>111.3</v>
      </c>
      <c r="D3311" s="5">
        <v>189.57</v>
      </c>
      <c r="E3311" s="5">
        <v>154.79999999999998</v>
      </c>
      <c r="F3311" s="5">
        <v>119.14</v>
      </c>
      <c r="G3311" s="5">
        <v>156</v>
      </c>
      <c r="H3311" s="5">
        <v>143.22</v>
      </c>
      <c r="I3311" s="5">
        <v>196</v>
      </c>
      <c r="J3311" s="5">
        <v>277.97999999999996</v>
      </c>
      <c r="K3311" s="5">
        <v>166.84</v>
      </c>
      <c r="L3311" s="5">
        <v>243.76</v>
      </c>
      <c r="M3311" s="5">
        <v>280.59030000000001</v>
      </c>
      <c r="N3311" s="5">
        <v>145.63800000000001</v>
      </c>
    </row>
    <row r="3312" spans="1:14" x14ac:dyDescent="0.25">
      <c r="A3312" s="5" t="s">
        <v>22</v>
      </c>
      <c r="B3312" s="5">
        <v>2670</v>
      </c>
      <c r="C3312" s="5">
        <v>112</v>
      </c>
      <c r="D3312" s="5">
        <v>137.73999999999998</v>
      </c>
      <c r="E3312" s="5">
        <v>87.84</v>
      </c>
      <c r="F3312" s="5">
        <v>139.12</v>
      </c>
      <c r="G3312" s="5">
        <v>158.25</v>
      </c>
      <c r="H3312" s="5">
        <v>110.11</v>
      </c>
      <c r="I3312" s="5">
        <v>145.6</v>
      </c>
      <c r="J3312" s="5">
        <v>179.57999999999998</v>
      </c>
      <c r="K3312" s="5">
        <v>172</v>
      </c>
      <c r="L3312" s="5">
        <v>202.4</v>
      </c>
      <c r="M3312" s="5">
        <v>181.26630000000003</v>
      </c>
      <c r="N3312" s="5">
        <v>111.96899999999999</v>
      </c>
    </row>
    <row r="3313" spans="1:14" x14ac:dyDescent="0.25">
      <c r="A3313" s="5" t="s">
        <v>22</v>
      </c>
      <c r="B3313" s="5">
        <v>7162</v>
      </c>
      <c r="C3313" s="5">
        <v>112</v>
      </c>
      <c r="D3313" s="5">
        <v>166.14</v>
      </c>
      <c r="E3313" s="5">
        <v>69.12</v>
      </c>
      <c r="F3313" s="5">
        <v>76.959999999999994</v>
      </c>
      <c r="G3313" s="5">
        <v>67.5</v>
      </c>
      <c r="H3313" s="5">
        <v>76.23</v>
      </c>
      <c r="I3313" s="5">
        <v>96</v>
      </c>
      <c r="J3313" s="5">
        <v>133.66</v>
      </c>
      <c r="K3313" s="5">
        <v>103.2</v>
      </c>
      <c r="L3313" s="5">
        <v>182.16</v>
      </c>
      <c r="M3313" s="5">
        <v>134.9151</v>
      </c>
      <c r="N3313" s="5">
        <v>77.516999999999996</v>
      </c>
    </row>
    <row r="3314" spans="1:14" x14ac:dyDescent="0.25">
      <c r="A3314" s="5" t="s">
        <v>22</v>
      </c>
      <c r="B3314" s="5">
        <v>1605</v>
      </c>
      <c r="C3314" s="5">
        <v>112.69999999999999</v>
      </c>
      <c r="D3314" s="5">
        <v>121.41</v>
      </c>
      <c r="E3314" s="5">
        <v>106.56</v>
      </c>
      <c r="F3314" s="5">
        <v>76.959999999999994</v>
      </c>
      <c r="G3314" s="5">
        <v>202.5</v>
      </c>
      <c r="H3314" s="5">
        <v>150.15</v>
      </c>
      <c r="I3314" s="5">
        <v>84.800000000000011</v>
      </c>
      <c r="J3314" s="5">
        <v>128.73999999999998</v>
      </c>
      <c r="K3314" s="5">
        <v>76.539999999999992</v>
      </c>
      <c r="L3314" s="5">
        <v>95.92</v>
      </c>
      <c r="M3314" s="5">
        <v>129.94890000000001</v>
      </c>
      <c r="N3314" s="5">
        <v>152.685</v>
      </c>
    </row>
    <row r="3315" spans="1:14" x14ac:dyDescent="0.25">
      <c r="A3315" s="5" t="s">
        <v>22</v>
      </c>
      <c r="B3315" s="5">
        <v>3631</v>
      </c>
      <c r="C3315" s="5">
        <v>112.69999999999999</v>
      </c>
      <c r="D3315" s="5">
        <v>26.27</v>
      </c>
      <c r="E3315" s="5">
        <v>99.36</v>
      </c>
      <c r="F3315" s="5">
        <v>24.419999999999998</v>
      </c>
      <c r="G3315" s="5">
        <v>137.25</v>
      </c>
      <c r="H3315" s="5">
        <v>87.78</v>
      </c>
      <c r="I3315" s="5">
        <v>12</v>
      </c>
      <c r="J3315" s="5">
        <v>97.58</v>
      </c>
      <c r="K3315" s="5">
        <v>24.08</v>
      </c>
      <c r="L3315" s="5">
        <v>122.32000000000001</v>
      </c>
      <c r="M3315" s="5">
        <v>98.496300000000005</v>
      </c>
      <c r="N3315" s="5">
        <v>89.262</v>
      </c>
    </row>
    <row r="3316" spans="1:14" x14ac:dyDescent="0.25">
      <c r="A3316" s="5" t="s">
        <v>22</v>
      </c>
      <c r="B3316" s="5">
        <v>3368</v>
      </c>
      <c r="C3316" s="5">
        <v>114.1</v>
      </c>
      <c r="D3316" s="5">
        <v>171.10999999999999</v>
      </c>
      <c r="E3316" s="5">
        <v>102.24</v>
      </c>
      <c r="F3316" s="5">
        <v>114.7</v>
      </c>
      <c r="G3316" s="5">
        <v>143.25</v>
      </c>
      <c r="H3316" s="5">
        <v>130.9</v>
      </c>
      <c r="I3316" s="5">
        <v>124.80000000000001</v>
      </c>
      <c r="J3316" s="5">
        <v>178.76</v>
      </c>
      <c r="K3316" s="5">
        <v>141.04</v>
      </c>
      <c r="L3316" s="5">
        <v>227.92</v>
      </c>
      <c r="M3316" s="5">
        <v>180.43860000000001</v>
      </c>
      <c r="N3316" s="5">
        <v>133.11000000000001</v>
      </c>
    </row>
    <row r="3317" spans="1:14" x14ac:dyDescent="0.25">
      <c r="A3317" s="5" t="s">
        <v>22</v>
      </c>
      <c r="B3317" s="5">
        <v>4586</v>
      </c>
      <c r="C3317" s="5">
        <v>114.1</v>
      </c>
      <c r="D3317" s="5">
        <v>195.25</v>
      </c>
      <c r="E3317" s="5">
        <v>142.56</v>
      </c>
      <c r="F3317" s="5">
        <v>204.24</v>
      </c>
      <c r="G3317" s="5">
        <v>197.25</v>
      </c>
      <c r="H3317" s="5">
        <v>150.15</v>
      </c>
      <c r="I3317" s="5">
        <v>266.40000000000003</v>
      </c>
      <c r="J3317" s="5">
        <v>257.47999999999996</v>
      </c>
      <c r="K3317" s="5">
        <v>232.2</v>
      </c>
      <c r="L3317" s="5">
        <v>316.8</v>
      </c>
      <c r="M3317" s="5">
        <v>259.89780000000002</v>
      </c>
      <c r="N3317" s="5">
        <v>152.685</v>
      </c>
    </row>
    <row r="3318" spans="1:14" x14ac:dyDescent="0.25">
      <c r="A3318" s="5" t="s">
        <v>22</v>
      </c>
      <c r="B3318" s="5">
        <v>4314</v>
      </c>
      <c r="C3318" s="5">
        <v>114.1</v>
      </c>
      <c r="D3318" s="5">
        <v>125.66999999999999</v>
      </c>
      <c r="E3318" s="5">
        <v>93.6</v>
      </c>
      <c r="F3318" s="5">
        <v>172.42</v>
      </c>
      <c r="G3318" s="5">
        <v>126</v>
      </c>
      <c r="H3318" s="5">
        <v>117.04</v>
      </c>
      <c r="I3318" s="5">
        <v>112</v>
      </c>
      <c r="J3318" s="5">
        <v>205</v>
      </c>
      <c r="K3318" s="5">
        <v>134.16</v>
      </c>
      <c r="L3318" s="5">
        <v>130.24</v>
      </c>
      <c r="M3318" s="5">
        <v>206.92500000000001</v>
      </c>
      <c r="N3318" s="5">
        <v>119.01600000000001</v>
      </c>
    </row>
    <row r="3319" spans="1:14" x14ac:dyDescent="0.25">
      <c r="A3319" s="5" t="s">
        <v>22</v>
      </c>
      <c r="B3319" s="5">
        <v>33015</v>
      </c>
      <c r="C3319" s="5">
        <v>114.1</v>
      </c>
      <c r="D3319" s="5">
        <v>144.84</v>
      </c>
      <c r="E3319" s="5">
        <v>119.52</v>
      </c>
      <c r="F3319" s="5">
        <v>122.84</v>
      </c>
      <c r="G3319" s="5">
        <v>363.75</v>
      </c>
      <c r="H3319" s="5">
        <v>244.09</v>
      </c>
      <c r="I3319" s="5">
        <v>301.60000000000002</v>
      </c>
      <c r="J3319" s="5">
        <v>441.97999999999996</v>
      </c>
      <c r="K3319" s="5">
        <v>226.18</v>
      </c>
      <c r="L3319" s="5">
        <v>227.04</v>
      </c>
      <c r="M3319" s="5">
        <v>446.13030000000003</v>
      </c>
      <c r="N3319" s="5">
        <v>248.21100000000001</v>
      </c>
    </row>
    <row r="3320" spans="1:14" x14ac:dyDescent="0.25">
      <c r="A3320" s="5" t="s">
        <v>22</v>
      </c>
      <c r="B3320" s="5">
        <v>31058</v>
      </c>
      <c r="C3320" s="5">
        <v>114.1</v>
      </c>
      <c r="D3320" s="5">
        <v>171.10999999999999</v>
      </c>
      <c r="E3320" s="5">
        <v>127.44</v>
      </c>
      <c r="F3320" s="5">
        <v>163.54</v>
      </c>
      <c r="G3320" s="5">
        <v>144.75</v>
      </c>
      <c r="H3320" s="5">
        <v>183.26</v>
      </c>
      <c r="I3320" s="5">
        <v>116.80000000000001</v>
      </c>
      <c r="J3320" s="5">
        <v>214.83999999999997</v>
      </c>
      <c r="K3320" s="5">
        <v>121.26</v>
      </c>
      <c r="L3320" s="5">
        <v>168.08</v>
      </c>
      <c r="M3320" s="5">
        <v>216.85740000000001</v>
      </c>
      <c r="N3320" s="5">
        <v>186.35400000000001</v>
      </c>
    </row>
    <row r="3321" spans="1:14" x14ac:dyDescent="0.25">
      <c r="A3321" s="5" t="s">
        <v>22</v>
      </c>
      <c r="B3321" s="5">
        <v>4731</v>
      </c>
      <c r="C3321" s="5">
        <v>114.8</v>
      </c>
      <c r="D3321" s="5">
        <v>92.3</v>
      </c>
      <c r="E3321" s="5">
        <v>92.88</v>
      </c>
      <c r="F3321" s="5">
        <v>108.78</v>
      </c>
      <c r="G3321" s="5">
        <v>95.25</v>
      </c>
      <c r="H3321" s="5">
        <v>157.08000000000001</v>
      </c>
      <c r="I3321" s="5">
        <v>144</v>
      </c>
      <c r="J3321" s="5">
        <v>96.759999999999991</v>
      </c>
      <c r="K3321" s="5">
        <v>61.92</v>
      </c>
      <c r="L3321" s="5">
        <v>126.72</v>
      </c>
      <c r="M3321" s="5">
        <v>97.668600000000012</v>
      </c>
      <c r="N3321" s="5">
        <v>159.732</v>
      </c>
    </row>
    <row r="3322" spans="1:14" x14ac:dyDescent="0.25">
      <c r="A3322" s="5" t="s">
        <v>22</v>
      </c>
      <c r="B3322" s="5">
        <v>5211</v>
      </c>
      <c r="C3322" s="5">
        <v>114.8</v>
      </c>
      <c r="D3322" s="5">
        <v>86.61999999999999</v>
      </c>
      <c r="E3322" s="5">
        <v>84.24</v>
      </c>
      <c r="F3322" s="5">
        <v>91.76</v>
      </c>
      <c r="G3322" s="5">
        <v>138.75</v>
      </c>
      <c r="H3322" s="5">
        <v>68.53</v>
      </c>
      <c r="I3322" s="5">
        <v>81.600000000000009</v>
      </c>
      <c r="J3322" s="5">
        <v>187.78</v>
      </c>
      <c r="K3322" s="5">
        <v>90.3</v>
      </c>
      <c r="L3322" s="5">
        <v>58.08</v>
      </c>
      <c r="M3322" s="5">
        <v>189.54329999999999</v>
      </c>
      <c r="N3322" s="5">
        <v>69.686999999999998</v>
      </c>
    </row>
    <row r="3323" spans="1:14" x14ac:dyDescent="0.25">
      <c r="A3323" s="5" t="s">
        <v>22</v>
      </c>
      <c r="B3323" s="5">
        <v>6670</v>
      </c>
      <c r="C3323" s="5">
        <v>115.49999999999999</v>
      </c>
      <c r="D3323" s="5">
        <v>176.79</v>
      </c>
      <c r="E3323" s="5">
        <v>221.04</v>
      </c>
      <c r="F3323" s="5">
        <v>176.85999999999999</v>
      </c>
      <c r="G3323" s="5">
        <v>291.75</v>
      </c>
      <c r="H3323" s="5">
        <v>175.56</v>
      </c>
      <c r="I3323" s="5">
        <v>216</v>
      </c>
      <c r="J3323" s="5">
        <v>277.15999999999997</v>
      </c>
      <c r="K3323" s="5">
        <v>216.72</v>
      </c>
      <c r="L3323" s="5">
        <v>359.04</v>
      </c>
      <c r="M3323" s="5">
        <v>279.76260000000002</v>
      </c>
      <c r="N3323" s="5">
        <v>178.524</v>
      </c>
    </row>
    <row r="3324" spans="1:14" x14ac:dyDescent="0.25">
      <c r="A3324" s="5" t="s">
        <v>22</v>
      </c>
      <c r="B3324" s="5">
        <v>74573</v>
      </c>
      <c r="C3324" s="5">
        <v>115.49999999999999</v>
      </c>
      <c r="D3324" s="5">
        <v>203.06</v>
      </c>
      <c r="E3324" s="5">
        <v>110.88</v>
      </c>
      <c r="F3324" s="5">
        <v>256.77999999999997</v>
      </c>
      <c r="G3324" s="5">
        <v>203.25</v>
      </c>
      <c r="H3324" s="5">
        <v>137.83000000000001</v>
      </c>
      <c r="I3324" s="5">
        <v>154.4</v>
      </c>
      <c r="J3324" s="5">
        <v>264.03999999999996</v>
      </c>
      <c r="K3324" s="5">
        <v>124.7</v>
      </c>
      <c r="L3324" s="5">
        <v>106.48</v>
      </c>
      <c r="M3324" s="5">
        <v>266.51940000000002</v>
      </c>
      <c r="N3324" s="5">
        <v>140.15699999999998</v>
      </c>
    </row>
    <row r="3325" spans="1:14" x14ac:dyDescent="0.25">
      <c r="A3325" s="5" t="s">
        <v>22</v>
      </c>
      <c r="B3325" s="5">
        <v>2332</v>
      </c>
      <c r="C3325" s="5">
        <v>116.19999999999999</v>
      </c>
      <c r="D3325" s="5">
        <v>162.59</v>
      </c>
      <c r="E3325" s="5">
        <v>64.08</v>
      </c>
      <c r="F3325" s="5">
        <v>99.9</v>
      </c>
      <c r="G3325" s="5">
        <v>103.5</v>
      </c>
      <c r="H3325" s="5">
        <v>174.02</v>
      </c>
      <c r="I3325" s="5">
        <v>113.60000000000001</v>
      </c>
      <c r="J3325" s="5">
        <v>140.22</v>
      </c>
      <c r="K3325" s="5">
        <v>186.62</v>
      </c>
      <c r="L3325" s="5">
        <v>132</v>
      </c>
      <c r="M3325" s="5">
        <v>141.5367</v>
      </c>
      <c r="N3325" s="5">
        <v>176.958</v>
      </c>
    </row>
    <row r="3326" spans="1:14" x14ac:dyDescent="0.25">
      <c r="A3326" s="5" t="s">
        <v>22</v>
      </c>
      <c r="B3326" s="5">
        <v>2462</v>
      </c>
      <c r="C3326" s="5">
        <v>116.19999999999999</v>
      </c>
      <c r="D3326" s="5">
        <v>257.02</v>
      </c>
      <c r="E3326" s="5">
        <v>194.4</v>
      </c>
      <c r="F3326" s="5">
        <v>84.36</v>
      </c>
      <c r="G3326" s="5">
        <v>185.25</v>
      </c>
      <c r="H3326" s="5">
        <v>162.47</v>
      </c>
      <c r="I3326" s="5">
        <v>150.4</v>
      </c>
      <c r="J3326" s="5">
        <v>278.8</v>
      </c>
      <c r="K3326" s="5">
        <v>232.2</v>
      </c>
      <c r="L3326" s="5">
        <v>386.32</v>
      </c>
      <c r="M3326" s="5">
        <v>281.41800000000001</v>
      </c>
      <c r="N3326" s="5">
        <v>165.21299999999999</v>
      </c>
    </row>
    <row r="3327" spans="1:14" x14ac:dyDescent="0.25">
      <c r="A3327" s="5" t="s">
        <v>22</v>
      </c>
      <c r="B3327" s="5">
        <v>7163</v>
      </c>
      <c r="C3327" s="5">
        <v>116.19999999999999</v>
      </c>
      <c r="D3327" s="5">
        <v>102.94999999999999</v>
      </c>
      <c r="E3327" s="5">
        <v>48.96</v>
      </c>
      <c r="F3327" s="5">
        <v>62.9</v>
      </c>
      <c r="G3327" s="5">
        <v>81</v>
      </c>
      <c r="H3327" s="5">
        <v>78.540000000000006</v>
      </c>
      <c r="I3327" s="5">
        <v>88</v>
      </c>
      <c r="J3327" s="5">
        <v>132.01999999999998</v>
      </c>
      <c r="K3327" s="5">
        <v>139.32</v>
      </c>
      <c r="L3327" s="5">
        <v>206.8</v>
      </c>
      <c r="M3327" s="5">
        <v>133.25970000000001</v>
      </c>
      <c r="N3327" s="5">
        <v>79.866</v>
      </c>
    </row>
    <row r="3328" spans="1:14" x14ac:dyDescent="0.25">
      <c r="A3328" s="5" t="s">
        <v>22</v>
      </c>
      <c r="B3328" s="5">
        <v>1230</v>
      </c>
      <c r="C3328" s="5">
        <v>116.89999999999999</v>
      </c>
      <c r="D3328" s="5">
        <v>202.35</v>
      </c>
      <c r="E3328" s="5">
        <v>149.04</v>
      </c>
      <c r="F3328" s="5">
        <v>137.63999999999999</v>
      </c>
      <c r="G3328" s="5">
        <v>194.25</v>
      </c>
      <c r="H3328" s="5">
        <v>123.2</v>
      </c>
      <c r="I3328" s="5">
        <v>150.4</v>
      </c>
      <c r="J3328" s="5">
        <v>237.79999999999998</v>
      </c>
      <c r="K3328" s="5">
        <v>168.56</v>
      </c>
      <c r="L3328" s="5">
        <v>225.28</v>
      </c>
      <c r="M3328" s="5">
        <v>240.03299999999999</v>
      </c>
      <c r="N3328" s="5">
        <v>125.27999999999999</v>
      </c>
    </row>
    <row r="3329" spans="1:14" x14ac:dyDescent="0.25">
      <c r="A3329" s="5" t="s">
        <v>22</v>
      </c>
      <c r="B3329" s="5">
        <v>3031</v>
      </c>
      <c r="C3329" s="5">
        <v>118.3</v>
      </c>
      <c r="D3329" s="5">
        <v>152.65</v>
      </c>
      <c r="E3329" s="5">
        <v>124.56</v>
      </c>
      <c r="F3329" s="5">
        <v>133.94</v>
      </c>
      <c r="G3329" s="5">
        <v>168</v>
      </c>
      <c r="H3329" s="5">
        <v>130.9</v>
      </c>
      <c r="I3329" s="5">
        <v>136</v>
      </c>
      <c r="J3329" s="5">
        <v>267.32</v>
      </c>
      <c r="K3329" s="5">
        <v>147.06</v>
      </c>
      <c r="L3329" s="5">
        <v>231.44</v>
      </c>
      <c r="M3329" s="5">
        <v>269.83019999999999</v>
      </c>
      <c r="N3329" s="5">
        <v>133.11000000000001</v>
      </c>
    </row>
    <row r="3330" spans="1:14" x14ac:dyDescent="0.25">
      <c r="A3330" s="5" t="s">
        <v>22</v>
      </c>
      <c r="B3330" s="5">
        <v>30808</v>
      </c>
      <c r="C3330" s="5">
        <v>118.3</v>
      </c>
      <c r="D3330" s="5">
        <v>129.93</v>
      </c>
      <c r="E3330" s="5">
        <v>114.47999999999999</v>
      </c>
      <c r="F3330" s="5">
        <v>121.36</v>
      </c>
      <c r="G3330" s="5">
        <v>134.25</v>
      </c>
      <c r="H3330" s="5">
        <v>97.79</v>
      </c>
      <c r="I3330" s="5">
        <v>94.4</v>
      </c>
      <c r="J3330" s="5">
        <v>149.23999999999998</v>
      </c>
      <c r="K3330" s="5">
        <v>145.34</v>
      </c>
      <c r="L3330" s="5">
        <v>224.4</v>
      </c>
      <c r="M3330" s="5">
        <v>150.64140000000003</v>
      </c>
      <c r="N3330" s="5">
        <v>99.441000000000003</v>
      </c>
    </row>
    <row r="3331" spans="1:14" x14ac:dyDescent="0.25">
      <c r="A3331" s="5" t="s">
        <v>22</v>
      </c>
      <c r="B3331" s="5">
        <v>363</v>
      </c>
      <c r="C3331" s="5">
        <v>118.99999999999999</v>
      </c>
      <c r="D3331" s="5">
        <v>121.41</v>
      </c>
      <c r="E3331" s="5">
        <v>72.72</v>
      </c>
      <c r="F3331" s="5">
        <v>112.48</v>
      </c>
      <c r="G3331" s="5">
        <v>246</v>
      </c>
      <c r="H3331" s="5">
        <v>174.79</v>
      </c>
      <c r="I3331" s="5">
        <v>219.20000000000002</v>
      </c>
      <c r="J3331" s="5">
        <v>237.79999999999998</v>
      </c>
      <c r="K3331" s="5">
        <v>110.08</v>
      </c>
      <c r="L3331" s="5">
        <v>165.44</v>
      </c>
      <c r="M3331" s="5">
        <v>240.03299999999999</v>
      </c>
      <c r="N3331" s="5">
        <v>177.74100000000001</v>
      </c>
    </row>
    <row r="3332" spans="1:14" x14ac:dyDescent="0.25">
      <c r="A3332" s="5" t="s">
        <v>22</v>
      </c>
      <c r="B3332" s="5">
        <v>1085</v>
      </c>
      <c r="C3332" s="5">
        <v>118.99999999999999</v>
      </c>
      <c r="D3332" s="5">
        <v>115.02</v>
      </c>
      <c r="E3332" s="5">
        <v>104.39999999999999</v>
      </c>
      <c r="F3332" s="5">
        <v>194.62</v>
      </c>
      <c r="G3332" s="5">
        <v>128.25</v>
      </c>
      <c r="H3332" s="5">
        <v>79.31</v>
      </c>
      <c r="I3332" s="5">
        <v>147.20000000000002</v>
      </c>
      <c r="J3332" s="5">
        <v>109.88</v>
      </c>
      <c r="K3332" s="5">
        <v>136.74</v>
      </c>
      <c r="L3332" s="5">
        <v>168.08</v>
      </c>
      <c r="M3332" s="5">
        <v>110.9118</v>
      </c>
      <c r="N3332" s="5">
        <v>80.649000000000001</v>
      </c>
    </row>
    <row r="3333" spans="1:14" x14ac:dyDescent="0.25">
      <c r="A3333" s="5" t="s">
        <v>22</v>
      </c>
      <c r="B3333" s="5">
        <v>6802</v>
      </c>
      <c r="C3333" s="5">
        <v>118.99999999999999</v>
      </c>
      <c r="D3333" s="5">
        <v>124.25</v>
      </c>
      <c r="E3333" s="5">
        <v>79.2</v>
      </c>
      <c r="F3333" s="5">
        <v>65.12</v>
      </c>
      <c r="G3333" s="5">
        <v>131.25</v>
      </c>
      <c r="H3333" s="5">
        <v>107.03</v>
      </c>
      <c r="I3333" s="5">
        <v>143.20000000000002</v>
      </c>
      <c r="J3333" s="5">
        <v>250.1</v>
      </c>
      <c r="K3333" s="5">
        <v>190.06</v>
      </c>
      <c r="L3333" s="5">
        <v>0</v>
      </c>
      <c r="M3333" s="5">
        <v>252.44850000000002</v>
      </c>
      <c r="N3333" s="5">
        <v>108.83699999999999</v>
      </c>
    </row>
    <row r="3334" spans="1:14" x14ac:dyDescent="0.25">
      <c r="A3334" s="5" t="s">
        <v>22</v>
      </c>
      <c r="B3334" s="5">
        <v>7278</v>
      </c>
      <c r="C3334" s="5">
        <v>118.99999999999999</v>
      </c>
      <c r="D3334" s="5">
        <v>276.89999999999998</v>
      </c>
      <c r="E3334" s="5">
        <v>103.67999999999999</v>
      </c>
      <c r="F3334" s="5">
        <v>179.07999999999998</v>
      </c>
      <c r="G3334" s="5">
        <v>156.75</v>
      </c>
      <c r="H3334" s="5">
        <v>153.22999999999999</v>
      </c>
      <c r="I3334" s="5">
        <v>124.80000000000001</v>
      </c>
      <c r="J3334" s="5">
        <v>198.44</v>
      </c>
      <c r="K3334" s="5">
        <v>182.32</v>
      </c>
      <c r="L3334" s="5">
        <v>252.56</v>
      </c>
      <c r="M3334" s="5">
        <v>200.30340000000001</v>
      </c>
      <c r="N3334" s="5">
        <v>155.81700000000001</v>
      </c>
    </row>
    <row r="3335" spans="1:14" x14ac:dyDescent="0.25">
      <c r="A3335" s="5" t="s">
        <v>22</v>
      </c>
      <c r="B3335" s="5">
        <v>3054</v>
      </c>
      <c r="C3335" s="5">
        <v>119.69999999999999</v>
      </c>
      <c r="D3335" s="5">
        <v>272.64</v>
      </c>
      <c r="E3335" s="5">
        <v>133.91999999999999</v>
      </c>
      <c r="F3335" s="5">
        <v>167.24</v>
      </c>
      <c r="G3335" s="5">
        <v>189</v>
      </c>
      <c r="H3335" s="5">
        <v>180.95000000000002</v>
      </c>
      <c r="I3335" s="5">
        <v>144.80000000000001</v>
      </c>
      <c r="J3335" s="5">
        <v>242.72</v>
      </c>
      <c r="K3335" s="5">
        <v>220.16</v>
      </c>
      <c r="L3335" s="5">
        <v>205.92</v>
      </c>
      <c r="M3335" s="5">
        <v>244.99920000000003</v>
      </c>
      <c r="N3335" s="5">
        <v>184.005</v>
      </c>
    </row>
    <row r="3336" spans="1:14" x14ac:dyDescent="0.25">
      <c r="A3336" s="5" t="s">
        <v>22</v>
      </c>
      <c r="B3336" s="5">
        <v>3366</v>
      </c>
      <c r="C3336" s="5">
        <v>119.69999999999999</v>
      </c>
      <c r="D3336" s="5">
        <v>152.65</v>
      </c>
      <c r="E3336" s="5">
        <v>151.19999999999999</v>
      </c>
      <c r="F3336" s="5">
        <v>158.35999999999999</v>
      </c>
      <c r="G3336" s="5">
        <v>162</v>
      </c>
      <c r="H3336" s="5">
        <v>152.46</v>
      </c>
      <c r="I3336" s="5">
        <v>123.2</v>
      </c>
      <c r="J3336" s="5">
        <v>185.32</v>
      </c>
      <c r="K3336" s="5">
        <v>163.4</v>
      </c>
      <c r="L3336" s="5">
        <v>209.44</v>
      </c>
      <c r="M3336" s="5">
        <v>187.06020000000001</v>
      </c>
      <c r="N3336" s="5">
        <v>155.03399999999999</v>
      </c>
    </row>
    <row r="3337" spans="1:14" x14ac:dyDescent="0.25">
      <c r="A3337" s="5" t="s">
        <v>22</v>
      </c>
      <c r="B3337" s="5">
        <v>35303</v>
      </c>
      <c r="C3337" s="5">
        <v>120.39999999999999</v>
      </c>
      <c r="D3337" s="5">
        <v>171.82</v>
      </c>
      <c r="E3337" s="5">
        <v>128.88</v>
      </c>
      <c r="F3337" s="5">
        <v>93.24</v>
      </c>
      <c r="G3337" s="5">
        <v>103.5</v>
      </c>
      <c r="H3337" s="5">
        <v>82.39</v>
      </c>
      <c r="I3337" s="5">
        <v>120.80000000000001</v>
      </c>
      <c r="J3337" s="5">
        <v>153.34</v>
      </c>
      <c r="K3337" s="5">
        <v>111.8</v>
      </c>
      <c r="L3337" s="5">
        <v>146.96</v>
      </c>
      <c r="M3337" s="5">
        <v>154.7799</v>
      </c>
      <c r="N3337" s="5">
        <v>83.781000000000006</v>
      </c>
    </row>
    <row r="3338" spans="1:14" x14ac:dyDescent="0.25">
      <c r="A3338" s="5" t="s">
        <v>22</v>
      </c>
      <c r="B3338" s="5">
        <v>4603</v>
      </c>
      <c r="C3338" s="5">
        <v>122.49999999999999</v>
      </c>
      <c r="D3338" s="5">
        <v>222.94</v>
      </c>
      <c r="E3338" s="5">
        <v>1042.56</v>
      </c>
      <c r="F3338" s="5">
        <v>169.46</v>
      </c>
      <c r="G3338" s="5">
        <v>212.25</v>
      </c>
      <c r="H3338" s="5">
        <v>167.86</v>
      </c>
      <c r="I3338" s="5">
        <v>208</v>
      </c>
      <c r="J3338" s="5">
        <v>346.85999999999996</v>
      </c>
      <c r="K3338" s="5">
        <v>173.72</v>
      </c>
      <c r="L3338" s="5">
        <v>281.60000000000002</v>
      </c>
      <c r="M3338" s="5">
        <v>350.11710000000005</v>
      </c>
      <c r="N3338" s="5">
        <v>170.69399999999999</v>
      </c>
    </row>
    <row r="3339" spans="1:14" x14ac:dyDescent="0.25">
      <c r="A3339" s="5" t="s">
        <v>22</v>
      </c>
      <c r="B3339" s="5">
        <v>4758</v>
      </c>
      <c r="C3339" s="5">
        <v>122.49999999999999</v>
      </c>
      <c r="D3339" s="5">
        <v>259.86</v>
      </c>
      <c r="E3339" s="5">
        <v>100.8</v>
      </c>
      <c r="F3339" s="5">
        <v>135.41999999999999</v>
      </c>
      <c r="G3339" s="5">
        <v>219.75</v>
      </c>
      <c r="H3339" s="5">
        <v>222.53</v>
      </c>
      <c r="I3339" s="5">
        <v>179.20000000000002</v>
      </c>
      <c r="J3339" s="5">
        <v>156.62</v>
      </c>
      <c r="K3339" s="5">
        <v>122.98</v>
      </c>
      <c r="L3339" s="5">
        <v>184.8</v>
      </c>
      <c r="M3339" s="5">
        <v>158.0907</v>
      </c>
      <c r="N3339" s="5">
        <v>226.28700000000001</v>
      </c>
    </row>
    <row r="3340" spans="1:14" x14ac:dyDescent="0.25">
      <c r="A3340" s="5" t="s">
        <v>22</v>
      </c>
      <c r="B3340" s="5">
        <v>6818</v>
      </c>
      <c r="C3340" s="5">
        <v>122.49999999999999</v>
      </c>
      <c r="D3340" s="5">
        <v>149.1</v>
      </c>
      <c r="E3340" s="5">
        <v>98.64</v>
      </c>
      <c r="F3340" s="5">
        <v>84.36</v>
      </c>
      <c r="G3340" s="5">
        <v>179.25</v>
      </c>
      <c r="H3340" s="5">
        <v>131.67000000000002</v>
      </c>
      <c r="I3340" s="5">
        <v>163.20000000000002</v>
      </c>
      <c r="J3340" s="5">
        <v>223.04</v>
      </c>
      <c r="K3340" s="5">
        <v>196.94</v>
      </c>
      <c r="L3340" s="5">
        <v>0</v>
      </c>
      <c r="M3340" s="5">
        <v>225.1344</v>
      </c>
      <c r="N3340" s="5">
        <v>133.893</v>
      </c>
    </row>
    <row r="3341" spans="1:14" x14ac:dyDescent="0.25">
      <c r="A3341" s="5" t="s">
        <v>22</v>
      </c>
      <c r="B3341" s="5">
        <v>2486</v>
      </c>
      <c r="C3341" s="5">
        <v>124.6</v>
      </c>
      <c r="D3341" s="5">
        <v>61.769999999999996</v>
      </c>
      <c r="E3341" s="5">
        <v>74.88</v>
      </c>
      <c r="F3341" s="5">
        <v>64.38</v>
      </c>
      <c r="G3341" s="5">
        <v>95.25</v>
      </c>
      <c r="H3341" s="5">
        <v>77.77</v>
      </c>
      <c r="I3341" s="5">
        <v>92.800000000000011</v>
      </c>
      <c r="J3341" s="5">
        <v>130.38</v>
      </c>
      <c r="K3341" s="5">
        <v>116.96</v>
      </c>
      <c r="L3341" s="5">
        <v>152.24</v>
      </c>
      <c r="M3341" s="5">
        <v>131.60429999999999</v>
      </c>
      <c r="N3341" s="5">
        <v>79.083000000000013</v>
      </c>
    </row>
    <row r="3342" spans="1:14" x14ac:dyDescent="0.25">
      <c r="A3342" s="5" t="s">
        <v>22</v>
      </c>
      <c r="B3342" s="5">
        <v>7240</v>
      </c>
      <c r="C3342" s="5">
        <v>124.6</v>
      </c>
      <c r="D3342" s="5">
        <v>228.61999999999998</v>
      </c>
      <c r="E3342" s="5">
        <v>144</v>
      </c>
      <c r="F3342" s="5">
        <v>185</v>
      </c>
      <c r="G3342" s="5">
        <v>249</v>
      </c>
      <c r="H3342" s="5">
        <v>135.52000000000001</v>
      </c>
      <c r="I3342" s="5">
        <v>230.4</v>
      </c>
      <c r="J3342" s="5">
        <v>264.85999999999996</v>
      </c>
      <c r="K3342" s="5">
        <v>215.85999999999999</v>
      </c>
      <c r="L3342" s="5">
        <v>305.36</v>
      </c>
      <c r="M3342" s="5">
        <v>267.34710000000007</v>
      </c>
      <c r="N3342" s="5">
        <v>137.80800000000002</v>
      </c>
    </row>
    <row r="3343" spans="1:14" x14ac:dyDescent="0.25">
      <c r="A3343" s="5" t="s">
        <v>22</v>
      </c>
      <c r="B3343" s="5">
        <v>7310</v>
      </c>
      <c r="C3343" s="5">
        <v>125.3</v>
      </c>
      <c r="D3343" s="5">
        <v>164.01</v>
      </c>
      <c r="E3343" s="5">
        <v>168.48</v>
      </c>
      <c r="F3343" s="5">
        <v>146.52000000000001</v>
      </c>
      <c r="G3343" s="5">
        <v>180.75</v>
      </c>
      <c r="H3343" s="5">
        <v>143.22</v>
      </c>
      <c r="I3343" s="5">
        <v>148.80000000000001</v>
      </c>
      <c r="J3343" s="5">
        <v>191.06</v>
      </c>
      <c r="K3343" s="5">
        <v>144.47999999999999</v>
      </c>
      <c r="L3343" s="5">
        <v>195.36</v>
      </c>
      <c r="M3343" s="5">
        <v>192.85409999999999</v>
      </c>
      <c r="N3343" s="5">
        <v>145.63800000000001</v>
      </c>
    </row>
    <row r="3344" spans="1:14" x14ac:dyDescent="0.25">
      <c r="A3344" s="5" t="s">
        <v>22</v>
      </c>
      <c r="B3344" s="5">
        <v>7272</v>
      </c>
      <c r="C3344" s="5">
        <v>125.99999999999999</v>
      </c>
      <c r="D3344" s="5">
        <v>156.19999999999999</v>
      </c>
      <c r="E3344" s="5">
        <v>77.759999999999991</v>
      </c>
      <c r="F3344" s="5">
        <v>142.82</v>
      </c>
      <c r="G3344" s="5">
        <v>157.5</v>
      </c>
      <c r="H3344" s="5">
        <v>120.12</v>
      </c>
      <c r="I3344" s="5">
        <v>152</v>
      </c>
      <c r="J3344" s="5">
        <v>89.38</v>
      </c>
      <c r="K3344" s="5">
        <v>100.62</v>
      </c>
      <c r="L3344" s="5">
        <v>174.24</v>
      </c>
      <c r="M3344" s="5">
        <v>90.219300000000004</v>
      </c>
      <c r="N3344" s="5">
        <v>122.148</v>
      </c>
    </row>
    <row r="3345" spans="1:14" x14ac:dyDescent="0.25">
      <c r="A3345" s="5" t="s">
        <v>22</v>
      </c>
      <c r="B3345" s="5">
        <v>2301</v>
      </c>
      <c r="C3345" s="5">
        <v>128.1</v>
      </c>
      <c r="D3345" s="5">
        <v>187.44</v>
      </c>
      <c r="E3345" s="5">
        <v>82.08</v>
      </c>
      <c r="F3345" s="5">
        <v>120.62</v>
      </c>
      <c r="G3345" s="5">
        <v>128.25</v>
      </c>
      <c r="H3345" s="5">
        <v>95.48</v>
      </c>
      <c r="I3345" s="5">
        <v>106.4</v>
      </c>
      <c r="J3345" s="5">
        <v>272.24</v>
      </c>
      <c r="K3345" s="5">
        <v>190.92</v>
      </c>
      <c r="L3345" s="5">
        <v>224.4</v>
      </c>
      <c r="M3345" s="5">
        <v>274.79640000000001</v>
      </c>
      <c r="N3345" s="5">
        <v>97.091999999999999</v>
      </c>
    </row>
    <row r="3346" spans="1:14" x14ac:dyDescent="0.25">
      <c r="A3346" s="5" t="s">
        <v>22</v>
      </c>
      <c r="B3346" s="5">
        <v>1231</v>
      </c>
      <c r="C3346" s="5">
        <v>128.79999999999998</v>
      </c>
      <c r="D3346" s="5">
        <v>175.37</v>
      </c>
      <c r="E3346" s="5">
        <v>165.6</v>
      </c>
      <c r="F3346" s="5">
        <v>140.6</v>
      </c>
      <c r="G3346" s="5">
        <v>168.75</v>
      </c>
      <c r="H3346" s="5">
        <v>176.33</v>
      </c>
      <c r="I3346" s="5">
        <v>145.6</v>
      </c>
      <c r="J3346" s="5">
        <v>177.94</v>
      </c>
      <c r="K3346" s="5">
        <v>149.63999999999999</v>
      </c>
      <c r="L3346" s="5">
        <v>239.36</v>
      </c>
      <c r="M3346" s="5">
        <v>179.61090000000002</v>
      </c>
      <c r="N3346" s="5">
        <v>179.30699999999999</v>
      </c>
    </row>
    <row r="3347" spans="1:14" x14ac:dyDescent="0.25">
      <c r="A3347" s="5" t="s">
        <v>22</v>
      </c>
      <c r="B3347" s="5">
        <v>4333</v>
      </c>
      <c r="C3347" s="5">
        <v>130.19999999999999</v>
      </c>
      <c r="D3347" s="5">
        <v>276.89999999999998</v>
      </c>
      <c r="E3347" s="5">
        <v>244.07999999999998</v>
      </c>
      <c r="F3347" s="5">
        <v>182.78</v>
      </c>
      <c r="G3347" s="5">
        <v>237</v>
      </c>
      <c r="H3347" s="5">
        <v>221.76</v>
      </c>
      <c r="I3347" s="5">
        <v>282.40000000000003</v>
      </c>
      <c r="J3347" s="5">
        <v>333.73999999999995</v>
      </c>
      <c r="K3347" s="5">
        <v>157.38</v>
      </c>
      <c r="L3347" s="5">
        <v>238.48</v>
      </c>
      <c r="M3347" s="5">
        <v>336.87390000000005</v>
      </c>
      <c r="N3347" s="5">
        <v>225.50400000000002</v>
      </c>
    </row>
    <row r="3348" spans="1:14" x14ac:dyDescent="0.25">
      <c r="A3348" s="5" t="s">
        <v>22</v>
      </c>
      <c r="B3348" s="5">
        <v>1652</v>
      </c>
      <c r="C3348" s="5">
        <v>131.6</v>
      </c>
      <c r="D3348" s="5">
        <v>201.64</v>
      </c>
      <c r="E3348" s="5">
        <v>126</v>
      </c>
      <c r="F3348" s="5">
        <v>114.7</v>
      </c>
      <c r="G3348" s="5">
        <v>152.25</v>
      </c>
      <c r="H3348" s="5">
        <v>131.67000000000002</v>
      </c>
      <c r="I3348" s="5">
        <v>145.6</v>
      </c>
      <c r="J3348" s="5">
        <v>206.64</v>
      </c>
      <c r="K3348" s="5">
        <v>139.32</v>
      </c>
      <c r="L3348" s="5">
        <v>221.76</v>
      </c>
      <c r="M3348" s="5">
        <v>208.58040000000003</v>
      </c>
      <c r="N3348" s="5">
        <v>133.893</v>
      </c>
    </row>
    <row r="3349" spans="1:14" x14ac:dyDescent="0.25">
      <c r="A3349" s="5" t="s">
        <v>22</v>
      </c>
      <c r="B3349" s="5">
        <v>7327</v>
      </c>
      <c r="C3349" s="5">
        <v>131.6</v>
      </c>
      <c r="D3349" s="5">
        <v>192.41</v>
      </c>
      <c r="E3349" s="5">
        <v>146.88</v>
      </c>
      <c r="F3349" s="5">
        <v>142.07999999999998</v>
      </c>
      <c r="G3349" s="5">
        <v>407.25</v>
      </c>
      <c r="H3349" s="5">
        <v>3079.23</v>
      </c>
      <c r="I3349" s="5">
        <v>0</v>
      </c>
      <c r="J3349" s="5">
        <v>0</v>
      </c>
      <c r="K3349" s="5">
        <v>0</v>
      </c>
      <c r="L3349" s="5">
        <v>0</v>
      </c>
      <c r="M3349" s="5">
        <v>0</v>
      </c>
      <c r="N3349" s="5">
        <v>3131.2170000000001</v>
      </c>
    </row>
    <row r="3350" spans="1:14" x14ac:dyDescent="0.25">
      <c r="A3350" s="5" t="s">
        <v>22</v>
      </c>
      <c r="B3350" s="5">
        <v>2477</v>
      </c>
      <c r="C3350" s="5">
        <v>132.29999999999998</v>
      </c>
      <c r="D3350" s="5">
        <v>178.92</v>
      </c>
      <c r="E3350" s="5">
        <v>162.72</v>
      </c>
      <c r="F3350" s="5">
        <v>151.69999999999999</v>
      </c>
      <c r="G3350" s="5">
        <v>199.5</v>
      </c>
      <c r="H3350" s="5">
        <v>124.74000000000001</v>
      </c>
      <c r="I3350" s="5">
        <v>176.8</v>
      </c>
      <c r="J3350" s="5">
        <v>241.07999999999998</v>
      </c>
      <c r="K3350" s="5">
        <v>242.52</v>
      </c>
      <c r="L3350" s="5">
        <v>264</v>
      </c>
      <c r="M3350" s="5">
        <v>243.34380000000002</v>
      </c>
      <c r="N3350" s="5">
        <v>126.846</v>
      </c>
    </row>
    <row r="3351" spans="1:14" x14ac:dyDescent="0.25">
      <c r="A3351" s="5" t="s">
        <v>22</v>
      </c>
      <c r="B3351" s="5">
        <v>23387</v>
      </c>
      <c r="C3351" s="5">
        <v>132.29999999999998</v>
      </c>
      <c r="D3351" s="5">
        <v>193.12</v>
      </c>
      <c r="E3351" s="5">
        <v>162.72</v>
      </c>
      <c r="F3351" s="5">
        <v>130.97999999999999</v>
      </c>
      <c r="G3351" s="5">
        <v>161.25</v>
      </c>
      <c r="H3351" s="5">
        <v>178.64000000000001</v>
      </c>
      <c r="I3351" s="5">
        <v>201.60000000000002</v>
      </c>
      <c r="J3351" s="5">
        <v>175.48</v>
      </c>
      <c r="K3351" s="5">
        <v>177.16</v>
      </c>
      <c r="L3351" s="5">
        <v>170.72</v>
      </c>
      <c r="M3351" s="5">
        <v>177.12780000000001</v>
      </c>
      <c r="N3351" s="5">
        <v>181.65600000000001</v>
      </c>
    </row>
    <row r="3352" spans="1:14" x14ac:dyDescent="0.25">
      <c r="A3352" s="5" t="s">
        <v>22</v>
      </c>
      <c r="B3352" s="5">
        <v>6806</v>
      </c>
      <c r="C3352" s="5">
        <v>133.69999999999999</v>
      </c>
      <c r="D3352" s="5">
        <v>220.1</v>
      </c>
      <c r="E3352" s="5">
        <v>149.04</v>
      </c>
      <c r="F3352" s="5">
        <v>116.17999999999999</v>
      </c>
      <c r="G3352" s="5">
        <v>237.75</v>
      </c>
      <c r="H3352" s="5">
        <v>183.26</v>
      </c>
      <c r="I3352" s="5">
        <v>203.20000000000002</v>
      </c>
      <c r="J3352" s="5">
        <v>277.15999999999997</v>
      </c>
      <c r="K3352" s="5">
        <v>298.42</v>
      </c>
      <c r="L3352" s="5">
        <v>0</v>
      </c>
      <c r="M3352" s="5">
        <v>279.76260000000002</v>
      </c>
      <c r="N3352" s="5">
        <v>186.35400000000001</v>
      </c>
    </row>
    <row r="3353" spans="1:14" x14ac:dyDescent="0.25">
      <c r="A3353" s="5" t="s">
        <v>22</v>
      </c>
      <c r="B3353" s="5">
        <v>3038</v>
      </c>
      <c r="C3353" s="5">
        <v>134.39999999999998</v>
      </c>
      <c r="D3353" s="5">
        <v>232.17</v>
      </c>
      <c r="E3353" s="5">
        <v>160.56</v>
      </c>
      <c r="F3353" s="5">
        <v>160.57999999999998</v>
      </c>
      <c r="G3353" s="5">
        <v>225</v>
      </c>
      <c r="H3353" s="5">
        <v>177.1</v>
      </c>
      <c r="I3353" s="5">
        <v>188</v>
      </c>
      <c r="J3353" s="5">
        <v>273.88</v>
      </c>
      <c r="K3353" s="5">
        <v>229.62</v>
      </c>
      <c r="L3353" s="5">
        <v>303.60000000000002</v>
      </c>
      <c r="M3353" s="5">
        <v>276.45179999999999</v>
      </c>
      <c r="N3353" s="5">
        <v>180.09</v>
      </c>
    </row>
    <row r="3354" spans="1:14" x14ac:dyDescent="0.25">
      <c r="A3354" s="5" t="s">
        <v>22</v>
      </c>
      <c r="B3354" s="5">
        <v>4611</v>
      </c>
      <c r="C3354" s="5">
        <v>134.39999999999998</v>
      </c>
      <c r="D3354" s="5">
        <v>158.32999999999998</v>
      </c>
      <c r="E3354" s="5">
        <v>108.72</v>
      </c>
      <c r="F3354" s="5">
        <v>87.32</v>
      </c>
      <c r="G3354" s="5">
        <v>161.25</v>
      </c>
      <c r="H3354" s="5">
        <v>117.81</v>
      </c>
      <c r="I3354" s="5">
        <v>151.20000000000002</v>
      </c>
      <c r="J3354" s="5">
        <v>191.06</v>
      </c>
      <c r="K3354" s="5">
        <v>158.24</v>
      </c>
      <c r="L3354" s="5">
        <v>160.16</v>
      </c>
      <c r="M3354" s="5">
        <v>192.85409999999999</v>
      </c>
      <c r="N3354" s="5">
        <v>119.79899999999999</v>
      </c>
    </row>
    <row r="3355" spans="1:14" x14ac:dyDescent="0.25">
      <c r="A3355" s="5" t="s">
        <v>22</v>
      </c>
      <c r="B3355" s="5">
        <v>6425</v>
      </c>
      <c r="C3355" s="5">
        <v>134.39999999999998</v>
      </c>
      <c r="D3355" s="5">
        <v>202.35</v>
      </c>
      <c r="E3355" s="5">
        <v>167.04</v>
      </c>
      <c r="F3355" s="5">
        <v>170.94</v>
      </c>
      <c r="G3355" s="5">
        <v>189</v>
      </c>
      <c r="H3355" s="5">
        <v>123.97</v>
      </c>
      <c r="I3355" s="5">
        <v>185.60000000000002</v>
      </c>
      <c r="J3355" s="5">
        <v>248.45999999999998</v>
      </c>
      <c r="K3355" s="5">
        <v>195.22</v>
      </c>
      <c r="L3355" s="5">
        <v>235.84</v>
      </c>
      <c r="M3355" s="5">
        <v>250.79310000000001</v>
      </c>
      <c r="N3355" s="5">
        <v>126.063</v>
      </c>
    </row>
    <row r="3356" spans="1:14" x14ac:dyDescent="0.25">
      <c r="A3356" s="5" t="s">
        <v>22</v>
      </c>
      <c r="B3356" s="5">
        <v>36703</v>
      </c>
      <c r="C3356" s="5">
        <v>134.39999999999998</v>
      </c>
      <c r="D3356" s="5">
        <v>193.82999999999998</v>
      </c>
      <c r="E3356" s="5">
        <v>138.96</v>
      </c>
      <c r="F3356" s="5">
        <v>85.84</v>
      </c>
      <c r="G3356" s="5">
        <v>393.75</v>
      </c>
      <c r="H3356" s="5">
        <v>112.42</v>
      </c>
      <c r="I3356" s="5">
        <v>118.4</v>
      </c>
      <c r="J3356" s="5">
        <v>163.17999999999998</v>
      </c>
      <c r="K3356" s="5">
        <v>91.16</v>
      </c>
      <c r="L3356" s="5">
        <v>172.48</v>
      </c>
      <c r="M3356" s="5">
        <v>164.71230000000003</v>
      </c>
      <c r="N3356" s="5">
        <v>114.318</v>
      </c>
    </row>
    <row r="3357" spans="1:14" x14ac:dyDescent="0.25">
      <c r="A3357" s="5" t="s">
        <v>22</v>
      </c>
      <c r="B3357" s="5">
        <v>4614</v>
      </c>
      <c r="C3357" s="5">
        <v>135.1</v>
      </c>
      <c r="D3357" s="5">
        <v>154.78</v>
      </c>
      <c r="E3357" s="5">
        <v>123.11999999999999</v>
      </c>
      <c r="F3357" s="5">
        <v>141.34</v>
      </c>
      <c r="G3357" s="5">
        <v>141</v>
      </c>
      <c r="H3357" s="5">
        <v>147.07</v>
      </c>
      <c r="I3357" s="5">
        <v>107.2</v>
      </c>
      <c r="J3357" s="5">
        <v>201.72</v>
      </c>
      <c r="K3357" s="5">
        <v>129</v>
      </c>
      <c r="L3357" s="5">
        <v>172.48</v>
      </c>
      <c r="M3357" s="5">
        <v>203.61420000000001</v>
      </c>
      <c r="N3357" s="5">
        <v>149.553</v>
      </c>
    </row>
    <row r="3358" spans="1:14" x14ac:dyDescent="0.25">
      <c r="A3358" s="5" t="s">
        <v>22</v>
      </c>
      <c r="B3358" s="5">
        <v>7232</v>
      </c>
      <c r="C3358" s="5">
        <v>135.1</v>
      </c>
      <c r="D3358" s="5">
        <v>207.32</v>
      </c>
      <c r="E3358" s="5">
        <v>105.11999999999999</v>
      </c>
      <c r="F3358" s="5">
        <v>100.64</v>
      </c>
      <c r="G3358" s="5">
        <v>124.5</v>
      </c>
      <c r="H3358" s="5">
        <v>157.08000000000001</v>
      </c>
      <c r="I3358" s="5">
        <v>119.2</v>
      </c>
      <c r="J3358" s="5">
        <v>219.76</v>
      </c>
      <c r="K3358" s="5">
        <v>141.9</v>
      </c>
      <c r="L3358" s="5">
        <v>130.24</v>
      </c>
      <c r="M3358" s="5">
        <v>221.8236</v>
      </c>
      <c r="N3358" s="5">
        <v>159.732</v>
      </c>
    </row>
    <row r="3359" spans="1:14" x14ac:dyDescent="0.25">
      <c r="A3359" s="5" t="s">
        <v>22</v>
      </c>
      <c r="B3359" s="5">
        <v>4500</v>
      </c>
      <c r="C3359" s="5">
        <v>136.5</v>
      </c>
      <c r="D3359" s="5">
        <v>181.76</v>
      </c>
      <c r="E3359" s="5">
        <v>158.4</v>
      </c>
      <c r="F3359" s="5">
        <v>131.72</v>
      </c>
      <c r="G3359" s="5">
        <v>122.25</v>
      </c>
      <c r="H3359" s="5">
        <v>109.34</v>
      </c>
      <c r="I3359" s="5">
        <v>108</v>
      </c>
      <c r="J3359" s="5">
        <v>178.76</v>
      </c>
      <c r="K3359" s="5">
        <v>208.12</v>
      </c>
      <c r="L3359" s="5">
        <v>187.44</v>
      </c>
      <c r="M3359" s="5">
        <v>180.43860000000001</v>
      </c>
      <c r="N3359" s="5">
        <v>111.18600000000001</v>
      </c>
    </row>
    <row r="3360" spans="1:14" x14ac:dyDescent="0.25">
      <c r="A3360" s="5" t="s">
        <v>22</v>
      </c>
      <c r="B3360" s="5">
        <v>7478</v>
      </c>
      <c r="C3360" s="5">
        <v>136.5</v>
      </c>
      <c r="D3360" s="5">
        <v>215.13</v>
      </c>
      <c r="E3360" s="5">
        <v>145.44</v>
      </c>
      <c r="F3360" s="5">
        <v>148</v>
      </c>
      <c r="G3360" s="5">
        <v>219</v>
      </c>
      <c r="H3360" s="5">
        <v>123.97</v>
      </c>
      <c r="I3360" s="5">
        <v>155.20000000000002</v>
      </c>
      <c r="J3360" s="5">
        <v>250.92</v>
      </c>
      <c r="K3360" s="5">
        <v>174.57999999999998</v>
      </c>
      <c r="L3360" s="5">
        <v>216.48</v>
      </c>
      <c r="M3360" s="5">
        <v>253.27620000000005</v>
      </c>
      <c r="N3360" s="5">
        <v>126.063</v>
      </c>
    </row>
    <row r="3361" spans="1:14" x14ac:dyDescent="0.25">
      <c r="A3361" s="5" t="s">
        <v>22</v>
      </c>
      <c r="B3361" s="5">
        <v>33711</v>
      </c>
      <c r="C3361" s="5">
        <v>136.5</v>
      </c>
      <c r="D3361" s="5">
        <v>214.42</v>
      </c>
      <c r="E3361" s="5">
        <v>92.16</v>
      </c>
      <c r="F3361" s="5">
        <v>88.8</v>
      </c>
      <c r="G3361" s="5">
        <v>153</v>
      </c>
      <c r="H3361" s="5">
        <v>102.41</v>
      </c>
      <c r="I3361" s="5">
        <v>185.60000000000002</v>
      </c>
      <c r="J3361" s="5">
        <v>168.1</v>
      </c>
      <c r="K3361" s="5">
        <v>115.24</v>
      </c>
      <c r="L3361" s="5">
        <v>128.47999999999999</v>
      </c>
      <c r="M3361" s="5">
        <v>169.67850000000001</v>
      </c>
      <c r="N3361" s="5">
        <v>104.139</v>
      </c>
    </row>
    <row r="3362" spans="1:14" x14ac:dyDescent="0.25">
      <c r="A3362" s="5" t="s">
        <v>22</v>
      </c>
      <c r="B3362" s="5">
        <v>2443</v>
      </c>
      <c r="C3362" s="5">
        <v>137.89999999999998</v>
      </c>
      <c r="D3362" s="5">
        <v>122.83</v>
      </c>
      <c r="E3362" s="5">
        <v>87.84</v>
      </c>
      <c r="F3362" s="5">
        <v>70.3</v>
      </c>
      <c r="G3362" s="5">
        <v>86.25</v>
      </c>
      <c r="H3362" s="5">
        <v>89.320000000000007</v>
      </c>
      <c r="I3362" s="5">
        <v>144.80000000000001</v>
      </c>
      <c r="J3362" s="5">
        <v>146.78</v>
      </c>
      <c r="K3362" s="5">
        <v>133.30000000000001</v>
      </c>
      <c r="L3362" s="5">
        <v>256.08</v>
      </c>
      <c r="M3362" s="5">
        <v>148.1583</v>
      </c>
      <c r="N3362" s="5">
        <v>90.828000000000003</v>
      </c>
    </row>
    <row r="3363" spans="1:14" x14ac:dyDescent="0.25">
      <c r="A3363" s="5" t="s">
        <v>22</v>
      </c>
      <c r="B3363" s="5">
        <v>7232</v>
      </c>
      <c r="C3363" s="5">
        <v>138.6</v>
      </c>
      <c r="D3363" s="5">
        <v>418.9</v>
      </c>
      <c r="E3363" s="5">
        <v>552.24</v>
      </c>
      <c r="F3363" s="5">
        <v>389.98</v>
      </c>
      <c r="G3363" s="5">
        <v>248.25</v>
      </c>
      <c r="H3363" s="5">
        <v>493.57</v>
      </c>
      <c r="I3363" s="5">
        <v>228.8</v>
      </c>
      <c r="J3363" s="5">
        <v>403.44</v>
      </c>
      <c r="K3363" s="5">
        <v>134.16</v>
      </c>
      <c r="L3363" s="5">
        <v>488.4</v>
      </c>
      <c r="M3363" s="5">
        <v>407.22840000000002</v>
      </c>
      <c r="N3363" s="5">
        <v>501.90299999999996</v>
      </c>
    </row>
    <row r="3364" spans="1:14" x14ac:dyDescent="0.25">
      <c r="A3364" s="5" t="s">
        <v>22</v>
      </c>
      <c r="B3364" s="5">
        <v>43561</v>
      </c>
      <c r="C3364" s="5">
        <v>138.6</v>
      </c>
      <c r="D3364" s="5">
        <v>301.75</v>
      </c>
      <c r="E3364" s="5">
        <v>257.03999999999996</v>
      </c>
      <c r="F3364" s="5">
        <v>164.28</v>
      </c>
      <c r="G3364" s="5">
        <v>442.5</v>
      </c>
      <c r="H3364" s="5">
        <v>233.31</v>
      </c>
      <c r="I3364" s="5">
        <v>394.40000000000003</v>
      </c>
      <c r="J3364" s="5">
        <v>298.47999999999996</v>
      </c>
      <c r="K3364" s="5">
        <v>260.58</v>
      </c>
      <c r="L3364" s="5">
        <v>361.68</v>
      </c>
      <c r="M3364" s="5">
        <v>301.28280000000007</v>
      </c>
      <c r="N3364" s="5">
        <v>237.24900000000002</v>
      </c>
    </row>
    <row r="3365" spans="1:14" x14ac:dyDescent="0.25">
      <c r="A3365" s="5" t="s">
        <v>22</v>
      </c>
      <c r="B3365" s="5">
        <v>3310</v>
      </c>
      <c r="C3365" s="5">
        <v>139.29999999999998</v>
      </c>
      <c r="D3365" s="5">
        <v>173.23999999999998</v>
      </c>
      <c r="E3365" s="5">
        <v>104.39999999999999</v>
      </c>
      <c r="F3365" s="5">
        <v>102.12</v>
      </c>
      <c r="G3365" s="5">
        <v>138.75</v>
      </c>
      <c r="H3365" s="5">
        <v>153.22999999999999</v>
      </c>
      <c r="I3365" s="5">
        <v>136</v>
      </c>
      <c r="J3365" s="5">
        <v>165.64</v>
      </c>
      <c r="K3365" s="5">
        <v>133.30000000000001</v>
      </c>
      <c r="L3365" s="5">
        <v>167.2</v>
      </c>
      <c r="M3365" s="5">
        <v>167.19540000000001</v>
      </c>
      <c r="N3365" s="5">
        <v>155.81700000000001</v>
      </c>
    </row>
    <row r="3366" spans="1:14" x14ac:dyDescent="0.25">
      <c r="A3366" s="5" t="s">
        <v>22</v>
      </c>
      <c r="B3366" s="5">
        <v>45885</v>
      </c>
      <c r="C3366" s="5">
        <v>140</v>
      </c>
      <c r="D3366" s="5">
        <v>202.35</v>
      </c>
      <c r="E3366" s="5">
        <v>204.48</v>
      </c>
      <c r="F3366" s="5">
        <v>133.94</v>
      </c>
      <c r="G3366" s="5">
        <v>228</v>
      </c>
      <c r="H3366" s="5">
        <v>157.85</v>
      </c>
      <c r="I3366" s="5">
        <v>210.4</v>
      </c>
      <c r="J3366" s="5">
        <v>286.18</v>
      </c>
      <c r="K3366" s="5">
        <v>159.96</v>
      </c>
      <c r="L3366" s="5">
        <v>195.36</v>
      </c>
      <c r="M3366" s="5">
        <v>288.8673</v>
      </c>
      <c r="N3366" s="5">
        <v>160.51499999999999</v>
      </c>
    </row>
    <row r="3367" spans="1:14" x14ac:dyDescent="0.25">
      <c r="A3367" s="5" t="s">
        <v>22</v>
      </c>
      <c r="B3367" s="5" t="s">
        <v>101</v>
      </c>
      <c r="C3367" s="5">
        <v>140</v>
      </c>
      <c r="D3367" s="5">
        <v>106.5</v>
      </c>
      <c r="E3367" s="5">
        <v>288</v>
      </c>
      <c r="F3367" s="5">
        <v>0</v>
      </c>
      <c r="G3367" s="5">
        <v>331.5</v>
      </c>
      <c r="H3367" s="5">
        <v>240.24</v>
      </c>
      <c r="I3367" s="5">
        <v>280</v>
      </c>
      <c r="J3367" s="5">
        <v>245.99999999999997</v>
      </c>
      <c r="K3367" s="5">
        <v>0</v>
      </c>
      <c r="L3367" s="5">
        <v>440</v>
      </c>
      <c r="M3367" s="5">
        <v>248.31</v>
      </c>
      <c r="N3367" s="5">
        <v>244.29599999999999</v>
      </c>
    </row>
    <row r="3368" spans="1:14" x14ac:dyDescent="0.25">
      <c r="A3368" s="5" t="s">
        <v>22</v>
      </c>
      <c r="B3368" s="5" t="s">
        <v>100</v>
      </c>
      <c r="C3368" s="5">
        <v>140</v>
      </c>
      <c r="D3368" s="5">
        <v>7.1</v>
      </c>
      <c r="E3368" s="5">
        <v>100.8</v>
      </c>
      <c r="F3368" s="5">
        <v>111</v>
      </c>
      <c r="G3368" s="5">
        <v>126.75</v>
      </c>
      <c r="H3368" s="5">
        <v>333.41</v>
      </c>
      <c r="I3368" s="5">
        <v>179.20000000000002</v>
      </c>
      <c r="J3368" s="5">
        <v>122.99999999999999</v>
      </c>
      <c r="K3368" s="5">
        <v>129</v>
      </c>
      <c r="L3368" s="5">
        <v>264</v>
      </c>
      <c r="M3368" s="5">
        <v>124.155</v>
      </c>
      <c r="N3368" s="5">
        <v>339.03899999999999</v>
      </c>
    </row>
    <row r="3369" spans="1:14" x14ac:dyDescent="0.25">
      <c r="A3369" s="5" t="s">
        <v>22</v>
      </c>
      <c r="B3369" s="5" t="s">
        <v>99</v>
      </c>
      <c r="C3369" s="5">
        <v>140</v>
      </c>
      <c r="D3369" s="5">
        <v>0</v>
      </c>
      <c r="E3369" s="5">
        <v>108</v>
      </c>
      <c r="F3369" s="5">
        <v>111</v>
      </c>
      <c r="G3369" s="5">
        <v>0</v>
      </c>
      <c r="H3369" s="5">
        <v>124.74000000000001</v>
      </c>
      <c r="I3369" s="5">
        <v>96</v>
      </c>
      <c r="J3369" s="5">
        <v>122.99999999999999</v>
      </c>
      <c r="K3369" s="5">
        <v>0</v>
      </c>
      <c r="L3369" s="5">
        <v>264</v>
      </c>
      <c r="M3369" s="5">
        <v>124.155</v>
      </c>
      <c r="N3369" s="5">
        <v>126.846</v>
      </c>
    </row>
    <row r="3370" spans="1:14" x14ac:dyDescent="0.25">
      <c r="A3370" s="5" t="s">
        <v>22</v>
      </c>
      <c r="B3370" s="5" t="s">
        <v>98</v>
      </c>
      <c r="C3370" s="5">
        <v>140</v>
      </c>
      <c r="D3370" s="5">
        <v>994</v>
      </c>
      <c r="E3370" s="5">
        <v>504</v>
      </c>
      <c r="F3370" s="5">
        <v>0</v>
      </c>
      <c r="G3370" s="5">
        <v>858</v>
      </c>
      <c r="H3370" s="5">
        <v>320.32</v>
      </c>
      <c r="I3370" s="5">
        <v>560</v>
      </c>
      <c r="J3370" s="5">
        <v>410</v>
      </c>
      <c r="K3370" s="5">
        <v>387.86</v>
      </c>
      <c r="L3370" s="5">
        <v>964.48</v>
      </c>
      <c r="M3370" s="5">
        <v>413.85</v>
      </c>
      <c r="N3370" s="5">
        <v>325.72800000000001</v>
      </c>
    </row>
    <row r="3371" spans="1:14" x14ac:dyDescent="0.25">
      <c r="A3371" s="5" t="s">
        <v>22</v>
      </c>
      <c r="B3371" s="5" t="s">
        <v>97</v>
      </c>
      <c r="C3371" s="5">
        <v>140</v>
      </c>
      <c r="D3371" s="5">
        <v>62.48</v>
      </c>
      <c r="E3371" s="5">
        <v>44.64</v>
      </c>
      <c r="F3371" s="5">
        <v>111</v>
      </c>
      <c r="G3371" s="5">
        <v>126.75</v>
      </c>
      <c r="H3371" s="5">
        <v>0</v>
      </c>
      <c r="I3371" s="5">
        <v>120</v>
      </c>
      <c r="J3371" s="5">
        <v>122.99999999999999</v>
      </c>
      <c r="K3371" s="5">
        <v>129</v>
      </c>
      <c r="L3371" s="5">
        <v>264</v>
      </c>
      <c r="M3371" s="5">
        <v>124.155</v>
      </c>
      <c r="N3371" s="5">
        <v>0</v>
      </c>
    </row>
    <row r="3372" spans="1:14" x14ac:dyDescent="0.25">
      <c r="A3372" s="5" t="s">
        <v>22</v>
      </c>
      <c r="B3372" s="5" t="s">
        <v>96</v>
      </c>
      <c r="C3372" s="5">
        <v>140</v>
      </c>
      <c r="D3372" s="5">
        <v>0</v>
      </c>
      <c r="E3372" s="5">
        <v>216</v>
      </c>
      <c r="F3372" s="5">
        <v>0</v>
      </c>
      <c r="G3372" s="5">
        <v>119.25</v>
      </c>
      <c r="H3372" s="5">
        <v>124.74000000000001</v>
      </c>
      <c r="I3372" s="5">
        <v>120</v>
      </c>
      <c r="J3372" s="5">
        <v>122.99999999999999</v>
      </c>
      <c r="K3372" s="5">
        <v>0</v>
      </c>
      <c r="L3372" s="5">
        <v>132</v>
      </c>
      <c r="M3372" s="5">
        <v>124.155</v>
      </c>
      <c r="N3372" s="5">
        <v>126.846</v>
      </c>
    </row>
    <row r="3373" spans="1:14" x14ac:dyDescent="0.25">
      <c r="A3373" s="5" t="s">
        <v>22</v>
      </c>
      <c r="B3373" s="5">
        <v>30845</v>
      </c>
      <c r="C3373" s="5">
        <v>140.69999999999999</v>
      </c>
      <c r="D3373" s="5">
        <v>230.04</v>
      </c>
      <c r="E3373" s="5">
        <v>176.4</v>
      </c>
      <c r="F3373" s="5">
        <v>150.22</v>
      </c>
      <c r="G3373" s="5">
        <v>180.75</v>
      </c>
      <c r="H3373" s="5">
        <v>170.94</v>
      </c>
      <c r="I3373" s="5">
        <v>206.4</v>
      </c>
      <c r="J3373" s="5">
        <v>431.32</v>
      </c>
      <c r="K3373" s="5">
        <v>254.56</v>
      </c>
      <c r="L3373" s="5">
        <v>213.84</v>
      </c>
      <c r="M3373" s="5">
        <v>435.37020000000001</v>
      </c>
      <c r="N3373" s="5">
        <v>173.82599999999999</v>
      </c>
    </row>
    <row r="3374" spans="1:14" x14ac:dyDescent="0.25">
      <c r="A3374" s="5" t="s">
        <v>22</v>
      </c>
      <c r="B3374" s="5">
        <v>32851</v>
      </c>
      <c r="C3374" s="5">
        <v>140.69999999999999</v>
      </c>
      <c r="D3374" s="5">
        <v>203.76999999999998</v>
      </c>
      <c r="E3374" s="5">
        <v>126.72</v>
      </c>
      <c r="F3374" s="5">
        <v>170.2</v>
      </c>
      <c r="G3374" s="5">
        <v>233.25</v>
      </c>
      <c r="H3374" s="5">
        <v>167.09</v>
      </c>
      <c r="I3374" s="5">
        <v>238.4</v>
      </c>
      <c r="J3374" s="5">
        <v>307.5</v>
      </c>
      <c r="K3374" s="5">
        <v>320.77999999999997</v>
      </c>
      <c r="L3374" s="5">
        <v>331.76</v>
      </c>
      <c r="M3374" s="5">
        <v>310.38749999999999</v>
      </c>
      <c r="N3374" s="5">
        <v>169.911</v>
      </c>
    </row>
    <row r="3375" spans="1:14" x14ac:dyDescent="0.25">
      <c r="A3375" s="5" t="s">
        <v>22</v>
      </c>
      <c r="B3375" s="5">
        <v>34608</v>
      </c>
      <c r="C3375" s="5">
        <v>140.69999999999999</v>
      </c>
      <c r="D3375" s="5">
        <v>226.48999999999998</v>
      </c>
      <c r="E3375" s="5">
        <v>155.51999999999998</v>
      </c>
      <c r="F3375" s="5">
        <v>160.57999999999998</v>
      </c>
      <c r="G3375" s="5">
        <v>195</v>
      </c>
      <c r="H3375" s="5">
        <v>157.85</v>
      </c>
      <c r="I3375" s="5">
        <v>214.4</v>
      </c>
      <c r="J3375" s="5">
        <v>260.76</v>
      </c>
      <c r="K3375" s="5">
        <v>202.1</v>
      </c>
      <c r="L3375" s="5">
        <v>247.28</v>
      </c>
      <c r="M3375" s="5">
        <v>263.20859999999999</v>
      </c>
      <c r="N3375" s="5">
        <v>160.51499999999999</v>
      </c>
    </row>
    <row r="3376" spans="1:14" x14ac:dyDescent="0.25">
      <c r="A3376" s="5" t="s">
        <v>22</v>
      </c>
      <c r="B3376" s="5">
        <v>4856</v>
      </c>
      <c r="C3376" s="5">
        <v>141.39999999999998</v>
      </c>
      <c r="D3376" s="5">
        <v>220.81</v>
      </c>
      <c r="E3376" s="5">
        <v>185.76</v>
      </c>
      <c r="F3376" s="5">
        <v>167.24</v>
      </c>
      <c r="G3376" s="5">
        <v>191.25</v>
      </c>
      <c r="H3376" s="5">
        <v>221.76</v>
      </c>
      <c r="I3376" s="5">
        <v>216</v>
      </c>
      <c r="J3376" s="5">
        <v>294.38</v>
      </c>
      <c r="K3376" s="5">
        <v>197.79999999999998</v>
      </c>
      <c r="L3376" s="5">
        <v>234.96</v>
      </c>
      <c r="M3376" s="5">
        <v>297.14429999999999</v>
      </c>
      <c r="N3376" s="5">
        <v>225.50400000000002</v>
      </c>
    </row>
    <row r="3377" spans="1:14" x14ac:dyDescent="0.25">
      <c r="A3377" s="5" t="s">
        <v>22</v>
      </c>
      <c r="B3377" s="5">
        <v>31734</v>
      </c>
      <c r="C3377" s="5">
        <v>142.1</v>
      </c>
      <c r="D3377" s="5">
        <v>205.89999999999998</v>
      </c>
      <c r="E3377" s="5">
        <v>139.68</v>
      </c>
      <c r="F3377" s="5">
        <v>111</v>
      </c>
      <c r="G3377" s="5">
        <v>197.25</v>
      </c>
      <c r="H3377" s="5">
        <v>187.88</v>
      </c>
      <c r="I3377" s="5">
        <v>106.4</v>
      </c>
      <c r="J3377" s="5">
        <v>307.5</v>
      </c>
      <c r="K3377" s="5">
        <v>164.26</v>
      </c>
      <c r="L3377" s="5">
        <v>183.04</v>
      </c>
      <c r="M3377" s="5">
        <v>310.38749999999999</v>
      </c>
      <c r="N3377" s="5">
        <v>191.05199999999999</v>
      </c>
    </row>
    <row r="3378" spans="1:14" x14ac:dyDescent="0.25">
      <c r="A3378" s="5" t="s">
        <v>22</v>
      </c>
      <c r="B3378" s="5">
        <v>1084</v>
      </c>
      <c r="C3378" s="5">
        <v>142.79999999999998</v>
      </c>
      <c r="D3378" s="5">
        <v>201.64</v>
      </c>
      <c r="E3378" s="5">
        <v>133.91999999999999</v>
      </c>
      <c r="F3378" s="5">
        <v>244.2</v>
      </c>
      <c r="G3378" s="5">
        <v>201</v>
      </c>
      <c r="H3378" s="5">
        <v>181.72</v>
      </c>
      <c r="I3378" s="5">
        <v>192</v>
      </c>
      <c r="J3378" s="5">
        <v>200.07999999999998</v>
      </c>
      <c r="K3378" s="5">
        <v>165.12</v>
      </c>
      <c r="L3378" s="5">
        <v>184.8</v>
      </c>
      <c r="M3378" s="5">
        <v>201.95880000000002</v>
      </c>
      <c r="N3378" s="5">
        <v>184.78800000000001</v>
      </c>
    </row>
    <row r="3379" spans="1:14" x14ac:dyDescent="0.25">
      <c r="A3379" s="5" t="s">
        <v>22</v>
      </c>
      <c r="B3379" s="5">
        <v>4563</v>
      </c>
      <c r="C3379" s="5">
        <v>143.5</v>
      </c>
      <c r="D3379" s="5">
        <v>116.44</v>
      </c>
      <c r="E3379" s="5">
        <v>117.36</v>
      </c>
      <c r="F3379" s="5">
        <v>91.02</v>
      </c>
      <c r="G3379" s="5">
        <v>207.75</v>
      </c>
      <c r="H3379" s="5">
        <v>92.4</v>
      </c>
      <c r="I3379" s="5">
        <v>133.6</v>
      </c>
      <c r="J3379" s="5">
        <v>179.57999999999998</v>
      </c>
      <c r="K3379" s="5">
        <v>120.39999999999999</v>
      </c>
      <c r="L3379" s="5">
        <v>158.4</v>
      </c>
      <c r="M3379" s="5">
        <v>181.26630000000003</v>
      </c>
      <c r="N3379" s="5">
        <v>93.960000000000008</v>
      </c>
    </row>
    <row r="3380" spans="1:14" x14ac:dyDescent="0.25">
      <c r="A3380" s="5" t="s">
        <v>22</v>
      </c>
      <c r="B3380" s="5">
        <v>2441</v>
      </c>
      <c r="C3380" s="5">
        <v>144.19999999999999</v>
      </c>
      <c r="D3380" s="5">
        <v>211.57999999999998</v>
      </c>
      <c r="E3380" s="5">
        <v>78.48</v>
      </c>
      <c r="F3380" s="5">
        <v>176.85999999999999</v>
      </c>
      <c r="G3380" s="5">
        <v>183</v>
      </c>
      <c r="H3380" s="5">
        <v>107.03</v>
      </c>
      <c r="I3380" s="5">
        <v>159.20000000000002</v>
      </c>
      <c r="J3380" s="5">
        <v>185.32</v>
      </c>
      <c r="K3380" s="5">
        <v>192.64</v>
      </c>
      <c r="L3380" s="5">
        <v>190.08</v>
      </c>
      <c r="M3380" s="5">
        <v>187.06020000000001</v>
      </c>
      <c r="N3380" s="5">
        <v>108.83699999999999</v>
      </c>
    </row>
    <row r="3381" spans="1:14" x14ac:dyDescent="0.25">
      <c r="A3381" s="5" t="s">
        <v>22</v>
      </c>
      <c r="B3381" s="5">
        <v>36681</v>
      </c>
      <c r="C3381" s="5">
        <v>144.19999999999999</v>
      </c>
      <c r="D3381" s="5">
        <v>166.14</v>
      </c>
      <c r="E3381" s="5">
        <v>156.23999999999998</v>
      </c>
      <c r="F3381" s="5">
        <v>90.28</v>
      </c>
      <c r="G3381" s="5">
        <v>254.25</v>
      </c>
      <c r="H3381" s="5">
        <v>128.59</v>
      </c>
      <c r="I3381" s="5">
        <v>161.60000000000002</v>
      </c>
      <c r="J3381" s="5">
        <v>133.66</v>
      </c>
      <c r="K3381" s="5">
        <v>165.12</v>
      </c>
      <c r="L3381" s="5">
        <v>187.44</v>
      </c>
      <c r="M3381" s="5">
        <v>134.9151</v>
      </c>
      <c r="N3381" s="5">
        <v>130.761</v>
      </c>
    </row>
    <row r="3382" spans="1:14" x14ac:dyDescent="0.25">
      <c r="A3382" s="5" t="s">
        <v>22</v>
      </c>
      <c r="B3382" s="5">
        <v>31057</v>
      </c>
      <c r="C3382" s="5">
        <v>144.19999999999999</v>
      </c>
      <c r="D3382" s="5">
        <v>190.98999999999998</v>
      </c>
      <c r="E3382" s="5">
        <v>163.44</v>
      </c>
      <c r="F3382" s="5">
        <v>176.85999999999999</v>
      </c>
      <c r="G3382" s="5">
        <v>212.25</v>
      </c>
      <c r="H3382" s="5">
        <v>157.08000000000001</v>
      </c>
      <c r="I3382" s="5">
        <v>212</v>
      </c>
      <c r="J3382" s="5">
        <v>337.84</v>
      </c>
      <c r="K3382" s="5">
        <v>199.52</v>
      </c>
      <c r="L3382" s="5">
        <v>234.08</v>
      </c>
      <c r="M3382" s="5">
        <v>341.01240000000001</v>
      </c>
      <c r="N3382" s="5">
        <v>159.732</v>
      </c>
    </row>
    <row r="3383" spans="1:14" x14ac:dyDescent="0.25">
      <c r="A3383" s="5" t="s">
        <v>22</v>
      </c>
      <c r="B3383" s="5">
        <v>36705</v>
      </c>
      <c r="C3383" s="5">
        <v>144.89999999999998</v>
      </c>
      <c r="D3383" s="5">
        <v>243.53</v>
      </c>
      <c r="E3383" s="5">
        <v>267.12</v>
      </c>
      <c r="F3383" s="5">
        <v>188.7</v>
      </c>
      <c r="G3383" s="5">
        <v>820.5</v>
      </c>
      <c r="H3383" s="5">
        <v>175.56</v>
      </c>
      <c r="I3383" s="5">
        <v>223.20000000000002</v>
      </c>
      <c r="J3383" s="5">
        <v>509.21999999999997</v>
      </c>
      <c r="K3383" s="5">
        <v>104.06</v>
      </c>
      <c r="L3383" s="5">
        <v>145.19999999999999</v>
      </c>
      <c r="M3383" s="5">
        <v>514.00170000000003</v>
      </c>
      <c r="N3383" s="5">
        <v>178.524</v>
      </c>
    </row>
    <row r="3384" spans="1:14" x14ac:dyDescent="0.25">
      <c r="A3384" s="5" t="s">
        <v>22</v>
      </c>
      <c r="B3384" s="5">
        <v>3870</v>
      </c>
      <c r="C3384" s="5">
        <v>146.29999999999998</v>
      </c>
      <c r="D3384" s="5">
        <v>229.32999999999998</v>
      </c>
      <c r="E3384" s="5">
        <v>386.64</v>
      </c>
      <c r="F3384" s="5">
        <v>186.48</v>
      </c>
      <c r="G3384" s="5">
        <v>135.75</v>
      </c>
      <c r="H3384" s="5">
        <v>191.73000000000002</v>
      </c>
      <c r="I3384" s="5">
        <v>342.40000000000003</v>
      </c>
      <c r="J3384" s="5">
        <v>208.28</v>
      </c>
      <c r="K3384" s="5">
        <v>198.66</v>
      </c>
      <c r="L3384" s="5">
        <v>177.76</v>
      </c>
      <c r="M3384" s="5">
        <v>210.23580000000001</v>
      </c>
      <c r="N3384" s="5">
        <v>194.96700000000001</v>
      </c>
    </row>
    <row r="3385" spans="1:14" x14ac:dyDescent="0.25">
      <c r="A3385" s="5" t="s">
        <v>22</v>
      </c>
      <c r="B3385" s="5">
        <v>4621</v>
      </c>
      <c r="C3385" s="5">
        <v>147</v>
      </c>
      <c r="D3385" s="5">
        <v>225.07</v>
      </c>
      <c r="E3385" s="5">
        <v>149.76</v>
      </c>
      <c r="F3385" s="5">
        <v>123.58</v>
      </c>
      <c r="G3385" s="5">
        <v>165.75</v>
      </c>
      <c r="H3385" s="5">
        <v>119.35000000000001</v>
      </c>
      <c r="I3385" s="5">
        <v>251.20000000000002</v>
      </c>
      <c r="J3385" s="5">
        <v>234.51999999999998</v>
      </c>
      <c r="K3385" s="5">
        <v>198.66</v>
      </c>
      <c r="L3385" s="5">
        <v>178.64000000000001</v>
      </c>
      <c r="M3385" s="5">
        <v>236.72220000000002</v>
      </c>
      <c r="N3385" s="5">
        <v>121.36499999999999</v>
      </c>
    </row>
    <row r="3386" spans="1:14" x14ac:dyDescent="0.25">
      <c r="A3386" s="5" t="s">
        <v>22</v>
      </c>
      <c r="B3386" s="5">
        <v>45320</v>
      </c>
      <c r="C3386" s="5">
        <v>147.69999999999999</v>
      </c>
      <c r="D3386" s="5">
        <v>209.45</v>
      </c>
      <c r="E3386" s="5">
        <v>188.64</v>
      </c>
      <c r="F3386" s="5">
        <v>145.78</v>
      </c>
      <c r="G3386" s="5">
        <v>176.25</v>
      </c>
      <c r="H3386" s="5">
        <v>147.84</v>
      </c>
      <c r="I3386" s="5">
        <v>194.4</v>
      </c>
      <c r="J3386" s="5">
        <v>277.97999999999996</v>
      </c>
      <c r="K3386" s="5">
        <v>172</v>
      </c>
      <c r="L3386" s="5">
        <v>296.56</v>
      </c>
      <c r="M3386" s="5">
        <v>280.59030000000001</v>
      </c>
      <c r="N3386" s="5">
        <v>150.33599999999998</v>
      </c>
    </row>
    <row r="3387" spans="1:14" x14ac:dyDescent="0.25">
      <c r="A3387" s="5" t="s">
        <v>22</v>
      </c>
      <c r="B3387" s="5">
        <v>43302</v>
      </c>
      <c r="C3387" s="5">
        <v>147.69999999999999</v>
      </c>
      <c r="D3387" s="5">
        <v>134.9</v>
      </c>
      <c r="E3387" s="5">
        <v>151.91999999999999</v>
      </c>
      <c r="F3387" s="5">
        <v>228.66</v>
      </c>
      <c r="G3387" s="5">
        <v>223.5</v>
      </c>
      <c r="H3387" s="5">
        <v>141.68</v>
      </c>
      <c r="I3387" s="5">
        <v>280</v>
      </c>
      <c r="J3387" s="5">
        <v>173.01999999999998</v>
      </c>
      <c r="K3387" s="5">
        <v>237.35999999999999</v>
      </c>
      <c r="L3387" s="5">
        <v>289.52</v>
      </c>
      <c r="M3387" s="5">
        <v>174.64470000000003</v>
      </c>
      <c r="N3387" s="5">
        <v>144.072</v>
      </c>
    </row>
    <row r="3388" spans="1:14" x14ac:dyDescent="0.25">
      <c r="A3388" s="5" t="s">
        <v>22</v>
      </c>
      <c r="B3388" s="5">
        <v>2446</v>
      </c>
      <c r="C3388" s="5">
        <v>148.39999999999998</v>
      </c>
      <c r="D3388" s="5">
        <v>194.54</v>
      </c>
      <c r="E3388" s="5">
        <v>128.88</v>
      </c>
      <c r="F3388" s="5">
        <v>119.88</v>
      </c>
      <c r="G3388" s="5">
        <v>95.25</v>
      </c>
      <c r="H3388" s="5">
        <v>133.21</v>
      </c>
      <c r="I3388" s="5">
        <v>148</v>
      </c>
      <c r="J3388" s="5">
        <v>223.04</v>
      </c>
      <c r="K3388" s="5">
        <v>265.74</v>
      </c>
      <c r="L3388" s="5">
        <v>321.2</v>
      </c>
      <c r="M3388" s="5">
        <v>225.1344</v>
      </c>
      <c r="N3388" s="5">
        <v>135.459</v>
      </c>
    </row>
    <row r="3389" spans="1:14" x14ac:dyDescent="0.25">
      <c r="A3389" s="5" t="s">
        <v>22</v>
      </c>
      <c r="B3389" s="5">
        <v>7440</v>
      </c>
      <c r="C3389" s="5">
        <v>148.39999999999998</v>
      </c>
      <c r="D3389" s="5">
        <v>208.73999999999998</v>
      </c>
      <c r="E3389" s="5">
        <v>154.07999999999998</v>
      </c>
      <c r="F3389" s="5">
        <v>149.47999999999999</v>
      </c>
      <c r="G3389" s="5">
        <v>196.5</v>
      </c>
      <c r="H3389" s="5">
        <v>254.1</v>
      </c>
      <c r="I3389" s="5">
        <v>204</v>
      </c>
      <c r="J3389" s="5">
        <v>292.74</v>
      </c>
      <c r="K3389" s="5">
        <v>174.57999999999998</v>
      </c>
      <c r="L3389" s="5">
        <v>190.96</v>
      </c>
      <c r="M3389" s="5">
        <v>295.4889</v>
      </c>
      <c r="N3389" s="5">
        <v>258.39000000000004</v>
      </c>
    </row>
    <row r="3390" spans="1:14" x14ac:dyDescent="0.25">
      <c r="A3390" s="5" t="s">
        <v>22</v>
      </c>
      <c r="B3390" s="5">
        <v>17364</v>
      </c>
      <c r="C3390" s="5">
        <v>148.39999999999998</v>
      </c>
      <c r="D3390" s="5">
        <v>248.5</v>
      </c>
      <c r="E3390" s="5">
        <v>123.11999999999999</v>
      </c>
      <c r="F3390" s="5">
        <v>227.92</v>
      </c>
      <c r="G3390" s="5">
        <v>168</v>
      </c>
      <c r="H3390" s="5">
        <v>204.82</v>
      </c>
      <c r="I3390" s="5">
        <v>207.20000000000002</v>
      </c>
      <c r="J3390" s="5">
        <v>270.59999999999997</v>
      </c>
      <c r="K3390" s="5">
        <v>190.06</v>
      </c>
      <c r="L3390" s="5">
        <v>331.76</v>
      </c>
      <c r="M3390" s="5">
        <v>273.14100000000002</v>
      </c>
      <c r="N3390" s="5">
        <v>208.27799999999999</v>
      </c>
    </row>
    <row r="3391" spans="1:14" x14ac:dyDescent="0.25">
      <c r="A3391" s="5" t="s">
        <v>22</v>
      </c>
      <c r="B3391" s="5">
        <v>35830</v>
      </c>
      <c r="C3391" s="5">
        <v>148.39999999999998</v>
      </c>
      <c r="D3391" s="5">
        <v>181.04999999999998</v>
      </c>
      <c r="E3391" s="5">
        <v>170.64</v>
      </c>
      <c r="F3391" s="5">
        <v>153.91999999999999</v>
      </c>
      <c r="G3391" s="5">
        <v>201.75</v>
      </c>
      <c r="H3391" s="5">
        <v>184.8</v>
      </c>
      <c r="I3391" s="5">
        <v>198.4</v>
      </c>
      <c r="J3391" s="5">
        <v>315.7</v>
      </c>
      <c r="K3391" s="5">
        <v>191.78</v>
      </c>
      <c r="L3391" s="5">
        <v>246.4</v>
      </c>
      <c r="M3391" s="5">
        <v>318.66450000000003</v>
      </c>
      <c r="N3391" s="5">
        <v>187.92000000000002</v>
      </c>
    </row>
    <row r="3392" spans="1:14" x14ac:dyDescent="0.25">
      <c r="A3392" s="5" t="s">
        <v>22</v>
      </c>
      <c r="B3392" s="5">
        <v>2134</v>
      </c>
      <c r="C3392" s="5">
        <v>149.79999999999998</v>
      </c>
      <c r="D3392" s="5">
        <v>237.85</v>
      </c>
      <c r="E3392" s="5">
        <v>119.52</v>
      </c>
      <c r="F3392" s="5">
        <v>161.32</v>
      </c>
      <c r="G3392" s="5">
        <v>224.25</v>
      </c>
      <c r="H3392" s="5">
        <v>231</v>
      </c>
      <c r="I3392" s="5">
        <v>93.600000000000009</v>
      </c>
      <c r="J3392" s="5">
        <v>234.51999999999998</v>
      </c>
      <c r="K3392" s="5">
        <v>226.18</v>
      </c>
      <c r="L3392" s="5">
        <v>253.44</v>
      </c>
      <c r="M3392" s="5">
        <v>236.72220000000002</v>
      </c>
      <c r="N3392" s="5">
        <v>234.9</v>
      </c>
    </row>
    <row r="3393" spans="1:14" x14ac:dyDescent="0.25">
      <c r="A3393" s="5" t="s">
        <v>22</v>
      </c>
      <c r="B3393" s="5">
        <v>23356</v>
      </c>
      <c r="C3393" s="5">
        <v>149.79999999999998</v>
      </c>
      <c r="D3393" s="5">
        <v>256.31</v>
      </c>
      <c r="E3393" s="5">
        <v>192.95999999999998</v>
      </c>
      <c r="F3393" s="5">
        <v>173.16</v>
      </c>
      <c r="G3393" s="5">
        <v>160.5</v>
      </c>
      <c r="H3393" s="5">
        <v>214.83</v>
      </c>
      <c r="I3393" s="5">
        <v>130.4</v>
      </c>
      <c r="J3393" s="5">
        <v>295.2</v>
      </c>
      <c r="K3393" s="5">
        <v>178.88</v>
      </c>
      <c r="L3393" s="5">
        <v>237.6</v>
      </c>
      <c r="M3393" s="5">
        <v>297.97200000000004</v>
      </c>
      <c r="N3393" s="5">
        <v>218.45699999999999</v>
      </c>
    </row>
    <row r="3394" spans="1:14" x14ac:dyDescent="0.25">
      <c r="A3394" s="5" t="s">
        <v>22</v>
      </c>
      <c r="B3394" s="5">
        <v>4375</v>
      </c>
      <c r="C3394" s="5">
        <v>150.5</v>
      </c>
      <c r="D3394" s="5">
        <v>301.75</v>
      </c>
      <c r="E3394" s="5">
        <v>332.64</v>
      </c>
      <c r="F3394" s="5">
        <v>264.92</v>
      </c>
      <c r="G3394" s="5">
        <v>170.25</v>
      </c>
      <c r="H3394" s="5">
        <v>328.79</v>
      </c>
      <c r="I3394" s="5">
        <v>158.4</v>
      </c>
      <c r="J3394" s="5">
        <v>335.38</v>
      </c>
      <c r="K3394" s="5">
        <v>203.82</v>
      </c>
      <c r="L3394" s="5">
        <v>256.95999999999998</v>
      </c>
      <c r="M3394" s="5">
        <v>338.52930000000003</v>
      </c>
      <c r="N3394" s="5">
        <v>334.34100000000001</v>
      </c>
    </row>
    <row r="3395" spans="1:14" x14ac:dyDescent="0.25">
      <c r="A3395" s="5" t="s">
        <v>22</v>
      </c>
      <c r="B3395" s="5">
        <v>6730</v>
      </c>
      <c r="C3395" s="5">
        <v>150.5</v>
      </c>
      <c r="D3395" s="5">
        <v>178.20999999999998</v>
      </c>
      <c r="E3395" s="5">
        <v>82.08</v>
      </c>
      <c r="F3395" s="5">
        <v>63.64</v>
      </c>
      <c r="G3395" s="5">
        <v>123</v>
      </c>
      <c r="H3395" s="5">
        <v>119.35000000000001</v>
      </c>
      <c r="I3395" s="5">
        <v>136.80000000000001</v>
      </c>
      <c r="J3395" s="5">
        <v>190.23999999999998</v>
      </c>
      <c r="K3395" s="5">
        <v>132.44</v>
      </c>
      <c r="L3395" s="5">
        <v>217.36</v>
      </c>
      <c r="M3395" s="5">
        <v>192.02640000000002</v>
      </c>
      <c r="N3395" s="5">
        <v>121.36499999999999</v>
      </c>
    </row>
    <row r="3396" spans="1:14" x14ac:dyDescent="0.25">
      <c r="A3396" s="5" t="s">
        <v>22</v>
      </c>
      <c r="B3396" s="5">
        <v>2030</v>
      </c>
      <c r="C3396" s="5">
        <v>154</v>
      </c>
      <c r="D3396" s="5">
        <v>168.26999999999998</v>
      </c>
      <c r="E3396" s="5">
        <v>133.19999999999999</v>
      </c>
      <c r="F3396" s="5">
        <v>37</v>
      </c>
      <c r="G3396" s="5">
        <v>198</v>
      </c>
      <c r="H3396" s="5">
        <v>130.13</v>
      </c>
      <c r="I3396" s="5">
        <v>138.4</v>
      </c>
      <c r="J3396" s="5">
        <v>178.76</v>
      </c>
      <c r="K3396" s="5">
        <v>211.56</v>
      </c>
      <c r="L3396" s="5">
        <v>224.4</v>
      </c>
      <c r="M3396" s="5">
        <v>180.43860000000001</v>
      </c>
      <c r="N3396" s="5">
        <v>132.327</v>
      </c>
    </row>
    <row r="3397" spans="1:14" x14ac:dyDescent="0.25">
      <c r="A3397" s="5" t="s">
        <v>22</v>
      </c>
      <c r="B3397" s="5">
        <v>2770</v>
      </c>
      <c r="C3397" s="5">
        <v>154</v>
      </c>
      <c r="D3397" s="5">
        <v>269.08999999999997</v>
      </c>
      <c r="E3397" s="5">
        <v>159.84</v>
      </c>
      <c r="F3397" s="5">
        <v>217.56</v>
      </c>
      <c r="G3397" s="5">
        <v>186.75</v>
      </c>
      <c r="H3397" s="5">
        <v>234.85</v>
      </c>
      <c r="I3397" s="5">
        <v>148</v>
      </c>
      <c r="J3397" s="5">
        <v>335.38</v>
      </c>
      <c r="K3397" s="5">
        <v>174.57999999999998</v>
      </c>
      <c r="L3397" s="5">
        <v>328.24</v>
      </c>
      <c r="M3397" s="5">
        <v>338.52930000000003</v>
      </c>
      <c r="N3397" s="5">
        <v>238.81500000000003</v>
      </c>
    </row>
    <row r="3398" spans="1:14" x14ac:dyDescent="0.25">
      <c r="A3398" s="5" t="s">
        <v>22</v>
      </c>
      <c r="B3398" s="5">
        <v>7216</v>
      </c>
      <c r="C3398" s="5">
        <v>154</v>
      </c>
      <c r="D3398" s="5">
        <v>202.35</v>
      </c>
      <c r="E3398" s="5">
        <v>140.4</v>
      </c>
      <c r="F3398" s="5">
        <v>225.7</v>
      </c>
      <c r="G3398" s="5">
        <v>125.25</v>
      </c>
      <c r="H3398" s="5">
        <v>182.49</v>
      </c>
      <c r="I3398" s="5">
        <v>175.20000000000002</v>
      </c>
      <c r="J3398" s="5">
        <v>268.14</v>
      </c>
      <c r="K3398" s="5">
        <v>189.2</v>
      </c>
      <c r="L3398" s="5">
        <v>204.16</v>
      </c>
      <c r="M3398" s="5">
        <v>270.65790000000004</v>
      </c>
      <c r="N3398" s="5">
        <v>185.571</v>
      </c>
    </row>
    <row r="3399" spans="1:14" x14ac:dyDescent="0.25">
      <c r="A3399" s="5" t="s">
        <v>22</v>
      </c>
      <c r="B3399" s="5">
        <v>5332</v>
      </c>
      <c r="C3399" s="5">
        <v>154.69999999999999</v>
      </c>
      <c r="D3399" s="5">
        <v>222.94</v>
      </c>
      <c r="E3399" s="5">
        <v>156.96</v>
      </c>
      <c r="F3399" s="5">
        <v>125.8</v>
      </c>
      <c r="G3399" s="5">
        <v>174.75</v>
      </c>
      <c r="H3399" s="5">
        <v>188.65</v>
      </c>
      <c r="I3399" s="5">
        <v>164.8</v>
      </c>
      <c r="J3399" s="5">
        <v>187.78</v>
      </c>
      <c r="K3399" s="5">
        <v>144.47999999999999</v>
      </c>
      <c r="L3399" s="5">
        <v>207.68</v>
      </c>
      <c r="M3399" s="5">
        <v>189.54329999999999</v>
      </c>
      <c r="N3399" s="5">
        <v>191.83500000000001</v>
      </c>
    </row>
    <row r="3400" spans="1:14" x14ac:dyDescent="0.25">
      <c r="A3400" s="5" t="s">
        <v>22</v>
      </c>
      <c r="B3400" s="5">
        <v>360</v>
      </c>
      <c r="C3400" s="5">
        <v>157.5</v>
      </c>
      <c r="D3400" s="5">
        <v>88.75</v>
      </c>
      <c r="E3400" s="5">
        <v>24.48</v>
      </c>
      <c r="F3400" s="5">
        <v>255.29999999999998</v>
      </c>
      <c r="G3400" s="5">
        <v>33</v>
      </c>
      <c r="H3400" s="5">
        <v>334.18</v>
      </c>
      <c r="I3400" s="5">
        <v>274.40000000000003</v>
      </c>
      <c r="J3400" s="5">
        <v>2824.8999999999996</v>
      </c>
      <c r="K3400" s="5">
        <v>389.58</v>
      </c>
      <c r="L3400" s="5">
        <v>3030.72</v>
      </c>
      <c r="M3400" s="5">
        <v>2851.4265000000005</v>
      </c>
      <c r="N3400" s="5">
        <v>339.822</v>
      </c>
    </row>
    <row r="3401" spans="1:14" x14ac:dyDescent="0.25">
      <c r="A3401" s="5" t="s">
        <v>22</v>
      </c>
      <c r="B3401" s="5">
        <v>4481</v>
      </c>
      <c r="C3401" s="5">
        <v>157.5</v>
      </c>
      <c r="D3401" s="5">
        <v>180.34</v>
      </c>
      <c r="E3401" s="5">
        <v>136.07999999999998</v>
      </c>
      <c r="F3401" s="5">
        <v>163.54</v>
      </c>
      <c r="G3401" s="5">
        <v>189</v>
      </c>
      <c r="H3401" s="5">
        <v>143.22</v>
      </c>
      <c r="I3401" s="5">
        <v>160</v>
      </c>
      <c r="J3401" s="5">
        <v>179.57999999999998</v>
      </c>
      <c r="K3401" s="5">
        <v>170.28</v>
      </c>
      <c r="L3401" s="5">
        <v>319.44</v>
      </c>
      <c r="M3401" s="5">
        <v>181.26630000000003</v>
      </c>
      <c r="N3401" s="5">
        <v>145.63800000000001</v>
      </c>
    </row>
    <row r="3402" spans="1:14" x14ac:dyDescent="0.25">
      <c r="A3402" s="5" t="s">
        <v>22</v>
      </c>
      <c r="B3402" s="5">
        <v>53145</v>
      </c>
      <c r="C3402" s="5">
        <v>157.5</v>
      </c>
      <c r="D3402" s="5">
        <v>230.75</v>
      </c>
      <c r="E3402" s="5">
        <v>216.72</v>
      </c>
      <c r="F3402" s="5">
        <v>74</v>
      </c>
      <c r="G3402" s="5">
        <v>112.5</v>
      </c>
      <c r="H3402" s="5">
        <v>188.65</v>
      </c>
      <c r="I3402" s="5">
        <v>240.8</v>
      </c>
      <c r="J3402" s="5">
        <v>390.32</v>
      </c>
      <c r="K3402" s="5">
        <v>365.5</v>
      </c>
      <c r="L3402" s="5">
        <v>418</v>
      </c>
      <c r="M3402" s="5">
        <v>393.98520000000002</v>
      </c>
      <c r="N3402" s="5">
        <v>191.83500000000001</v>
      </c>
    </row>
    <row r="3403" spans="1:14" x14ac:dyDescent="0.25">
      <c r="A3403" s="5" t="s">
        <v>22</v>
      </c>
      <c r="B3403" s="5">
        <v>3007</v>
      </c>
      <c r="C3403" s="5">
        <v>158.89999999999998</v>
      </c>
      <c r="D3403" s="5">
        <v>204.48</v>
      </c>
      <c r="E3403" s="5">
        <v>241.2</v>
      </c>
      <c r="F3403" s="5">
        <v>173.16</v>
      </c>
      <c r="G3403" s="5">
        <v>125.25</v>
      </c>
      <c r="H3403" s="5">
        <v>237.93</v>
      </c>
      <c r="I3403" s="5">
        <v>180.8</v>
      </c>
      <c r="J3403" s="5">
        <v>396.88</v>
      </c>
      <c r="K3403" s="5">
        <v>191.78</v>
      </c>
      <c r="L3403" s="5">
        <v>326.48</v>
      </c>
      <c r="M3403" s="5">
        <v>400.60680000000002</v>
      </c>
      <c r="N3403" s="5">
        <v>241.947</v>
      </c>
    </row>
    <row r="3404" spans="1:14" x14ac:dyDescent="0.25">
      <c r="A3404" s="5" t="s">
        <v>22</v>
      </c>
      <c r="B3404" s="5">
        <v>33102</v>
      </c>
      <c r="C3404" s="5">
        <v>158.89999999999998</v>
      </c>
      <c r="D3404" s="5">
        <v>153.35999999999999</v>
      </c>
      <c r="E3404" s="5">
        <v>86.399999999999991</v>
      </c>
      <c r="F3404" s="5">
        <v>108.78</v>
      </c>
      <c r="G3404" s="5">
        <v>157.5</v>
      </c>
      <c r="H3404" s="5">
        <v>124.74000000000001</v>
      </c>
      <c r="I3404" s="5">
        <v>230.4</v>
      </c>
      <c r="J3404" s="5">
        <v>206.64</v>
      </c>
      <c r="K3404" s="5">
        <v>124.7</v>
      </c>
      <c r="L3404" s="5">
        <v>194.48</v>
      </c>
      <c r="M3404" s="5">
        <v>208.58040000000003</v>
      </c>
      <c r="N3404" s="5">
        <v>126.846</v>
      </c>
    </row>
    <row r="3405" spans="1:14" x14ac:dyDescent="0.25">
      <c r="A3405" s="5" t="s">
        <v>22</v>
      </c>
      <c r="B3405" s="5">
        <v>4532</v>
      </c>
      <c r="C3405" s="5">
        <v>161</v>
      </c>
      <c r="D3405" s="5">
        <v>178.20999999999998</v>
      </c>
      <c r="E3405" s="5">
        <v>151.19999999999999</v>
      </c>
      <c r="F3405" s="5">
        <v>175.38</v>
      </c>
      <c r="G3405" s="5">
        <v>283.5</v>
      </c>
      <c r="H3405" s="5">
        <v>131.67000000000002</v>
      </c>
      <c r="I3405" s="5">
        <v>216</v>
      </c>
      <c r="J3405" s="5">
        <v>259.94</v>
      </c>
      <c r="K3405" s="5">
        <v>148.78</v>
      </c>
      <c r="L3405" s="5">
        <v>223.52</v>
      </c>
      <c r="M3405" s="5">
        <v>262.3809</v>
      </c>
      <c r="N3405" s="5">
        <v>133.893</v>
      </c>
    </row>
    <row r="3406" spans="1:14" x14ac:dyDescent="0.25">
      <c r="A3406" s="5" t="s">
        <v>22</v>
      </c>
      <c r="B3406" s="5">
        <v>4715</v>
      </c>
      <c r="C3406" s="5">
        <v>161</v>
      </c>
      <c r="D3406" s="5">
        <v>125.66999999999999</v>
      </c>
      <c r="E3406" s="5">
        <v>123.83999999999999</v>
      </c>
      <c r="F3406" s="5">
        <v>92.5</v>
      </c>
      <c r="G3406" s="5">
        <v>337.5</v>
      </c>
      <c r="H3406" s="5">
        <v>180.18</v>
      </c>
      <c r="I3406" s="5">
        <v>208.8</v>
      </c>
      <c r="J3406" s="5">
        <v>264.85999999999996</v>
      </c>
      <c r="K3406" s="5">
        <v>214.14</v>
      </c>
      <c r="L3406" s="5">
        <v>216.48</v>
      </c>
      <c r="M3406" s="5">
        <v>267.34710000000007</v>
      </c>
      <c r="N3406" s="5">
        <v>183.22200000000001</v>
      </c>
    </row>
    <row r="3407" spans="1:14" x14ac:dyDescent="0.25">
      <c r="A3407" s="5" t="s">
        <v>22</v>
      </c>
      <c r="B3407" s="5">
        <v>17363</v>
      </c>
      <c r="C3407" s="5">
        <v>161</v>
      </c>
      <c r="D3407" s="5">
        <v>190.28</v>
      </c>
      <c r="E3407" s="5">
        <v>134.63999999999999</v>
      </c>
      <c r="F3407" s="5">
        <v>150.96</v>
      </c>
      <c r="G3407" s="5">
        <v>216</v>
      </c>
      <c r="H3407" s="5">
        <v>139.37</v>
      </c>
      <c r="I3407" s="5">
        <v>166.4</v>
      </c>
      <c r="J3407" s="5">
        <v>227.14</v>
      </c>
      <c r="K3407" s="5">
        <v>157.38</v>
      </c>
      <c r="L3407" s="5">
        <v>235.84</v>
      </c>
      <c r="M3407" s="5">
        <v>229.27290000000002</v>
      </c>
      <c r="N3407" s="5">
        <v>141.72300000000001</v>
      </c>
    </row>
    <row r="3408" spans="1:14" x14ac:dyDescent="0.25">
      <c r="A3408" s="5" t="s">
        <v>22</v>
      </c>
      <c r="B3408" s="5">
        <v>45306</v>
      </c>
      <c r="C3408" s="5">
        <v>161</v>
      </c>
      <c r="D3408" s="5">
        <v>211.57999999999998</v>
      </c>
      <c r="E3408" s="5">
        <v>213.84</v>
      </c>
      <c r="F3408" s="5">
        <v>202.02</v>
      </c>
      <c r="G3408" s="5">
        <v>291</v>
      </c>
      <c r="H3408" s="5">
        <v>247.17000000000002</v>
      </c>
      <c r="I3408" s="5">
        <v>387.20000000000005</v>
      </c>
      <c r="J3408" s="5">
        <v>570.71999999999991</v>
      </c>
      <c r="K3408" s="5">
        <v>418.82</v>
      </c>
      <c r="L3408" s="5">
        <v>366.08</v>
      </c>
      <c r="M3408" s="5">
        <v>576.07920000000013</v>
      </c>
      <c r="N3408" s="5">
        <v>251.34299999999999</v>
      </c>
    </row>
    <row r="3409" spans="1:14" x14ac:dyDescent="0.25">
      <c r="A3409" s="5" t="s">
        <v>22</v>
      </c>
      <c r="B3409" s="5">
        <v>1086</v>
      </c>
      <c r="C3409" s="5">
        <v>162.39999999999998</v>
      </c>
      <c r="D3409" s="5">
        <v>189.57</v>
      </c>
      <c r="E3409" s="5">
        <v>401.76</v>
      </c>
      <c r="F3409" s="5">
        <v>438.08</v>
      </c>
      <c r="G3409" s="5">
        <v>355.5</v>
      </c>
      <c r="H3409" s="5">
        <v>130.13</v>
      </c>
      <c r="I3409" s="5">
        <v>189.60000000000002</v>
      </c>
      <c r="J3409" s="5">
        <v>596.14</v>
      </c>
      <c r="K3409" s="5">
        <v>160.82</v>
      </c>
      <c r="L3409" s="5">
        <v>219.12</v>
      </c>
      <c r="M3409" s="5">
        <v>601.73789999999997</v>
      </c>
      <c r="N3409" s="5">
        <v>132.327</v>
      </c>
    </row>
    <row r="3410" spans="1:14" x14ac:dyDescent="0.25">
      <c r="A3410" s="5" t="s">
        <v>22</v>
      </c>
      <c r="B3410" s="5">
        <v>4326</v>
      </c>
      <c r="C3410" s="5">
        <v>162.39999999999998</v>
      </c>
      <c r="D3410" s="5">
        <v>190.98999999999998</v>
      </c>
      <c r="E3410" s="5">
        <v>197.28</v>
      </c>
      <c r="F3410" s="5">
        <v>48.839999999999996</v>
      </c>
      <c r="G3410" s="5">
        <v>117.75</v>
      </c>
      <c r="H3410" s="5">
        <v>87.01</v>
      </c>
      <c r="I3410" s="5">
        <v>396.8</v>
      </c>
      <c r="J3410" s="5">
        <v>255.83999999999997</v>
      </c>
      <c r="K3410" s="5">
        <v>102.34</v>
      </c>
      <c r="L3410" s="5">
        <v>192.72</v>
      </c>
      <c r="M3410" s="5">
        <v>258.24240000000003</v>
      </c>
      <c r="N3410" s="5">
        <v>88.478999999999999</v>
      </c>
    </row>
    <row r="3411" spans="1:14" x14ac:dyDescent="0.25">
      <c r="A3411" s="5" t="s">
        <v>22</v>
      </c>
      <c r="B3411" s="5">
        <v>6451</v>
      </c>
      <c r="C3411" s="5">
        <v>162.39999999999998</v>
      </c>
      <c r="D3411" s="5">
        <v>169.69</v>
      </c>
      <c r="E3411" s="5">
        <v>65.52</v>
      </c>
      <c r="F3411" s="5">
        <v>60.68</v>
      </c>
      <c r="G3411" s="5">
        <v>140.25</v>
      </c>
      <c r="H3411" s="5">
        <v>100.87</v>
      </c>
      <c r="I3411" s="5">
        <v>116.80000000000001</v>
      </c>
      <c r="J3411" s="5">
        <v>311.59999999999997</v>
      </c>
      <c r="K3411" s="5">
        <v>254.56</v>
      </c>
      <c r="L3411" s="5">
        <v>404.8</v>
      </c>
      <c r="M3411" s="5">
        <v>314.52600000000001</v>
      </c>
      <c r="N3411" s="5">
        <v>102.57300000000001</v>
      </c>
    </row>
    <row r="3412" spans="1:14" x14ac:dyDescent="0.25">
      <c r="A3412" s="5" t="s">
        <v>22</v>
      </c>
      <c r="B3412" s="5">
        <v>7184</v>
      </c>
      <c r="C3412" s="5">
        <v>162.39999999999998</v>
      </c>
      <c r="D3412" s="5">
        <v>383.4</v>
      </c>
      <c r="E3412" s="5">
        <v>187.2</v>
      </c>
      <c r="F3412" s="5">
        <v>196.84</v>
      </c>
      <c r="G3412" s="5">
        <v>247.5</v>
      </c>
      <c r="H3412" s="5">
        <v>180.95000000000002</v>
      </c>
      <c r="I3412" s="5">
        <v>351.20000000000005</v>
      </c>
      <c r="J3412" s="5">
        <v>354.23999999999995</v>
      </c>
      <c r="K3412" s="5">
        <v>227.9</v>
      </c>
      <c r="L3412" s="5">
        <v>282.48</v>
      </c>
      <c r="M3412" s="5">
        <v>357.56640000000004</v>
      </c>
      <c r="N3412" s="5">
        <v>184.005</v>
      </c>
    </row>
    <row r="3413" spans="1:14" x14ac:dyDescent="0.25">
      <c r="A3413" s="5" t="s">
        <v>22</v>
      </c>
      <c r="B3413" s="5">
        <v>1330</v>
      </c>
      <c r="C3413" s="5">
        <v>163.1</v>
      </c>
      <c r="D3413" s="5">
        <v>142.70999999999998</v>
      </c>
      <c r="E3413" s="5">
        <v>91.44</v>
      </c>
      <c r="F3413" s="5">
        <v>179.82</v>
      </c>
      <c r="G3413" s="5">
        <v>136.5</v>
      </c>
      <c r="H3413" s="5">
        <v>158.62</v>
      </c>
      <c r="I3413" s="5">
        <v>161.60000000000002</v>
      </c>
      <c r="J3413" s="5">
        <v>177.94</v>
      </c>
      <c r="K3413" s="5">
        <v>171.14</v>
      </c>
      <c r="L3413" s="5">
        <v>198</v>
      </c>
      <c r="M3413" s="5">
        <v>179.61090000000002</v>
      </c>
      <c r="N3413" s="5">
        <v>161.298</v>
      </c>
    </row>
    <row r="3414" spans="1:14" x14ac:dyDescent="0.25">
      <c r="A3414" s="5" t="s">
        <v>22</v>
      </c>
      <c r="B3414" s="5">
        <v>7236</v>
      </c>
      <c r="C3414" s="5">
        <v>163.1</v>
      </c>
      <c r="D3414" s="5">
        <v>205.89999999999998</v>
      </c>
      <c r="E3414" s="5">
        <v>133.91999999999999</v>
      </c>
      <c r="F3414" s="5">
        <v>93.98</v>
      </c>
      <c r="G3414" s="5">
        <v>207</v>
      </c>
      <c r="H3414" s="5">
        <v>157.08000000000001</v>
      </c>
      <c r="I3414" s="5">
        <v>188.8</v>
      </c>
      <c r="J3414" s="5">
        <v>245.99999999999997</v>
      </c>
      <c r="K3414" s="5">
        <v>138.46</v>
      </c>
      <c r="L3414" s="5">
        <v>246.4</v>
      </c>
      <c r="M3414" s="5">
        <v>248.31</v>
      </c>
      <c r="N3414" s="5">
        <v>159.732</v>
      </c>
    </row>
    <row r="3415" spans="1:14" x14ac:dyDescent="0.25">
      <c r="A3415" s="5" t="s">
        <v>22</v>
      </c>
      <c r="B3415" s="5">
        <v>3642</v>
      </c>
      <c r="C3415" s="5">
        <v>163.79999999999998</v>
      </c>
      <c r="D3415" s="5">
        <v>260.57</v>
      </c>
      <c r="E3415" s="5">
        <v>80.64</v>
      </c>
      <c r="F3415" s="5">
        <v>223.48</v>
      </c>
      <c r="G3415" s="5">
        <v>191.25</v>
      </c>
      <c r="H3415" s="5">
        <v>143.22</v>
      </c>
      <c r="I3415" s="5">
        <v>165.60000000000002</v>
      </c>
      <c r="J3415" s="5">
        <v>231.23999999999998</v>
      </c>
      <c r="K3415" s="5">
        <v>139.32</v>
      </c>
      <c r="L3415" s="5">
        <v>337.04</v>
      </c>
      <c r="M3415" s="5">
        <v>233.41139999999999</v>
      </c>
      <c r="N3415" s="5">
        <v>145.63800000000001</v>
      </c>
    </row>
    <row r="3416" spans="1:14" x14ac:dyDescent="0.25">
      <c r="A3416" s="5" t="s">
        <v>22</v>
      </c>
      <c r="B3416" s="5">
        <v>2300</v>
      </c>
      <c r="C3416" s="5">
        <v>164.5</v>
      </c>
      <c r="D3416" s="5">
        <v>553.79999999999995</v>
      </c>
      <c r="E3416" s="5">
        <v>515.52</v>
      </c>
      <c r="F3416" s="5">
        <v>572.76</v>
      </c>
      <c r="G3416" s="5">
        <v>381</v>
      </c>
      <c r="H3416" s="5">
        <v>150.15</v>
      </c>
      <c r="I3416" s="5">
        <v>527.20000000000005</v>
      </c>
      <c r="J3416" s="5">
        <v>223.85999999999999</v>
      </c>
      <c r="K3416" s="5">
        <v>1067.26</v>
      </c>
      <c r="L3416" s="5">
        <v>669.68</v>
      </c>
      <c r="M3416" s="5">
        <v>225.96210000000002</v>
      </c>
      <c r="N3416" s="5">
        <v>152.685</v>
      </c>
    </row>
    <row r="3417" spans="1:14" x14ac:dyDescent="0.25">
      <c r="A3417" s="5" t="s">
        <v>22</v>
      </c>
      <c r="B3417" s="5">
        <v>4176</v>
      </c>
      <c r="C3417" s="5">
        <v>164.5</v>
      </c>
      <c r="D3417" s="5">
        <v>190.28</v>
      </c>
      <c r="E3417" s="5">
        <v>174.95999999999998</v>
      </c>
      <c r="F3417" s="5">
        <v>203.5</v>
      </c>
      <c r="G3417" s="5">
        <v>225</v>
      </c>
      <c r="H3417" s="5">
        <v>220.22</v>
      </c>
      <c r="I3417" s="5">
        <v>216.8</v>
      </c>
      <c r="J3417" s="5">
        <v>260.76</v>
      </c>
      <c r="K3417" s="5">
        <v>179.74</v>
      </c>
      <c r="L3417" s="5">
        <v>331.76</v>
      </c>
      <c r="M3417" s="5">
        <v>263.20859999999999</v>
      </c>
      <c r="N3417" s="5">
        <v>223.93799999999999</v>
      </c>
    </row>
    <row r="3418" spans="1:14" x14ac:dyDescent="0.25">
      <c r="A3418" s="5" t="s">
        <v>22</v>
      </c>
      <c r="B3418" s="5">
        <v>1630</v>
      </c>
      <c r="C3418" s="5">
        <v>165.2</v>
      </c>
      <c r="D3418" s="5">
        <v>239.26999999999998</v>
      </c>
      <c r="E3418" s="5">
        <v>324</v>
      </c>
      <c r="F3418" s="5">
        <v>236.8</v>
      </c>
      <c r="G3418" s="5">
        <v>297</v>
      </c>
      <c r="H3418" s="5">
        <v>308</v>
      </c>
      <c r="I3418" s="5">
        <v>293.60000000000002</v>
      </c>
      <c r="J3418" s="5">
        <v>619.91999999999996</v>
      </c>
      <c r="K3418" s="5">
        <v>326.8</v>
      </c>
      <c r="L3418" s="5">
        <v>374</v>
      </c>
      <c r="M3418" s="5">
        <v>625.74120000000005</v>
      </c>
      <c r="N3418" s="5">
        <v>313.2</v>
      </c>
    </row>
    <row r="3419" spans="1:14" x14ac:dyDescent="0.25">
      <c r="A3419" s="5" t="s">
        <v>22</v>
      </c>
      <c r="B3419" s="5">
        <v>7235</v>
      </c>
      <c r="C3419" s="5">
        <v>165.2</v>
      </c>
      <c r="D3419" s="5">
        <v>315.95</v>
      </c>
      <c r="E3419" s="5">
        <v>197.28</v>
      </c>
      <c r="F3419" s="5">
        <v>157.62</v>
      </c>
      <c r="G3419" s="5">
        <v>246.75</v>
      </c>
      <c r="H3419" s="5">
        <v>198.66</v>
      </c>
      <c r="I3419" s="5">
        <v>196.8</v>
      </c>
      <c r="J3419" s="5">
        <v>338.65999999999997</v>
      </c>
      <c r="K3419" s="5">
        <v>258.86</v>
      </c>
      <c r="L3419" s="5">
        <v>382.8</v>
      </c>
      <c r="M3419" s="5">
        <v>341.84010000000001</v>
      </c>
      <c r="N3419" s="5">
        <v>202.01400000000001</v>
      </c>
    </row>
    <row r="3420" spans="1:14" x14ac:dyDescent="0.25">
      <c r="A3420" s="5" t="s">
        <v>22</v>
      </c>
      <c r="B3420" s="5">
        <v>35306</v>
      </c>
      <c r="C3420" s="5">
        <v>166.6</v>
      </c>
      <c r="D3420" s="5">
        <v>245.66</v>
      </c>
      <c r="E3420" s="5">
        <v>160.56</v>
      </c>
      <c r="F3420" s="5">
        <v>150.96</v>
      </c>
      <c r="G3420" s="5">
        <v>193.5</v>
      </c>
      <c r="H3420" s="5">
        <v>183.26</v>
      </c>
      <c r="I3420" s="5">
        <v>203.20000000000002</v>
      </c>
      <c r="J3420" s="5">
        <v>259.12</v>
      </c>
      <c r="K3420" s="5">
        <v>169.42</v>
      </c>
      <c r="L3420" s="5">
        <v>234.96</v>
      </c>
      <c r="M3420" s="5">
        <v>261.5532</v>
      </c>
      <c r="N3420" s="5">
        <v>186.35400000000001</v>
      </c>
    </row>
    <row r="3421" spans="1:14" x14ac:dyDescent="0.25">
      <c r="A3421" s="5" t="s">
        <v>22</v>
      </c>
      <c r="B3421" s="5">
        <v>1140</v>
      </c>
      <c r="C3421" s="5">
        <v>167.29999999999998</v>
      </c>
      <c r="D3421" s="5">
        <v>220.1</v>
      </c>
      <c r="E3421" s="5">
        <v>143.28</v>
      </c>
      <c r="F3421" s="5">
        <v>310.06</v>
      </c>
      <c r="G3421" s="5">
        <v>333.75</v>
      </c>
      <c r="H3421" s="5">
        <v>231.77</v>
      </c>
      <c r="I3421" s="5">
        <v>240.8</v>
      </c>
      <c r="J3421" s="5">
        <v>544.48</v>
      </c>
      <c r="K3421" s="5">
        <v>475.58</v>
      </c>
      <c r="L3421" s="5">
        <v>370.48</v>
      </c>
      <c r="M3421" s="5">
        <v>549.59280000000001</v>
      </c>
      <c r="N3421" s="5">
        <v>235.68300000000002</v>
      </c>
    </row>
    <row r="3422" spans="1:14" x14ac:dyDescent="0.25">
      <c r="A3422" s="5" t="s">
        <v>22</v>
      </c>
      <c r="B3422" s="5">
        <v>45303</v>
      </c>
      <c r="C3422" s="5">
        <v>167.29999999999998</v>
      </c>
      <c r="D3422" s="5">
        <v>186.73</v>
      </c>
      <c r="E3422" s="5">
        <v>132.47999999999999</v>
      </c>
      <c r="F3422" s="5">
        <v>119.88</v>
      </c>
      <c r="G3422" s="5">
        <v>179.25</v>
      </c>
      <c r="H3422" s="5">
        <v>141.68</v>
      </c>
      <c r="I3422" s="5">
        <v>287.2</v>
      </c>
      <c r="J3422" s="5">
        <v>446.08</v>
      </c>
      <c r="K3422" s="5">
        <v>357.76</v>
      </c>
      <c r="L3422" s="5">
        <v>244.64000000000001</v>
      </c>
      <c r="M3422" s="5">
        <v>450.2688</v>
      </c>
      <c r="N3422" s="5">
        <v>144.072</v>
      </c>
    </row>
    <row r="3423" spans="1:14" x14ac:dyDescent="0.25">
      <c r="A3423" s="5" t="s">
        <v>22</v>
      </c>
      <c r="B3423" s="5">
        <v>1032</v>
      </c>
      <c r="C3423" s="5">
        <v>168</v>
      </c>
      <c r="D3423" s="5">
        <v>205.19</v>
      </c>
      <c r="E3423" s="5">
        <v>192.23999999999998</v>
      </c>
      <c r="F3423" s="5">
        <v>195.35999999999999</v>
      </c>
      <c r="G3423" s="5">
        <v>149.25</v>
      </c>
      <c r="H3423" s="5">
        <v>183.26</v>
      </c>
      <c r="I3423" s="5">
        <v>288.8</v>
      </c>
      <c r="J3423" s="5">
        <v>231.23999999999998</v>
      </c>
      <c r="K3423" s="5">
        <v>227.9</v>
      </c>
      <c r="L3423" s="5">
        <v>277.2</v>
      </c>
      <c r="M3423" s="5">
        <v>233.41139999999999</v>
      </c>
      <c r="N3423" s="5">
        <v>186.35400000000001</v>
      </c>
    </row>
    <row r="3424" spans="1:14" x14ac:dyDescent="0.25">
      <c r="A3424" s="5" t="s">
        <v>22</v>
      </c>
      <c r="B3424" s="5">
        <v>7802</v>
      </c>
      <c r="C3424" s="5">
        <v>168</v>
      </c>
      <c r="D3424" s="5">
        <v>230.04</v>
      </c>
      <c r="E3424" s="5">
        <v>156.23999999999998</v>
      </c>
      <c r="F3424" s="5">
        <v>187.22</v>
      </c>
      <c r="G3424" s="5">
        <v>188.25</v>
      </c>
      <c r="H3424" s="5">
        <v>207.13</v>
      </c>
      <c r="I3424" s="5">
        <v>164</v>
      </c>
      <c r="J3424" s="5">
        <v>234.51999999999998</v>
      </c>
      <c r="K3424" s="5">
        <v>197.79999999999998</v>
      </c>
      <c r="L3424" s="5">
        <v>279.83999999999997</v>
      </c>
      <c r="M3424" s="5">
        <v>236.72220000000002</v>
      </c>
      <c r="N3424" s="5">
        <v>210.62700000000001</v>
      </c>
    </row>
    <row r="3425" spans="1:14" x14ac:dyDescent="0.25">
      <c r="A3425" s="5" t="s">
        <v>22</v>
      </c>
      <c r="B3425" s="5">
        <v>7836</v>
      </c>
      <c r="C3425" s="5">
        <v>169.39999999999998</v>
      </c>
      <c r="D3425" s="5">
        <v>261.99</v>
      </c>
      <c r="E3425" s="5">
        <v>249.84</v>
      </c>
      <c r="F3425" s="5">
        <v>256.77999999999997</v>
      </c>
      <c r="G3425" s="5">
        <v>374.25</v>
      </c>
      <c r="H3425" s="5">
        <v>379.61</v>
      </c>
      <c r="I3425" s="5">
        <v>356</v>
      </c>
      <c r="J3425" s="5">
        <v>567.43999999999994</v>
      </c>
      <c r="K3425" s="5">
        <v>383.56</v>
      </c>
      <c r="L3425" s="5">
        <v>471.68</v>
      </c>
      <c r="M3425" s="5">
        <v>572.76840000000004</v>
      </c>
      <c r="N3425" s="5">
        <v>386.01900000000001</v>
      </c>
    </row>
    <row r="3426" spans="1:14" x14ac:dyDescent="0.25">
      <c r="A3426" s="5" t="s">
        <v>22</v>
      </c>
      <c r="B3426" s="5">
        <v>6650</v>
      </c>
      <c r="C3426" s="5">
        <v>170.1</v>
      </c>
      <c r="D3426" s="5">
        <v>146.97</v>
      </c>
      <c r="E3426" s="5">
        <v>205.92</v>
      </c>
      <c r="F3426" s="5">
        <v>112.48</v>
      </c>
      <c r="G3426" s="5">
        <v>153.75</v>
      </c>
      <c r="H3426" s="5">
        <v>143.22</v>
      </c>
      <c r="I3426" s="5">
        <v>175.20000000000002</v>
      </c>
      <c r="J3426" s="5">
        <v>189.42</v>
      </c>
      <c r="K3426" s="5">
        <v>118.67999999999999</v>
      </c>
      <c r="L3426" s="5">
        <v>178.64000000000001</v>
      </c>
      <c r="M3426" s="5">
        <v>191.1987</v>
      </c>
      <c r="N3426" s="5">
        <v>145.63800000000001</v>
      </c>
    </row>
    <row r="3427" spans="1:14" x14ac:dyDescent="0.25">
      <c r="A3427" s="5" t="s">
        <v>22</v>
      </c>
      <c r="B3427" s="5">
        <v>7178</v>
      </c>
      <c r="C3427" s="5">
        <v>170.79999999999998</v>
      </c>
      <c r="D3427" s="5">
        <v>186.73</v>
      </c>
      <c r="E3427" s="5">
        <v>139.68</v>
      </c>
      <c r="F3427" s="5">
        <v>125.06</v>
      </c>
      <c r="G3427" s="5">
        <v>156</v>
      </c>
      <c r="H3427" s="5">
        <v>120.89</v>
      </c>
      <c r="I3427" s="5">
        <v>110.4</v>
      </c>
      <c r="J3427" s="5">
        <v>181.22</v>
      </c>
      <c r="K3427" s="5">
        <v>161.68</v>
      </c>
      <c r="L3427" s="5">
        <v>125.84</v>
      </c>
      <c r="M3427" s="5">
        <v>182.92170000000002</v>
      </c>
      <c r="N3427" s="5">
        <v>122.93100000000001</v>
      </c>
    </row>
    <row r="3428" spans="1:14" x14ac:dyDescent="0.25">
      <c r="A3428" s="5" t="s">
        <v>22</v>
      </c>
      <c r="B3428" s="5">
        <v>7120</v>
      </c>
      <c r="C3428" s="5">
        <v>172.89999999999998</v>
      </c>
      <c r="D3428" s="5">
        <v>233.58999999999997</v>
      </c>
      <c r="E3428" s="5">
        <v>179.28</v>
      </c>
      <c r="F3428" s="5">
        <v>216.07999999999998</v>
      </c>
      <c r="G3428" s="5">
        <v>240</v>
      </c>
      <c r="H3428" s="5">
        <v>184.03</v>
      </c>
      <c r="I3428" s="5">
        <v>268</v>
      </c>
      <c r="J3428" s="5">
        <v>349.32</v>
      </c>
      <c r="K3428" s="5">
        <v>245.96</v>
      </c>
      <c r="L3428" s="5">
        <v>366.96</v>
      </c>
      <c r="M3428" s="5">
        <v>352.60020000000003</v>
      </c>
      <c r="N3428" s="5">
        <v>187.137</v>
      </c>
    </row>
    <row r="3429" spans="1:14" x14ac:dyDescent="0.25">
      <c r="A3429" s="5" t="s">
        <v>22</v>
      </c>
      <c r="B3429" s="5">
        <v>6660</v>
      </c>
      <c r="C3429" s="5">
        <v>174.29999999999998</v>
      </c>
      <c r="D3429" s="5">
        <v>215.83999999999997</v>
      </c>
      <c r="E3429" s="5">
        <v>208.07999999999998</v>
      </c>
      <c r="F3429" s="5">
        <v>191.66</v>
      </c>
      <c r="G3429" s="5">
        <v>250.5</v>
      </c>
      <c r="H3429" s="5">
        <v>184.8</v>
      </c>
      <c r="I3429" s="5">
        <v>233.60000000000002</v>
      </c>
      <c r="J3429" s="5">
        <v>175.48</v>
      </c>
      <c r="K3429" s="5">
        <v>240.79999999999998</v>
      </c>
      <c r="L3429" s="5">
        <v>235.84</v>
      </c>
      <c r="M3429" s="5">
        <v>177.12780000000001</v>
      </c>
      <c r="N3429" s="5">
        <v>187.92000000000002</v>
      </c>
    </row>
    <row r="3430" spans="1:14" x14ac:dyDescent="0.25">
      <c r="A3430" s="5" t="s">
        <v>22</v>
      </c>
      <c r="B3430" s="5">
        <v>3024</v>
      </c>
      <c r="C3430" s="5">
        <v>175</v>
      </c>
      <c r="D3430" s="5">
        <v>232.88</v>
      </c>
      <c r="E3430" s="5">
        <v>157.68</v>
      </c>
      <c r="F3430" s="5">
        <v>154.66</v>
      </c>
      <c r="G3430" s="5">
        <v>237</v>
      </c>
      <c r="H3430" s="5">
        <v>166.32</v>
      </c>
      <c r="I3430" s="5">
        <v>192</v>
      </c>
      <c r="J3430" s="5">
        <v>297.65999999999997</v>
      </c>
      <c r="K3430" s="5">
        <v>215.85999999999999</v>
      </c>
      <c r="L3430" s="5">
        <v>301.83999999999997</v>
      </c>
      <c r="M3430" s="5">
        <v>300.45510000000002</v>
      </c>
      <c r="N3430" s="5">
        <v>169.12799999999999</v>
      </c>
    </row>
    <row r="3431" spans="1:14" x14ac:dyDescent="0.25">
      <c r="A3431" s="5" t="s">
        <v>22</v>
      </c>
      <c r="B3431" s="5" t="s">
        <v>95</v>
      </c>
      <c r="C3431" s="5">
        <v>175</v>
      </c>
      <c r="D3431" s="5">
        <v>106.5</v>
      </c>
      <c r="E3431" s="5">
        <v>108</v>
      </c>
      <c r="F3431" s="5">
        <v>0</v>
      </c>
      <c r="G3431" s="5">
        <v>253.5</v>
      </c>
      <c r="H3431" s="5">
        <v>166.32</v>
      </c>
      <c r="I3431" s="5">
        <v>120</v>
      </c>
      <c r="J3431" s="5">
        <v>287</v>
      </c>
      <c r="K3431" s="5">
        <v>129</v>
      </c>
      <c r="L3431" s="5">
        <v>264</v>
      </c>
      <c r="M3431" s="5">
        <v>289.69499999999999</v>
      </c>
      <c r="N3431" s="5">
        <v>169.12799999999999</v>
      </c>
    </row>
    <row r="3432" spans="1:14" x14ac:dyDescent="0.25">
      <c r="A3432" s="5" t="s">
        <v>22</v>
      </c>
      <c r="B3432" s="5" t="s">
        <v>94</v>
      </c>
      <c r="C3432" s="5">
        <v>175</v>
      </c>
      <c r="D3432" s="5">
        <v>106.5</v>
      </c>
      <c r="E3432" s="5">
        <v>108</v>
      </c>
      <c r="F3432" s="5">
        <v>0</v>
      </c>
      <c r="G3432" s="5">
        <v>126.75</v>
      </c>
      <c r="H3432" s="5">
        <v>240.24</v>
      </c>
      <c r="I3432" s="5">
        <v>0</v>
      </c>
      <c r="J3432" s="5">
        <v>122.99999999999999</v>
      </c>
      <c r="K3432" s="5">
        <v>258</v>
      </c>
      <c r="L3432" s="5">
        <v>132</v>
      </c>
      <c r="M3432" s="5">
        <v>124.155</v>
      </c>
      <c r="N3432" s="5">
        <v>244.29599999999999</v>
      </c>
    </row>
    <row r="3433" spans="1:14" x14ac:dyDescent="0.25">
      <c r="A3433" s="5" t="s">
        <v>22</v>
      </c>
      <c r="B3433" s="5" t="s">
        <v>93</v>
      </c>
      <c r="C3433" s="5">
        <v>175</v>
      </c>
      <c r="D3433" s="5">
        <v>461.5</v>
      </c>
      <c r="E3433" s="5">
        <v>0</v>
      </c>
      <c r="F3433" s="5">
        <v>111</v>
      </c>
      <c r="G3433" s="5">
        <v>0</v>
      </c>
      <c r="H3433" s="5">
        <v>760.76</v>
      </c>
      <c r="I3433" s="5">
        <v>0</v>
      </c>
      <c r="J3433" s="5">
        <v>0</v>
      </c>
      <c r="K3433" s="5">
        <v>860</v>
      </c>
      <c r="L3433" s="5">
        <v>203.28</v>
      </c>
      <c r="M3433" s="5">
        <v>0</v>
      </c>
      <c r="N3433" s="5">
        <v>773.60399999999993</v>
      </c>
    </row>
    <row r="3434" spans="1:14" x14ac:dyDescent="0.25">
      <c r="A3434" s="5" t="s">
        <v>22</v>
      </c>
      <c r="B3434" s="5" t="s">
        <v>92</v>
      </c>
      <c r="C3434" s="5">
        <v>175</v>
      </c>
      <c r="D3434" s="5">
        <v>710</v>
      </c>
      <c r="E3434" s="5">
        <v>720</v>
      </c>
      <c r="F3434" s="5">
        <v>111</v>
      </c>
      <c r="G3434" s="5">
        <v>0</v>
      </c>
      <c r="H3434" s="5">
        <v>1319.78</v>
      </c>
      <c r="I3434" s="5">
        <v>1188.8</v>
      </c>
      <c r="J3434" s="5">
        <v>0</v>
      </c>
      <c r="K3434" s="5">
        <v>1290</v>
      </c>
      <c r="L3434" s="5">
        <v>1232</v>
      </c>
      <c r="M3434" s="5">
        <v>0</v>
      </c>
      <c r="N3434" s="5">
        <v>1342.0620000000001</v>
      </c>
    </row>
    <row r="3435" spans="1:14" x14ac:dyDescent="0.25">
      <c r="A3435" s="5" t="s">
        <v>22</v>
      </c>
      <c r="B3435" s="5" t="s">
        <v>91</v>
      </c>
      <c r="C3435" s="5">
        <v>175</v>
      </c>
      <c r="D3435" s="5">
        <v>923</v>
      </c>
      <c r="E3435" s="5">
        <v>432</v>
      </c>
      <c r="F3435" s="5">
        <v>370</v>
      </c>
      <c r="G3435" s="5">
        <v>390.75</v>
      </c>
      <c r="H3435" s="5">
        <v>519.75</v>
      </c>
      <c r="I3435" s="5">
        <v>120</v>
      </c>
      <c r="J3435" s="5">
        <v>328</v>
      </c>
      <c r="K3435" s="5">
        <v>430</v>
      </c>
      <c r="L3435" s="5">
        <v>396</v>
      </c>
      <c r="M3435" s="5">
        <v>331.08</v>
      </c>
      <c r="N3435" s="5">
        <v>528.52499999999998</v>
      </c>
    </row>
    <row r="3436" spans="1:14" x14ac:dyDescent="0.25">
      <c r="A3436" s="5" t="s">
        <v>22</v>
      </c>
      <c r="B3436" s="5">
        <v>6630</v>
      </c>
      <c r="C3436" s="5">
        <v>175.7</v>
      </c>
      <c r="D3436" s="5">
        <v>229.32999999999998</v>
      </c>
      <c r="E3436" s="5">
        <v>190.79999999999998</v>
      </c>
      <c r="F3436" s="5">
        <v>146.52000000000001</v>
      </c>
      <c r="G3436" s="5">
        <v>176.25</v>
      </c>
      <c r="H3436" s="5">
        <v>131.67000000000002</v>
      </c>
      <c r="I3436" s="5">
        <v>167.20000000000002</v>
      </c>
      <c r="J3436" s="5">
        <v>207.45999999999998</v>
      </c>
      <c r="K3436" s="5">
        <v>177.16</v>
      </c>
      <c r="L3436" s="5">
        <v>269.28000000000003</v>
      </c>
      <c r="M3436" s="5">
        <v>209.40810000000002</v>
      </c>
      <c r="N3436" s="5">
        <v>133.893</v>
      </c>
    </row>
    <row r="3437" spans="1:14" x14ac:dyDescent="0.25">
      <c r="A3437" s="5" t="s">
        <v>22</v>
      </c>
      <c r="B3437" s="5">
        <v>7354</v>
      </c>
      <c r="C3437" s="5">
        <v>175.7</v>
      </c>
      <c r="D3437" s="5">
        <v>269.8</v>
      </c>
      <c r="E3437" s="5">
        <v>140.4</v>
      </c>
      <c r="F3437" s="5">
        <v>178.34</v>
      </c>
      <c r="G3437" s="5">
        <v>207</v>
      </c>
      <c r="H3437" s="5">
        <v>164.78</v>
      </c>
      <c r="I3437" s="5">
        <v>220.8</v>
      </c>
      <c r="J3437" s="5">
        <v>278.8</v>
      </c>
      <c r="K3437" s="5">
        <v>268.32</v>
      </c>
      <c r="L3437" s="5">
        <v>281.60000000000002</v>
      </c>
      <c r="M3437" s="5">
        <v>281.41800000000001</v>
      </c>
      <c r="N3437" s="5">
        <v>167.56200000000001</v>
      </c>
    </row>
    <row r="3438" spans="1:14" x14ac:dyDescent="0.25">
      <c r="A3438" s="5" t="s">
        <v>22</v>
      </c>
      <c r="B3438" s="5">
        <v>4180</v>
      </c>
      <c r="C3438" s="5">
        <v>176.39999999999998</v>
      </c>
      <c r="D3438" s="5">
        <v>166.14</v>
      </c>
      <c r="E3438" s="5">
        <v>163.44</v>
      </c>
      <c r="F3438" s="5">
        <v>73.260000000000005</v>
      </c>
      <c r="G3438" s="5">
        <v>223.5</v>
      </c>
      <c r="H3438" s="5">
        <v>436.59000000000003</v>
      </c>
      <c r="I3438" s="5">
        <v>668.80000000000007</v>
      </c>
      <c r="J3438" s="5">
        <v>128.73999999999998</v>
      </c>
      <c r="K3438" s="5">
        <v>208.12</v>
      </c>
      <c r="L3438" s="5">
        <v>242</v>
      </c>
      <c r="M3438" s="5">
        <v>129.94890000000001</v>
      </c>
      <c r="N3438" s="5">
        <v>443.96100000000001</v>
      </c>
    </row>
    <row r="3439" spans="1:14" x14ac:dyDescent="0.25">
      <c r="A3439" s="5" t="s">
        <v>22</v>
      </c>
      <c r="B3439" s="5">
        <v>4323</v>
      </c>
      <c r="C3439" s="5">
        <v>176.39999999999998</v>
      </c>
      <c r="D3439" s="5">
        <v>261.27999999999997</v>
      </c>
      <c r="E3439" s="5">
        <v>163.44</v>
      </c>
      <c r="F3439" s="5">
        <v>413.65999999999997</v>
      </c>
      <c r="G3439" s="5">
        <v>299.25</v>
      </c>
      <c r="H3439" s="5">
        <v>341.88</v>
      </c>
      <c r="I3439" s="5">
        <v>172</v>
      </c>
      <c r="J3439" s="5">
        <v>493.64</v>
      </c>
      <c r="K3439" s="5">
        <v>269.18</v>
      </c>
      <c r="L3439" s="5">
        <v>331.76</v>
      </c>
      <c r="M3439" s="5">
        <v>498.27540000000005</v>
      </c>
      <c r="N3439" s="5">
        <v>347.65199999999999</v>
      </c>
    </row>
    <row r="3440" spans="1:14" x14ac:dyDescent="0.25">
      <c r="A3440" s="5" t="s">
        <v>22</v>
      </c>
      <c r="B3440" s="5">
        <v>2700</v>
      </c>
      <c r="C3440" s="5">
        <v>177.1</v>
      </c>
      <c r="D3440" s="5">
        <v>288.96999999999997</v>
      </c>
      <c r="E3440" s="5">
        <v>225.35999999999999</v>
      </c>
      <c r="F3440" s="5">
        <v>234.57999999999998</v>
      </c>
      <c r="G3440" s="5">
        <v>270.75</v>
      </c>
      <c r="H3440" s="5">
        <v>177.87</v>
      </c>
      <c r="I3440" s="5">
        <v>224</v>
      </c>
      <c r="J3440" s="5">
        <v>411.64</v>
      </c>
      <c r="K3440" s="5">
        <v>264.02</v>
      </c>
      <c r="L3440" s="5">
        <v>312.39999999999998</v>
      </c>
      <c r="M3440" s="5">
        <v>415.50540000000001</v>
      </c>
      <c r="N3440" s="5">
        <v>180.87299999999999</v>
      </c>
    </row>
    <row r="3441" spans="1:14" x14ac:dyDescent="0.25">
      <c r="A3441" s="5" t="s">
        <v>22</v>
      </c>
      <c r="B3441" s="5">
        <v>4380</v>
      </c>
      <c r="C3441" s="5">
        <v>177.79999999999998</v>
      </c>
      <c r="D3441" s="5">
        <v>570.83999999999992</v>
      </c>
      <c r="E3441" s="5">
        <v>274.32</v>
      </c>
      <c r="F3441" s="5">
        <v>335.96</v>
      </c>
      <c r="G3441" s="5">
        <v>482.25</v>
      </c>
      <c r="H3441" s="5">
        <v>401.17</v>
      </c>
      <c r="I3441" s="5">
        <v>319.20000000000005</v>
      </c>
      <c r="J3441" s="5">
        <v>656</v>
      </c>
      <c r="K3441" s="5">
        <v>438.59999999999997</v>
      </c>
      <c r="L3441" s="5">
        <v>397.76</v>
      </c>
      <c r="M3441" s="5">
        <v>662.16</v>
      </c>
      <c r="N3441" s="5">
        <v>407.94299999999998</v>
      </c>
    </row>
    <row r="3442" spans="1:14" x14ac:dyDescent="0.25">
      <c r="A3442" s="5" t="s">
        <v>22</v>
      </c>
      <c r="B3442" s="5">
        <v>3785</v>
      </c>
      <c r="C3442" s="5">
        <v>179.2</v>
      </c>
      <c r="D3442" s="5">
        <v>465.76</v>
      </c>
      <c r="E3442" s="5">
        <v>459.35999999999996</v>
      </c>
      <c r="F3442" s="5">
        <v>219.78</v>
      </c>
      <c r="G3442" s="5">
        <v>374.25</v>
      </c>
      <c r="H3442" s="5">
        <v>434.28000000000003</v>
      </c>
      <c r="I3442" s="5">
        <v>283.2</v>
      </c>
      <c r="J3442" s="5">
        <v>686.33999999999992</v>
      </c>
      <c r="K3442" s="5">
        <v>435.15999999999997</v>
      </c>
      <c r="L3442" s="5">
        <v>354.64</v>
      </c>
      <c r="M3442" s="5">
        <v>692.78490000000011</v>
      </c>
      <c r="N3442" s="5">
        <v>441.61200000000002</v>
      </c>
    </row>
    <row r="3443" spans="1:14" x14ac:dyDescent="0.25">
      <c r="A3443" s="5" t="s">
        <v>22</v>
      </c>
      <c r="B3443" s="5">
        <v>3366</v>
      </c>
      <c r="C3443" s="5">
        <v>179.2</v>
      </c>
      <c r="D3443" s="5">
        <v>257.72999999999996</v>
      </c>
      <c r="E3443" s="5">
        <v>200.16</v>
      </c>
      <c r="F3443" s="5">
        <v>232.35999999999999</v>
      </c>
      <c r="G3443" s="5">
        <v>193.5</v>
      </c>
      <c r="H3443" s="5">
        <v>180.18</v>
      </c>
      <c r="I3443" s="5">
        <v>268.8</v>
      </c>
      <c r="J3443" s="5">
        <v>288.64</v>
      </c>
      <c r="K3443" s="5">
        <v>193.5</v>
      </c>
      <c r="L3443" s="5">
        <v>354.64</v>
      </c>
      <c r="M3443" s="5">
        <v>291.35040000000004</v>
      </c>
      <c r="N3443" s="5">
        <v>183.22200000000001</v>
      </c>
    </row>
    <row r="3444" spans="1:14" x14ac:dyDescent="0.25">
      <c r="A3444" s="5" t="s">
        <v>22</v>
      </c>
      <c r="B3444" s="5">
        <v>4873</v>
      </c>
      <c r="C3444" s="5">
        <v>179.2</v>
      </c>
      <c r="D3444" s="5">
        <v>340.09</v>
      </c>
      <c r="E3444" s="5">
        <v>167.76</v>
      </c>
      <c r="F3444" s="5">
        <v>187.96</v>
      </c>
      <c r="G3444" s="5">
        <v>291</v>
      </c>
      <c r="H3444" s="5">
        <v>179.41</v>
      </c>
      <c r="I3444" s="5">
        <v>352.8</v>
      </c>
      <c r="J3444" s="5">
        <v>363.26</v>
      </c>
      <c r="K3444" s="5">
        <v>448.92</v>
      </c>
      <c r="L3444" s="5">
        <v>344.08</v>
      </c>
      <c r="M3444" s="5">
        <v>366.67110000000002</v>
      </c>
      <c r="N3444" s="5">
        <v>182.43900000000002</v>
      </c>
    </row>
    <row r="3445" spans="1:14" x14ac:dyDescent="0.25">
      <c r="A3445" s="5" t="s">
        <v>22</v>
      </c>
      <c r="B3445" s="5">
        <v>5153</v>
      </c>
      <c r="C3445" s="5">
        <v>179.2</v>
      </c>
      <c r="D3445" s="5">
        <v>200.92999999999998</v>
      </c>
      <c r="E3445" s="5">
        <v>144</v>
      </c>
      <c r="F3445" s="5">
        <v>136.16</v>
      </c>
      <c r="G3445" s="5">
        <v>231</v>
      </c>
      <c r="H3445" s="5">
        <v>154.77000000000001</v>
      </c>
      <c r="I3445" s="5">
        <v>164</v>
      </c>
      <c r="J3445" s="5">
        <v>239.44</v>
      </c>
      <c r="K3445" s="5">
        <v>186.62</v>
      </c>
      <c r="L3445" s="5">
        <v>154</v>
      </c>
      <c r="M3445" s="5">
        <v>241.6884</v>
      </c>
      <c r="N3445" s="5">
        <v>157.38300000000001</v>
      </c>
    </row>
    <row r="3446" spans="1:14" x14ac:dyDescent="0.25">
      <c r="A3446" s="5" t="s">
        <v>22</v>
      </c>
      <c r="B3446" s="5">
        <v>7176</v>
      </c>
      <c r="C3446" s="5">
        <v>179.89999999999998</v>
      </c>
      <c r="D3446" s="5">
        <v>276.89999999999998</v>
      </c>
      <c r="E3446" s="5">
        <v>223.2</v>
      </c>
      <c r="F3446" s="5">
        <v>236.8</v>
      </c>
      <c r="G3446" s="5">
        <v>325.5</v>
      </c>
      <c r="H3446" s="5">
        <v>237.93</v>
      </c>
      <c r="I3446" s="5">
        <v>312</v>
      </c>
      <c r="J3446" s="5">
        <v>361.62</v>
      </c>
      <c r="K3446" s="5">
        <v>371.52</v>
      </c>
      <c r="L3446" s="5">
        <v>355.52</v>
      </c>
      <c r="M3446" s="5">
        <v>365.01569999999998</v>
      </c>
      <c r="N3446" s="5">
        <v>241.947</v>
      </c>
    </row>
    <row r="3447" spans="1:14" x14ac:dyDescent="0.25">
      <c r="A3447" s="5" t="s">
        <v>22</v>
      </c>
      <c r="B3447" s="5">
        <v>74580</v>
      </c>
      <c r="C3447" s="5">
        <v>179.89999999999998</v>
      </c>
      <c r="D3447" s="5">
        <v>240.69</v>
      </c>
      <c r="E3447" s="5">
        <v>187.2</v>
      </c>
      <c r="F3447" s="5">
        <v>304.14</v>
      </c>
      <c r="G3447" s="5">
        <v>287.25</v>
      </c>
      <c r="H3447" s="5">
        <v>348.81</v>
      </c>
      <c r="I3447" s="5">
        <v>249.60000000000002</v>
      </c>
      <c r="J3447" s="5">
        <v>352.59999999999997</v>
      </c>
      <c r="K3447" s="5">
        <v>215.85999999999999</v>
      </c>
      <c r="L3447" s="5">
        <v>243.76</v>
      </c>
      <c r="M3447" s="5">
        <v>355.91100000000006</v>
      </c>
      <c r="N3447" s="5">
        <v>354.69900000000001</v>
      </c>
    </row>
    <row r="3448" spans="1:14" x14ac:dyDescent="0.25">
      <c r="A3448" s="5" t="s">
        <v>22</v>
      </c>
      <c r="B3448" s="5">
        <v>1720</v>
      </c>
      <c r="C3448" s="5">
        <v>181.29999999999998</v>
      </c>
      <c r="D3448" s="5">
        <v>266.95999999999998</v>
      </c>
      <c r="E3448" s="5">
        <v>242.64</v>
      </c>
      <c r="F3448" s="5">
        <v>319.68</v>
      </c>
      <c r="G3448" s="5">
        <v>203.25</v>
      </c>
      <c r="H3448" s="5">
        <v>317.24</v>
      </c>
      <c r="I3448" s="5">
        <v>281.60000000000002</v>
      </c>
      <c r="J3448" s="5">
        <v>385.4</v>
      </c>
      <c r="K3448" s="5">
        <v>290.68</v>
      </c>
      <c r="L3448" s="5">
        <v>469.04</v>
      </c>
      <c r="M3448" s="5">
        <v>389.01900000000001</v>
      </c>
      <c r="N3448" s="5">
        <v>322.596</v>
      </c>
    </row>
    <row r="3449" spans="1:14" x14ac:dyDescent="0.25">
      <c r="A3449" s="5" t="s">
        <v>22</v>
      </c>
      <c r="B3449" s="5">
        <v>1600</v>
      </c>
      <c r="C3449" s="5">
        <v>182</v>
      </c>
      <c r="D3449" s="5">
        <v>183.89</v>
      </c>
      <c r="E3449" s="5">
        <v>198</v>
      </c>
      <c r="F3449" s="5">
        <v>186.48</v>
      </c>
      <c r="G3449" s="5">
        <v>228</v>
      </c>
      <c r="H3449" s="5">
        <v>173.25</v>
      </c>
      <c r="I3449" s="5">
        <v>170.4</v>
      </c>
      <c r="J3449" s="5">
        <v>295.2</v>
      </c>
      <c r="K3449" s="5">
        <v>184.04</v>
      </c>
      <c r="L3449" s="5">
        <v>178.64000000000001</v>
      </c>
      <c r="M3449" s="5">
        <v>297.97200000000004</v>
      </c>
      <c r="N3449" s="5">
        <v>176.17500000000001</v>
      </c>
    </row>
    <row r="3450" spans="1:14" x14ac:dyDescent="0.25">
      <c r="A3450" s="5" t="s">
        <v>22</v>
      </c>
      <c r="B3450" s="5">
        <v>43632</v>
      </c>
      <c r="C3450" s="5">
        <v>183.39999999999998</v>
      </c>
      <c r="D3450" s="5">
        <v>232.17</v>
      </c>
      <c r="E3450" s="5">
        <v>126</v>
      </c>
      <c r="F3450" s="5">
        <v>205.72</v>
      </c>
      <c r="G3450" s="5">
        <v>132</v>
      </c>
      <c r="H3450" s="5">
        <v>175.56</v>
      </c>
      <c r="I3450" s="5">
        <v>177.60000000000002</v>
      </c>
      <c r="J3450" s="5">
        <v>223.85999999999999</v>
      </c>
      <c r="K3450" s="5">
        <v>159.96</v>
      </c>
      <c r="L3450" s="5">
        <v>222.64000000000001</v>
      </c>
      <c r="M3450" s="5">
        <v>225.96210000000002</v>
      </c>
      <c r="N3450" s="5">
        <v>178.524</v>
      </c>
    </row>
    <row r="3451" spans="1:14" x14ac:dyDescent="0.25">
      <c r="A3451" s="5" t="s">
        <v>22</v>
      </c>
      <c r="B3451" s="5">
        <v>1132</v>
      </c>
      <c r="C3451" s="5">
        <v>184.1</v>
      </c>
      <c r="D3451" s="5">
        <v>301.03999999999996</v>
      </c>
      <c r="E3451" s="5">
        <v>275.03999999999996</v>
      </c>
      <c r="F3451" s="5">
        <v>210.16</v>
      </c>
      <c r="G3451" s="5">
        <v>244.5</v>
      </c>
      <c r="H3451" s="5">
        <v>197.12</v>
      </c>
      <c r="I3451" s="5">
        <v>237.60000000000002</v>
      </c>
      <c r="J3451" s="5">
        <v>292.74</v>
      </c>
      <c r="K3451" s="5">
        <v>254.56</v>
      </c>
      <c r="L3451" s="5">
        <v>351.12</v>
      </c>
      <c r="M3451" s="5">
        <v>295.4889</v>
      </c>
      <c r="N3451" s="5">
        <v>200.44800000000001</v>
      </c>
    </row>
    <row r="3452" spans="1:14" x14ac:dyDescent="0.25">
      <c r="A3452" s="5" t="s">
        <v>22</v>
      </c>
      <c r="B3452" s="5">
        <v>3003</v>
      </c>
      <c r="C3452" s="5">
        <v>184.79999999999998</v>
      </c>
      <c r="D3452" s="5">
        <v>285.41999999999996</v>
      </c>
      <c r="E3452" s="5">
        <v>272.15999999999997</v>
      </c>
      <c r="F3452" s="5">
        <v>184.26</v>
      </c>
      <c r="G3452" s="5">
        <v>320.25</v>
      </c>
      <c r="H3452" s="5">
        <v>172.48000000000002</v>
      </c>
      <c r="I3452" s="5">
        <v>231.20000000000002</v>
      </c>
      <c r="J3452" s="5">
        <v>359.15999999999997</v>
      </c>
      <c r="K3452" s="5">
        <v>327.65999999999997</v>
      </c>
      <c r="L3452" s="5">
        <v>353.76</v>
      </c>
      <c r="M3452" s="5">
        <v>362.53260000000006</v>
      </c>
      <c r="N3452" s="5">
        <v>175.392</v>
      </c>
    </row>
    <row r="3453" spans="1:14" x14ac:dyDescent="0.25">
      <c r="A3453" s="5" t="s">
        <v>22</v>
      </c>
      <c r="B3453" s="5">
        <v>3030</v>
      </c>
      <c r="C3453" s="5">
        <v>184.79999999999998</v>
      </c>
      <c r="D3453" s="5">
        <v>183.17999999999998</v>
      </c>
      <c r="E3453" s="5">
        <v>170.64</v>
      </c>
      <c r="F3453" s="5">
        <v>142.07999999999998</v>
      </c>
      <c r="G3453" s="5">
        <v>177.75</v>
      </c>
      <c r="H3453" s="5">
        <v>144.76</v>
      </c>
      <c r="I3453" s="5">
        <v>178.4</v>
      </c>
      <c r="J3453" s="5">
        <v>368.17999999999995</v>
      </c>
      <c r="K3453" s="5">
        <v>167.7</v>
      </c>
      <c r="L3453" s="5">
        <v>262.24</v>
      </c>
      <c r="M3453" s="5">
        <v>371.63730000000004</v>
      </c>
      <c r="N3453" s="5">
        <v>147.20400000000001</v>
      </c>
    </row>
    <row r="3454" spans="1:14" x14ac:dyDescent="0.25">
      <c r="A3454" s="5" t="s">
        <v>22</v>
      </c>
      <c r="B3454" s="5">
        <v>35324</v>
      </c>
      <c r="C3454" s="5">
        <v>185.5</v>
      </c>
      <c r="D3454" s="5">
        <v>237.14</v>
      </c>
      <c r="E3454" s="5">
        <v>160.56</v>
      </c>
      <c r="F3454" s="5">
        <v>119.88</v>
      </c>
      <c r="G3454" s="5">
        <v>148.5</v>
      </c>
      <c r="H3454" s="5">
        <v>179.41</v>
      </c>
      <c r="I3454" s="5">
        <v>313.60000000000002</v>
      </c>
      <c r="J3454" s="5">
        <v>508.4</v>
      </c>
      <c r="K3454" s="5">
        <v>1307.2</v>
      </c>
      <c r="L3454" s="5">
        <v>0</v>
      </c>
      <c r="M3454" s="5">
        <v>513.17399999999998</v>
      </c>
      <c r="N3454" s="5">
        <v>182.43900000000002</v>
      </c>
    </row>
    <row r="3455" spans="1:14" x14ac:dyDescent="0.25">
      <c r="A3455" s="5" t="s">
        <v>22</v>
      </c>
      <c r="B3455" s="5">
        <v>7238</v>
      </c>
      <c r="C3455" s="5">
        <v>186.2</v>
      </c>
      <c r="D3455" s="5">
        <v>114.30999999999999</v>
      </c>
      <c r="E3455" s="5">
        <v>116.64</v>
      </c>
      <c r="F3455" s="5">
        <v>90.28</v>
      </c>
      <c r="G3455" s="5">
        <v>240.75</v>
      </c>
      <c r="H3455" s="5">
        <v>117.04</v>
      </c>
      <c r="I3455" s="5">
        <v>208.8</v>
      </c>
      <c r="J3455" s="5">
        <v>401.79999999999995</v>
      </c>
      <c r="K3455" s="5">
        <v>352.6</v>
      </c>
      <c r="L3455" s="5">
        <v>228.8</v>
      </c>
      <c r="M3455" s="5">
        <v>405.57300000000004</v>
      </c>
      <c r="N3455" s="5">
        <v>119.01600000000001</v>
      </c>
    </row>
    <row r="3456" spans="1:14" x14ac:dyDescent="0.25">
      <c r="A3456" s="5" t="s">
        <v>22</v>
      </c>
      <c r="B3456" s="5">
        <v>30031</v>
      </c>
      <c r="C3456" s="5">
        <v>186.2</v>
      </c>
      <c r="D3456" s="5">
        <v>271.93</v>
      </c>
      <c r="E3456" s="5">
        <v>187.92</v>
      </c>
      <c r="F3456" s="5">
        <v>172.42</v>
      </c>
      <c r="G3456" s="5">
        <v>236.25</v>
      </c>
      <c r="H3456" s="5">
        <v>242.55</v>
      </c>
      <c r="I3456" s="5">
        <v>211.20000000000002</v>
      </c>
      <c r="J3456" s="5">
        <v>346.03999999999996</v>
      </c>
      <c r="K3456" s="5">
        <v>233.92</v>
      </c>
      <c r="L3456" s="5">
        <v>306.24</v>
      </c>
      <c r="M3456" s="5">
        <v>349.28940000000006</v>
      </c>
      <c r="N3456" s="5">
        <v>246.64500000000001</v>
      </c>
    </row>
    <row r="3457" spans="1:14" x14ac:dyDescent="0.25">
      <c r="A3457" s="5" t="s">
        <v>22</v>
      </c>
      <c r="B3457" s="5">
        <v>37731</v>
      </c>
      <c r="C3457" s="5">
        <v>186.89999999999998</v>
      </c>
      <c r="D3457" s="5">
        <v>253.47</v>
      </c>
      <c r="E3457" s="5">
        <v>228.23999999999998</v>
      </c>
      <c r="F3457" s="5">
        <v>237.54</v>
      </c>
      <c r="G3457" s="5">
        <v>266.25</v>
      </c>
      <c r="H3457" s="5">
        <v>241.78</v>
      </c>
      <c r="I3457" s="5">
        <v>280</v>
      </c>
      <c r="J3457" s="5">
        <v>450.17999999999995</v>
      </c>
      <c r="K3457" s="5">
        <v>396.46</v>
      </c>
      <c r="L3457" s="5">
        <v>495.44</v>
      </c>
      <c r="M3457" s="5">
        <v>454.40730000000008</v>
      </c>
      <c r="N3457" s="5">
        <v>245.86200000000002</v>
      </c>
    </row>
    <row r="3458" spans="1:14" x14ac:dyDescent="0.25">
      <c r="A3458" s="5" t="s">
        <v>22</v>
      </c>
      <c r="B3458" s="5">
        <v>1730</v>
      </c>
      <c r="C3458" s="5">
        <v>187.6</v>
      </c>
      <c r="D3458" s="5">
        <v>208.73999999999998</v>
      </c>
      <c r="E3458" s="5">
        <v>176.4</v>
      </c>
      <c r="F3458" s="5">
        <v>161.32</v>
      </c>
      <c r="G3458" s="5">
        <v>291</v>
      </c>
      <c r="H3458" s="5">
        <v>154.77000000000001</v>
      </c>
      <c r="I3458" s="5">
        <v>241.60000000000002</v>
      </c>
      <c r="J3458" s="5">
        <v>330.46</v>
      </c>
      <c r="K3458" s="5">
        <v>191.78</v>
      </c>
      <c r="L3458" s="5">
        <v>264</v>
      </c>
      <c r="M3458" s="5">
        <v>333.56310000000002</v>
      </c>
      <c r="N3458" s="5">
        <v>157.38300000000001</v>
      </c>
    </row>
    <row r="3459" spans="1:14" x14ac:dyDescent="0.25">
      <c r="A3459" s="5" t="s">
        <v>22</v>
      </c>
      <c r="B3459" s="5">
        <v>3025</v>
      </c>
      <c r="C3459" s="5">
        <v>188.29999999999998</v>
      </c>
      <c r="D3459" s="5">
        <v>360.68</v>
      </c>
      <c r="E3459" s="5">
        <v>251.28</v>
      </c>
      <c r="F3459" s="5">
        <v>264.92</v>
      </c>
      <c r="G3459" s="5">
        <v>237</v>
      </c>
      <c r="H3459" s="5">
        <v>274.89</v>
      </c>
      <c r="I3459" s="5">
        <v>240.8</v>
      </c>
      <c r="J3459" s="5">
        <v>376.38</v>
      </c>
      <c r="K3459" s="5">
        <v>331.96</v>
      </c>
      <c r="L3459" s="5">
        <v>396.88</v>
      </c>
      <c r="M3459" s="5">
        <v>379.91430000000003</v>
      </c>
      <c r="N3459" s="5">
        <v>279.53100000000001</v>
      </c>
    </row>
    <row r="3460" spans="1:14" x14ac:dyDescent="0.25">
      <c r="A3460" s="5" t="s">
        <v>22</v>
      </c>
      <c r="B3460" s="5">
        <v>3357</v>
      </c>
      <c r="C3460" s="5">
        <v>188.29999999999998</v>
      </c>
      <c r="D3460" s="5">
        <v>230.75</v>
      </c>
      <c r="E3460" s="5">
        <v>188.64</v>
      </c>
      <c r="F3460" s="5">
        <v>161.32</v>
      </c>
      <c r="G3460" s="5">
        <v>192.75</v>
      </c>
      <c r="H3460" s="5">
        <v>207.9</v>
      </c>
      <c r="I3460" s="5">
        <v>183.20000000000002</v>
      </c>
      <c r="J3460" s="5">
        <v>299.29999999999995</v>
      </c>
      <c r="K3460" s="5">
        <v>211.56</v>
      </c>
      <c r="L3460" s="5">
        <v>295.68</v>
      </c>
      <c r="M3460" s="5">
        <v>302.11050000000006</v>
      </c>
      <c r="N3460" s="5">
        <v>211.41</v>
      </c>
    </row>
    <row r="3461" spans="1:14" x14ac:dyDescent="0.25">
      <c r="A3461" s="5" t="s">
        <v>22</v>
      </c>
      <c r="B3461" s="5">
        <v>3365</v>
      </c>
      <c r="C3461" s="5">
        <v>188.29999999999998</v>
      </c>
      <c r="D3461" s="5">
        <v>601.37</v>
      </c>
      <c r="E3461" s="5">
        <v>230.39999999999998</v>
      </c>
      <c r="F3461" s="5">
        <v>682.28</v>
      </c>
      <c r="G3461" s="5">
        <v>415.5</v>
      </c>
      <c r="H3461" s="5">
        <v>366.52</v>
      </c>
      <c r="I3461" s="5">
        <v>671.2</v>
      </c>
      <c r="J3461" s="5">
        <v>551.04</v>
      </c>
      <c r="K3461" s="5">
        <v>479.88</v>
      </c>
      <c r="L3461" s="5">
        <v>518.32000000000005</v>
      </c>
      <c r="M3461" s="5">
        <v>556.21440000000007</v>
      </c>
      <c r="N3461" s="5">
        <v>372.70800000000003</v>
      </c>
    </row>
    <row r="3462" spans="1:14" x14ac:dyDescent="0.25">
      <c r="A3462" s="5" t="s">
        <v>22</v>
      </c>
      <c r="B3462" s="5">
        <v>45604</v>
      </c>
      <c r="C3462" s="5">
        <v>189.7</v>
      </c>
      <c r="D3462" s="5">
        <v>274.06</v>
      </c>
      <c r="E3462" s="5">
        <v>158.4</v>
      </c>
      <c r="F3462" s="5">
        <v>207.2</v>
      </c>
      <c r="G3462" s="5">
        <v>230.25</v>
      </c>
      <c r="H3462" s="5">
        <v>253.33</v>
      </c>
      <c r="I3462" s="5">
        <v>214.4</v>
      </c>
      <c r="J3462" s="5">
        <v>305.85999999999996</v>
      </c>
      <c r="K3462" s="5">
        <v>260.58</v>
      </c>
      <c r="L3462" s="5">
        <v>313.28000000000003</v>
      </c>
      <c r="M3462" s="5">
        <v>308.73210000000006</v>
      </c>
      <c r="N3462" s="5">
        <v>257.60700000000003</v>
      </c>
    </row>
    <row r="3463" spans="1:14" x14ac:dyDescent="0.25">
      <c r="A3463" s="5" t="s">
        <v>22</v>
      </c>
      <c r="B3463" s="5">
        <v>45875</v>
      </c>
      <c r="C3463" s="5">
        <v>190.39999999999998</v>
      </c>
      <c r="D3463" s="5">
        <v>312.39999999999998</v>
      </c>
      <c r="E3463" s="5">
        <v>198.72</v>
      </c>
      <c r="F3463" s="5">
        <v>310.06</v>
      </c>
      <c r="G3463" s="5">
        <v>252</v>
      </c>
      <c r="H3463" s="5">
        <v>241.78</v>
      </c>
      <c r="I3463" s="5">
        <v>284</v>
      </c>
      <c r="J3463" s="5">
        <v>441.97999999999996</v>
      </c>
      <c r="K3463" s="5">
        <v>259.71999999999997</v>
      </c>
      <c r="L3463" s="5">
        <v>407.44</v>
      </c>
      <c r="M3463" s="5">
        <v>446.13030000000003</v>
      </c>
      <c r="N3463" s="5">
        <v>245.86200000000002</v>
      </c>
    </row>
    <row r="3464" spans="1:14" x14ac:dyDescent="0.25">
      <c r="A3464" s="5" t="s">
        <v>22</v>
      </c>
      <c r="B3464" s="5">
        <v>46875</v>
      </c>
      <c r="C3464" s="5">
        <v>190.39999999999998</v>
      </c>
      <c r="D3464" s="5">
        <v>1896.4099999999999</v>
      </c>
      <c r="E3464" s="5">
        <v>181.44</v>
      </c>
      <c r="F3464" s="5">
        <v>154.66</v>
      </c>
      <c r="G3464" s="5">
        <v>266.25</v>
      </c>
      <c r="H3464" s="5">
        <v>166.32</v>
      </c>
      <c r="I3464" s="5">
        <v>216</v>
      </c>
      <c r="J3464" s="5">
        <v>393.59999999999997</v>
      </c>
      <c r="K3464" s="5">
        <v>227.04</v>
      </c>
      <c r="L3464" s="5">
        <v>31.68</v>
      </c>
      <c r="M3464" s="5">
        <v>397.29600000000005</v>
      </c>
      <c r="N3464" s="5">
        <v>169.12799999999999</v>
      </c>
    </row>
    <row r="3465" spans="1:14" x14ac:dyDescent="0.25">
      <c r="A3465" s="5" t="s">
        <v>22</v>
      </c>
      <c r="B3465" s="5">
        <v>3050</v>
      </c>
      <c r="C3465" s="5">
        <v>191.79999999999998</v>
      </c>
      <c r="D3465" s="5">
        <v>170.39999999999998</v>
      </c>
      <c r="E3465" s="5">
        <v>192.95999999999998</v>
      </c>
      <c r="F3465" s="5">
        <v>162.80000000000001</v>
      </c>
      <c r="G3465" s="5">
        <v>183</v>
      </c>
      <c r="H3465" s="5">
        <v>134.75</v>
      </c>
      <c r="I3465" s="5">
        <v>219.20000000000002</v>
      </c>
      <c r="J3465" s="5">
        <v>250.92</v>
      </c>
      <c r="K3465" s="5">
        <v>203.82</v>
      </c>
      <c r="L3465" s="5">
        <v>227.92</v>
      </c>
      <c r="M3465" s="5">
        <v>253.27620000000005</v>
      </c>
      <c r="N3465" s="5">
        <v>137.02500000000001</v>
      </c>
    </row>
    <row r="3466" spans="1:14" x14ac:dyDescent="0.25">
      <c r="A3466" s="5" t="s">
        <v>22</v>
      </c>
      <c r="B3466" s="5">
        <v>7256</v>
      </c>
      <c r="C3466" s="5">
        <v>191.79999999999998</v>
      </c>
      <c r="D3466" s="5">
        <v>261.99</v>
      </c>
      <c r="E3466" s="5">
        <v>180</v>
      </c>
      <c r="F3466" s="5">
        <v>164.28</v>
      </c>
      <c r="G3466" s="5">
        <v>258</v>
      </c>
      <c r="H3466" s="5">
        <v>184.8</v>
      </c>
      <c r="I3466" s="5">
        <v>272</v>
      </c>
      <c r="J3466" s="5">
        <v>359.97999999999996</v>
      </c>
      <c r="K3466" s="5">
        <v>191.78</v>
      </c>
      <c r="L3466" s="5">
        <v>271.92</v>
      </c>
      <c r="M3466" s="5">
        <v>363.36030000000005</v>
      </c>
      <c r="N3466" s="5">
        <v>187.92000000000002</v>
      </c>
    </row>
    <row r="3467" spans="1:14" x14ac:dyDescent="0.25">
      <c r="A3467" s="5" t="s">
        <v>22</v>
      </c>
      <c r="B3467" s="5">
        <v>1430</v>
      </c>
      <c r="C3467" s="5">
        <v>193.2</v>
      </c>
      <c r="D3467" s="5">
        <v>408.96</v>
      </c>
      <c r="E3467" s="5">
        <v>127.44</v>
      </c>
      <c r="F3467" s="5">
        <v>276.02</v>
      </c>
      <c r="G3467" s="5">
        <v>286.5</v>
      </c>
      <c r="H3467" s="5">
        <v>177.87</v>
      </c>
      <c r="I3467" s="5">
        <v>371.20000000000005</v>
      </c>
      <c r="J3467" s="5">
        <v>306.68</v>
      </c>
      <c r="K3467" s="5">
        <v>289.82</v>
      </c>
      <c r="L3467" s="5">
        <v>299.2</v>
      </c>
      <c r="M3467" s="5">
        <v>309.5598</v>
      </c>
      <c r="N3467" s="5">
        <v>180.87299999999999</v>
      </c>
    </row>
    <row r="3468" spans="1:14" x14ac:dyDescent="0.25">
      <c r="A3468" s="5" t="s">
        <v>22</v>
      </c>
      <c r="B3468" s="5">
        <v>3560</v>
      </c>
      <c r="C3468" s="5">
        <v>193.2</v>
      </c>
      <c r="D3468" s="5">
        <v>291.81</v>
      </c>
      <c r="E3468" s="5">
        <v>208.07999999999998</v>
      </c>
      <c r="F3468" s="5">
        <v>267.14</v>
      </c>
      <c r="G3468" s="5">
        <v>303.75</v>
      </c>
      <c r="H3468" s="5">
        <v>203.28</v>
      </c>
      <c r="I3468" s="5">
        <v>196.8</v>
      </c>
      <c r="J3468" s="5">
        <v>299.29999999999995</v>
      </c>
      <c r="K3468" s="5">
        <v>203.82</v>
      </c>
      <c r="L3468" s="5">
        <v>335.28000000000003</v>
      </c>
      <c r="M3468" s="5">
        <v>302.11050000000006</v>
      </c>
      <c r="N3468" s="5">
        <v>206.71200000000002</v>
      </c>
    </row>
    <row r="3469" spans="1:14" x14ac:dyDescent="0.25">
      <c r="A3469" s="5" t="s">
        <v>22</v>
      </c>
      <c r="B3469" s="5">
        <v>4838</v>
      </c>
      <c r="C3469" s="5">
        <v>193.89999999999998</v>
      </c>
      <c r="D3469" s="5">
        <v>347.9</v>
      </c>
      <c r="E3469" s="5">
        <v>122.39999999999999</v>
      </c>
      <c r="F3469" s="5">
        <v>187.96</v>
      </c>
      <c r="G3469" s="5">
        <v>282</v>
      </c>
      <c r="H3469" s="5">
        <v>203.28</v>
      </c>
      <c r="I3469" s="5">
        <v>225.60000000000002</v>
      </c>
      <c r="J3469" s="5">
        <v>351.78</v>
      </c>
      <c r="K3469" s="5">
        <v>145.34</v>
      </c>
      <c r="L3469" s="5">
        <v>329.12</v>
      </c>
      <c r="M3469" s="5">
        <v>355.08330000000001</v>
      </c>
      <c r="N3469" s="5">
        <v>206.71200000000002</v>
      </c>
    </row>
    <row r="3470" spans="1:14" x14ac:dyDescent="0.25">
      <c r="A3470" s="5" t="s">
        <v>22</v>
      </c>
      <c r="B3470" s="5">
        <v>73641</v>
      </c>
      <c r="C3470" s="5">
        <v>193.89999999999998</v>
      </c>
      <c r="D3470" s="5">
        <v>264.83</v>
      </c>
      <c r="E3470" s="5">
        <v>160.56</v>
      </c>
      <c r="F3470" s="5">
        <v>193.88</v>
      </c>
      <c r="G3470" s="5">
        <v>194.25</v>
      </c>
      <c r="H3470" s="5">
        <v>237.93</v>
      </c>
      <c r="I3470" s="5">
        <v>255.20000000000002</v>
      </c>
      <c r="J3470" s="5">
        <v>337.84</v>
      </c>
      <c r="K3470" s="5">
        <v>252.84</v>
      </c>
      <c r="L3470" s="5">
        <v>307.12</v>
      </c>
      <c r="M3470" s="5">
        <v>341.01240000000001</v>
      </c>
      <c r="N3470" s="5">
        <v>241.947</v>
      </c>
    </row>
    <row r="3471" spans="1:14" x14ac:dyDescent="0.25">
      <c r="A3471" s="5" t="s">
        <v>22</v>
      </c>
      <c r="B3471" s="5">
        <v>30523</v>
      </c>
      <c r="C3471" s="5">
        <v>193.89999999999998</v>
      </c>
      <c r="D3471" s="5">
        <v>377.01</v>
      </c>
      <c r="E3471" s="5">
        <v>364.32</v>
      </c>
      <c r="F3471" s="5">
        <v>256.77999999999997</v>
      </c>
      <c r="G3471" s="5">
        <v>0</v>
      </c>
      <c r="H3471" s="5">
        <v>0</v>
      </c>
      <c r="I3471" s="5">
        <v>0</v>
      </c>
      <c r="J3471" s="5">
        <v>0</v>
      </c>
      <c r="K3471" s="5">
        <v>0</v>
      </c>
      <c r="L3471" s="5">
        <v>0</v>
      </c>
      <c r="M3471" s="5">
        <v>0</v>
      </c>
      <c r="N3471" s="5">
        <v>0</v>
      </c>
    </row>
    <row r="3472" spans="1:14" x14ac:dyDescent="0.25">
      <c r="A3472" s="5" t="s">
        <v>22</v>
      </c>
      <c r="B3472" s="5">
        <v>3023</v>
      </c>
      <c r="C3472" s="5">
        <v>194.6</v>
      </c>
      <c r="D3472" s="5">
        <v>236.42999999999998</v>
      </c>
      <c r="E3472" s="5">
        <v>159.12</v>
      </c>
      <c r="F3472" s="5">
        <v>178.34</v>
      </c>
      <c r="G3472" s="5">
        <v>246.75</v>
      </c>
      <c r="H3472" s="5">
        <v>159.39000000000001</v>
      </c>
      <c r="I3472" s="5">
        <v>224</v>
      </c>
      <c r="J3472" s="5">
        <v>275.52</v>
      </c>
      <c r="K3472" s="5">
        <v>295.83999999999997</v>
      </c>
      <c r="L3472" s="5">
        <v>287.76</v>
      </c>
      <c r="M3472" s="5">
        <v>278.10720000000003</v>
      </c>
      <c r="N3472" s="5">
        <v>162.08100000000002</v>
      </c>
    </row>
    <row r="3473" spans="1:14" x14ac:dyDescent="0.25">
      <c r="A3473" s="5" t="s">
        <v>22</v>
      </c>
      <c r="B3473" s="5">
        <v>4458</v>
      </c>
      <c r="C3473" s="5">
        <v>194.6</v>
      </c>
      <c r="D3473" s="5">
        <v>315.24</v>
      </c>
      <c r="E3473" s="5">
        <v>282.95999999999998</v>
      </c>
      <c r="F3473" s="5">
        <v>291.56</v>
      </c>
      <c r="G3473" s="5">
        <v>250.5</v>
      </c>
      <c r="H3473" s="5">
        <v>243.32</v>
      </c>
      <c r="I3473" s="5">
        <v>272.8</v>
      </c>
      <c r="J3473" s="5">
        <v>400.15999999999997</v>
      </c>
      <c r="K3473" s="5">
        <v>336.26</v>
      </c>
      <c r="L3473" s="5">
        <v>421.52</v>
      </c>
      <c r="M3473" s="5">
        <v>403.91760000000005</v>
      </c>
      <c r="N3473" s="5">
        <v>247.42800000000003</v>
      </c>
    </row>
    <row r="3474" spans="1:14" x14ac:dyDescent="0.25">
      <c r="A3474" s="5" t="s">
        <v>22</v>
      </c>
      <c r="B3474" s="5">
        <v>45324</v>
      </c>
      <c r="C3474" s="5">
        <v>194.6</v>
      </c>
      <c r="D3474" s="5">
        <v>247.07999999999998</v>
      </c>
      <c r="E3474" s="5">
        <v>230.39999999999998</v>
      </c>
      <c r="F3474" s="5">
        <v>222</v>
      </c>
      <c r="G3474" s="5">
        <v>180</v>
      </c>
      <c r="H3474" s="5">
        <v>290.29000000000002</v>
      </c>
      <c r="I3474" s="5">
        <v>720.80000000000007</v>
      </c>
      <c r="J3474" s="5">
        <v>1299.6999999999998</v>
      </c>
      <c r="K3474" s="5">
        <v>3280.04</v>
      </c>
      <c r="L3474" s="5">
        <v>0</v>
      </c>
      <c r="M3474" s="5">
        <v>1311.9045000000001</v>
      </c>
      <c r="N3474" s="5">
        <v>295.19100000000003</v>
      </c>
    </row>
    <row r="3475" spans="1:14" x14ac:dyDescent="0.25">
      <c r="A3475" s="5" t="s">
        <v>22</v>
      </c>
      <c r="B3475" s="5">
        <v>1665</v>
      </c>
      <c r="C3475" s="5">
        <v>196</v>
      </c>
      <c r="D3475" s="5">
        <v>279.02999999999997</v>
      </c>
      <c r="E3475" s="5">
        <v>239.76</v>
      </c>
      <c r="F3475" s="5">
        <v>217.56</v>
      </c>
      <c r="G3475" s="5">
        <v>265.5</v>
      </c>
      <c r="H3475" s="5">
        <v>217.91</v>
      </c>
      <c r="I3475" s="5">
        <v>226.4</v>
      </c>
      <c r="J3475" s="5">
        <v>332.09999999999997</v>
      </c>
      <c r="K3475" s="5">
        <v>371.52</v>
      </c>
      <c r="L3475" s="5">
        <v>356.4</v>
      </c>
      <c r="M3475" s="5">
        <v>335.21850000000006</v>
      </c>
      <c r="N3475" s="5">
        <v>221.589</v>
      </c>
    </row>
    <row r="3476" spans="1:14" x14ac:dyDescent="0.25">
      <c r="A3476" s="5" t="s">
        <v>22</v>
      </c>
      <c r="B3476" s="5">
        <v>7244</v>
      </c>
      <c r="C3476" s="5">
        <v>196</v>
      </c>
      <c r="D3476" s="5">
        <v>235.01</v>
      </c>
      <c r="E3476" s="5">
        <v>147.6</v>
      </c>
      <c r="F3476" s="5">
        <v>219.04</v>
      </c>
      <c r="G3476" s="5">
        <v>307.5</v>
      </c>
      <c r="H3476" s="5">
        <v>197.12</v>
      </c>
      <c r="I3476" s="5">
        <v>195.20000000000002</v>
      </c>
      <c r="J3476" s="5">
        <v>218.11999999999998</v>
      </c>
      <c r="K3476" s="5">
        <v>232.2</v>
      </c>
      <c r="L3476" s="5">
        <v>330.88</v>
      </c>
      <c r="M3476" s="5">
        <v>220.16820000000001</v>
      </c>
      <c r="N3476" s="5">
        <v>200.44800000000001</v>
      </c>
    </row>
    <row r="3477" spans="1:14" x14ac:dyDescent="0.25">
      <c r="A3477" s="5" t="s">
        <v>22</v>
      </c>
      <c r="B3477" s="5">
        <v>23332</v>
      </c>
      <c r="C3477" s="5">
        <v>196.7</v>
      </c>
      <c r="D3477" s="5">
        <v>274.77</v>
      </c>
      <c r="E3477" s="5">
        <v>128.88</v>
      </c>
      <c r="F3477" s="5">
        <v>145.04</v>
      </c>
      <c r="G3477" s="5">
        <v>213.75</v>
      </c>
      <c r="H3477" s="5">
        <v>174.79</v>
      </c>
      <c r="I3477" s="5">
        <v>187.20000000000002</v>
      </c>
      <c r="J3477" s="5">
        <v>341.94</v>
      </c>
      <c r="K3477" s="5">
        <v>227.04</v>
      </c>
      <c r="L3477" s="5">
        <v>204.16</v>
      </c>
      <c r="M3477" s="5">
        <v>345.15090000000004</v>
      </c>
      <c r="N3477" s="5">
        <v>177.74100000000001</v>
      </c>
    </row>
    <row r="3478" spans="1:14" x14ac:dyDescent="0.25">
      <c r="A3478" s="5" t="s">
        <v>22</v>
      </c>
      <c r="B3478" s="5">
        <v>3550</v>
      </c>
      <c r="C3478" s="5">
        <v>199.5</v>
      </c>
      <c r="D3478" s="5">
        <v>287.55</v>
      </c>
      <c r="E3478" s="5">
        <v>317.52</v>
      </c>
      <c r="F3478" s="5">
        <v>253.07999999999998</v>
      </c>
      <c r="G3478" s="5">
        <v>293.25</v>
      </c>
      <c r="H3478" s="5">
        <v>204.82</v>
      </c>
      <c r="I3478" s="5">
        <v>308</v>
      </c>
      <c r="J3478" s="5">
        <v>380.47999999999996</v>
      </c>
      <c r="K3478" s="5">
        <v>311.32</v>
      </c>
      <c r="L3478" s="5">
        <v>514.79999999999995</v>
      </c>
      <c r="M3478" s="5">
        <v>384.05280000000005</v>
      </c>
      <c r="N3478" s="5">
        <v>208.27799999999999</v>
      </c>
    </row>
    <row r="3479" spans="1:14" x14ac:dyDescent="0.25">
      <c r="A3479" s="5" t="s">
        <v>22</v>
      </c>
      <c r="B3479" s="5">
        <v>4170</v>
      </c>
      <c r="C3479" s="5">
        <v>199.5</v>
      </c>
      <c r="D3479" s="5">
        <v>209.45</v>
      </c>
      <c r="E3479" s="5">
        <v>190.79999999999998</v>
      </c>
      <c r="F3479" s="5">
        <v>159.84</v>
      </c>
      <c r="G3479" s="5">
        <v>201</v>
      </c>
      <c r="H3479" s="5">
        <v>160.16</v>
      </c>
      <c r="I3479" s="5">
        <v>226.4</v>
      </c>
      <c r="J3479" s="5">
        <v>213.2</v>
      </c>
      <c r="K3479" s="5">
        <v>184.9</v>
      </c>
      <c r="L3479" s="5">
        <v>207.68</v>
      </c>
      <c r="M3479" s="5">
        <v>215.20200000000003</v>
      </c>
      <c r="N3479" s="5">
        <v>162.864</v>
      </c>
    </row>
    <row r="3480" spans="1:14" x14ac:dyDescent="0.25">
      <c r="A3480" s="5" t="s">
        <v>22</v>
      </c>
      <c r="B3480" s="5">
        <v>7848</v>
      </c>
      <c r="C3480" s="5">
        <v>201.6</v>
      </c>
      <c r="D3480" s="5">
        <v>343.64</v>
      </c>
      <c r="E3480" s="5">
        <v>283.68</v>
      </c>
      <c r="F3480" s="5">
        <v>166.5</v>
      </c>
      <c r="G3480" s="5">
        <v>314.25</v>
      </c>
      <c r="H3480" s="5">
        <v>252.56</v>
      </c>
      <c r="I3480" s="5">
        <v>245.60000000000002</v>
      </c>
      <c r="J3480" s="5">
        <v>359.97999999999996</v>
      </c>
      <c r="K3480" s="5">
        <v>240.79999999999998</v>
      </c>
      <c r="L3480" s="5">
        <v>320.32</v>
      </c>
      <c r="M3480" s="5">
        <v>363.36030000000005</v>
      </c>
      <c r="N3480" s="5">
        <v>256.82400000000001</v>
      </c>
    </row>
    <row r="3481" spans="1:14" x14ac:dyDescent="0.25">
      <c r="A3481" s="5" t="s">
        <v>22</v>
      </c>
      <c r="B3481" s="5">
        <v>46321</v>
      </c>
      <c r="C3481" s="5">
        <v>201.6</v>
      </c>
      <c r="D3481" s="5">
        <v>181.04999999999998</v>
      </c>
      <c r="E3481" s="5">
        <v>90.72</v>
      </c>
      <c r="F3481" s="5">
        <v>233.1</v>
      </c>
      <c r="G3481" s="5">
        <v>114</v>
      </c>
      <c r="H3481" s="5">
        <v>224.84</v>
      </c>
      <c r="I3481" s="5">
        <v>112.80000000000001</v>
      </c>
      <c r="J3481" s="5">
        <v>196.79999999999998</v>
      </c>
      <c r="K3481" s="5">
        <v>196.07999999999998</v>
      </c>
      <c r="L3481" s="5">
        <v>263.12</v>
      </c>
      <c r="M3481" s="5">
        <v>198.64800000000002</v>
      </c>
      <c r="N3481" s="5">
        <v>228.636</v>
      </c>
    </row>
    <row r="3482" spans="1:14" x14ac:dyDescent="0.25">
      <c r="A3482" s="5" t="s">
        <v>22</v>
      </c>
      <c r="B3482" s="5">
        <v>1125</v>
      </c>
      <c r="C3482" s="5">
        <v>203</v>
      </c>
      <c r="D3482" s="5">
        <v>146.97</v>
      </c>
      <c r="E3482" s="5">
        <v>162.72</v>
      </c>
      <c r="F3482" s="5">
        <v>125.8</v>
      </c>
      <c r="G3482" s="5">
        <v>223.5</v>
      </c>
      <c r="H3482" s="5">
        <v>307.23</v>
      </c>
      <c r="I3482" s="5">
        <v>236</v>
      </c>
      <c r="J3482" s="5">
        <v>314.88</v>
      </c>
      <c r="K3482" s="5">
        <v>184.9</v>
      </c>
      <c r="L3482" s="5">
        <v>309.76</v>
      </c>
      <c r="M3482" s="5">
        <v>317.83679999999998</v>
      </c>
      <c r="N3482" s="5">
        <v>312.41700000000003</v>
      </c>
    </row>
    <row r="3483" spans="1:14" x14ac:dyDescent="0.25">
      <c r="A3483" s="5" t="s">
        <v>22</v>
      </c>
      <c r="B3483" s="5">
        <v>3450</v>
      </c>
      <c r="C3483" s="5">
        <v>203</v>
      </c>
      <c r="D3483" s="5">
        <v>319.5</v>
      </c>
      <c r="E3483" s="5">
        <v>163.44</v>
      </c>
      <c r="F3483" s="5">
        <v>244.94</v>
      </c>
      <c r="G3483" s="5">
        <v>306</v>
      </c>
      <c r="H3483" s="5">
        <v>256.41000000000003</v>
      </c>
      <c r="I3483" s="5">
        <v>244.8</v>
      </c>
      <c r="J3483" s="5">
        <v>342.76</v>
      </c>
      <c r="K3483" s="5">
        <v>241.66</v>
      </c>
      <c r="L3483" s="5">
        <v>318.56</v>
      </c>
      <c r="M3483" s="5">
        <v>345.97860000000003</v>
      </c>
      <c r="N3483" s="5">
        <v>260.73899999999998</v>
      </c>
    </row>
    <row r="3484" spans="1:14" x14ac:dyDescent="0.25">
      <c r="A3484" s="5" t="s">
        <v>22</v>
      </c>
      <c r="B3484" s="5">
        <v>3780</v>
      </c>
      <c r="C3484" s="5">
        <v>203</v>
      </c>
      <c r="D3484" s="5">
        <v>406.12</v>
      </c>
      <c r="E3484" s="5">
        <v>191.51999999999998</v>
      </c>
      <c r="F3484" s="5">
        <v>362.6</v>
      </c>
      <c r="G3484" s="5">
        <v>327.75</v>
      </c>
      <c r="H3484" s="5">
        <v>338.8</v>
      </c>
      <c r="I3484" s="5">
        <v>420.8</v>
      </c>
      <c r="J3484" s="5">
        <v>428.85999999999996</v>
      </c>
      <c r="K3484" s="5">
        <v>278.64</v>
      </c>
      <c r="L3484" s="5">
        <v>380.16</v>
      </c>
      <c r="M3484" s="5">
        <v>432.88710000000003</v>
      </c>
      <c r="N3484" s="5">
        <v>344.52000000000004</v>
      </c>
    </row>
    <row r="3485" spans="1:14" x14ac:dyDescent="0.25">
      <c r="A3485" s="5" t="s">
        <v>22</v>
      </c>
      <c r="B3485" s="5">
        <v>3233</v>
      </c>
      <c r="C3485" s="5">
        <v>203.7</v>
      </c>
      <c r="D3485" s="5">
        <v>271.93</v>
      </c>
      <c r="E3485" s="5">
        <v>185.04</v>
      </c>
      <c r="F3485" s="5">
        <v>230.88</v>
      </c>
      <c r="G3485" s="5">
        <v>251.25</v>
      </c>
      <c r="H3485" s="5">
        <v>187.88</v>
      </c>
      <c r="I3485" s="5">
        <v>213.60000000000002</v>
      </c>
      <c r="J3485" s="5">
        <v>287</v>
      </c>
      <c r="K3485" s="5">
        <v>246.82</v>
      </c>
      <c r="L3485" s="5">
        <v>379.28000000000003</v>
      </c>
      <c r="M3485" s="5">
        <v>289.69499999999999</v>
      </c>
      <c r="N3485" s="5">
        <v>191.05199999999999</v>
      </c>
    </row>
    <row r="3486" spans="1:14" x14ac:dyDescent="0.25">
      <c r="A3486" s="5" t="s">
        <v>22</v>
      </c>
      <c r="B3486" s="5">
        <v>30807</v>
      </c>
      <c r="C3486" s="5">
        <v>204.39999999999998</v>
      </c>
      <c r="D3486" s="5">
        <v>206.60999999999999</v>
      </c>
      <c r="E3486" s="5">
        <v>151.91999999999999</v>
      </c>
      <c r="F3486" s="5">
        <v>173.16</v>
      </c>
      <c r="G3486" s="5">
        <v>257.25</v>
      </c>
      <c r="H3486" s="5">
        <v>177.1</v>
      </c>
      <c r="I3486" s="5">
        <v>236</v>
      </c>
      <c r="J3486" s="5">
        <v>404.26</v>
      </c>
      <c r="K3486" s="5">
        <v>203.82</v>
      </c>
      <c r="L3486" s="5">
        <v>300.08</v>
      </c>
      <c r="M3486" s="5">
        <v>408.05610000000001</v>
      </c>
      <c r="N3486" s="5">
        <v>180.09</v>
      </c>
    </row>
    <row r="3487" spans="1:14" x14ac:dyDescent="0.25">
      <c r="A3487" s="5" t="s">
        <v>22</v>
      </c>
      <c r="B3487" s="5">
        <v>32855</v>
      </c>
      <c r="C3487" s="5">
        <v>204.39999999999998</v>
      </c>
      <c r="D3487" s="5">
        <v>227.91</v>
      </c>
      <c r="E3487" s="5">
        <v>155.51999999999998</v>
      </c>
      <c r="F3487" s="5">
        <v>165.02</v>
      </c>
      <c r="G3487" s="5">
        <v>268.5</v>
      </c>
      <c r="H3487" s="5">
        <v>220.22</v>
      </c>
      <c r="I3487" s="5">
        <v>297.60000000000002</v>
      </c>
      <c r="J3487" s="5">
        <v>584.66</v>
      </c>
      <c r="K3487" s="5">
        <v>294.98</v>
      </c>
      <c r="L3487" s="5">
        <v>366.08</v>
      </c>
      <c r="M3487" s="5">
        <v>590.15010000000007</v>
      </c>
      <c r="N3487" s="5">
        <v>223.93799999999999</v>
      </c>
    </row>
    <row r="3488" spans="1:14" x14ac:dyDescent="0.25">
      <c r="A3488" s="5" t="s">
        <v>22</v>
      </c>
      <c r="B3488" s="5">
        <v>3043</v>
      </c>
      <c r="C3488" s="5">
        <v>205.1</v>
      </c>
      <c r="D3488" s="5">
        <v>318.78999999999996</v>
      </c>
      <c r="E3488" s="5">
        <v>208.07999999999998</v>
      </c>
      <c r="F3488" s="5">
        <v>199.8</v>
      </c>
      <c r="G3488" s="5">
        <v>246.75</v>
      </c>
      <c r="H3488" s="5">
        <v>259.49</v>
      </c>
      <c r="I3488" s="5">
        <v>219.20000000000002</v>
      </c>
      <c r="J3488" s="5">
        <v>319.79999999999995</v>
      </c>
      <c r="K3488" s="5">
        <v>232.2</v>
      </c>
      <c r="L3488" s="5">
        <v>363.44</v>
      </c>
      <c r="M3488" s="5">
        <v>322.80300000000005</v>
      </c>
      <c r="N3488" s="5">
        <v>263.87099999999998</v>
      </c>
    </row>
    <row r="3489" spans="1:14" x14ac:dyDescent="0.25">
      <c r="A3489" s="5" t="s">
        <v>22</v>
      </c>
      <c r="B3489" s="5">
        <v>4855</v>
      </c>
      <c r="C3489" s="5">
        <v>205.79999999999998</v>
      </c>
      <c r="D3489" s="5">
        <v>359.26</v>
      </c>
      <c r="E3489" s="5">
        <v>380.15999999999997</v>
      </c>
      <c r="F3489" s="5">
        <v>236.06</v>
      </c>
      <c r="G3489" s="5">
        <v>319.5</v>
      </c>
      <c r="H3489" s="5">
        <v>232.54</v>
      </c>
      <c r="I3489" s="5">
        <v>348</v>
      </c>
      <c r="J3489" s="5">
        <v>425.58</v>
      </c>
      <c r="K3489" s="5">
        <v>354.32</v>
      </c>
      <c r="L3489" s="5">
        <v>419.76</v>
      </c>
      <c r="M3489" s="5">
        <v>429.5763</v>
      </c>
      <c r="N3489" s="5">
        <v>236.46600000000001</v>
      </c>
    </row>
    <row r="3490" spans="1:14" x14ac:dyDescent="0.25">
      <c r="A3490" s="5" t="s">
        <v>22</v>
      </c>
      <c r="B3490" s="5">
        <v>3162</v>
      </c>
      <c r="C3490" s="5">
        <v>206.5</v>
      </c>
      <c r="D3490" s="5">
        <v>505.52</v>
      </c>
      <c r="E3490" s="5">
        <v>444.24</v>
      </c>
      <c r="F3490" s="5">
        <v>581.64</v>
      </c>
      <c r="G3490" s="5">
        <v>283.5</v>
      </c>
      <c r="H3490" s="5">
        <v>569.80000000000007</v>
      </c>
      <c r="I3490" s="5">
        <v>212</v>
      </c>
      <c r="J3490" s="5">
        <v>794.57999999999993</v>
      </c>
      <c r="K3490" s="5">
        <v>236.5</v>
      </c>
      <c r="L3490" s="5">
        <v>530.64</v>
      </c>
      <c r="M3490" s="5">
        <v>802.04130000000009</v>
      </c>
      <c r="N3490" s="5">
        <v>579.41999999999996</v>
      </c>
    </row>
    <row r="3491" spans="1:14" x14ac:dyDescent="0.25">
      <c r="A3491" s="5" t="s">
        <v>22</v>
      </c>
      <c r="B3491" s="5">
        <v>4313</v>
      </c>
      <c r="C3491" s="5">
        <v>207.2</v>
      </c>
      <c r="D3491" s="5">
        <v>343.64</v>
      </c>
      <c r="E3491" s="5">
        <v>200.16</v>
      </c>
      <c r="F3491" s="5">
        <v>260.48</v>
      </c>
      <c r="G3491" s="5">
        <v>265.5</v>
      </c>
      <c r="H3491" s="5">
        <v>187.88</v>
      </c>
      <c r="I3491" s="5">
        <v>276</v>
      </c>
      <c r="J3491" s="5">
        <v>418.2</v>
      </c>
      <c r="K3491" s="5">
        <v>202.1</v>
      </c>
      <c r="L3491" s="5">
        <v>311.52</v>
      </c>
      <c r="M3491" s="5">
        <v>422.12700000000001</v>
      </c>
      <c r="N3491" s="5">
        <v>191.05199999999999</v>
      </c>
    </row>
    <row r="3492" spans="1:14" x14ac:dyDescent="0.25">
      <c r="A3492" s="5" t="s">
        <v>22</v>
      </c>
      <c r="B3492" s="5">
        <v>1830</v>
      </c>
      <c r="C3492" s="5">
        <v>209.29999999999998</v>
      </c>
      <c r="D3492" s="5">
        <v>259.86</v>
      </c>
      <c r="E3492" s="5">
        <v>134.63999999999999</v>
      </c>
      <c r="F3492" s="5">
        <v>171.68</v>
      </c>
      <c r="G3492" s="5">
        <v>309.75</v>
      </c>
      <c r="H3492" s="5">
        <v>220.22</v>
      </c>
      <c r="I3492" s="5">
        <v>168.8</v>
      </c>
      <c r="J3492" s="5">
        <v>281.26</v>
      </c>
      <c r="K3492" s="5">
        <v>233.92</v>
      </c>
      <c r="L3492" s="5">
        <v>232.32</v>
      </c>
      <c r="M3492" s="5">
        <v>283.90109999999999</v>
      </c>
      <c r="N3492" s="5">
        <v>223.93799999999999</v>
      </c>
    </row>
    <row r="3493" spans="1:14" x14ac:dyDescent="0.25">
      <c r="A3493" s="5" t="s">
        <v>22</v>
      </c>
      <c r="B3493" s="5">
        <v>3301</v>
      </c>
      <c r="C3493" s="5">
        <v>209.29999999999998</v>
      </c>
      <c r="D3493" s="5">
        <v>359.96999999999997</v>
      </c>
      <c r="E3493" s="5">
        <v>199.44</v>
      </c>
      <c r="F3493" s="5">
        <v>271.58</v>
      </c>
      <c r="G3493" s="5">
        <v>302.25</v>
      </c>
      <c r="H3493" s="5">
        <v>264.88</v>
      </c>
      <c r="I3493" s="5">
        <v>256</v>
      </c>
      <c r="J3493" s="5">
        <v>426.4</v>
      </c>
      <c r="K3493" s="5">
        <v>248.54</v>
      </c>
      <c r="L3493" s="5">
        <v>389.84</v>
      </c>
      <c r="M3493" s="5">
        <v>430.40400000000005</v>
      </c>
      <c r="N3493" s="5">
        <v>269.35199999999998</v>
      </c>
    </row>
    <row r="3494" spans="1:14" x14ac:dyDescent="0.25">
      <c r="A3494" s="5" t="s">
        <v>22</v>
      </c>
      <c r="B3494" s="5">
        <v>4173</v>
      </c>
      <c r="C3494" s="5">
        <v>209.29999999999998</v>
      </c>
      <c r="D3494" s="5">
        <v>239.98</v>
      </c>
      <c r="E3494" s="5">
        <v>280.8</v>
      </c>
      <c r="F3494" s="5">
        <v>256.04000000000002</v>
      </c>
      <c r="G3494" s="5">
        <v>294.75</v>
      </c>
      <c r="H3494" s="5">
        <v>314.16000000000003</v>
      </c>
      <c r="I3494" s="5">
        <v>302.40000000000003</v>
      </c>
      <c r="J3494" s="5">
        <v>309.14</v>
      </c>
      <c r="K3494" s="5">
        <v>320.77999999999997</v>
      </c>
      <c r="L3494" s="5">
        <v>304.48</v>
      </c>
      <c r="M3494" s="5">
        <v>312.04290000000003</v>
      </c>
      <c r="N3494" s="5">
        <v>319.464</v>
      </c>
    </row>
    <row r="3495" spans="1:14" x14ac:dyDescent="0.25">
      <c r="A3495" s="5" t="s">
        <v>22</v>
      </c>
      <c r="B3495" s="5">
        <v>4403</v>
      </c>
      <c r="C3495" s="5">
        <v>209.29999999999998</v>
      </c>
      <c r="D3495" s="5">
        <v>266.95999999999998</v>
      </c>
      <c r="E3495" s="5">
        <v>207.35999999999999</v>
      </c>
      <c r="F3495" s="5">
        <v>250.12</v>
      </c>
      <c r="G3495" s="5">
        <v>373.5</v>
      </c>
      <c r="H3495" s="5">
        <v>291.06</v>
      </c>
      <c r="I3495" s="5">
        <v>303.2</v>
      </c>
      <c r="J3495" s="5">
        <v>315.7</v>
      </c>
      <c r="K3495" s="5">
        <v>334.54</v>
      </c>
      <c r="L3495" s="5">
        <v>411.84</v>
      </c>
      <c r="M3495" s="5">
        <v>318.66450000000003</v>
      </c>
      <c r="N3495" s="5">
        <v>295.97400000000005</v>
      </c>
    </row>
    <row r="3496" spans="1:14" x14ac:dyDescent="0.25">
      <c r="A3496" s="5" t="s">
        <v>22</v>
      </c>
      <c r="B3496" s="5" t="s">
        <v>90</v>
      </c>
      <c r="C3496" s="5">
        <v>209.29999999999998</v>
      </c>
      <c r="D3496" s="5">
        <v>106.5</v>
      </c>
      <c r="E3496" s="5">
        <v>108</v>
      </c>
      <c r="F3496" s="5">
        <v>0</v>
      </c>
      <c r="G3496" s="5">
        <v>11.25</v>
      </c>
      <c r="H3496" s="5">
        <v>115.5</v>
      </c>
      <c r="I3496" s="5">
        <v>120</v>
      </c>
      <c r="J3496" s="5">
        <v>122.99999999999999</v>
      </c>
      <c r="K3496" s="5">
        <v>258</v>
      </c>
      <c r="L3496" s="5">
        <v>0</v>
      </c>
      <c r="M3496" s="5">
        <v>124.155</v>
      </c>
      <c r="N3496" s="5">
        <v>117.45</v>
      </c>
    </row>
    <row r="3497" spans="1:14" x14ac:dyDescent="0.25">
      <c r="A3497" s="5" t="s">
        <v>22</v>
      </c>
      <c r="B3497" s="5">
        <v>43300</v>
      </c>
      <c r="C3497" s="5">
        <v>210</v>
      </c>
      <c r="D3497" s="5">
        <v>225.07</v>
      </c>
      <c r="E3497" s="5">
        <v>151.91999999999999</v>
      </c>
      <c r="F3497" s="5">
        <v>242.72</v>
      </c>
      <c r="G3497" s="5">
        <v>405</v>
      </c>
      <c r="H3497" s="5">
        <v>251.02</v>
      </c>
      <c r="I3497" s="5">
        <v>348</v>
      </c>
      <c r="J3497" s="5">
        <v>385.4</v>
      </c>
      <c r="K3497" s="5">
        <v>217.57999999999998</v>
      </c>
      <c r="L3497" s="5">
        <v>505.12</v>
      </c>
      <c r="M3497" s="5">
        <v>389.01900000000001</v>
      </c>
      <c r="N3497" s="5">
        <v>255.25800000000001</v>
      </c>
    </row>
    <row r="3498" spans="1:14" x14ac:dyDescent="0.25">
      <c r="A3498" s="5" t="s">
        <v>22</v>
      </c>
      <c r="B3498" s="5" t="s">
        <v>89</v>
      </c>
      <c r="C3498" s="5">
        <v>210</v>
      </c>
      <c r="D3498" s="5">
        <v>106.5</v>
      </c>
      <c r="E3498" s="5">
        <v>172.79999999999998</v>
      </c>
      <c r="F3498" s="5">
        <v>0</v>
      </c>
      <c r="G3498" s="5">
        <v>225</v>
      </c>
      <c r="H3498" s="5">
        <v>0</v>
      </c>
      <c r="I3498" s="5">
        <v>120</v>
      </c>
      <c r="J3498" s="5">
        <v>245.99999999999997</v>
      </c>
      <c r="K3498" s="5">
        <v>129</v>
      </c>
      <c r="L3498" s="5">
        <v>0</v>
      </c>
      <c r="M3498" s="5">
        <v>248.31</v>
      </c>
      <c r="N3498" s="5">
        <v>0</v>
      </c>
    </row>
    <row r="3499" spans="1:14" x14ac:dyDescent="0.25">
      <c r="A3499" s="5" t="s">
        <v>22</v>
      </c>
      <c r="B3499" s="5" t="s">
        <v>88</v>
      </c>
      <c r="C3499" s="5">
        <v>210</v>
      </c>
      <c r="D3499" s="5">
        <v>0</v>
      </c>
      <c r="E3499" s="5">
        <v>108</v>
      </c>
      <c r="F3499" s="5">
        <v>0</v>
      </c>
      <c r="G3499" s="5">
        <v>225</v>
      </c>
      <c r="H3499" s="5">
        <v>115.5</v>
      </c>
      <c r="I3499" s="5">
        <v>144</v>
      </c>
      <c r="J3499" s="5">
        <v>245.99999999999997</v>
      </c>
      <c r="K3499" s="5">
        <v>129</v>
      </c>
      <c r="L3499" s="5">
        <v>132</v>
      </c>
      <c r="M3499" s="5">
        <v>248.31</v>
      </c>
      <c r="N3499" s="5">
        <v>117.45</v>
      </c>
    </row>
    <row r="3500" spans="1:14" x14ac:dyDescent="0.25">
      <c r="A3500" s="5" t="s">
        <v>22</v>
      </c>
      <c r="B3500" s="5" t="s">
        <v>87</v>
      </c>
      <c r="C3500" s="5">
        <v>210</v>
      </c>
      <c r="D3500" s="5">
        <v>0</v>
      </c>
      <c r="E3500" s="5">
        <v>108</v>
      </c>
      <c r="F3500" s="5">
        <v>0</v>
      </c>
      <c r="G3500" s="5">
        <v>112.5</v>
      </c>
      <c r="H3500" s="5">
        <v>115.5</v>
      </c>
      <c r="I3500" s="5">
        <v>144</v>
      </c>
      <c r="J3500" s="5">
        <v>122.99999999999999</v>
      </c>
      <c r="K3500" s="5">
        <v>129</v>
      </c>
      <c r="L3500" s="5">
        <v>132</v>
      </c>
      <c r="M3500" s="5">
        <v>124.155</v>
      </c>
      <c r="N3500" s="5">
        <v>117.45</v>
      </c>
    </row>
    <row r="3501" spans="1:14" x14ac:dyDescent="0.25">
      <c r="A3501" s="5" t="s">
        <v>22</v>
      </c>
      <c r="B3501" s="5" t="s">
        <v>86</v>
      </c>
      <c r="C3501" s="5">
        <v>210</v>
      </c>
      <c r="D3501" s="5">
        <v>0</v>
      </c>
      <c r="E3501" s="5">
        <v>108</v>
      </c>
      <c r="F3501" s="5">
        <v>0</v>
      </c>
      <c r="G3501" s="5">
        <v>225</v>
      </c>
      <c r="H3501" s="5">
        <v>115.5</v>
      </c>
      <c r="I3501" s="5">
        <v>120</v>
      </c>
      <c r="J3501" s="5">
        <v>245.99999999999997</v>
      </c>
      <c r="K3501" s="5">
        <v>129</v>
      </c>
      <c r="L3501" s="5">
        <v>132</v>
      </c>
      <c r="M3501" s="5">
        <v>248.31</v>
      </c>
      <c r="N3501" s="5">
        <v>117.45</v>
      </c>
    </row>
    <row r="3502" spans="1:14" x14ac:dyDescent="0.25">
      <c r="A3502" s="5" t="s">
        <v>22</v>
      </c>
      <c r="B3502" s="5" t="s">
        <v>85</v>
      </c>
      <c r="C3502" s="5">
        <v>210</v>
      </c>
      <c r="D3502" s="5">
        <v>0</v>
      </c>
      <c r="E3502" s="5">
        <v>108</v>
      </c>
      <c r="F3502" s="5">
        <v>0</v>
      </c>
      <c r="G3502" s="5">
        <v>112.5</v>
      </c>
      <c r="H3502" s="5">
        <v>115.5</v>
      </c>
      <c r="I3502" s="5">
        <v>120</v>
      </c>
      <c r="J3502" s="5">
        <v>245.99999999999997</v>
      </c>
      <c r="K3502" s="5">
        <v>129</v>
      </c>
      <c r="L3502" s="5">
        <v>132</v>
      </c>
      <c r="M3502" s="5">
        <v>248.31</v>
      </c>
      <c r="N3502" s="5">
        <v>117.45</v>
      </c>
    </row>
    <row r="3503" spans="1:14" x14ac:dyDescent="0.25">
      <c r="A3503" s="5" t="s">
        <v>22</v>
      </c>
      <c r="B3503" s="5" t="s">
        <v>84</v>
      </c>
      <c r="C3503" s="5">
        <v>210</v>
      </c>
      <c r="D3503" s="5">
        <v>106.5</v>
      </c>
      <c r="E3503" s="5">
        <v>108</v>
      </c>
      <c r="F3503" s="5">
        <v>0</v>
      </c>
      <c r="G3503" s="5">
        <v>225</v>
      </c>
      <c r="H3503" s="5">
        <v>0</v>
      </c>
      <c r="I3503" s="5">
        <v>240</v>
      </c>
      <c r="J3503" s="5">
        <v>122.99999999999999</v>
      </c>
      <c r="K3503" s="5">
        <v>154.80000000000001</v>
      </c>
      <c r="L3503" s="5">
        <v>132</v>
      </c>
      <c r="M3503" s="5">
        <v>124.155</v>
      </c>
      <c r="N3503" s="5">
        <v>0</v>
      </c>
    </row>
    <row r="3504" spans="1:14" x14ac:dyDescent="0.25">
      <c r="A3504" s="5" t="s">
        <v>22</v>
      </c>
      <c r="B3504" s="5" t="s">
        <v>83</v>
      </c>
      <c r="C3504" s="5">
        <v>210</v>
      </c>
      <c r="D3504" s="5">
        <v>142</v>
      </c>
      <c r="E3504" s="5">
        <v>108</v>
      </c>
      <c r="F3504" s="5">
        <v>0</v>
      </c>
      <c r="G3504" s="5">
        <v>331.5</v>
      </c>
      <c r="H3504" s="5">
        <v>115.5</v>
      </c>
      <c r="I3504" s="5">
        <v>280</v>
      </c>
      <c r="J3504" s="5">
        <v>122.99999999999999</v>
      </c>
      <c r="K3504" s="5">
        <v>129</v>
      </c>
      <c r="L3504" s="5">
        <v>264</v>
      </c>
      <c r="M3504" s="5">
        <v>124.155</v>
      </c>
      <c r="N3504" s="5">
        <v>117.45</v>
      </c>
    </row>
    <row r="3505" spans="1:14" x14ac:dyDescent="0.25">
      <c r="A3505" s="5" t="s">
        <v>22</v>
      </c>
      <c r="B3505" s="5" t="s">
        <v>82</v>
      </c>
      <c r="C3505" s="5">
        <v>210</v>
      </c>
      <c r="D3505" s="5">
        <v>0</v>
      </c>
      <c r="E3505" s="5">
        <v>108</v>
      </c>
      <c r="F3505" s="5">
        <v>0</v>
      </c>
      <c r="G3505" s="5">
        <v>112.5</v>
      </c>
      <c r="H3505" s="5">
        <v>0</v>
      </c>
      <c r="I3505" s="5">
        <v>120</v>
      </c>
      <c r="J3505" s="5">
        <v>122.99999999999999</v>
      </c>
      <c r="K3505" s="5">
        <v>129</v>
      </c>
      <c r="L3505" s="5">
        <v>0</v>
      </c>
      <c r="M3505" s="5">
        <v>124.155</v>
      </c>
      <c r="N3505" s="5">
        <v>0</v>
      </c>
    </row>
    <row r="3506" spans="1:14" x14ac:dyDescent="0.25">
      <c r="A3506" s="5" t="s">
        <v>22</v>
      </c>
      <c r="B3506" s="5" t="s">
        <v>81</v>
      </c>
      <c r="C3506" s="5">
        <v>210</v>
      </c>
      <c r="D3506" s="5">
        <v>284</v>
      </c>
      <c r="E3506" s="5">
        <v>108</v>
      </c>
      <c r="F3506" s="5">
        <v>111</v>
      </c>
      <c r="G3506" s="5">
        <v>253.5</v>
      </c>
      <c r="H3506" s="5">
        <v>278.74</v>
      </c>
      <c r="I3506" s="5">
        <v>177.60000000000002</v>
      </c>
      <c r="J3506" s="5">
        <v>245.99999999999997</v>
      </c>
      <c r="K3506" s="5">
        <v>258</v>
      </c>
      <c r="L3506" s="5">
        <v>352</v>
      </c>
      <c r="M3506" s="5">
        <v>248.31</v>
      </c>
      <c r="N3506" s="5">
        <v>283.44600000000003</v>
      </c>
    </row>
    <row r="3507" spans="1:14" x14ac:dyDescent="0.25">
      <c r="A3507" s="5" t="s">
        <v>22</v>
      </c>
      <c r="B3507" s="5" t="s">
        <v>80</v>
      </c>
      <c r="C3507" s="5">
        <v>210</v>
      </c>
      <c r="D3507" s="5">
        <v>0</v>
      </c>
      <c r="E3507" s="5">
        <v>108</v>
      </c>
      <c r="F3507" s="5">
        <v>0</v>
      </c>
      <c r="G3507" s="5">
        <v>126.75</v>
      </c>
      <c r="H3507" s="5">
        <v>115.5</v>
      </c>
      <c r="I3507" s="5">
        <v>0</v>
      </c>
      <c r="J3507" s="5">
        <v>122.99999999999999</v>
      </c>
      <c r="K3507" s="5">
        <v>0</v>
      </c>
      <c r="L3507" s="5">
        <v>132</v>
      </c>
      <c r="M3507" s="5">
        <v>124.155</v>
      </c>
      <c r="N3507" s="5">
        <v>117.45</v>
      </c>
    </row>
    <row r="3508" spans="1:14" x14ac:dyDescent="0.25">
      <c r="A3508" s="5" t="s">
        <v>22</v>
      </c>
      <c r="B3508" s="5" t="s">
        <v>79</v>
      </c>
      <c r="C3508" s="5">
        <v>210</v>
      </c>
      <c r="D3508" s="5">
        <v>142</v>
      </c>
      <c r="E3508" s="5">
        <v>108</v>
      </c>
      <c r="F3508" s="5">
        <v>0</v>
      </c>
      <c r="G3508" s="5">
        <v>337.5</v>
      </c>
      <c r="H3508" s="5">
        <v>115.5</v>
      </c>
      <c r="I3508" s="5">
        <v>120</v>
      </c>
      <c r="J3508" s="5">
        <v>122.99999999999999</v>
      </c>
      <c r="K3508" s="5">
        <v>93.74</v>
      </c>
      <c r="L3508" s="5">
        <v>132</v>
      </c>
      <c r="M3508" s="5">
        <v>124.155</v>
      </c>
      <c r="N3508" s="5">
        <v>117.45</v>
      </c>
    </row>
    <row r="3509" spans="1:14" x14ac:dyDescent="0.25">
      <c r="A3509" s="5" t="s">
        <v>22</v>
      </c>
      <c r="B3509" s="5" t="s">
        <v>78</v>
      </c>
      <c r="C3509" s="5">
        <v>210</v>
      </c>
      <c r="D3509" s="5">
        <v>106.5</v>
      </c>
      <c r="E3509" s="5">
        <v>360</v>
      </c>
      <c r="F3509" s="5">
        <v>0</v>
      </c>
      <c r="G3509" s="5">
        <v>0</v>
      </c>
      <c r="H3509" s="5">
        <v>136.29</v>
      </c>
      <c r="I3509" s="5">
        <v>240</v>
      </c>
      <c r="J3509" s="5">
        <v>287</v>
      </c>
      <c r="K3509" s="5">
        <v>387</v>
      </c>
      <c r="L3509" s="5">
        <v>132</v>
      </c>
      <c r="M3509" s="5">
        <v>289.69499999999999</v>
      </c>
      <c r="N3509" s="5">
        <v>138.59100000000001</v>
      </c>
    </row>
    <row r="3510" spans="1:14" x14ac:dyDescent="0.25">
      <c r="A3510" s="5" t="s">
        <v>22</v>
      </c>
      <c r="B3510" s="5" t="s">
        <v>77</v>
      </c>
      <c r="C3510" s="5">
        <v>210</v>
      </c>
      <c r="D3510" s="5">
        <v>426</v>
      </c>
      <c r="E3510" s="5">
        <v>0</v>
      </c>
      <c r="F3510" s="5">
        <v>0</v>
      </c>
      <c r="G3510" s="5">
        <v>2529</v>
      </c>
      <c r="H3510" s="5">
        <v>859.32</v>
      </c>
      <c r="I3510" s="5">
        <v>800</v>
      </c>
      <c r="J3510" s="5">
        <v>2296</v>
      </c>
      <c r="K3510" s="5">
        <v>435.15999999999997</v>
      </c>
      <c r="L3510" s="5">
        <v>1672</v>
      </c>
      <c r="M3510" s="5">
        <v>2317.56</v>
      </c>
      <c r="N3510" s="5">
        <v>873.82799999999997</v>
      </c>
    </row>
    <row r="3511" spans="1:14" x14ac:dyDescent="0.25">
      <c r="A3511" s="5" t="s">
        <v>22</v>
      </c>
      <c r="B3511" s="5" t="s">
        <v>76</v>
      </c>
      <c r="C3511" s="5">
        <v>210</v>
      </c>
      <c r="D3511" s="5">
        <v>142</v>
      </c>
      <c r="E3511" s="5">
        <v>144</v>
      </c>
      <c r="F3511" s="5">
        <v>111</v>
      </c>
      <c r="G3511" s="5">
        <v>303.75</v>
      </c>
      <c r="H3511" s="5">
        <v>0</v>
      </c>
      <c r="I3511" s="5">
        <v>120</v>
      </c>
      <c r="J3511" s="5">
        <v>245.99999999999997</v>
      </c>
      <c r="K3511" s="5">
        <v>129</v>
      </c>
      <c r="L3511" s="5">
        <v>264</v>
      </c>
      <c r="M3511" s="5">
        <v>248.31</v>
      </c>
      <c r="N3511" s="5">
        <v>0</v>
      </c>
    </row>
    <row r="3512" spans="1:14" x14ac:dyDescent="0.25">
      <c r="A3512" s="5" t="s">
        <v>22</v>
      </c>
      <c r="B3512" s="5" t="s">
        <v>75</v>
      </c>
      <c r="C3512" s="5">
        <v>210</v>
      </c>
      <c r="D3512" s="5">
        <v>106.5</v>
      </c>
      <c r="E3512" s="5">
        <v>225.35999999999999</v>
      </c>
      <c r="F3512" s="5">
        <v>79.92</v>
      </c>
      <c r="G3512" s="5">
        <v>253.5</v>
      </c>
      <c r="H3512" s="5">
        <v>115.5</v>
      </c>
      <c r="I3512" s="5">
        <v>120</v>
      </c>
      <c r="J3512" s="5">
        <v>164</v>
      </c>
      <c r="K3512" s="5">
        <v>129</v>
      </c>
      <c r="L3512" s="5">
        <v>132</v>
      </c>
      <c r="M3512" s="5">
        <v>165.54</v>
      </c>
      <c r="N3512" s="5">
        <v>117.45</v>
      </c>
    </row>
    <row r="3513" spans="1:14" x14ac:dyDescent="0.25">
      <c r="A3513" s="5" t="s">
        <v>22</v>
      </c>
      <c r="B3513" s="5">
        <v>2060</v>
      </c>
      <c r="C3513" s="5">
        <v>210.7</v>
      </c>
      <c r="D3513" s="5">
        <v>239.26999999999998</v>
      </c>
      <c r="E3513" s="5">
        <v>162.72</v>
      </c>
      <c r="F3513" s="5">
        <v>145.04</v>
      </c>
      <c r="G3513" s="5">
        <v>204</v>
      </c>
      <c r="H3513" s="5">
        <v>133.97999999999999</v>
      </c>
      <c r="I3513" s="5">
        <v>176.8</v>
      </c>
      <c r="J3513" s="5">
        <v>239.44</v>
      </c>
      <c r="K3513" s="5">
        <v>137.6</v>
      </c>
      <c r="L3513" s="5">
        <v>164.56</v>
      </c>
      <c r="M3513" s="5">
        <v>241.6884</v>
      </c>
      <c r="N3513" s="5">
        <v>136.24199999999999</v>
      </c>
    </row>
    <row r="3514" spans="1:14" x14ac:dyDescent="0.25">
      <c r="A3514" s="5" t="s">
        <v>22</v>
      </c>
      <c r="B3514" s="5">
        <v>4335</v>
      </c>
      <c r="C3514" s="5">
        <v>210.7</v>
      </c>
      <c r="D3514" s="5">
        <v>151.94</v>
      </c>
      <c r="E3514" s="5">
        <v>168.48</v>
      </c>
      <c r="F3514" s="5">
        <v>126.53999999999999</v>
      </c>
      <c r="G3514" s="5">
        <v>245.25</v>
      </c>
      <c r="H3514" s="5">
        <v>123.2</v>
      </c>
      <c r="I3514" s="5">
        <v>227.20000000000002</v>
      </c>
      <c r="J3514" s="5">
        <v>299.29999999999995</v>
      </c>
      <c r="K3514" s="5">
        <v>168.56</v>
      </c>
      <c r="L3514" s="5">
        <v>227.92</v>
      </c>
      <c r="M3514" s="5">
        <v>302.11050000000006</v>
      </c>
      <c r="N3514" s="5">
        <v>125.27999999999999</v>
      </c>
    </row>
    <row r="3515" spans="1:14" x14ac:dyDescent="0.25">
      <c r="A3515" s="5" t="s">
        <v>22</v>
      </c>
      <c r="B3515" s="5">
        <v>2520</v>
      </c>
      <c r="C3515" s="5">
        <v>211.39999999999998</v>
      </c>
      <c r="D3515" s="5">
        <v>269.8</v>
      </c>
      <c r="E3515" s="5">
        <v>250.56</v>
      </c>
      <c r="F3515" s="5">
        <v>213.85999999999999</v>
      </c>
      <c r="G3515" s="5">
        <v>325.5</v>
      </c>
      <c r="H3515" s="5">
        <v>237.16</v>
      </c>
      <c r="I3515" s="5">
        <v>268</v>
      </c>
      <c r="J3515" s="5">
        <v>355.06</v>
      </c>
      <c r="K3515" s="5">
        <v>299.27999999999997</v>
      </c>
      <c r="L3515" s="5">
        <v>372.24</v>
      </c>
      <c r="M3515" s="5">
        <v>358.39409999999998</v>
      </c>
      <c r="N3515" s="5">
        <v>241.16399999999999</v>
      </c>
    </row>
    <row r="3516" spans="1:14" x14ac:dyDescent="0.25">
      <c r="A3516" s="5" t="s">
        <v>22</v>
      </c>
      <c r="B3516" s="5">
        <v>35323</v>
      </c>
      <c r="C3516" s="5">
        <v>212.1</v>
      </c>
      <c r="D3516" s="5">
        <v>301.75</v>
      </c>
      <c r="E3516" s="5">
        <v>192.23999999999998</v>
      </c>
      <c r="F3516" s="5">
        <v>208.68</v>
      </c>
      <c r="G3516" s="5">
        <v>252</v>
      </c>
      <c r="H3516" s="5">
        <v>220.22</v>
      </c>
      <c r="I3516" s="5">
        <v>212.8</v>
      </c>
      <c r="J3516" s="5">
        <v>328</v>
      </c>
      <c r="K3516" s="5">
        <v>238.22</v>
      </c>
      <c r="L3516" s="5">
        <v>286</v>
      </c>
      <c r="M3516" s="5">
        <v>331.08</v>
      </c>
      <c r="N3516" s="5">
        <v>223.93799999999999</v>
      </c>
    </row>
    <row r="3517" spans="1:14" x14ac:dyDescent="0.25">
      <c r="A3517" s="5" t="s">
        <v>22</v>
      </c>
      <c r="B3517" s="5">
        <v>4430</v>
      </c>
      <c r="C3517" s="5">
        <v>212.79999999999998</v>
      </c>
      <c r="D3517" s="5">
        <v>298.2</v>
      </c>
      <c r="E3517" s="5">
        <v>258.48</v>
      </c>
      <c r="F3517" s="5">
        <v>187.96</v>
      </c>
      <c r="G3517" s="5">
        <v>196.5</v>
      </c>
      <c r="H3517" s="5">
        <v>223.3</v>
      </c>
      <c r="I3517" s="5">
        <v>221.60000000000002</v>
      </c>
      <c r="J3517" s="5">
        <v>296.02</v>
      </c>
      <c r="K3517" s="5">
        <v>233.92</v>
      </c>
      <c r="L3517" s="5">
        <v>420.64</v>
      </c>
      <c r="M3517" s="5">
        <v>298.79970000000003</v>
      </c>
      <c r="N3517" s="5">
        <v>227.07000000000002</v>
      </c>
    </row>
    <row r="3518" spans="1:14" x14ac:dyDescent="0.25">
      <c r="A3518" s="5" t="s">
        <v>22</v>
      </c>
      <c r="B3518" s="5">
        <v>7144</v>
      </c>
      <c r="C3518" s="5">
        <v>212.79999999999998</v>
      </c>
      <c r="D3518" s="5">
        <v>288.26</v>
      </c>
      <c r="E3518" s="5">
        <v>156.23999999999998</v>
      </c>
      <c r="F3518" s="5">
        <v>209.42</v>
      </c>
      <c r="G3518" s="5">
        <v>273.75</v>
      </c>
      <c r="H3518" s="5">
        <v>283.36</v>
      </c>
      <c r="I3518" s="5">
        <v>177.60000000000002</v>
      </c>
      <c r="J3518" s="5">
        <v>247.64</v>
      </c>
      <c r="K3518" s="5">
        <v>242.52</v>
      </c>
      <c r="L3518" s="5">
        <v>276.32</v>
      </c>
      <c r="M3518" s="5">
        <v>249.96540000000002</v>
      </c>
      <c r="N3518" s="5">
        <v>288.14400000000001</v>
      </c>
    </row>
    <row r="3519" spans="1:14" x14ac:dyDescent="0.25">
      <c r="A3519" s="5" t="s">
        <v>22</v>
      </c>
      <c r="B3519" s="5">
        <v>53185</v>
      </c>
      <c r="C3519" s="5">
        <v>212.79999999999998</v>
      </c>
      <c r="D3519" s="5">
        <v>313.10999999999996</v>
      </c>
      <c r="E3519" s="5">
        <v>270.71999999999997</v>
      </c>
      <c r="F3519" s="5">
        <v>196.1</v>
      </c>
      <c r="G3519" s="5">
        <v>305.25</v>
      </c>
      <c r="H3519" s="5">
        <v>227.92000000000002</v>
      </c>
      <c r="I3519" s="5">
        <v>380.8</v>
      </c>
      <c r="J3519" s="5">
        <v>646.98</v>
      </c>
      <c r="K3519" s="5">
        <v>439.46</v>
      </c>
      <c r="L3519" s="5">
        <v>429.44</v>
      </c>
      <c r="M3519" s="5">
        <v>653.05529999999999</v>
      </c>
      <c r="N3519" s="5">
        <v>231.768</v>
      </c>
    </row>
    <row r="3520" spans="1:14" x14ac:dyDescent="0.25">
      <c r="A3520" s="5" t="s">
        <v>22</v>
      </c>
      <c r="B3520" s="5">
        <v>2221</v>
      </c>
      <c r="C3520" s="5">
        <v>214.2</v>
      </c>
      <c r="D3520" s="5">
        <v>241.39999999999998</v>
      </c>
      <c r="E3520" s="5">
        <v>162</v>
      </c>
      <c r="F3520" s="5">
        <v>179.07999999999998</v>
      </c>
      <c r="G3520" s="5">
        <v>265.5</v>
      </c>
      <c r="H3520" s="5">
        <v>186.34</v>
      </c>
      <c r="I3520" s="5">
        <v>204.8</v>
      </c>
      <c r="J3520" s="5">
        <v>338.65999999999997</v>
      </c>
      <c r="K3520" s="5">
        <v>241.66</v>
      </c>
      <c r="L3520" s="5">
        <v>328.24</v>
      </c>
      <c r="M3520" s="5">
        <v>341.84010000000001</v>
      </c>
      <c r="N3520" s="5">
        <v>189.48599999999999</v>
      </c>
    </row>
    <row r="3521" spans="1:14" x14ac:dyDescent="0.25">
      <c r="A3521" s="5" t="s">
        <v>22</v>
      </c>
      <c r="B3521" s="5">
        <v>3021</v>
      </c>
      <c r="C3521" s="5">
        <v>214.2</v>
      </c>
      <c r="D3521" s="5">
        <v>257.02</v>
      </c>
      <c r="E3521" s="5">
        <v>184.32</v>
      </c>
      <c r="F3521" s="5">
        <v>150.22</v>
      </c>
      <c r="G3521" s="5">
        <v>240</v>
      </c>
      <c r="H3521" s="5">
        <v>202.51</v>
      </c>
      <c r="I3521" s="5">
        <v>172.8</v>
      </c>
      <c r="J3521" s="5">
        <v>177.11999999999998</v>
      </c>
      <c r="K3521" s="5">
        <v>207.26</v>
      </c>
      <c r="L3521" s="5">
        <v>161.04</v>
      </c>
      <c r="M3521" s="5">
        <v>178.78320000000002</v>
      </c>
      <c r="N3521" s="5">
        <v>205.929</v>
      </c>
    </row>
    <row r="3522" spans="1:14" x14ac:dyDescent="0.25">
      <c r="A3522" s="5" t="s">
        <v>22</v>
      </c>
      <c r="B3522" s="5">
        <v>3367</v>
      </c>
      <c r="C3522" s="5">
        <v>214.89999999999998</v>
      </c>
      <c r="D3522" s="5">
        <v>342.21999999999997</v>
      </c>
      <c r="E3522" s="5">
        <v>244.07999999999998</v>
      </c>
      <c r="F3522" s="5">
        <v>259</v>
      </c>
      <c r="G3522" s="5">
        <v>297.75</v>
      </c>
      <c r="H3522" s="5">
        <v>268.73</v>
      </c>
      <c r="I3522" s="5">
        <v>279.2</v>
      </c>
      <c r="J3522" s="5">
        <v>295.2</v>
      </c>
      <c r="K3522" s="5">
        <v>310.45999999999998</v>
      </c>
      <c r="L3522" s="5">
        <v>395.12</v>
      </c>
      <c r="M3522" s="5">
        <v>297.97200000000004</v>
      </c>
      <c r="N3522" s="5">
        <v>273.267</v>
      </c>
    </row>
    <row r="3523" spans="1:14" x14ac:dyDescent="0.25">
      <c r="A3523" s="5" t="s">
        <v>22</v>
      </c>
      <c r="B3523" s="5">
        <v>7116</v>
      </c>
      <c r="C3523" s="5">
        <v>214.89999999999998</v>
      </c>
      <c r="D3523" s="5">
        <v>261.27999999999997</v>
      </c>
      <c r="E3523" s="5">
        <v>153.35999999999999</v>
      </c>
      <c r="F3523" s="5">
        <v>182.04</v>
      </c>
      <c r="G3523" s="5">
        <v>222.75</v>
      </c>
      <c r="H3523" s="5">
        <v>172.48000000000002</v>
      </c>
      <c r="I3523" s="5">
        <v>271.2</v>
      </c>
      <c r="J3523" s="5">
        <v>326.35999999999996</v>
      </c>
      <c r="K3523" s="5">
        <v>197.79999999999998</v>
      </c>
      <c r="L3523" s="5">
        <v>331.76</v>
      </c>
      <c r="M3523" s="5">
        <v>329.42460000000005</v>
      </c>
      <c r="N3523" s="5">
        <v>175.392</v>
      </c>
    </row>
    <row r="3524" spans="1:14" x14ac:dyDescent="0.25">
      <c r="A3524" s="5" t="s">
        <v>22</v>
      </c>
      <c r="B3524" s="5">
        <v>7444</v>
      </c>
      <c r="C3524" s="5">
        <v>215.6</v>
      </c>
      <c r="D3524" s="5">
        <v>336.53999999999996</v>
      </c>
      <c r="E3524" s="5">
        <v>111.6</v>
      </c>
      <c r="F3524" s="5">
        <v>102.12</v>
      </c>
      <c r="G3524" s="5">
        <v>119.25</v>
      </c>
      <c r="H3524" s="5">
        <v>181.72</v>
      </c>
      <c r="I3524" s="5">
        <v>236</v>
      </c>
      <c r="J3524" s="5">
        <v>256.65999999999997</v>
      </c>
      <c r="K3524" s="5">
        <v>261.44</v>
      </c>
      <c r="L3524" s="5">
        <v>413.6</v>
      </c>
      <c r="M3524" s="5">
        <v>259.07010000000002</v>
      </c>
      <c r="N3524" s="5">
        <v>184.78800000000001</v>
      </c>
    </row>
    <row r="3525" spans="1:14" x14ac:dyDescent="0.25">
      <c r="A3525" s="5" t="s">
        <v>22</v>
      </c>
      <c r="B3525" s="5">
        <v>35877</v>
      </c>
      <c r="C3525" s="5">
        <v>215.6</v>
      </c>
      <c r="D3525" s="5">
        <v>293.94</v>
      </c>
      <c r="E3525" s="5">
        <v>202.32</v>
      </c>
      <c r="F3525" s="5">
        <v>210.9</v>
      </c>
      <c r="G3525" s="5">
        <v>231</v>
      </c>
      <c r="H3525" s="5">
        <v>241.01000000000002</v>
      </c>
      <c r="I3525" s="5">
        <v>218.4</v>
      </c>
      <c r="J3525" s="5">
        <v>335.38</v>
      </c>
      <c r="K3525" s="5">
        <v>234.78</v>
      </c>
      <c r="L3525" s="5">
        <v>284.24</v>
      </c>
      <c r="M3525" s="5">
        <v>338.52930000000003</v>
      </c>
      <c r="N3525" s="5">
        <v>245.07900000000001</v>
      </c>
    </row>
    <row r="3526" spans="1:14" x14ac:dyDescent="0.25">
      <c r="A3526" s="5" t="s">
        <v>22</v>
      </c>
      <c r="B3526" s="5">
        <v>3006</v>
      </c>
      <c r="C3526" s="5">
        <v>216.29999999999998</v>
      </c>
      <c r="D3526" s="5">
        <v>332.99</v>
      </c>
      <c r="E3526" s="5">
        <v>244.07999999999998</v>
      </c>
      <c r="F3526" s="5">
        <v>217.56</v>
      </c>
      <c r="G3526" s="5">
        <v>291.75</v>
      </c>
      <c r="H3526" s="5">
        <v>291.06</v>
      </c>
      <c r="I3526" s="5">
        <v>276</v>
      </c>
      <c r="J3526" s="5">
        <v>378.84</v>
      </c>
      <c r="K3526" s="5">
        <v>311.32</v>
      </c>
      <c r="L3526" s="5">
        <v>376.64</v>
      </c>
      <c r="M3526" s="5">
        <v>382.3974</v>
      </c>
      <c r="N3526" s="5">
        <v>295.97400000000005</v>
      </c>
    </row>
    <row r="3527" spans="1:14" x14ac:dyDescent="0.25">
      <c r="A3527" s="5" t="s">
        <v>22</v>
      </c>
      <c r="B3527" s="5">
        <v>3343</v>
      </c>
      <c r="C3527" s="5">
        <v>217.7</v>
      </c>
      <c r="D3527" s="5">
        <v>196.67</v>
      </c>
      <c r="E3527" s="5">
        <v>236.16</v>
      </c>
      <c r="F3527" s="5">
        <v>158.35999999999999</v>
      </c>
      <c r="G3527" s="5">
        <v>242.25</v>
      </c>
      <c r="H3527" s="5">
        <v>216.37</v>
      </c>
      <c r="I3527" s="5">
        <v>227.20000000000002</v>
      </c>
      <c r="J3527" s="5">
        <v>313.24</v>
      </c>
      <c r="K3527" s="5">
        <v>301</v>
      </c>
      <c r="L3527" s="5">
        <v>386.32</v>
      </c>
      <c r="M3527" s="5">
        <v>316.1814</v>
      </c>
      <c r="N3527" s="5">
        <v>220.023</v>
      </c>
    </row>
    <row r="3528" spans="1:14" x14ac:dyDescent="0.25">
      <c r="A3528" s="5" t="s">
        <v>22</v>
      </c>
      <c r="B3528" s="5">
        <v>37741</v>
      </c>
      <c r="C3528" s="5">
        <v>217.7</v>
      </c>
      <c r="D3528" s="5">
        <v>208.73999999999998</v>
      </c>
      <c r="E3528" s="5">
        <v>213.84</v>
      </c>
      <c r="F3528" s="5">
        <v>199.06</v>
      </c>
      <c r="G3528" s="5">
        <v>240.75</v>
      </c>
      <c r="H3528" s="5">
        <v>219.45000000000002</v>
      </c>
      <c r="I3528" s="5">
        <v>200</v>
      </c>
      <c r="J3528" s="5">
        <v>424.76</v>
      </c>
      <c r="K3528" s="5">
        <v>297.56</v>
      </c>
      <c r="L3528" s="5">
        <v>330</v>
      </c>
      <c r="M3528" s="5">
        <v>428.74860000000001</v>
      </c>
      <c r="N3528" s="5">
        <v>223.155</v>
      </c>
    </row>
    <row r="3529" spans="1:14" x14ac:dyDescent="0.25">
      <c r="A3529" s="5" t="s">
        <v>22</v>
      </c>
      <c r="B3529" s="5">
        <v>3484</v>
      </c>
      <c r="C3529" s="5">
        <v>218.39999999999998</v>
      </c>
      <c r="D3529" s="5">
        <v>271.93</v>
      </c>
      <c r="E3529" s="5">
        <v>125.28</v>
      </c>
      <c r="F3529" s="5">
        <v>192.4</v>
      </c>
      <c r="G3529" s="5">
        <v>296.25</v>
      </c>
      <c r="H3529" s="5">
        <v>247.94</v>
      </c>
      <c r="I3529" s="5">
        <v>265.60000000000002</v>
      </c>
      <c r="J3529" s="5">
        <v>296.02</v>
      </c>
      <c r="K3529" s="5">
        <v>260.58</v>
      </c>
      <c r="L3529" s="5">
        <v>229.68</v>
      </c>
      <c r="M3529" s="5">
        <v>298.79970000000003</v>
      </c>
      <c r="N3529" s="5">
        <v>252.126</v>
      </c>
    </row>
    <row r="3530" spans="1:14" x14ac:dyDescent="0.25">
      <c r="A3530" s="5" t="s">
        <v>22</v>
      </c>
      <c r="B3530" s="5">
        <v>6685</v>
      </c>
      <c r="C3530" s="5">
        <v>218.39999999999998</v>
      </c>
      <c r="D3530" s="5">
        <v>330.15</v>
      </c>
      <c r="E3530" s="5">
        <v>280.08</v>
      </c>
      <c r="F3530" s="5">
        <v>272.32</v>
      </c>
      <c r="G3530" s="5">
        <v>367.5</v>
      </c>
      <c r="H3530" s="5">
        <v>294.14</v>
      </c>
      <c r="I3530" s="5">
        <v>320</v>
      </c>
      <c r="J3530" s="5">
        <v>306.68</v>
      </c>
      <c r="K3530" s="5">
        <v>228.76</v>
      </c>
      <c r="L3530" s="5">
        <v>329.12</v>
      </c>
      <c r="M3530" s="5">
        <v>309.5598</v>
      </c>
      <c r="N3530" s="5">
        <v>299.10599999999999</v>
      </c>
    </row>
    <row r="3531" spans="1:14" x14ac:dyDescent="0.25">
      <c r="A3531" s="5" t="s">
        <v>22</v>
      </c>
      <c r="B3531" s="5">
        <v>35300</v>
      </c>
      <c r="C3531" s="5">
        <v>219.1</v>
      </c>
      <c r="D3531" s="5">
        <v>298.2</v>
      </c>
      <c r="E3531" s="5">
        <v>259.2</v>
      </c>
      <c r="F3531" s="5">
        <v>179.82</v>
      </c>
      <c r="G3531" s="5">
        <v>309</v>
      </c>
      <c r="H3531" s="5">
        <v>234.08</v>
      </c>
      <c r="I3531" s="5">
        <v>245.60000000000002</v>
      </c>
      <c r="J3531" s="5">
        <v>304.21999999999997</v>
      </c>
      <c r="K3531" s="5">
        <v>221.88</v>
      </c>
      <c r="L3531" s="5">
        <v>283.36</v>
      </c>
      <c r="M3531" s="5">
        <v>307.07670000000002</v>
      </c>
      <c r="N3531" s="5">
        <v>238.03200000000001</v>
      </c>
    </row>
    <row r="3532" spans="1:14" x14ac:dyDescent="0.25">
      <c r="A3532" s="5" t="s">
        <v>22</v>
      </c>
      <c r="B3532" s="5">
        <v>1033</v>
      </c>
      <c r="C3532" s="5">
        <v>221.2</v>
      </c>
      <c r="D3532" s="5">
        <v>313.10999999999996</v>
      </c>
      <c r="E3532" s="5">
        <v>108</v>
      </c>
      <c r="F3532" s="5">
        <v>335.21999999999997</v>
      </c>
      <c r="G3532" s="5">
        <v>214.5</v>
      </c>
      <c r="H3532" s="5">
        <v>193.27</v>
      </c>
      <c r="I3532" s="5">
        <v>304.8</v>
      </c>
      <c r="J3532" s="5">
        <v>308.32</v>
      </c>
      <c r="K3532" s="5">
        <v>154.80000000000001</v>
      </c>
      <c r="L3532" s="5">
        <v>284.24</v>
      </c>
      <c r="M3532" s="5">
        <v>311.21520000000004</v>
      </c>
      <c r="N3532" s="5">
        <v>196.53300000000002</v>
      </c>
    </row>
    <row r="3533" spans="1:14" x14ac:dyDescent="0.25">
      <c r="A3533" s="5" t="s">
        <v>22</v>
      </c>
      <c r="B3533" s="5">
        <v>7326</v>
      </c>
      <c r="C3533" s="5">
        <v>222.6</v>
      </c>
      <c r="D3533" s="5">
        <v>231.45999999999998</v>
      </c>
      <c r="E3533" s="5">
        <v>228.23999999999998</v>
      </c>
      <c r="F3533" s="5">
        <v>242.72</v>
      </c>
      <c r="G3533" s="5">
        <v>229.5</v>
      </c>
      <c r="H3533" s="5">
        <v>239.47</v>
      </c>
      <c r="I3533" s="5">
        <v>343.20000000000005</v>
      </c>
      <c r="J3533" s="5">
        <v>318.15999999999997</v>
      </c>
      <c r="K3533" s="5">
        <v>278.64</v>
      </c>
      <c r="L3533" s="5">
        <v>324.72000000000003</v>
      </c>
      <c r="M3533" s="5">
        <v>321.14760000000001</v>
      </c>
      <c r="N3533" s="5">
        <v>243.51300000000001</v>
      </c>
    </row>
    <row r="3534" spans="1:14" x14ac:dyDescent="0.25">
      <c r="A3534" s="5" t="s">
        <v>22</v>
      </c>
      <c r="B3534" s="5">
        <v>2220</v>
      </c>
      <c r="C3534" s="5">
        <v>223.29999999999998</v>
      </c>
      <c r="D3534" s="5">
        <v>270.51</v>
      </c>
      <c r="E3534" s="5">
        <v>141.84</v>
      </c>
      <c r="F3534" s="5">
        <v>218.3</v>
      </c>
      <c r="G3534" s="5">
        <v>146.25</v>
      </c>
      <c r="H3534" s="5">
        <v>155.54</v>
      </c>
      <c r="I3534" s="5">
        <v>188</v>
      </c>
      <c r="J3534" s="5">
        <v>231.23999999999998</v>
      </c>
      <c r="K3534" s="5">
        <v>251.98</v>
      </c>
      <c r="L3534" s="5">
        <v>307.12</v>
      </c>
      <c r="M3534" s="5">
        <v>233.41139999999999</v>
      </c>
      <c r="N3534" s="5">
        <v>158.16600000000003</v>
      </c>
    </row>
    <row r="3535" spans="1:14" x14ac:dyDescent="0.25">
      <c r="A3535" s="5" t="s">
        <v>22</v>
      </c>
      <c r="B3535" s="5">
        <v>3420</v>
      </c>
      <c r="C3535" s="5">
        <v>223.29999999999998</v>
      </c>
      <c r="D3535" s="5">
        <v>295.36</v>
      </c>
      <c r="E3535" s="5">
        <v>255.6</v>
      </c>
      <c r="F3535" s="5">
        <v>224.96</v>
      </c>
      <c r="G3535" s="5">
        <v>259.5</v>
      </c>
      <c r="H3535" s="5">
        <v>253.33</v>
      </c>
      <c r="I3535" s="5">
        <v>239.20000000000002</v>
      </c>
      <c r="J3535" s="5">
        <v>265.68</v>
      </c>
      <c r="K3535" s="5">
        <v>227.04</v>
      </c>
      <c r="L3535" s="5">
        <v>356.4</v>
      </c>
      <c r="M3535" s="5">
        <v>268.1748</v>
      </c>
      <c r="N3535" s="5">
        <v>257.60700000000003</v>
      </c>
    </row>
    <row r="3536" spans="1:14" x14ac:dyDescent="0.25">
      <c r="A3536" s="5" t="s">
        <v>22</v>
      </c>
      <c r="B3536" s="5">
        <v>36631</v>
      </c>
      <c r="C3536" s="5">
        <v>224</v>
      </c>
      <c r="D3536" s="5">
        <v>301.75</v>
      </c>
      <c r="E3536" s="5">
        <v>131.04</v>
      </c>
      <c r="F3536" s="5">
        <v>167.98</v>
      </c>
      <c r="G3536" s="5">
        <v>232.5</v>
      </c>
      <c r="H3536" s="5">
        <v>218.68</v>
      </c>
      <c r="I3536" s="5">
        <v>235.20000000000002</v>
      </c>
      <c r="J3536" s="5">
        <v>308.32</v>
      </c>
      <c r="K3536" s="5">
        <v>235.64</v>
      </c>
      <c r="L3536" s="5">
        <v>226.16</v>
      </c>
      <c r="M3536" s="5">
        <v>311.21520000000004</v>
      </c>
      <c r="N3536" s="5">
        <v>222.37200000000001</v>
      </c>
    </row>
    <row r="3537" spans="1:14" x14ac:dyDescent="0.25">
      <c r="A3537" s="5" t="s">
        <v>22</v>
      </c>
      <c r="B3537" s="5">
        <v>2100</v>
      </c>
      <c r="C3537" s="5">
        <v>224.7</v>
      </c>
      <c r="D3537" s="5">
        <v>286.13</v>
      </c>
      <c r="E3537" s="5">
        <v>181.44</v>
      </c>
      <c r="F3537" s="5">
        <v>185.74</v>
      </c>
      <c r="G3537" s="5">
        <v>249.75</v>
      </c>
      <c r="H3537" s="5">
        <v>171.71</v>
      </c>
      <c r="I3537" s="5">
        <v>235.20000000000002</v>
      </c>
      <c r="J3537" s="5">
        <v>245.17999999999998</v>
      </c>
      <c r="K3537" s="5">
        <v>198.66</v>
      </c>
      <c r="L3537" s="5">
        <v>255.2</v>
      </c>
      <c r="M3537" s="5">
        <v>247.48230000000001</v>
      </c>
      <c r="N3537" s="5">
        <v>174.60900000000001</v>
      </c>
    </row>
    <row r="3538" spans="1:14" x14ac:dyDescent="0.25">
      <c r="A3538" s="5" t="s">
        <v>22</v>
      </c>
      <c r="B3538" s="5">
        <v>2331</v>
      </c>
      <c r="C3538" s="5">
        <v>224.7</v>
      </c>
      <c r="D3538" s="5">
        <v>833.54</v>
      </c>
      <c r="E3538" s="5">
        <v>658.07999999999993</v>
      </c>
      <c r="F3538" s="5">
        <v>446.96</v>
      </c>
      <c r="G3538" s="5">
        <v>280.5</v>
      </c>
      <c r="H3538" s="5">
        <v>813.12</v>
      </c>
      <c r="I3538" s="5">
        <v>586.4</v>
      </c>
      <c r="J3538" s="5">
        <v>851.16</v>
      </c>
      <c r="K3538" s="5">
        <v>298.42</v>
      </c>
      <c r="L3538" s="5">
        <v>724.24</v>
      </c>
      <c r="M3538" s="5">
        <v>859.15260000000001</v>
      </c>
      <c r="N3538" s="5">
        <v>826.84800000000007</v>
      </c>
    </row>
    <row r="3539" spans="1:14" x14ac:dyDescent="0.25">
      <c r="A3539" s="5" t="s">
        <v>22</v>
      </c>
      <c r="B3539" s="5">
        <v>7234</v>
      </c>
      <c r="C3539" s="5">
        <v>225.39999999999998</v>
      </c>
      <c r="D3539" s="5">
        <v>310.27</v>
      </c>
      <c r="E3539" s="5">
        <v>177.84</v>
      </c>
      <c r="F3539" s="5">
        <v>210.9</v>
      </c>
      <c r="G3539" s="5">
        <v>219</v>
      </c>
      <c r="H3539" s="5">
        <v>255.64000000000001</v>
      </c>
      <c r="I3539" s="5">
        <v>261.60000000000002</v>
      </c>
      <c r="J3539" s="5">
        <v>329.64</v>
      </c>
      <c r="K3539" s="5">
        <v>255.42</v>
      </c>
      <c r="L3539" s="5">
        <v>440</v>
      </c>
      <c r="M3539" s="5">
        <v>332.73540000000003</v>
      </c>
      <c r="N3539" s="5">
        <v>259.95599999999996</v>
      </c>
    </row>
    <row r="3540" spans="1:14" x14ac:dyDescent="0.25">
      <c r="A3540" s="5" t="s">
        <v>22</v>
      </c>
      <c r="B3540" s="5">
        <v>3360</v>
      </c>
      <c r="C3540" s="5">
        <v>226.79999999999998</v>
      </c>
      <c r="D3540" s="5">
        <v>269.8</v>
      </c>
      <c r="E3540" s="5">
        <v>174.95999999999998</v>
      </c>
      <c r="F3540" s="5">
        <v>233.84</v>
      </c>
      <c r="G3540" s="5">
        <v>263.25</v>
      </c>
      <c r="H3540" s="5">
        <v>180.18</v>
      </c>
      <c r="I3540" s="5">
        <v>264</v>
      </c>
      <c r="J3540" s="5">
        <v>228.77999999999997</v>
      </c>
      <c r="K3540" s="5">
        <v>256.27999999999997</v>
      </c>
      <c r="L3540" s="5">
        <v>308.88</v>
      </c>
      <c r="M3540" s="5">
        <v>230.92830000000004</v>
      </c>
      <c r="N3540" s="5">
        <v>183.22200000000001</v>
      </c>
    </row>
    <row r="3541" spans="1:14" x14ac:dyDescent="0.25">
      <c r="A3541" s="5" t="s">
        <v>22</v>
      </c>
      <c r="B3541" s="5">
        <v>35345</v>
      </c>
      <c r="C3541" s="5">
        <v>226.79999999999998</v>
      </c>
      <c r="D3541" s="5">
        <v>259.14999999999998</v>
      </c>
      <c r="E3541" s="5">
        <v>310.32</v>
      </c>
      <c r="F3541" s="5">
        <v>312.27999999999997</v>
      </c>
      <c r="G3541" s="5">
        <v>0</v>
      </c>
      <c r="H3541" s="5">
        <v>0</v>
      </c>
      <c r="I3541" s="5">
        <v>0</v>
      </c>
      <c r="J3541" s="5">
        <v>0</v>
      </c>
      <c r="K3541" s="5">
        <v>0</v>
      </c>
      <c r="L3541" s="5">
        <v>0</v>
      </c>
      <c r="M3541" s="5">
        <v>0</v>
      </c>
      <c r="N3541" s="5">
        <v>0</v>
      </c>
    </row>
    <row r="3542" spans="1:14" x14ac:dyDescent="0.25">
      <c r="A3542" s="5" t="s">
        <v>22</v>
      </c>
      <c r="B3542" s="5">
        <v>7276</v>
      </c>
      <c r="C3542" s="5">
        <v>228.2</v>
      </c>
      <c r="D3542" s="5">
        <v>355.71</v>
      </c>
      <c r="E3542" s="5">
        <v>77.039999999999992</v>
      </c>
      <c r="F3542" s="5">
        <v>167.24</v>
      </c>
      <c r="G3542" s="5">
        <v>200.25</v>
      </c>
      <c r="H3542" s="5">
        <v>234.08</v>
      </c>
      <c r="I3542" s="5">
        <v>307.20000000000005</v>
      </c>
      <c r="J3542" s="5">
        <v>389.5</v>
      </c>
      <c r="K3542" s="5">
        <v>304.44</v>
      </c>
      <c r="L3542" s="5">
        <v>296.56</v>
      </c>
      <c r="M3542" s="5">
        <v>393.15750000000003</v>
      </c>
      <c r="N3542" s="5">
        <v>238.03200000000001</v>
      </c>
    </row>
    <row r="3543" spans="1:14" x14ac:dyDescent="0.25">
      <c r="A3543" s="5" t="s">
        <v>22</v>
      </c>
      <c r="B3543" s="5">
        <v>2450</v>
      </c>
      <c r="C3543" s="5">
        <v>229.6</v>
      </c>
      <c r="D3543" s="5">
        <v>306.71999999999997</v>
      </c>
      <c r="E3543" s="5">
        <v>174.95999999999998</v>
      </c>
      <c r="F3543" s="5">
        <v>129.5</v>
      </c>
      <c r="G3543" s="5">
        <v>349.5</v>
      </c>
      <c r="H3543" s="5">
        <v>258.72000000000003</v>
      </c>
      <c r="I3543" s="5">
        <v>392</v>
      </c>
      <c r="J3543" s="5">
        <v>322.26</v>
      </c>
      <c r="K3543" s="5">
        <v>248.54</v>
      </c>
      <c r="L3543" s="5">
        <v>437.36</v>
      </c>
      <c r="M3543" s="5">
        <v>325.28610000000003</v>
      </c>
      <c r="N3543" s="5">
        <v>263.08800000000002</v>
      </c>
    </row>
    <row r="3544" spans="1:14" x14ac:dyDescent="0.25">
      <c r="A3544" s="5" t="s">
        <v>22</v>
      </c>
      <c r="B3544" s="5">
        <v>4365</v>
      </c>
      <c r="C3544" s="5">
        <v>229.6</v>
      </c>
      <c r="D3544" s="5">
        <v>298.2</v>
      </c>
      <c r="E3544" s="5">
        <v>187.2</v>
      </c>
      <c r="F3544" s="5">
        <v>187.96</v>
      </c>
      <c r="G3544" s="5">
        <v>292.5</v>
      </c>
      <c r="H3544" s="5">
        <v>352.66</v>
      </c>
      <c r="I3544" s="5">
        <v>512</v>
      </c>
      <c r="J3544" s="5">
        <v>370.64</v>
      </c>
      <c r="K3544" s="5">
        <v>167.7</v>
      </c>
      <c r="L3544" s="5">
        <v>696.96</v>
      </c>
      <c r="M3544" s="5">
        <v>374.12040000000002</v>
      </c>
      <c r="N3544" s="5">
        <v>358.61399999999998</v>
      </c>
    </row>
    <row r="3545" spans="1:14" x14ac:dyDescent="0.25">
      <c r="A3545" s="5" t="s">
        <v>22</v>
      </c>
      <c r="B3545" s="5">
        <v>1440</v>
      </c>
      <c r="C3545" s="5">
        <v>230.29999999999998</v>
      </c>
      <c r="D3545" s="5">
        <v>367.07</v>
      </c>
      <c r="E3545" s="5">
        <v>200.88</v>
      </c>
      <c r="F3545" s="5">
        <v>283.42</v>
      </c>
      <c r="G3545" s="5">
        <v>316.5</v>
      </c>
      <c r="H3545" s="5">
        <v>329.56</v>
      </c>
      <c r="I3545" s="5">
        <v>269.60000000000002</v>
      </c>
      <c r="J3545" s="5">
        <v>419.02</v>
      </c>
      <c r="K3545" s="5">
        <v>384.42</v>
      </c>
      <c r="L3545" s="5">
        <v>406.56</v>
      </c>
      <c r="M3545" s="5">
        <v>422.9547</v>
      </c>
      <c r="N3545" s="5">
        <v>335.12400000000002</v>
      </c>
    </row>
    <row r="3546" spans="1:14" x14ac:dyDescent="0.25">
      <c r="A3546" s="5" t="s">
        <v>22</v>
      </c>
      <c r="B3546" s="5">
        <v>4561</v>
      </c>
      <c r="C3546" s="5">
        <v>230.99999999999997</v>
      </c>
      <c r="D3546" s="5">
        <v>286.13</v>
      </c>
      <c r="E3546" s="5">
        <v>247.67999999999998</v>
      </c>
      <c r="F3546" s="5">
        <v>186.48</v>
      </c>
      <c r="G3546" s="5">
        <v>378</v>
      </c>
      <c r="H3546" s="5">
        <v>216.37</v>
      </c>
      <c r="I3546" s="5">
        <v>248</v>
      </c>
      <c r="J3546" s="5">
        <v>325.53999999999996</v>
      </c>
      <c r="K3546" s="5">
        <v>255.42</v>
      </c>
      <c r="L3546" s="5">
        <v>316.8</v>
      </c>
      <c r="M3546" s="5">
        <v>328.59690000000006</v>
      </c>
      <c r="N3546" s="5">
        <v>220.023</v>
      </c>
    </row>
    <row r="3547" spans="1:14" x14ac:dyDescent="0.25">
      <c r="A3547" s="5" t="s">
        <v>22</v>
      </c>
      <c r="B3547" s="5">
        <v>7330</v>
      </c>
      <c r="C3547" s="5">
        <v>231.7</v>
      </c>
      <c r="D3547" s="5">
        <v>245.66</v>
      </c>
      <c r="E3547" s="5">
        <v>248.39999999999998</v>
      </c>
      <c r="F3547" s="5">
        <v>204.24</v>
      </c>
      <c r="G3547" s="5">
        <v>218.25</v>
      </c>
      <c r="H3547" s="5">
        <v>202.51</v>
      </c>
      <c r="I3547" s="5">
        <v>354.40000000000003</v>
      </c>
      <c r="J3547" s="5">
        <v>325.53999999999996</v>
      </c>
      <c r="K3547" s="5">
        <v>224.46</v>
      </c>
      <c r="L3547" s="5">
        <v>309.76</v>
      </c>
      <c r="M3547" s="5">
        <v>328.59690000000006</v>
      </c>
      <c r="N3547" s="5">
        <v>205.929</v>
      </c>
    </row>
    <row r="3548" spans="1:14" x14ac:dyDescent="0.25">
      <c r="A3548" s="5" t="s">
        <v>22</v>
      </c>
      <c r="B3548" s="5">
        <v>35876</v>
      </c>
      <c r="C3548" s="5">
        <v>231.7</v>
      </c>
      <c r="D3548" s="5">
        <v>339.38</v>
      </c>
      <c r="E3548" s="5">
        <v>243.35999999999999</v>
      </c>
      <c r="F3548" s="5">
        <v>229.4</v>
      </c>
      <c r="G3548" s="5">
        <v>234</v>
      </c>
      <c r="H3548" s="5">
        <v>256.41000000000003</v>
      </c>
      <c r="I3548" s="5">
        <v>228.8</v>
      </c>
      <c r="J3548" s="5">
        <v>386.21999999999997</v>
      </c>
      <c r="K3548" s="5">
        <v>289.82</v>
      </c>
      <c r="L3548" s="5">
        <v>374.88</v>
      </c>
      <c r="M3548" s="5">
        <v>389.84670000000006</v>
      </c>
      <c r="N3548" s="5">
        <v>260.73899999999998</v>
      </c>
    </row>
    <row r="3549" spans="1:14" x14ac:dyDescent="0.25">
      <c r="A3549" s="5" t="s">
        <v>22</v>
      </c>
      <c r="B3549" s="5">
        <v>30081</v>
      </c>
      <c r="C3549" s="5">
        <v>232.39999999999998</v>
      </c>
      <c r="D3549" s="5">
        <v>296.07</v>
      </c>
      <c r="E3549" s="5">
        <v>261.36</v>
      </c>
      <c r="F3549" s="5">
        <v>204.98</v>
      </c>
      <c r="G3549" s="5">
        <v>291</v>
      </c>
      <c r="H3549" s="5">
        <v>234.08</v>
      </c>
      <c r="I3549" s="5">
        <v>268</v>
      </c>
      <c r="J3549" s="5">
        <v>404.26</v>
      </c>
      <c r="K3549" s="5">
        <v>329.38</v>
      </c>
      <c r="L3549" s="5">
        <v>389.84</v>
      </c>
      <c r="M3549" s="5">
        <v>408.05610000000001</v>
      </c>
      <c r="N3549" s="5">
        <v>238.03200000000001</v>
      </c>
    </row>
    <row r="3550" spans="1:14" x14ac:dyDescent="0.25">
      <c r="A3550" s="5" t="s">
        <v>22</v>
      </c>
      <c r="B3550" s="5">
        <v>4361</v>
      </c>
      <c r="C3550" s="5">
        <v>233.1</v>
      </c>
      <c r="D3550" s="5">
        <v>411.79999999999995</v>
      </c>
      <c r="E3550" s="5">
        <v>298.8</v>
      </c>
      <c r="F3550" s="5">
        <v>432.15999999999997</v>
      </c>
      <c r="G3550" s="5">
        <v>509.25</v>
      </c>
      <c r="H3550" s="5">
        <v>344.96000000000004</v>
      </c>
      <c r="I3550" s="5">
        <v>422.40000000000003</v>
      </c>
      <c r="J3550" s="5">
        <v>456.73999999999995</v>
      </c>
      <c r="K3550" s="5">
        <v>411.94</v>
      </c>
      <c r="L3550" s="5">
        <v>585.20000000000005</v>
      </c>
      <c r="M3550" s="5">
        <v>461.02890000000002</v>
      </c>
      <c r="N3550" s="5">
        <v>350.78399999999999</v>
      </c>
    </row>
    <row r="3551" spans="1:14" x14ac:dyDescent="0.25">
      <c r="A3551" s="5" t="s">
        <v>22</v>
      </c>
      <c r="B3551" s="5">
        <v>2320</v>
      </c>
      <c r="C3551" s="5">
        <v>233.79999999999998</v>
      </c>
      <c r="D3551" s="5">
        <v>206.60999999999999</v>
      </c>
      <c r="E3551" s="5">
        <v>94.32</v>
      </c>
      <c r="F3551" s="5">
        <v>169.46</v>
      </c>
      <c r="G3551" s="5">
        <v>207.75</v>
      </c>
      <c r="H3551" s="5">
        <v>147.84</v>
      </c>
      <c r="I3551" s="5">
        <v>174.4</v>
      </c>
      <c r="J3551" s="5">
        <v>378.84</v>
      </c>
      <c r="K3551" s="5">
        <v>147.91999999999999</v>
      </c>
      <c r="L3551" s="5">
        <v>425.92</v>
      </c>
      <c r="M3551" s="5">
        <v>382.3974</v>
      </c>
      <c r="N3551" s="5">
        <v>150.33599999999998</v>
      </c>
    </row>
    <row r="3552" spans="1:14" x14ac:dyDescent="0.25">
      <c r="A3552" s="5" t="s">
        <v>22</v>
      </c>
      <c r="B3552" s="5">
        <v>3660</v>
      </c>
      <c r="C3552" s="5">
        <v>233.79999999999998</v>
      </c>
      <c r="D3552" s="5">
        <v>259.14999999999998</v>
      </c>
      <c r="E3552" s="5">
        <v>224.64</v>
      </c>
      <c r="F3552" s="5">
        <v>277.5</v>
      </c>
      <c r="G3552" s="5">
        <v>202.5</v>
      </c>
      <c r="H3552" s="5">
        <v>213.29</v>
      </c>
      <c r="I3552" s="5">
        <v>242.4</v>
      </c>
      <c r="J3552" s="5">
        <v>391.14</v>
      </c>
      <c r="K3552" s="5">
        <v>297.56</v>
      </c>
      <c r="L3552" s="5">
        <v>359.04</v>
      </c>
      <c r="M3552" s="5">
        <v>394.81290000000001</v>
      </c>
      <c r="N3552" s="5">
        <v>216.89100000000002</v>
      </c>
    </row>
    <row r="3553" spans="1:14" x14ac:dyDescent="0.25">
      <c r="A3553" s="5" t="s">
        <v>22</v>
      </c>
      <c r="B3553" s="5">
        <v>2230</v>
      </c>
      <c r="C3553" s="5">
        <v>234.49999999999997</v>
      </c>
      <c r="D3553" s="5">
        <v>91.589999999999989</v>
      </c>
      <c r="E3553" s="5">
        <v>79.92</v>
      </c>
      <c r="F3553" s="5">
        <v>41.44</v>
      </c>
      <c r="G3553" s="5">
        <v>129.75</v>
      </c>
      <c r="H3553" s="5">
        <v>70.070000000000007</v>
      </c>
      <c r="I3553" s="5">
        <v>91.2</v>
      </c>
      <c r="J3553" s="5">
        <v>68.06</v>
      </c>
      <c r="K3553" s="5">
        <v>56.76</v>
      </c>
      <c r="L3553" s="5">
        <v>66.88</v>
      </c>
      <c r="M3553" s="5">
        <v>68.699100000000001</v>
      </c>
      <c r="N3553" s="5">
        <v>71.253</v>
      </c>
    </row>
    <row r="3554" spans="1:14" x14ac:dyDescent="0.25">
      <c r="A3554" s="5" t="s">
        <v>22</v>
      </c>
      <c r="B3554" s="5">
        <v>1223</v>
      </c>
      <c r="C3554" s="5">
        <v>236.6</v>
      </c>
      <c r="D3554" s="5">
        <v>579.36</v>
      </c>
      <c r="E3554" s="5">
        <v>144</v>
      </c>
      <c r="F3554" s="5">
        <v>428.46</v>
      </c>
      <c r="G3554" s="5">
        <v>329.25</v>
      </c>
      <c r="H3554" s="5">
        <v>255.64000000000001</v>
      </c>
      <c r="I3554" s="5">
        <v>250.4</v>
      </c>
      <c r="J3554" s="5">
        <v>288.64</v>
      </c>
      <c r="K3554" s="5">
        <v>211.56</v>
      </c>
      <c r="L3554" s="5">
        <v>351.12</v>
      </c>
      <c r="M3554" s="5">
        <v>291.35040000000004</v>
      </c>
      <c r="N3554" s="5">
        <v>259.95599999999996</v>
      </c>
    </row>
    <row r="3555" spans="1:14" x14ac:dyDescent="0.25">
      <c r="A3555" s="5" t="s">
        <v>22</v>
      </c>
      <c r="B3555" s="5" t="s">
        <v>74</v>
      </c>
      <c r="C3555" s="5">
        <v>238.7</v>
      </c>
      <c r="D3555" s="5">
        <v>106.5</v>
      </c>
      <c r="E3555" s="5">
        <v>108</v>
      </c>
      <c r="F3555" s="5">
        <v>0</v>
      </c>
      <c r="G3555" s="5">
        <v>225</v>
      </c>
      <c r="H3555" s="5">
        <v>115.5</v>
      </c>
      <c r="I3555" s="5">
        <v>264</v>
      </c>
      <c r="J3555" s="5">
        <v>122.99999999999999</v>
      </c>
      <c r="K3555" s="5">
        <v>258</v>
      </c>
      <c r="L3555" s="5">
        <v>158.4</v>
      </c>
      <c r="M3555" s="5">
        <v>124.155</v>
      </c>
      <c r="N3555" s="5">
        <v>117.45</v>
      </c>
    </row>
    <row r="3556" spans="1:14" x14ac:dyDescent="0.25">
      <c r="A3556" s="5" t="s">
        <v>22</v>
      </c>
      <c r="B3556" s="5">
        <v>7234</v>
      </c>
      <c r="C3556" s="5">
        <v>239.39999999999998</v>
      </c>
      <c r="D3556" s="5">
        <v>189.57</v>
      </c>
      <c r="E3556" s="5">
        <v>324</v>
      </c>
      <c r="F3556" s="5">
        <v>136.9</v>
      </c>
      <c r="G3556" s="5">
        <v>246</v>
      </c>
      <c r="H3556" s="5">
        <v>95.48</v>
      </c>
      <c r="I3556" s="5">
        <v>291.2</v>
      </c>
      <c r="J3556" s="5">
        <v>332.91999999999996</v>
      </c>
      <c r="K3556" s="5">
        <v>143.62</v>
      </c>
      <c r="L3556" s="5">
        <v>442.64</v>
      </c>
      <c r="M3556" s="5">
        <v>336.04620000000006</v>
      </c>
      <c r="N3556" s="5">
        <v>97.091999999999999</v>
      </c>
    </row>
    <row r="3557" spans="1:14" x14ac:dyDescent="0.25">
      <c r="A3557" s="5" t="s">
        <v>22</v>
      </c>
      <c r="B3557" s="5">
        <v>3362</v>
      </c>
      <c r="C3557" s="5">
        <v>240.1</v>
      </c>
      <c r="D3557" s="5">
        <v>395.46999999999997</v>
      </c>
      <c r="E3557" s="5">
        <v>177.12</v>
      </c>
      <c r="F3557" s="5">
        <v>204.24</v>
      </c>
      <c r="G3557" s="5">
        <v>318.75</v>
      </c>
      <c r="H3557" s="5">
        <v>226.38</v>
      </c>
      <c r="I3557" s="5">
        <v>211.20000000000002</v>
      </c>
      <c r="J3557" s="5">
        <v>278.8</v>
      </c>
      <c r="K3557" s="5">
        <v>344.86</v>
      </c>
      <c r="L3557" s="5">
        <v>309.76</v>
      </c>
      <c r="M3557" s="5">
        <v>281.41800000000001</v>
      </c>
      <c r="N3557" s="5">
        <v>230.202</v>
      </c>
    </row>
    <row r="3558" spans="1:14" x14ac:dyDescent="0.25">
      <c r="A3558" s="5" t="s">
        <v>22</v>
      </c>
      <c r="B3558" s="5">
        <v>30576</v>
      </c>
      <c r="C3558" s="5">
        <v>240.1</v>
      </c>
      <c r="D3558" s="5">
        <v>507.65</v>
      </c>
      <c r="E3558" s="5">
        <v>370.8</v>
      </c>
      <c r="F3558" s="5">
        <v>449.18</v>
      </c>
      <c r="G3558" s="5">
        <v>0</v>
      </c>
      <c r="H3558" s="5">
        <v>0</v>
      </c>
      <c r="I3558" s="5">
        <v>0</v>
      </c>
      <c r="J3558" s="5">
        <v>0</v>
      </c>
      <c r="K3558" s="5">
        <v>0</v>
      </c>
      <c r="L3558" s="5">
        <v>0</v>
      </c>
      <c r="M3558" s="5">
        <v>0</v>
      </c>
      <c r="N3558" s="5">
        <v>0</v>
      </c>
    </row>
    <row r="3559" spans="1:14" x14ac:dyDescent="0.25">
      <c r="A3559" s="5" t="s">
        <v>22</v>
      </c>
      <c r="B3559" s="5">
        <v>35873</v>
      </c>
      <c r="C3559" s="5">
        <v>240.1</v>
      </c>
      <c r="D3559" s="5">
        <v>328.02</v>
      </c>
      <c r="E3559" s="5">
        <v>245.51999999999998</v>
      </c>
      <c r="F3559" s="5">
        <v>208.68</v>
      </c>
      <c r="G3559" s="5">
        <v>264</v>
      </c>
      <c r="H3559" s="5">
        <v>212.52</v>
      </c>
      <c r="I3559" s="5">
        <v>258.40000000000003</v>
      </c>
      <c r="J3559" s="5">
        <v>335.38</v>
      </c>
      <c r="K3559" s="5">
        <v>233.92</v>
      </c>
      <c r="L3559" s="5">
        <v>322.95999999999998</v>
      </c>
      <c r="M3559" s="5">
        <v>338.52930000000003</v>
      </c>
      <c r="N3559" s="5">
        <v>216.108</v>
      </c>
    </row>
    <row r="3560" spans="1:14" x14ac:dyDescent="0.25">
      <c r="A3560" s="5" t="s">
        <v>22</v>
      </c>
      <c r="B3560" s="5">
        <v>5320</v>
      </c>
      <c r="C3560" s="5">
        <v>240.79999999999998</v>
      </c>
      <c r="D3560" s="5">
        <v>757.56999999999994</v>
      </c>
      <c r="E3560" s="5">
        <v>378.71999999999997</v>
      </c>
      <c r="F3560" s="5">
        <v>258.26</v>
      </c>
      <c r="G3560" s="5">
        <v>321</v>
      </c>
      <c r="H3560" s="5">
        <v>401.17</v>
      </c>
      <c r="I3560" s="5">
        <v>364</v>
      </c>
      <c r="J3560" s="5">
        <v>1057.8</v>
      </c>
      <c r="K3560" s="5">
        <v>272.62</v>
      </c>
      <c r="L3560" s="5">
        <v>550</v>
      </c>
      <c r="M3560" s="5">
        <v>1067.7329999999999</v>
      </c>
      <c r="N3560" s="5">
        <v>407.94299999999998</v>
      </c>
    </row>
    <row r="3561" spans="1:14" x14ac:dyDescent="0.25">
      <c r="A3561" s="5" t="s">
        <v>22</v>
      </c>
      <c r="B3561" s="5">
        <v>1330</v>
      </c>
      <c r="C3561" s="5">
        <v>242.2</v>
      </c>
      <c r="D3561" s="5">
        <v>277.61</v>
      </c>
      <c r="E3561" s="5">
        <v>127.44</v>
      </c>
      <c r="F3561" s="5">
        <v>225.7</v>
      </c>
      <c r="G3561" s="5">
        <v>201</v>
      </c>
      <c r="H3561" s="5">
        <v>198.66</v>
      </c>
      <c r="I3561" s="5">
        <v>233.60000000000002</v>
      </c>
      <c r="J3561" s="5">
        <v>355.88</v>
      </c>
      <c r="K3561" s="5">
        <v>228.76</v>
      </c>
      <c r="L3561" s="5">
        <v>218.24</v>
      </c>
      <c r="M3561" s="5">
        <v>359.22180000000003</v>
      </c>
      <c r="N3561" s="5">
        <v>202.01400000000001</v>
      </c>
    </row>
    <row r="3562" spans="1:14" x14ac:dyDescent="0.25">
      <c r="A3562" s="5" t="s">
        <v>22</v>
      </c>
      <c r="B3562" s="5">
        <v>2820</v>
      </c>
      <c r="C3562" s="5">
        <v>242.2</v>
      </c>
      <c r="D3562" s="5">
        <v>377.01</v>
      </c>
      <c r="E3562" s="5">
        <v>238.32</v>
      </c>
      <c r="F3562" s="5">
        <v>213.85999999999999</v>
      </c>
      <c r="G3562" s="5">
        <v>351.75</v>
      </c>
      <c r="H3562" s="5">
        <v>274.12</v>
      </c>
      <c r="I3562" s="5">
        <v>256</v>
      </c>
      <c r="J3562" s="5">
        <v>434.59999999999997</v>
      </c>
      <c r="K3562" s="5">
        <v>342.28</v>
      </c>
      <c r="L3562" s="5">
        <v>443.52</v>
      </c>
      <c r="M3562" s="5">
        <v>438.68100000000004</v>
      </c>
      <c r="N3562" s="5">
        <v>278.74799999999999</v>
      </c>
    </row>
    <row r="3563" spans="1:14" x14ac:dyDescent="0.25">
      <c r="A3563" s="5" t="s">
        <v>22</v>
      </c>
      <c r="B3563" s="5">
        <v>4483</v>
      </c>
      <c r="C3563" s="5">
        <v>242.2</v>
      </c>
      <c r="D3563" s="5">
        <v>210.86999999999998</v>
      </c>
      <c r="E3563" s="5">
        <v>281.52</v>
      </c>
      <c r="F3563" s="5">
        <v>209.42</v>
      </c>
      <c r="G3563" s="5">
        <v>387.75</v>
      </c>
      <c r="H3563" s="5">
        <v>203.28</v>
      </c>
      <c r="I3563" s="5">
        <v>300</v>
      </c>
      <c r="J3563" s="5">
        <v>311.59999999999997</v>
      </c>
      <c r="K3563" s="5">
        <v>283.8</v>
      </c>
      <c r="L3563" s="5">
        <v>412.72</v>
      </c>
      <c r="M3563" s="5">
        <v>314.52600000000001</v>
      </c>
      <c r="N3563" s="5">
        <v>206.71200000000002</v>
      </c>
    </row>
    <row r="3564" spans="1:14" x14ac:dyDescent="0.25">
      <c r="A3564" s="5" t="s">
        <v>22</v>
      </c>
      <c r="B3564" s="5">
        <v>4383</v>
      </c>
      <c r="C3564" s="5">
        <v>242.89999999999998</v>
      </c>
      <c r="D3564" s="5">
        <v>331.57</v>
      </c>
      <c r="E3564" s="5">
        <v>165.6</v>
      </c>
      <c r="F3564" s="5">
        <v>287.86</v>
      </c>
      <c r="G3564" s="5">
        <v>189.75</v>
      </c>
      <c r="H3564" s="5">
        <v>281.82</v>
      </c>
      <c r="I3564" s="5">
        <v>214.4</v>
      </c>
      <c r="J3564" s="5">
        <v>441.15999999999997</v>
      </c>
      <c r="K3564" s="5">
        <v>310.45999999999998</v>
      </c>
      <c r="L3564" s="5">
        <v>513.04</v>
      </c>
      <c r="M3564" s="5">
        <v>445.30260000000004</v>
      </c>
      <c r="N3564" s="5">
        <v>286.57800000000003</v>
      </c>
    </row>
    <row r="3565" spans="1:14" x14ac:dyDescent="0.25">
      <c r="A3565" s="5" t="s">
        <v>22</v>
      </c>
      <c r="B3565" s="5">
        <v>3348</v>
      </c>
      <c r="C3565" s="5">
        <v>244.29999999999998</v>
      </c>
      <c r="D3565" s="5">
        <v>275.47999999999996</v>
      </c>
      <c r="E3565" s="5">
        <v>250.56</v>
      </c>
      <c r="F3565" s="5">
        <v>188.7</v>
      </c>
      <c r="G3565" s="5">
        <v>311.25</v>
      </c>
      <c r="H3565" s="5">
        <v>291.06</v>
      </c>
      <c r="I3565" s="5">
        <v>251.20000000000002</v>
      </c>
      <c r="J3565" s="5">
        <v>410.82</v>
      </c>
      <c r="K3565" s="5">
        <v>288.95999999999998</v>
      </c>
      <c r="L3565" s="5">
        <v>376.64</v>
      </c>
      <c r="M3565" s="5">
        <v>414.67770000000002</v>
      </c>
      <c r="N3565" s="5">
        <v>295.97400000000005</v>
      </c>
    </row>
    <row r="3566" spans="1:14" x14ac:dyDescent="0.25">
      <c r="A3566" s="5" t="s">
        <v>22</v>
      </c>
      <c r="B3566" s="5">
        <v>4501</v>
      </c>
      <c r="C3566" s="5">
        <v>244.99999999999997</v>
      </c>
      <c r="D3566" s="5">
        <v>473.57</v>
      </c>
      <c r="E3566" s="5">
        <v>207.35999999999999</v>
      </c>
      <c r="F3566" s="5">
        <v>299.7</v>
      </c>
      <c r="G3566" s="5">
        <v>283.5</v>
      </c>
      <c r="H3566" s="5">
        <v>322.63</v>
      </c>
      <c r="I3566" s="5">
        <v>679.2</v>
      </c>
      <c r="J3566" s="5">
        <v>384.58</v>
      </c>
      <c r="K3566" s="5">
        <v>311.32</v>
      </c>
      <c r="L3566" s="5">
        <v>500.72</v>
      </c>
      <c r="M3566" s="5">
        <v>388.19130000000001</v>
      </c>
      <c r="N3566" s="5">
        <v>328.077</v>
      </c>
    </row>
    <row r="3567" spans="1:14" x14ac:dyDescent="0.25">
      <c r="A3567" s="5" t="s">
        <v>22</v>
      </c>
      <c r="B3567" s="5" t="s">
        <v>73</v>
      </c>
      <c r="C3567" s="5">
        <v>244.99999999999997</v>
      </c>
      <c r="D3567" s="5">
        <v>0</v>
      </c>
      <c r="E3567" s="5">
        <v>108</v>
      </c>
      <c r="F3567" s="5">
        <v>222</v>
      </c>
      <c r="G3567" s="5">
        <v>37.5</v>
      </c>
      <c r="H3567" s="5">
        <v>115.5</v>
      </c>
      <c r="I3567" s="5">
        <v>0</v>
      </c>
      <c r="J3567" s="5">
        <v>122.99999999999999</v>
      </c>
      <c r="K3567" s="5">
        <v>0</v>
      </c>
      <c r="L3567" s="5">
        <v>132</v>
      </c>
      <c r="M3567" s="5">
        <v>124.155</v>
      </c>
      <c r="N3567" s="5">
        <v>117.45</v>
      </c>
    </row>
    <row r="3568" spans="1:14" x14ac:dyDescent="0.25">
      <c r="A3568" s="5" t="s">
        <v>22</v>
      </c>
      <c r="B3568" s="5" t="s">
        <v>72</v>
      </c>
      <c r="C3568" s="5">
        <v>244.99999999999997</v>
      </c>
      <c r="D3568" s="5">
        <v>0</v>
      </c>
      <c r="E3568" s="5">
        <v>288</v>
      </c>
      <c r="F3568" s="5">
        <v>111</v>
      </c>
      <c r="G3568" s="5">
        <v>370.5</v>
      </c>
      <c r="H3568" s="5">
        <v>0</v>
      </c>
      <c r="I3568" s="5">
        <v>280</v>
      </c>
      <c r="J3568" s="5">
        <v>122.99999999999999</v>
      </c>
      <c r="K3568" s="5">
        <v>258</v>
      </c>
      <c r="L3568" s="5">
        <v>396</v>
      </c>
      <c r="M3568" s="5">
        <v>124.155</v>
      </c>
      <c r="N3568" s="5">
        <v>0</v>
      </c>
    </row>
    <row r="3569" spans="1:14" x14ac:dyDescent="0.25">
      <c r="A3569" s="5" t="s">
        <v>22</v>
      </c>
      <c r="B3569" s="5" t="s">
        <v>71</v>
      </c>
      <c r="C3569" s="5">
        <v>244.99999999999997</v>
      </c>
      <c r="D3569" s="5">
        <v>0</v>
      </c>
      <c r="E3569" s="5">
        <v>360</v>
      </c>
      <c r="F3569" s="5">
        <v>370</v>
      </c>
      <c r="G3569" s="5">
        <v>450</v>
      </c>
      <c r="H3569" s="5">
        <v>0</v>
      </c>
      <c r="I3569" s="5">
        <v>800</v>
      </c>
      <c r="J3569" s="5">
        <v>410</v>
      </c>
      <c r="K3569" s="5">
        <v>430</v>
      </c>
      <c r="L3569" s="5">
        <v>220</v>
      </c>
      <c r="M3569" s="5">
        <v>413.85</v>
      </c>
      <c r="N3569" s="5">
        <v>0</v>
      </c>
    </row>
    <row r="3570" spans="1:14" x14ac:dyDescent="0.25">
      <c r="A3570" s="5" t="s">
        <v>22</v>
      </c>
      <c r="B3570" s="5" t="s">
        <v>70</v>
      </c>
      <c r="C3570" s="5">
        <v>244.99999999999997</v>
      </c>
      <c r="D3570" s="5">
        <v>581.49</v>
      </c>
      <c r="E3570" s="5">
        <v>274.32</v>
      </c>
      <c r="F3570" s="5">
        <v>111</v>
      </c>
      <c r="G3570" s="5">
        <v>370.5</v>
      </c>
      <c r="H3570" s="5">
        <v>166.32</v>
      </c>
      <c r="I3570" s="5">
        <v>600</v>
      </c>
      <c r="J3570" s="5">
        <v>287</v>
      </c>
      <c r="K3570" s="5">
        <v>306.15999999999997</v>
      </c>
      <c r="L3570" s="5">
        <v>176</v>
      </c>
      <c r="M3570" s="5">
        <v>289.69499999999999</v>
      </c>
      <c r="N3570" s="5">
        <v>169.12799999999999</v>
      </c>
    </row>
    <row r="3571" spans="1:14" x14ac:dyDescent="0.25">
      <c r="A3571" s="5" t="s">
        <v>22</v>
      </c>
      <c r="B3571" s="5" t="s">
        <v>69</v>
      </c>
      <c r="C3571" s="5">
        <v>244.99999999999997</v>
      </c>
      <c r="D3571" s="5">
        <v>230.75</v>
      </c>
      <c r="E3571" s="5">
        <v>0</v>
      </c>
      <c r="F3571" s="5">
        <v>259</v>
      </c>
      <c r="G3571" s="5">
        <v>269.25</v>
      </c>
      <c r="H3571" s="5">
        <v>115.5</v>
      </c>
      <c r="I3571" s="5">
        <v>240</v>
      </c>
      <c r="J3571" s="5">
        <v>86.92</v>
      </c>
      <c r="K3571" s="5">
        <v>387</v>
      </c>
      <c r="L3571" s="5">
        <v>388.96</v>
      </c>
      <c r="M3571" s="5">
        <v>87.736199999999997</v>
      </c>
      <c r="N3571" s="5">
        <v>117.45</v>
      </c>
    </row>
    <row r="3572" spans="1:14" x14ac:dyDescent="0.25">
      <c r="A3572" s="5" t="s">
        <v>22</v>
      </c>
      <c r="B3572" s="5">
        <v>2760</v>
      </c>
      <c r="C3572" s="5">
        <v>246.39999999999998</v>
      </c>
      <c r="D3572" s="5">
        <v>624.79999999999995</v>
      </c>
      <c r="E3572" s="5">
        <v>234.72</v>
      </c>
      <c r="F3572" s="5">
        <v>375.18</v>
      </c>
      <c r="G3572" s="5">
        <v>602.25</v>
      </c>
      <c r="H3572" s="5">
        <v>512.05000000000007</v>
      </c>
      <c r="I3572" s="5">
        <v>278.40000000000003</v>
      </c>
      <c r="J3572" s="5">
        <v>332.91999999999996</v>
      </c>
      <c r="K3572" s="5">
        <v>314.76</v>
      </c>
      <c r="L3572" s="5">
        <v>538.56000000000006</v>
      </c>
      <c r="M3572" s="5">
        <v>336.04620000000006</v>
      </c>
      <c r="N3572" s="5">
        <v>520.69499999999994</v>
      </c>
    </row>
    <row r="3573" spans="1:14" x14ac:dyDescent="0.25">
      <c r="A3573" s="5" t="s">
        <v>22</v>
      </c>
      <c r="B3573" s="5">
        <v>4331</v>
      </c>
      <c r="C3573" s="5">
        <v>247.1</v>
      </c>
      <c r="D3573" s="5">
        <v>340.09</v>
      </c>
      <c r="E3573" s="5">
        <v>177.84</v>
      </c>
      <c r="F3573" s="5">
        <v>160.57999999999998</v>
      </c>
      <c r="G3573" s="5">
        <v>190.5</v>
      </c>
      <c r="H3573" s="5">
        <v>195.58</v>
      </c>
      <c r="I3573" s="5">
        <v>203.20000000000002</v>
      </c>
      <c r="J3573" s="5">
        <v>253.38</v>
      </c>
      <c r="K3573" s="5">
        <v>214.14</v>
      </c>
      <c r="L3573" s="5">
        <v>272.8</v>
      </c>
      <c r="M3573" s="5">
        <v>255.7593</v>
      </c>
      <c r="N3573" s="5">
        <v>198.88200000000001</v>
      </c>
    </row>
    <row r="3574" spans="1:14" x14ac:dyDescent="0.25">
      <c r="A3574" s="5" t="s">
        <v>22</v>
      </c>
      <c r="B3574" s="5">
        <v>300</v>
      </c>
      <c r="C3574" s="5">
        <v>248.49999999999997</v>
      </c>
      <c r="D3574" s="5">
        <v>369.90999999999997</v>
      </c>
      <c r="E3574" s="5">
        <v>218.88</v>
      </c>
      <c r="F3574" s="5">
        <v>401.08</v>
      </c>
      <c r="G3574" s="5">
        <v>339</v>
      </c>
      <c r="H3574" s="5">
        <v>361.90000000000003</v>
      </c>
      <c r="I3574" s="5">
        <v>371.20000000000005</v>
      </c>
      <c r="J3574" s="5">
        <v>439.52</v>
      </c>
      <c r="K3574" s="5">
        <v>404.2</v>
      </c>
      <c r="L3574" s="5">
        <v>528.88</v>
      </c>
      <c r="M3574" s="5">
        <v>443.6472</v>
      </c>
      <c r="N3574" s="5">
        <v>368.01</v>
      </c>
    </row>
    <row r="3575" spans="1:14" x14ac:dyDescent="0.25">
      <c r="A3575" s="5" t="s">
        <v>22</v>
      </c>
      <c r="B3575" s="5">
        <v>1087</v>
      </c>
      <c r="C3575" s="5">
        <v>248.49999999999997</v>
      </c>
      <c r="D3575" s="5">
        <v>167.56</v>
      </c>
      <c r="E3575" s="5">
        <v>232.56</v>
      </c>
      <c r="F3575" s="5">
        <v>193.88</v>
      </c>
      <c r="G3575" s="5">
        <v>123.75</v>
      </c>
      <c r="H3575" s="5">
        <v>154</v>
      </c>
      <c r="I3575" s="5">
        <v>256</v>
      </c>
      <c r="J3575" s="5">
        <v>251.73999999999998</v>
      </c>
      <c r="K3575" s="5">
        <v>168.56</v>
      </c>
      <c r="L3575" s="5">
        <v>383.68</v>
      </c>
      <c r="M3575" s="5">
        <v>254.10389999999998</v>
      </c>
      <c r="N3575" s="5">
        <v>156.6</v>
      </c>
    </row>
    <row r="3576" spans="1:14" x14ac:dyDescent="0.25">
      <c r="A3576" s="5" t="s">
        <v>22</v>
      </c>
      <c r="B3576" s="5">
        <v>7136</v>
      </c>
      <c r="C3576" s="5">
        <v>248.49999999999997</v>
      </c>
      <c r="D3576" s="5">
        <v>519.01</v>
      </c>
      <c r="E3576" s="5">
        <v>354.96</v>
      </c>
      <c r="F3576" s="5">
        <v>363.34</v>
      </c>
      <c r="G3576" s="5">
        <v>515.25</v>
      </c>
      <c r="H3576" s="5">
        <v>442.75</v>
      </c>
      <c r="I3576" s="5">
        <v>351.20000000000005</v>
      </c>
      <c r="J3576" s="5">
        <v>587.12</v>
      </c>
      <c r="K3576" s="5">
        <v>393.02</v>
      </c>
      <c r="L3576" s="5">
        <v>613.36</v>
      </c>
      <c r="M3576" s="5">
        <v>592.63319999999999</v>
      </c>
      <c r="N3576" s="5">
        <v>450.22500000000002</v>
      </c>
    </row>
    <row r="3577" spans="1:14" x14ac:dyDescent="0.25">
      <c r="A3577" s="5" t="s">
        <v>22</v>
      </c>
      <c r="B3577" s="5">
        <v>36641</v>
      </c>
      <c r="C3577" s="5">
        <v>248.49999999999997</v>
      </c>
      <c r="D3577" s="5">
        <v>285.41999999999996</v>
      </c>
      <c r="E3577" s="5">
        <v>148.32</v>
      </c>
      <c r="F3577" s="5">
        <v>177.6</v>
      </c>
      <c r="G3577" s="5">
        <v>272.25</v>
      </c>
      <c r="H3577" s="5">
        <v>225.61</v>
      </c>
      <c r="I3577" s="5">
        <v>204</v>
      </c>
      <c r="J3577" s="5">
        <v>254.2</v>
      </c>
      <c r="K3577" s="5">
        <v>392.15999999999997</v>
      </c>
      <c r="L3577" s="5">
        <v>284.24</v>
      </c>
      <c r="M3577" s="5">
        <v>256.58699999999999</v>
      </c>
      <c r="N3577" s="5">
        <v>229.41900000000001</v>
      </c>
    </row>
    <row r="3578" spans="1:14" x14ac:dyDescent="0.25">
      <c r="A3578" s="5" t="s">
        <v>22</v>
      </c>
      <c r="B3578" s="5">
        <v>45327</v>
      </c>
      <c r="C3578" s="5">
        <v>248.49999999999997</v>
      </c>
      <c r="D3578" s="5">
        <v>438.07</v>
      </c>
      <c r="E3578" s="5">
        <v>324</v>
      </c>
      <c r="F3578" s="5">
        <v>342.62</v>
      </c>
      <c r="G3578" s="5">
        <v>408</v>
      </c>
      <c r="H3578" s="5">
        <v>368.83</v>
      </c>
      <c r="I3578" s="5">
        <v>464</v>
      </c>
      <c r="J3578" s="5">
        <v>643.69999999999993</v>
      </c>
      <c r="K3578" s="5">
        <v>565.02</v>
      </c>
      <c r="L3578" s="5">
        <v>498.96</v>
      </c>
      <c r="M3578" s="5">
        <v>649.74450000000002</v>
      </c>
      <c r="N3578" s="5">
        <v>375.05700000000002</v>
      </c>
    </row>
    <row r="3579" spans="1:14" x14ac:dyDescent="0.25">
      <c r="A3579" s="5" t="s">
        <v>22</v>
      </c>
      <c r="B3579" s="5">
        <v>2336</v>
      </c>
      <c r="C3579" s="5">
        <v>249.2</v>
      </c>
      <c r="D3579" s="5">
        <v>391.21</v>
      </c>
      <c r="E3579" s="5">
        <v>225.35999999999999</v>
      </c>
      <c r="F3579" s="5">
        <v>196.84</v>
      </c>
      <c r="G3579" s="5">
        <v>263.25</v>
      </c>
      <c r="H3579" s="5">
        <v>290.29000000000002</v>
      </c>
      <c r="I3579" s="5">
        <v>329.6</v>
      </c>
      <c r="J3579" s="5">
        <v>443.61999999999995</v>
      </c>
      <c r="K3579" s="5">
        <v>385.28</v>
      </c>
      <c r="L3579" s="5">
        <v>557.91999999999996</v>
      </c>
      <c r="M3579" s="5">
        <v>447.78570000000008</v>
      </c>
      <c r="N3579" s="5">
        <v>295.19100000000003</v>
      </c>
    </row>
    <row r="3580" spans="1:14" x14ac:dyDescent="0.25">
      <c r="A3580" s="5" t="s">
        <v>22</v>
      </c>
      <c r="B3580" s="5">
        <v>3344</v>
      </c>
      <c r="C3580" s="5">
        <v>249.2</v>
      </c>
      <c r="D3580" s="5">
        <v>314.52999999999997</v>
      </c>
      <c r="E3580" s="5">
        <v>327.59999999999997</v>
      </c>
      <c r="F3580" s="5">
        <v>236.8</v>
      </c>
      <c r="G3580" s="5">
        <v>304.5</v>
      </c>
      <c r="H3580" s="5">
        <v>240.24</v>
      </c>
      <c r="I3580" s="5">
        <v>320.8</v>
      </c>
      <c r="J3580" s="5">
        <v>341.12</v>
      </c>
      <c r="K3580" s="5">
        <v>419.68</v>
      </c>
      <c r="L3580" s="5">
        <v>430.32</v>
      </c>
      <c r="M3580" s="5">
        <v>344.32319999999999</v>
      </c>
      <c r="N3580" s="5">
        <v>244.29599999999999</v>
      </c>
    </row>
    <row r="3581" spans="1:14" x14ac:dyDescent="0.25">
      <c r="A3581" s="5" t="s">
        <v>22</v>
      </c>
      <c r="B3581" s="5">
        <v>7416</v>
      </c>
      <c r="C3581" s="5">
        <v>250.6</v>
      </c>
      <c r="D3581" s="5">
        <v>260.57</v>
      </c>
      <c r="E3581" s="5">
        <v>220.32</v>
      </c>
      <c r="F3581" s="5">
        <v>197.57999999999998</v>
      </c>
      <c r="G3581" s="5">
        <v>298.5</v>
      </c>
      <c r="H3581" s="5">
        <v>195.58</v>
      </c>
      <c r="I3581" s="5">
        <v>277.60000000000002</v>
      </c>
      <c r="J3581" s="5">
        <v>323.89999999999998</v>
      </c>
      <c r="K3581" s="5">
        <v>355.18</v>
      </c>
      <c r="L3581" s="5">
        <v>272.8</v>
      </c>
      <c r="M3581" s="5">
        <v>326.94150000000002</v>
      </c>
      <c r="N3581" s="5">
        <v>198.88200000000001</v>
      </c>
    </row>
    <row r="3582" spans="1:14" x14ac:dyDescent="0.25">
      <c r="A3582" s="5" t="s">
        <v>22</v>
      </c>
      <c r="B3582" s="5">
        <v>1430</v>
      </c>
      <c r="C3582" s="5">
        <v>251.29999999999998</v>
      </c>
      <c r="D3582" s="5">
        <v>758.99</v>
      </c>
      <c r="E3582" s="5">
        <v>588.24</v>
      </c>
      <c r="F3582" s="5">
        <v>700.04</v>
      </c>
      <c r="G3582" s="5">
        <v>479.25</v>
      </c>
      <c r="H3582" s="5">
        <v>825.44</v>
      </c>
      <c r="I3582" s="5">
        <v>408.8</v>
      </c>
      <c r="J3582" s="5">
        <v>783.09999999999991</v>
      </c>
      <c r="K3582" s="5">
        <v>363.78</v>
      </c>
      <c r="L3582" s="5">
        <v>692.56000000000006</v>
      </c>
      <c r="M3582" s="5">
        <v>790.45350000000008</v>
      </c>
      <c r="N3582" s="5">
        <v>839.37599999999998</v>
      </c>
    </row>
    <row r="3583" spans="1:14" x14ac:dyDescent="0.25">
      <c r="A3583" s="5" t="s">
        <v>22</v>
      </c>
      <c r="B3583" s="5">
        <v>4356</v>
      </c>
      <c r="C3583" s="5">
        <v>251.99999999999997</v>
      </c>
      <c r="D3583" s="5">
        <v>458.65999999999997</v>
      </c>
      <c r="E3583" s="5">
        <v>181.44</v>
      </c>
      <c r="F3583" s="5">
        <v>395.15999999999997</v>
      </c>
      <c r="G3583" s="5">
        <v>203.25</v>
      </c>
      <c r="H3583" s="5">
        <v>204.82</v>
      </c>
      <c r="I3583" s="5">
        <v>680.80000000000007</v>
      </c>
      <c r="J3583" s="5">
        <v>309.14</v>
      </c>
      <c r="K3583" s="5">
        <v>170.28</v>
      </c>
      <c r="L3583" s="5">
        <v>488.4</v>
      </c>
      <c r="M3583" s="5">
        <v>312.04290000000003</v>
      </c>
      <c r="N3583" s="5">
        <v>208.27799999999999</v>
      </c>
    </row>
    <row r="3584" spans="1:14" x14ac:dyDescent="0.25">
      <c r="A3584" s="5" t="s">
        <v>22</v>
      </c>
      <c r="B3584" s="5">
        <v>5031</v>
      </c>
      <c r="C3584" s="5">
        <v>252.7</v>
      </c>
      <c r="D3584" s="5">
        <v>198.09</v>
      </c>
      <c r="E3584" s="5">
        <v>167.76</v>
      </c>
      <c r="F3584" s="5">
        <v>255.29999999999998</v>
      </c>
      <c r="G3584" s="5">
        <v>225</v>
      </c>
      <c r="H3584" s="5">
        <v>235.62</v>
      </c>
      <c r="I3584" s="5">
        <v>395.20000000000005</v>
      </c>
      <c r="J3584" s="5">
        <v>241.89999999999998</v>
      </c>
      <c r="K3584" s="5">
        <v>272.62</v>
      </c>
      <c r="L3584" s="5">
        <v>309.76</v>
      </c>
      <c r="M3584" s="5">
        <v>244.17150000000004</v>
      </c>
      <c r="N3584" s="5">
        <v>239.59799999999998</v>
      </c>
    </row>
    <row r="3585" spans="1:14" x14ac:dyDescent="0.25">
      <c r="A3585" s="5" t="s">
        <v>22</v>
      </c>
      <c r="B3585" s="5">
        <v>74570</v>
      </c>
      <c r="C3585" s="5">
        <v>253.39999999999998</v>
      </c>
      <c r="D3585" s="5">
        <v>249.20999999999998</v>
      </c>
      <c r="E3585" s="5">
        <v>116.64</v>
      </c>
      <c r="F3585" s="5">
        <v>331.52</v>
      </c>
      <c r="G3585" s="5">
        <v>243.75</v>
      </c>
      <c r="H3585" s="5">
        <v>306.45999999999998</v>
      </c>
      <c r="I3585" s="5">
        <v>172.8</v>
      </c>
      <c r="J3585" s="5">
        <v>268.95999999999998</v>
      </c>
      <c r="K3585" s="5">
        <v>225.32</v>
      </c>
      <c r="L3585" s="5">
        <v>117.04</v>
      </c>
      <c r="M3585" s="5">
        <v>271.48560000000003</v>
      </c>
      <c r="N3585" s="5">
        <v>311.63400000000001</v>
      </c>
    </row>
    <row r="3586" spans="1:14" x14ac:dyDescent="0.25">
      <c r="A3586" s="5" t="s">
        <v>22</v>
      </c>
      <c r="B3586" s="5">
        <v>35343</v>
      </c>
      <c r="C3586" s="5">
        <v>256.2</v>
      </c>
      <c r="D3586" s="5">
        <v>290.39</v>
      </c>
      <c r="E3586" s="5">
        <v>382.32</v>
      </c>
      <c r="F3586" s="5">
        <v>323.38</v>
      </c>
      <c r="G3586" s="5">
        <v>0</v>
      </c>
      <c r="H3586" s="5">
        <v>0</v>
      </c>
      <c r="I3586" s="5">
        <v>0</v>
      </c>
      <c r="J3586" s="5">
        <v>0</v>
      </c>
      <c r="K3586" s="5">
        <v>0</v>
      </c>
      <c r="L3586" s="5">
        <v>0</v>
      </c>
      <c r="M3586" s="5">
        <v>0</v>
      </c>
      <c r="N3586" s="5">
        <v>0</v>
      </c>
    </row>
    <row r="3587" spans="1:14" x14ac:dyDescent="0.25">
      <c r="A3587" s="5" t="s">
        <v>22</v>
      </c>
      <c r="B3587" s="5">
        <v>7460</v>
      </c>
      <c r="C3587" s="5">
        <v>258.3</v>
      </c>
      <c r="D3587" s="5">
        <v>406.83</v>
      </c>
      <c r="E3587" s="5">
        <v>266.39999999999998</v>
      </c>
      <c r="F3587" s="5">
        <v>276.02</v>
      </c>
      <c r="G3587" s="5">
        <v>279</v>
      </c>
      <c r="H3587" s="5">
        <v>350.35</v>
      </c>
      <c r="I3587" s="5">
        <v>352</v>
      </c>
      <c r="J3587" s="5">
        <v>416.56</v>
      </c>
      <c r="K3587" s="5">
        <v>344</v>
      </c>
      <c r="L3587" s="5">
        <v>557.04</v>
      </c>
      <c r="M3587" s="5">
        <v>420.47160000000002</v>
      </c>
      <c r="N3587" s="5">
        <v>356.26500000000004</v>
      </c>
    </row>
    <row r="3588" spans="1:14" x14ac:dyDescent="0.25">
      <c r="A3588" s="5" t="s">
        <v>22</v>
      </c>
      <c r="B3588" s="5">
        <v>3004</v>
      </c>
      <c r="C3588" s="5">
        <v>259</v>
      </c>
      <c r="D3588" s="5">
        <v>330.15</v>
      </c>
      <c r="E3588" s="5">
        <v>259.2</v>
      </c>
      <c r="F3588" s="5">
        <v>214.6</v>
      </c>
      <c r="G3588" s="5">
        <v>350.25</v>
      </c>
      <c r="H3588" s="5">
        <v>284.90000000000003</v>
      </c>
      <c r="I3588" s="5">
        <v>337.6</v>
      </c>
      <c r="J3588" s="5">
        <v>504.29999999999995</v>
      </c>
      <c r="K3588" s="5">
        <v>338.84</v>
      </c>
      <c r="L3588" s="5">
        <v>423.28000000000003</v>
      </c>
      <c r="M3588" s="5">
        <v>509.03550000000007</v>
      </c>
      <c r="N3588" s="5">
        <v>289.70999999999998</v>
      </c>
    </row>
    <row r="3589" spans="1:14" x14ac:dyDescent="0.25">
      <c r="A3589" s="5" t="s">
        <v>22</v>
      </c>
      <c r="B3589" s="5">
        <v>3624</v>
      </c>
      <c r="C3589" s="5">
        <v>259</v>
      </c>
      <c r="D3589" s="5">
        <v>376.29999999999995</v>
      </c>
      <c r="E3589" s="5">
        <v>203.76</v>
      </c>
      <c r="F3589" s="5">
        <v>233.84</v>
      </c>
      <c r="G3589" s="5">
        <v>281.25</v>
      </c>
      <c r="H3589" s="5">
        <v>318.01</v>
      </c>
      <c r="I3589" s="5">
        <v>301.60000000000002</v>
      </c>
      <c r="J3589" s="5">
        <v>302.58</v>
      </c>
      <c r="K3589" s="5">
        <v>359.48</v>
      </c>
      <c r="L3589" s="5">
        <v>542.96</v>
      </c>
      <c r="M3589" s="5">
        <v>305.42130000000003</v>
      </c>
      <c r="N3589" s="5">
        <v>323.37900000000002</v>
      </c>
    </row>
    <row r="3590" spans="1:14" x14ac:dyDescent="0.25">
      <c r="A3590" s="5" t="s">
        <v>22</v>
      </c>
      <c r="B3590" s="5">
        <v>3430</v>
      </c>
      <c r="C3590" s="5">
        <v>259.7</v>
      </c>
      <c r="D3590" s="5">
        <v>412.51</v>
      </c>
      <c r="E3590" s="5">
        <v>291.59999999999997</v>
      </c>
      <c r="F3590" s="5">
        <v>283.42</v>
      </c>
      <c r="G3590" s="5">
        <v>390</v>
      </c>
      <c r="H3590" s="5">
        <v>448.14</v>
      </c>
      <c r="I3590" s="5">
        <v>335.20000000000005</v>
      </c>
      <c r="J3590" s="5">
        <v>527.26</v>
      </c>
      <c r="K3590" s="5">
        <v>409.36</v>
      </c>
      <c r="L3590" s="5">
        <v>542.96</v>
      </c>
      <c r="M3590" s="5">
        <v>532.21109999999999</v>
      </c>
      <c r="N3590" s="5">
        <v>455.70599999999996</v>
      </c>
    </row>
    <row r="3591" spans="1:14" x14ac:dyDescent="0.25">
      <c r="A3591" s="5" t="s">
        <v>22</v>
      </c>
      <c r="B3591" s="5">
        <v>4400</v>
      </c>
      <c r="C3591" s="5">
        <v>259.7</v>
      </c>
      <c r="D3591" s="5">
        <v>330.15</v>
      </c>
      <c r="E3591" s="5">
        <v>254.88</v>
      </c>
      <c r="F3591" s="5">
        <v>257.52</v>
      </c>
      <c r="G3591" s="5">
        <v>402.75</v>
      </c>
      <c r="H3591" s="5">
        <v>321.09000000000003</v>
      </c>
      <c r="I3591" s="5">
        <v>380</v>
      </c>
      <c r="J3591" s="5">
        <v>477.23999999999995</v>
      </c>
      <c r="K3591" s="5">
        <v>379.26</v>
      </c>
      <c r="L3591" s="5">
        <v>519.20000000000005</v>
      </c>
      <c r="M3591" s="5">
        <v>481.72140000000002</v>
      </c>
      <c r="N3591" s="5">
        <v>326.51100000000002</v>
      </c>
    </row>
    <row r="3592" spans="1:14" x14ac:dyDescent="0.25">
      <c r="A3592" s="5" t="s">
        <v>22</v>
      </c>
      <c r="B3592" s="5">
        <v>3343</v>
      </c>
      <c r="C3592" s="5">
        <v>260.39999999999998</v>
      </c>
      <c r="D3592" s="5">
        <v>312.39999999999998</v>
      </c>
      <c r="E3592" s="5">
        <v>276.48</v>
      </c>
      <c r="F3592" s="5">
        <v>211.64</v>
      </c>
      <c r="G3592" s="5">
        <v>276</v>
      </c>
      <c r="H3592" s="5">
        <v>277.2</v>
      </c>
      <c r="I3592" s="5">
        <v>270.40000000000003</v>
      </c>
      <c r="J3592" s="5">
        <v>416.56</v>
      </c>
      <c r="K3592" s="5">
        <v>355.18</v>
      </c>
      <c r="L3592" s="5">
        <v>444.4</v>
      </c>
      <c r="M3592" s="5">
        <v>420.47160000000002</v>
      </c>
      <c r="N3592" s="5">
        <v>281.88</v>
      </c>
    </row>
    <row r="3593" spans="1:14" x14ac:dyDescent="0.25">
      <c r="A3593" s="5" t="s">
        <v>22</v>
      </c>
      <c r="B3593" s="5">
        <v>4335</v>
      </c>
      <c r="C3593" s="5">
        <v>261.09999999999997</v>
      </c>
      <c r="D3593" s="5">
        <v>295.36</v>
      </c>
      <c r="E3593" s="5">
        <v>190.07999999999998</v>
      </c>
      <c r="F3593" s="5">
        <v>261.21999999999997</v>
      </c>
      <c r="G3593" s="5">
        <v>429</v>
      </c>
      <c r="H3593" s="5">
        <v>526.68000000000006</v>
      </c>
      <c r="I3593" s="5">
        <v>485.6</v>
      </c>
      <c r="J3593" s="5">
        <v>661.74</v>
      </c>
      <c r="K3593" s="5">
        <v>327.65999999999997</v>
      </c>
      <c r="L3593" s="5">
        <v>419.76</v>
      </c>
      <c r="M3593" s="5">
        <v>667.95389999999998</v>
      </c>
      <c r="N3593" s="5">
        <v>535.572</v>
      </c>
    </row>
    <row r="3594" spans="1:14" x14ac:dyDescent="0.25">
      <c r="A3594" s="5" t="s">
        <v>22</v>
      </c>
      <c r="B3594" s="5">
        <v>4530</v>
      </c>
      <c r="C3594" s="5">
        <v>261.09999999999997</v>
      </c>
      <c r="D3594" s="5">
        <v>310.97999999999996</v>
      </c>
      <c r="E3594" s="5">
        <v>280.08</v>
      </c>
      <c r="F3594" s="5">
        <v>233.84</v>
      </c>
      <c r="G3594" s="5">
        <v>414</v>
      </c>
      <c r="H3594" s="5">
        <v>267.19</v>
      </c>
      <c r="I3594" s="5">
        <v>280</v>
      </c>
      <c r="J3594" s="5">
        <v>379.65999999999997</v>
      </c>
      <c r="K3594" s="5">
        <v>258</v>
      </c>
      <c r="L3594" s="5">
        <v>337.92</v>
      </c>
      <c r="M3594" s="5">
        <v>383.22510000000005</v>
      </c>
      <c r="N3594" s="5">
        <v>271.70100000000002</v>
      </c>
    </row>
    <row r="3595" spans="1:14" x14ac:dyDescent="0.25">
      <c r="A3595" s="5" t="s">
        <v>22</v>
      </c>
      <c r="B3595" s="5">
        <v>7462</v>
      </c>
      <c r="C3595" s="5">
        <v>261.09999999999997</v>
      </c>
      <c r="D3595" s="5">
        <v>247.07999999999998</v>
      </c>
      <c r="E3595" s="5">
        <v>226.79999999999998</v>
      </c>
      <c r="F3595" s="5">
        <v>196.84</v>
      </c>
      <c r="G3595" s="5">
        <v>288</v>
      </c>
      <c r="H3595" s="5">
        <v>241.01000000000002</v>
      </c>
      <c r="I3595" s="5">
        <v>233.60000000000002</v>
      </c>
      <c r="J3595" s="5">
        <v>361.62</v>
      </c>
      <c r="K3595" s="5">
        <v>268.32</v>
      </c>
      <c r="L3595" s="5">
        <v>348.48</v>
      </c>
      <c r="M3595" s="5">
        <v>365.01569999999998</v>
      </c>
      <c r="N3595" s="5">
        <v>245.07900000000001</v>
      </c>
    </row>
    <row r="3596" spans="1:14" x14ac:dyDescent="0.25">
      <c r="A3596" s="5" t="s">
        <v>22</v>
      </c>
      <c r="B3596" s="5">
        <v>6430</v>
      </c>
      <c r="C3596" s="5">
        <v>262.5</v>
      </c>
      <c r="D3596" s="5">
        <v>361.39</v>
      </c>
      <c r="E3596" s="5">
        <v>259.2</v>
      </c>
      <c r="F3596" s="5">
        <v>303.39999999999998</v>
      </c>
      <c r="G3596" s="5">
        <v>320.25</v>
      </c>
      <c r="H3596" s="5">
        <v>282.59000000000003</v>
      </c>
      <c r="I3596" s="5">
        <v>319.20000000000005</v>
      </c>
      <c r="J3596" s="5">
        <v>367.35999999999996</v>
      </c>
      <c r="K3596" s="5">
        <v>268.32</v>
      </c>
      <c r="L3596" s="5">
        <v>427.68</v>
      </c>
      <c r="M3596" s="5">
        <v>370.80960000000005</v>
      </c>
      <c r="N3596" s="5">
        <v>287.36100000000005</v>
      </c>
    </row>
    <row r="3597" spans="1:14" x14ac:dyDescent="0.25">
      <c r="A3597" s="5" t="s">
        <v>22</v>
      </c>
      <c r="B3597" s="5">
        <v>5370</v>
      </c>
      <c r="C3597" s="5">
        <v>263.2</v>
      </c>
      <c r="D3597" s="5">
        <v>283.28999999999996</v>
      </c>
      <c r="E3597" s="5">
        <v>234.72</v>
      </c>
      <c r="F3597" s="5">
        <v>286.38</v>
      </c>
      <c r="G3597" s="5">
        <v>286.5</v>
      </c>
      <c r="H3597" s="5">
        <v>398.09000000000003</v>
      </c>
      <c r="I3597" s="5">
        <v>300</v>
      </c>
      <c r="J3597" s="5">
        <v>477.23999999999995</v>
      </c>
      <c r="K3597" s="5">
        <v>323.36</v>
      </c>
      <c r="L3597" s="5">
        <v>315.04000000000002</v>
      </c>
      <c r="M3597" s="5">
        <v>481.72140000000002</v>
      </c>
      <c r="N3597" s="5">
        <v>404.81100000000004</v>
      </c>
    </row>
    <row r="3598" spans="1:14" x14ac:dyDescent="0.25">
      <c r="A3598" s="5" t="s">
        <v>22</v>
      </c>
      <c r="B3598" s="5">
        <v>6630</v>
      </c>
      <c r="C3598" s="5">
        <v>266</v>
      </c>
      <c r="D3598" s="5">
        <v>326.59999999999997</v>
      </c>
      <c r="E3598" s="5">
        <v>398.15999999999997</v>
      </c>
      <c r="F3598" s="5">
        <v>337.44</v>
      </c>
      <c r="G3598" s="5">
        <v>461.25</v>
      </c>
      <c r="H3598" s="5">
        <v>337.26</v>
      </c>
      <c r="I3598" s="5">
        <v>319.20000000000005</v>
      </c>
      <c r="J3598" s="5">
        <v>406.71999999999997</v>
      </c>
      <c r="K3598" s="5">
        <v>310.45999999999998</v>
      </c>
      <c r="L3598" s="5">
        <v>436.48</v>
      </c>
      <c r="M3598" s="5">
        <v>410.53920000000005</v>
      </c>
      <c r="N3598" s="5">
        <v>342.95400000000001</v>
      </c>
    </row>
    <row r="3599" spans="1:14" x14ac:dyDescent="0.25">
      <c r="A3599" s="5" t="s">
        <v>22</v>
      </c>
      <c r="B3599" s="5">
        <v>31054</v>
      </c>
      <c r="C3599" s="5">
        <v>266.7</v>
      </c>
      <c r="D3599" s="5">
        <v>323.05</v>
      </c>
      <c r="E3599" s="5">
        <v>223.92</v>
      </c>
      <c r="F3599" s="5">
        <v>171.68</v>
      </c>
      <c r="G3599" s="5">
        <v>249.75</v>
      </c>
      <c r="H3599" s="5">
        <v>235.62</v>
      </c>
      <c r="I3599" s="5">
        <v>249.60000000000002</v>
      </c>
      <c r="J3599" s="5">
        <v>575.64</v>
      </c>
      <c r="K3599" s="5">
        <v>403.34</v>
      </c>
      <c r="L3599" s="5">
        <v>352.88</v>
      </c>
      <c r="M3599" s="5">
        <v>581.04539999999997</v>
      </c>
      <c r="N3599" s="5">
        <v>239.59799999999998</v>
      </c>
    </row>
    <row r="3600" spans="1:14" x14ac:dyDescent="0.25">
      <c r="A3600" s="5" t="s">
        <v>22</v>
      </c>
      <c r="B3600" s="5">
        <v>35341</v>
      </c>
      <c r="C3600" s="5">
        <v>267.39999999999998</v>
      </c>
      <c r="D3600" s="5">
        <v>308.14</v>
      </c>
      <c r="E3600" s="5">
        <v>390.24</v>
      </c>
      <c r="F3600" s="5">
        <v>287.86</v>
      </c>
      <c r="G3600" s="5">
        <v>0</v>
      </c>
      <c r="H3600" s="5">
        <v>0</v>
      </c>
      <c r="I3600" s="5">
        <v>0</v>
      </c>
      <c r="J3600" s="5">
        <v>0</v>
      </c>
      <c r="K3600" s="5">
        <v>0</v>
      </c>
      <c r="L3600" s="5">
        <v>0</v>
      </c>
      <c r="M3600" s="5">
        <v>0</v>
      </c>
      <c r="N3600" s="5">
        <v>0</v>
      </c>
    </row>
    <row r="3601" spans="1:14" x14ac:dyDescent="0.25">
      <c r="A3601" s="5" t="s">
        <v>22</v>
      </c>
      <c r="B3601" s="5">
        <v>30585</v>
      </c>
      <c r="C3601" s="5">
        <v>268.09999999999997</v>
      </c>
      <c r="D3601" s="5">
        <v>332.28</v>
      </c>
      <c r="E3601" s="5">
        <v>236.16</v>
      </c>
      <c r="F3601" s="5">
        <v>223.48</v>
      </c>
      <c r="G3601" s="5">
        <v>313.5</v>
      </c>
      <c r="H3601" s="5">
        <v>330.33</v>
      </c>
      <c r="I3601" s="5">
        <v>342.40000000000003</v>
      </c>
      <c r="J3601" s="5">
        <v>355.88</v>
      </c>
      <c r="K3601" s="5">
        <v>344</v>
      </c>
      <c r="L3601" s="5">
        <v>440</v>
      </c>
      <c r="M3601" s="5">
        <v>359.22180000000003</v>
      </c>
      <c r="N3601" s="5">
        <v>335.90700000000004</v>
      </c>
    </row>
    <row r="3602" spans="1:14" x14ac:dyDescent="0.25">
      <c r="A3602" s="5" t="s">
        <v>22</v>
      </c>
      <c r="B3602" s="5">
        <v>45836</v>
      </c>
      <c r="C3602" s="5">
        <v>270.2</v>
      </c>
      <c r="D3602" s="5">
        <v>438.78</v>
      </c>
      <c r="E3602" s="5">
        <v>336.24</v>
      </c>
      <c r="F3602" s="5">
        <v>298.21999999999997</v>
      </c>
      <c r="G3602" s="5">
        <v>370.5</v>
      </c>
      <c r="H3602" s="5">
        <v>294.14</v>
      </c>
      <c r="I3602" s="5">
        <v>376</v>
      </c>
      <c r="J3602" s="5">
        <v>411.64</v>
      </c>
      <c r="K3602" s="5">
        <v>389.58</v>
      </c>
      <c r="L3602" s="5">
        <v>513.04</v>
      </c>
      <c r="M3602" s="5">
        <v>415.50540000000001</v>
      </c>
      <c r="N3602" s="5">
        <v>299.10599999999999</v>
      </c>
    </row>
    <row r="3603" spans="1:14" x14ac:dyDescent="0.25">
      <c r="A3603" s="5" t="s">
        <v>22</v>
      </c>
      <c r="B3603" s="5">
        <v>34606</v>
      </c>
      <c r="C3603" s="5">
        <v>270.89999999999998</v>
      </c>
      <c r="D3603" s="5">
        <v>355</v>
      </c>
      <c r="E3603" s="5">
        <v>305.27999999999997</v>
      </c>
      <c r="F3603" s="5">
        <v>256.04000000000002</v>
      </c>
      <c r="G3603" s="5">
        <v>344.25</v>
      </c>
      <c r="H3603" s="5">
        <v>266.42</v>
      </c>
      <c r="I3603" s="5">
        <v>281.60000000000002</v>
      </c>
      <c r="J3603" s="5">
        <v>389.5</v>
      </c>
      <c r="K3603" s="5">
        <v>329.38</v>
      </c>
      <c r="L3603" s="5">
        <v>408.32</v>
      </c>
      <c r="M3603" s="5">
        <v>393.15750000000003</v>
      </c>
      <c r="N3603" s="5">
        <v>270.91800000000001</v>
      </c>
    </row>
    <row r="3604" spans="1:14" x14ac:dyDescent="0.25">
      <c r="A3604" s="5" t="s">
        <v>22</v>
      </c>
      <c r="B3604" s="5">
        <v>1145</v>
      </c>
      <c r="C3604" s="5">
        <v>272.29999999999995</v>
      </c>
      <c r="D3604" s="5">
        <v>338.66999999999996</v>
      </c>
      <c r="E3604" s="5">
        <v>235.44</v>
      </c>
      <c r="F3604" s="5">
        <v>240.5</v>
      </c>
      <c r="G3604" s="5">
        <v>302.25</v>
      </c>
      <c r="H3604" s="5">
        <v>259.49</v>
      </c>
      <c r="I3604" s="5">
        <v>267.2</v>
      </c>
      <c r="J3604" s="5">
        <v>421.47999999999996</v>
      </c>
      <c r="K3604" s="5">
        <v>449.78</v>
      </c>
      <c r="L3604" s="5">
        <v>474.32</v>
      </c>
      <c r="M3604" s="5">
        <v>425.43780000000004</v>
      </c>
      <c r="N3604" s="5">
        <v>263.87099999999998</v>
      </c>
    </row>
    <row r="3605" spans="1:14" x14ac:dyDescent="0.25">
      <c r="A3605" s="5" t="s">
        <v>22</v>
      </c>
      <c r="B3605" s="5">
        <v>3430</v>
      </c>
      <c r="C3605" s="5">
        <v>273</v>
      </c>
      <c r="D3605" s="5">
        <v>293.94</v>
      </c>
      <c r="E3605" s="5">
        <v>298.08</v>
      </c>
      <c r="F3605" s="5">
        <v>511.34</v>
      </c>
      <c r="G3605" s="5">
        <v>351</v>
      </c>
      <c r="H3605" s="5">
        <v>197.89000000000001</v>
      </c>
      <c r="I3605" s="5">
        <v>464</v>
      </c>
      <c r="J3605" s="5">
        <v>583.02</v>
      </c>
      <c r="K3605" s="5">
        <v>260.58</v>
      </c>
      <c r="L3605" s="5">
        <v>841.28</v>
      </c>
      <c r="M3605" s="5">
        <v>588.49470000000008</v>
      </c>
      <c r="N3605" s="5">
        <v>201.23099999999999</v>
      </c>
    </row>
    <row r="3606" spans="1:14" x14ac:dyDescent="0.25">
      <c r="A3606" s="5" t="s">
        <v>22</v>
      </c>
      <c r="B3606" s="5">
        <v>4210</v>
      </c>
      <c r="C3606" s="5">
        <v>273</v>
      </c>
      <c r="D3606" s="5">
        <v>422.45</v>
      </c>
      <c r="E3606" s="5">
        <v>419.76</v>
      </c>
      <c r="F3606" s="5">
        <v>312.27999999999997</v>
      </c>
      <c r="G3606" s="5">
        <v>389.25</v>
      </c>
      <c r="H3606" s="5">
        <v>371.14</v>
      </c>
      <c r="I3606" s="5">
        <v>392</v>
      </c>
      <c r="J3606" s="5">
        <v>443.61999999999995</v>
      </c>
      <c r="K3606" s="5">
        <v>387.86</v>
      </c>
      <c r="L3606" s="5">
        <v>480.48</v>
      </c>
      <c r="M3606" s="5">
        <v>447.78570000000008</v>
      </c>
      <c r="N3606" s="5">
        <v>377.40600000000001</v>
      </c>
    </row>
    <row r="3607" spans="1:14" x14ac:dyDescent="0.25">
      <c r="A3607" s="5" t="s">
        <v>22</v>
      </c>
      <c r="B3607" s="5" t="s">
        <v>68</v>
      </c>
      <c r="C3607" s="5">
        <v>273</v>
      </c>
      <c r="D3607" s="5">
        <v>106.5</v>
      </c>
      <c r="E3607" s="5">
        <v>108</v>
      </c>
      <c r="F3607" s="5">
        <v>0</v>
      </c>
      <c r="G3607" s="5">
        <v>360</v>
      </c>
      <c r="H3607" s="5">
        <v>277.2</v>
      </c>
      <c r="I3607" s="5">
        <v>240</v>
      </c>
      <c r="J3607" s="5">
        <v>122.99999999999999</v>
      </c>
      <c r="K3607" s="5">
        <v>258</v>
      </c>
      <c r="L3607" s="5">
        <v>132</v>
      </c>
      <c r="M3607" s="5">
        <v>124.155</v>
      </c>
      <c r="N3607" s="5">
        <v>281.88</v>
      </c>
    </row>
    <row r="3608" spans="1:14" x14ac:dyDescent="0.25">
      <c r="A3608" s="5" t="s">
        <v>22</v>
      </c>
      <c r="B3608" s="5">
        <v>1068</v>
      </c>
      <c r="C3608" s="5">
        <v>273.7</v>
      </c>
      <c r="D3608" s="5">
        <v>352.87</v>
      </c>
      <c r="E3608" s="5">
        <v>228.95999999999998</v>
      </c>
      <c r="F3608" s="5">
        <v>193.14</v>
      </c>
      <c r="G3608" s="5">
        <v>235.5</v>
      </c>
      <c r="H3608" s="5">
        <v>204.05</v>
      </c>
      <c r="I3608" s="5">
        <v>334.40000000000003</v>
      </c>
      <c r="J3608" s="5">
        <v>349.32</v>
      </c>
      <c r="K3608" s="5">
        <v>373.24</v>
      </c>
      <c r="L3608" s="5">
        <v>527.12</v>
      </c>
      <c r="M3608" s="5">
        <v>352.60020000000003</v>
      </c>
      <c r="N3608" s="5">
        <v>207.495</v>
      </c>
    </row>
    <row r="3609" spans="1:14" x14ac:dyDescent="0.25">
      <c r="A3609" s="5" t="s">
        <v>22</v>
      </c>
      <c r="B3609" s="5">
        <v>1038</v>
      </c>
      <c r="C3609" s="5">
        <v>274.39999999999998</v>
      </c>
      <c r="D3609" s="5">
        <v>203.06</v>
      </c>
      <c r="E3609" s="5">
        <v>205.2</v>
      </c>
      <c r="F3609" s="5">
        <v>281.94</v>
      </c>
      <c r="G3609" s="5">
        <v>174</v>
      </c>
      <c r="H3609" s="5">
        <v>127.82000000000001</v>
      </c>
      <c r="I3609" s="5">
        <v>220.8</v>
      </c>
      <c r="J3609" s="5">
        <v>178.76</v>
      </c>
      <c r="K3609" s="5">
        <v>336.26</v>
      </c>
      <c r="L3609" s="5">
        <v>264.88</v>
      </c>
      <c r="M3609" s="5">
        <v>180.43860000000001</v>
      </c>
      <c r="N3609" s="5">
        <v>129.97799999999998</v>
      </c>
    </row>
    <row r="3610" spans="1:14" x14ac:dyDescent="0.25">
      <c r="A3610" s="5" t="s">
        <v>22</v>
      </c>
      <c r="B3610" s="5">
        <v>4840</v>
      </c>
      <c r="C3610" s="5">
        <v>275.09999999999997</v>
      </c>
      <c r="D3610" s="5">
        <v>339.38</v>
      </c>
      <c r="E3610" s="5">
        <v>226.07999999999998</v>
      </c>
      <c r="F3610" s="5">
        <v>287.12</v>
      </c>
      <c r="G3610" s="5">
        <v>333</v>
      </c>
      <c r="H3610" s="5">
        <v>305.69</v>
      </c>
      <c r="I3610" s="5">
        <v>276</v>
      </c>
      <c r="J3610" s="5">
        <v>482.97999999999996</v>
      </c>
      <c r="K3610" s="5">
        <v>275.2</v>
      </c>
      <c r="L3610" s="5">
        <v>410.08</v>
      </c>
      <c r="M3610" s="5">
        <v>487.51529999999997</v>
      </c>
      <c r="N3610" s="5">
        <v>310.851</v>
      </c>
    </row>
    <row r="3611" spans="1:14" x14ac:dyDescent="0.25">
      <c r="A3611" s="5" t="s">
        <v>22</v>
      </c>
      <c r="B3611" s="5">
        <v>6505</v>
      </c>
      <c r="C3611" s="5">
        <v>275.79999999999995</v>
      </c>
      <c r="D3611" s="5">
        <v>274.77</v>
      </c>
      <c r="E3611" s="5">
        <v>213.84</v>
      </c>
      <c r="F3611" s="5">
        <v>222.74</v>
      </c>
      <c r="G3611" s="5">
        <v>282.75</v>
      </c>
      <c r="H3611" s="5">
        <v>214.06</v>
      </c>
      <c r="I3611" s="5">
        <v>225.60000000000002</v>
      </c>
      <c r="J3611" s="5">
        <v>414.91999999999996</v>
      </c>
      <c r="K3611" s="5">
        <v>303.58</v>
      </c>
      <c r="L3611" s="5">
        <v>438.24</v>
      </c>
      <c r="M3611" s="5">
        <v>418.81620000000004</v>
      </c>
      <c r="N3611" s="5">
        <v>217.67399999999998</v>
      </c>
    </row>
    <row r="3612" spans="1:14" x14ac:dyDescent="0.25">
      <c r="A3612" s="5" t="s">
        <v>22</v>
      </c>
      <c r="B3612" s="5">
        <v>370</v>
      </c>
      <c r="C3612" s="5">
        <v>276.5</v>
      </c>
      <c r="D3612" s="5">
        <v>356.41999999999996</v>
      </c>
      <c r="E3612" s="5">
        <v>286.56</v>
      </c>
      <c r="F3612" s="5">
        <v>278.24</v>
      </c>
      <c r="G3612" s="5">
        <v>528</v>
      </c>
      <c r="H3612" s="5">
        <v>342.65000000000003</v>
      </c>
      <c r="I3612" s="5">
        <v>353.6</v>
      </c>
      <c r="J3612" s="5">
        <v>345.21999999999997</v>
      </c>
      <c r="K3612" s="5">
        <v>430</v>
      </c>
      <c r="L3612" s="5">
        <v>399.52</v>
      </c>
      <c r="M3612" s="5">
        <v>348.46170000000001</v>
      </c>
      <c r="N3612" s="5">
        <v>348.435</v>
      </c>
    </row>
    <row r="3613" spans="1:14" x14ac:dyDescent="0.25">
      <c r="A3613" s="5" t="s">
        <v>22</v>
      </c>
      <c r="B3613" s="5">
        <v>48705</v>
      </c>
      <c r="C3613" s="5">
        <v>276.5</v>
      </c>
      <c r="D3613" s="5">
        <v>306.71999999999997</v>
      </c>
      <c r="E3613" s="5">
        <v>228.23999999999998</v>
      </c>
      <c r="F3613" s="5">
        <v>250.85999999999999</v>
      </c>
      <c r="G3613" s="5">
        <v>312</v>
      </c>
      <c r="H3613" s="5">
        <v>274.89</v>
      </c>
      <c r="I3613" s="5">
        <v>324</v>
      </c>
      <c r="J3613" s="5">
        <v>500.2</v>
      </c>
      <c r="K3613" s="5">
        <v>509.12</v>
      </c>
      <c r="L3613" s="5">
        <v>343.2</v>
      </c>
      <c r="M3613" s="5">
        <v>504.89700000000005</v>
      </c>
      <c r="N3613" s="5">
        <v>279.53100000000001</v>
      </c>
    </row>
    <row r="3614" spans="1:14" x14ac:dyDescent="0.25">
      <c r="A3614" s="5" t="s">
        <v>22</v>
      </c>
      <c r="B3614" s="5">
        <v>7200</v>
      </c>
      <c r="C3614" s="5">
        <v>277.2</v>
      </c>
      <c r="D3614" s="5">
        <v>397.59999999999997</v>
      </c>
      <c r="E3614" s="5">
        <v>320.39999999999998</v>
      </c>
      <c r="F3614" s="5">
        <v>305.62</v>
      </c>
      <c r="G3614" s="5">
        <v>425.25</v>
      </c>
      <c r="H3614" s="5">
        <v>352.66</v>
      </c>
      <c r="I3614" s="5">
        <v>326.40000000000003</v>
      </c>
      <c r="J3614" s="5">
        <v>471.5</v>
      </c>
      <c r="K3614" s="5">
        <v>384.42</v>
      </c>
      <c r="L3614" s="5">
        <v>474.32</v>
      </c>
      <c r="M3614" s="5">
        <v>475.92750000000001</v>
      </c>
      <c r="N3614" s="5">
        <v>358.61399999999998</v>
      </c>
    </row>
    <row r="3615" spans="1:14" x14ac:dyDescent="0.25">
      <c r="A3615" s="5" t="s">
        <v>22</v>
      </c>
      <c r="B3615" s="5">
        <v>34604</v>
      </c>
      <c r="C3615" s="5">
        <v>277.2</v>
      </c>
      <c r="D3615" s="5">
        <v>413.21999999999997</v>
      </c>
      <c r="E3615" s="5">
        <v>299.52</v>
      </c>
      <c r="F3615" s="5">
        <v>290.82</v>
      </c>
      <c r="G3615" s="5">
        <v>444.75</v>
      </c>
      <c r="H3615" s="5">
        <v>348.04</v>
      </c>
      <c r="I3615" s="5">
        <v>326.40000000000003</v>
      </c>
      <c r="J3615" s="5">
        <v>441.15999999999997</v>
      </c>
      <c r="K3615" s="5">
        <v>358.62</v>
      </c>
      <c r="L3615" s="5">
        <v>420.64</v>
      </c>
      <c r="M3615" s="5">
        <v>445.30260000000004</v>
      </c>
      <c r="N3615" s="5">
        <v>353.916</v>
      </c>
    </row>
    <row r="3616" spans="1:14" x14ac:dyDescent="0.25">
      <c r="A3616" s="5" t="s">
        <v>22</v>
      </c>
      <c r="B3616" s="5" t="s">
        <v>67</v>
      </c>
      <c r="C3616" s="5">
        <v>277.2</v>
      </c>
      <c r="D3616" s="5">
        <v>0</v>
      </c>
      <c r="E3616" s="5">
        <v>0</v>
      </c>
      <c r="F3616" s="5">
        <v>0</v>
      </c>
      <c r="G3616" s="5">
        <v>112.5</v>
      </c>
      <c r="H3616" s="5">
        <v>0</v>
      </c>
      <c r="I3616" s="5">
        <v>120</v>
      </c>
      <c r="J3616" s="5">
        <v>0</v>
      </c>
      <c r="K3616" s="5">
        <v>129</v>
      </c>
      <c r="L3616" s="5">
        <v>0</v>
      </c>
      <c r="M3616" s="5">
        <v>0</v>
      </c>
      <c r="N3616" s="5">
        <v>0</v>
      </c>
    </row>
    <row r="3617" spans="1:14" x14ac:dyDescent="0.25">
      <c r="A3617" s="5" t="s">
        <v>22</v>
      </c>
      <c r="B3617" s="5">
        <v>30841</v>
      </c>
      <c r="C3617" s="5">
        <v>278.59999999999997</v>
      </c>
      <c r="D3617" s="5">
        <v>308.84999999999997</v>
      </c>
      <c r="E3617" s="5">
        <v>317.52</v>
      </c>
      <c r="F3617" s="5">
        <v>230.88</v>
      </c>
      <c r="G3617" s="5">
        <v>315</v>
      </c>
      <c r="H3617" s="5">
        <v>220.99</v>
      </c>
      <c r="I3617" s="5">
        <v>280</v>
      </c>
      <c r="J3617" s="5">
        <v>345.21999999999997</v>
      </c>
      <c r="K3617" s="5">
        <v>375.82</v>
      </c>
      <c r="L3617" s="5">
        <v>311.52</v>
      </c>
      <c r="M3617" s="5">
        <v>348.46170000000001</v>
      </c>
      <c r="N3617" s="5">
        <v>224.721</v>
      </c>
    </row>
    <row r="3618" spans="1:14" x14ac:dyDescent="0.25">
      <c r="A3618" s="5" t="s">
        <v>22</v>
      </c>
      <c r="B3618" s="5">
        <v>30523</v>
      </c>
      <c r="C3618" s="5">
        <v>278.59999999999997</v>
      </c>
      <c r="D3618" s="5">
        <v>362.81</v>
      </c>
      <c r="E3618" s="5">
        <v>334.08</v>
      </c>
      <c r="F3618" s="5">
        <v>265.66000000000003</v>
      </c>
      <c r="G3618" s="5">
        <v>277.5</v>
      </c>
      <c r="H3618" s="5">
        <v>327.25</v>
      </c>
      <c r="I3618" s="5">
        <v>307.20000000000005</v>
      </c>
      <c r="J3618" s="5">
        <v>413.28</v>
      </c>
      <c r="K3618" s="5">
        <v>292.39999999999998</v>
      </c>
      <c r="L3618" s="5">
        <v>380.16</v>
      </c>
      <c r="M3618" s="5">
        <v>417.16080000000005</v>
      </c>
      <c r="N3618" s="5">
        <v>332.77500000000003</v>
      </c>
    </row>
    <row r="3619" spans="1:14" x14ac:dyDescent="0.25">
      <c r="A3619" s="5" t="s">
        <v>22</v>
      </c>
      <c r="B3619" s="5">
        <v>2210</v>
      </c>
      <c r="C3619" s="5">
        <v>280</v>
      </c>
      <c r="D3619" s="5">
        <v>347.19</v>
      </c>
      <c r="E3619" s="5">
        <v>146.88</v>
      </c>
      <c r="F3619" s="5">
        <v>201.28</v>
      </c>
      <c r="G3619" s="5">
        <v>319.5</v>
      </c>
      <c r="H3619" s="5">
        <v>252.56</v>
      </c>
      <c r="I3619" s="5">
        <v>321.60000000000002</v>
      </c>
      <c r="J3619" s="5">
        <v>446.9</v>
      </c>
      <c r="K3619" s="5">
        <v>275.2</v>
      </c>
      <c r="L3619" s="5">
        <v>514.79999999999995</v>
      </c>
      <c r="M3619" s="5">
        <v>451.09650000000005</v>
      </c>
      <c r="N3619" s="5">
        <v>256.82400000000001</v>
      </c>
    </row>
    <row r="3620" spans="1:14" x14ac:dyDescent="0.25">
      <c r="A3620" s="5" t="s">
        <v>22</v>
      </c>
      <c r="B3620" s="5" t="s">
        <v>66</v>
      </c>
      <c r="C3620" s="5">
        <v>280</v>
      </c>
      <c r="D3620" s="5">
        <v>34.08</v>
      </c>
      <c r="E3620" s="5">
        <v>73.44</v>
      </c>
      <c r="F3620" s="5">
        <v>111</v>
      </c>
      <c r="G3620" s="5">
        <v>0</v>
      </c>
      <c r="H3620" s="5">
        <v>115.5</v>
      </c>
      <c r="I3620" s="5">
        <v>120</v>
      </c>
      <c r="J3620" s="5">
        <v>122.99999999999999</v>
      </c>
      <c r="K3620" s="5">
        <v>0</v>
      </c>
      <c r="L3620" s="5">
        <v>132</v>
      </c>
      <c r="M3620" s="5">
        <v>124.155</v>
      </c>
      <c r="N3620" s="5">
        <v>117.45</v>
      </c>
    </row>
    <row r="3621" spans="1:14" x14ac:dyDescent="0.25">
      <c r="A3621" s="5" t="s">
        <v>22</v>
      </c>
      <c r="B3621" s="5" t="s">
        <v>65</v>
      </c>
      <c r="C3621" s="5">
        <v>280</v>
      </c>
      <c r="D3621" s="5">
        <v>0</v>
      </c>
      <c r="E3621" s="5">
        <v>108</v>
      </c>
      <c r="F3621" s="5">
        <v>0</v>
      </c>
      <c r="G3621" s="5">
        <v>253.5</v>
      </c>
      <c r="H3621" s="5">
        <v>278.74</v>
      </c>
      <c r="I3621" s="5">
        <v>160</v>
      </c>
      <c r="J3621" s="5">
        <v>164</v>
      </c>
      <c r="K3621" s="5">
        <v>129</v>
      </c>
      <c r="L3621" s="5">
        <v>264</v>
      </c>
      <c r="M3621" s="5">
        <v>165.54</v>
      </c>
      <c r="N3621" s="5">
        <v>283.44600000000003</v>
      </c>
    </row>
    <row r="3622" spans="1:14" x14ac:dyDescent="0.25">
      <c r="A3622" s="5" t="s">
        <v>22</v>
      </c>
      <c r="B3622" s="5" t="s">
        <v>64</v>
      </c>
      <c r="C3622" s="5">
        <v>280</v>
      </c>
      <c r="D3622" s="5">
        <v>106.5</v>
      </c>
      <c r="E3622" s="5">
        <v>288</v>
      </c>
      <c r="F3622" s="5">
        <v>0</v>
      </c>
      <c r="G3622" s="5">
        <v>292.5</v>
      </c>
      <c r="H3622" s="5">
        <v>115.5</v>
      </c>
      <c r="I3622" s="5">
        <v>120</v>
      </c>
      <c r="J3622" s="5">
        <v>122.99999999999999</v>
      </c>
      <c r="K3622" s="5">
        <v>134.16</v>
      </c>
      <c r="L3622" s="5">
        <v>308</v>
      </c>
      <c r="M3622" s="5">
        <v>124.155</v>
      </c>
      <c r="N3622" s="5">
        <v>117.45</v>
      </c>
    </row>
    <row r="3623" spans="1:14" x14ac:dyDescent="0.25">
      <c r="A3623" s="5" t="s">
        <v>22</v>
      </c>
      <c r="B3623" s="5" t="s">
        <v>63</v>
      </c>
      <c r="C3623" s="5">
        <v>280</v>
      </c>
      <c r="D3623" s="5">
        <v>142</v>
      </c>
      <c r="E3623" s="5">
        <v>612</v>
      </c>
      <c r="F3623" s="5">
        <v>0</v>
      </c>
      <c r="G3623" s="5">
        <v>384</v>
      </c>
      <c r="H3623" s="5">
        <v>629.86</v>
      </c>
      <c r="I3623" s="5">
        <v>200</v>
      </c>
      <c r="J3623" s="5">
        <v>369</v>
      </c>
      <c r="K3623" s="5">
        <v>301</v>
      </c>
      <c r="L3623" s="5">
        <v>616</v>
      </c>
      <c r="M3623" s="5">
        <v>372.46500000000003</v>
      </c>
      <c r="N3623" s="5">
        <v>640.49400000000003</v>
      </c>
    </row>
    <row r="3624" spans="1:14" x14ac:dyDescent="0.25">
      <c r="A3624" s="5" t="s">
        <v>22</v>
      </c>
      <c r="B3624" s="5" t="s">
        <v>62</v>
      </c>
      <c r="C3624" s="5">
        <v>280</v>
      </c>
      <c r="D3624" s="5">
        <v>0</v>
      </c>
      <c r="E3624" s="5">
        <v>324</v>
      </c>
      <c r="F3624" s="5">
        <v>111</v>
      </c>
      <c r="G3624" s="5">
        <v>213</v>
      </c>
      <c r="H3624" s="5">
        <v>192.5</v>
      </c>
      <c r="I3624" s="5">
        <v>160</v>
      </c>
      <c r="J3624" s="5">
        <v>216.48</v>
      </c>
      <c r="K3624" s="5">
        <v>129</v>
      </c>
      <c r="L3624" s="5">
        <v>352</v>
      </c>
      <c r="M3624" s="5">
        <v>218.5128</v>
      </c>
      <c r="N3624" s="5">
        <v>195.75</v>
      </c>
    </row>
    <row r="3625" spans="1:14" x14ac:dyDescent="0.25">
      <c r="A3625" s="5" t="s">
        <v>22</v>
      </c>
      <c r="B3625" s="5">
        <v>3360</v>
      </c>
      <c r="C3625" s="5">
        <v>281.39999999999998</v>
      </c>
      <c r="D3625" s="5">
        <v>472.15</v>
      </c>
      <c r="E3625" s="5">
        <v>416.15999999999997</v>
      </c>
      <c r="F3625" s="5">
        <v>344.1</v>
      </c>
      <c r="G3625" s="5">
        <v>373.5</v>
      </c>
      <c r="H3625" s="5">
        <v>469.7</v>
      </c>
      <c r="I3625" s="5">
        <v>345.6</v>
      </c>
      <c r="J3625" s="5">
        <v>578.91999999999996</v>
      </c>
      <c r="K3625" s="5">
        <v>305.3</v>
      </c>
      <c r="L3625" s="5">
        <v>424.16</v>
      </c>
      <c r="M3625" s="5">
        <v>584.35620000000006</v>
      </c>
      <c r="N3625" s="5">
        <v>477.63000000000005</v>
      </c>
    </row>
    <row r="3626" spans="1:14" x14ac:dyDescent="0.25">
      <c r="A3626" s="5" t="s">
        <v>22</v>
      </c>
      <c r="B3626" s="5">
        <v>33421</v>
      </c>
      <c r="C3626" s="5">
        <v>282.09999999999997</v>
      </c>
      <c r="D3626" s="5">
        <v>350.74</v>
      </c>
      <c r="E3626" s="5">
        <v>298.08</v>
      </c>
      <c r="F3626" s="5">
        <v>306.36</v>
      </c>
      <c r="G3626" s="5">
        <v>326.25</v>
      </c>
      <c r="H3626" s="5">
        <v>338.03000000000003</v>
      </c>
      <c r="I3626" s="5">
        <v>372</v>
      </c>
      <c r="J3626" s="5">
        <v>568.26</v>
      </c>
      <c r="K3626" s="5">
        <v>403.34</v>
      </c>
      <c r="L3626" s="5">
        <v>514.79999999999995</v>
      </c>
      <c r="M3626" s="5">
        <v>573.59609999999998</v>
      </c>
      <c r="N3626" s="5">
        <v>343.73700000000002</v>
      </c>
    </row>
    <row r="3627" spans="1:14" x14ac:dyDescent="0.25">
      <c r="A3627" s="5" t="s">
        <v>22</v>
      </c>
      <c r="B3627" s="5">
        <v>2484</v>
      </c>
      <c r="C3627" s="5">
        <v>283.5</v>
      </c>
      <c r="D3627" s="5">
        <v>391.21</v>
      </c>
      <c r="E3627" s="5">
        <v>222.48</v>
      </c>
      <c r="F3627" s="5">
        <v>305.62</v>
      </c>
      <c r="G3627" s="5">
        <v>273.75</v>
      </c>
      <c r="H3627" s="5">
        <v>255.64000000000001</v>
      </c>
      <c r="I3627" s="5">
        <v>278.40000000000003</v>
      </c>
      <c r="J3627" s="5">
        <v>382.94</v>
      </c>
      <c r="K3627" s="5">
        <v>363.78</v>
      </c>
      <c r="L3627" s="5">
        <v>516.56000000000006</v>
      </c>
      <c r="M3627" s="5">
        <v>386.53590000000003</v>
      </c>
      <c r="N3627" s="5">
        <v>259.95599999999996</v>
      </c>
    </row>
    <row r="3628" spans="1:14" x14ac:dyDescent="0.25">
      <c r="A3628" s="5" t="s">
        <v>22</v>
      </c>
      <c r="B3628" s="5">
        <v>24761</v>
      </c>
      <c r="C3628" s="5">
        <v>283.5</v>
      </c>
      <c r="D3628" s="5">
        <v>193.82999999999998</v>
      </c>
      <c r="E3628" s="5">
        <v>84.96</v>
      </c>
      <c r="F3628" s="5">
        <v>139.12</v>
      </c>
      <c r="G3628" s="5">
        <v>205.5</v>
      </c>
      <c r="H3628" s="5">
        <v>154.77000000000001</v>
      </c>
      <c r="I3628" s="5">
        <v>149.6</v>
      </c>
      <c r="J3628" s="5">
        <v>320.62</v>
      </c>
      <c r="K3628" s="5">
        <v>288.95999999999998</v>
      </c>
      <c r="L3628" s="5">
        <v>329.12</v>
      </c>
      <c r="M3628" s="5">
        <v>323.63069999999999</v>
      </c>
      <c r="N3628" s="5">
        <v>157.38300000000001</v>
      </c>
    </row>
    <row r="3629" spans="1:14" x14ac:dyDescent="0.25">
      <c r="A3629" s="5" t="s">
        <v>22</v>
      </c>
      <c r="B3629" s="5" t="s">
        <v>61</v>
      </c>
      <c r="C3629" s="5">
        <v>283.5</v>
      </c>
      <c r="D3629" s="5">
        <v>0</v>
      </c>
      <c r="E3629" s="5">
        <v>1154.1599999999999</v>
      </c>
      <c r="F3629" s="5">
        <v>0</v>
      </c>
      <c r="G3629" s="5">
        <v>0</v>
      </c>
      <c r="H3629" s="5">
        <v>0</v>
      </c>
      <c r="I3629" s="5">
        <v>1216.8</v>
      </c>
      <c r="J3629" s="5">
        <v>0</v>
      </c>
      <c r="K3629" s="5">
        <v>0</v>
      </c>
      <c r="L3629" s="5">
        <v>0</v>
      </c>
      <c r="M3629" s="5">
        <v>0</v>
      </c>
      <c r="N3629" s="5">
        <v>0</v>
      </c>
    </row>
    <row r="3630" spans="1:14" x14ac:dyDescent="0.25">
      <c r="A3630" s="5" t="s">
        <v>22</v>
      </c>
      <c r="B3630" s="5">
        <v>3787</v>
      </c>
      <c r="C3630" s="5">
        <v>284.2</v>
      </c>
      <c r="D3630" s="5">
        <v>261.99</v>
      </c>
      <c r="E3630" s="5">
        <v>246.95999999999998</v>
      </c>
      <c r="F3630" s="5">
        <v>314.5</v>
      </c>
      <c r="G3630" s="5">
        <v>263.25</v>
      </c>
      <c r="H3630" s="5">
        <v>153.22999999999999</v>
      </c>
      <c r="I3630" s="5">
        <v>170.4</v>
      </c>
      <c r="J3630" s="5">
        <v>525.62</v>
      </c>
      <c r="K3630" s="5">
        <v>129.85999999999999</v>
      </c>
      <c r="L3630" s="5">
        <v>279.83999999999997</v>
      </c>
      <c r="M3630" s="5">
        <v>530.5557</v>
      </c>
      <c r="N3630" s="5">
        <v>155.81700000000001</v>
      </c>
    </row>
    <row r="3631" spans="1:14" x14ac:dyDescent="0.25">
      <c r="A3631" s="5" t="s">
        <v>22</v>
      </c>
      <c r="B3631" s="5">
        <v>4370</v>
      </c>
      <c r="C3631" s="5">
        <v>284.2</v>
      </c>
      <c r="D3631" s="5">
        <v>406.12</v>
      </c>
      <c r="E3631" s="5">
        <v>220.32</v>
      </c>
      <c r="F3631" s="5">
        <v>350.76</v>
      </c>
      <c r="G3631" s="5">
        <v>289.5</v>
      </c>
      <c r="H3631" s="5">
        <v>251.02</v>
      </c>
      <c r="I3631" s="5">
        <v>291.2</v>
      </c>
      <c r="J3631" s="5">
        <v>359.15999999999997</v>
      </c>
      <c r="K3631" s="5">
        <v>350.88</v>
      </c>
      <c r="L3631" s="5">
        <v>367.84</v>
      </c>
      <c r="M3631" s="5">
        <v>362.53260000000006</v>
      </c>
      <c r="N3631" s="5">
        <v>255.25800000000001</v>
      </c>
    </row>
    <row r="3632" spans="1:14" x14ac:dyDescent="0.25">
      <c r="A3632" s="5" t="s">
        <v>22</v>
      </c>
      <c r="B3632" s="5">
        <v>4585</v>
      </c>
      <c r="C3632" s="5">
        <v>284.89999999999998</v>
      </c>
      <c r="D3632" s="5">
        <v>341.51</v>
      </c>
      <c r="E3632" s="5">
        <v>306</v>
      </c>
      <c r="F3632" s="5">
        <v>383.32</v>
      </c>
      <c r="G3632" s="5">
        <v>406.5</v>
      </c>
      <c r="H3632" s="5">
        <v>359.59000000000003</v>
      </c>
      <c r="I3632" s="5">
        <v>447.20000000000005</v>
      </c>
      <c r="J3632" s="5">
        <v>620.74</v>
      </c>
      <c r="K3632" s="5">
        <v>567.6</v>
      </c>
      <c r="L3632" s="5">
        <v>573.76</v>
      </c>
      <c r="M3632" s="5">
        <v>626.56889999999999</v>
      </c>
      <c r="N3632" s="5">
        <v>365.661</v>
      </c>
    </row>
    <row r="3633" spans="1:14" x14ac:dyDescent="0.25">
      <c r="A3633" s="5" t="s">
        <v>22</v>
      </c>
      <c r="B3633" s="5">
        <v>1310</v>
      </c>
      <c r="C3633" s="5">
        <v>287</v>
      </c>
      <c r="D3633" s="5">
        <v>456.53</v>
      </c>
      <c r="E3633" s="5">
        <v>216</v>
      </c>
      <c r="F3633" s="5">
        <v>381.84</v>
      </c>
      <c r="G3633" s="5">
        <v>437.25</v>
      </c>
      <c r="H3633" s="5">
        <v>364.98</v>
      </c>
      <c r="I3633" s="5">
        <v>464</v>
      </c>
      <c r="J3633" s="5">
        <v>537.1</v>
      </c>
      <c r="K3633" s="5">
        <v>385.28</v>
      </c>
      <c r="L3633" s="5">
        <v>434.72</v>
      </c>
      <c r="M3633" s="5">
        <v>542.14350000000002</v>
      </c>
      <c r="N3633" s="5">
        <v>371.142</v>
      </c>
    </row>
    <row r="3634" spans="1:14" x14ac:dyDescent="0.25">
      <c r="A3634" s="5" t="s">
        <v>22</v>
      </c>
      <c r="B3634" s="5">
        <v>3340</v>
      </c>
      <c r="C3634" s="5">
        <v>287</v>
      </c>
      <c r="D3634" s="5">
        <v>421.73999999999995</v>
      </c>
      <c r="E3634" s="5">
        <v>347.03999999999996</v>
      </c>
      <c r="F3634" s="5">
        <v>341.88</v>
      </c>
      <c r="G3634" s="5">
        <v>473.25</v>
      </c>
      <c r="H3634" s="5">
        <v>374.99</v>
      </c>
      <c r="I3634" s="5">
        <v>570.4</v>
      </c>
      <c r="J3634" s="5">
        <v>583.02</v>
      </c>
      <c r="K3634" s="5">
        <v>450.64</v>
      </c>
      <c r="L3634" s="5">
        <v>623.04</v>
      </c>
      <c r="M3634" s="5">
        <v>588.49470000000008</v>
      </c>
      <c r="N3634" s="5">
        <v>381.32100000000003</v>
      </c>
    </row>
    <row r="3635" spans="1:14" x14ac:dyDescent="0.25">
      <c r="A3635" s="5" t="s">
        <v>22</v>
      </c>
      <c r="B3635" s="5">
        <v>2500</v>
      </c>
      <c r="C3635" s="5">
        <v>287.7</v>
      </c>
      <c r="D3635" s="5">
        <v>245.66</v>
      </c>
      <c r="E3635" s="5">
        <v>246.95999999999998</v>
      </c>
      <c r="F3635" s="5">
        <v>211.64</v>
      </c>
      <c r="G3635" s="5">
        <v>270.75</v>
      </c>
      <c r="H3635" s="5">
        <v>428.89</v>
      </c>
      <c r="I3635" s="5">
        <v>243.20000000000002</v>
      </c>
      <c r="J3635" s="5">
        <v>414.09999999999997</v>
      </c>
      <c r="K3635" s="5">
        <v>229.62</v>
      </c>
      <c r="L3635" s="5">
        <v>341.44</v>
      </c>
      <c r="M3635" s="5">
        <v>417.98850000000004</v>
      </c>
      <c r="N3635" s="5">
        <v>436.13099999999997</v>
      </c>
    </row>
    <row r="3636" spans="1:14" x14ac:dyDescent="0.25">
      <c r="A3636" s="5" t="s">
        <v>22</v>
      </c>
      <c r="B3636" s="5">
        <v>72531</v>
      </c>
      <c r="C3636" s="5">
        <v>287.7</v>
      </c>
      <c r="D3636" s="5">
        <v>2033.4399999999998</v>
      </c>
      <c r="E3636" s="5">
        <v>182.88</v>
      </c>
      <c r="F3636" s="5">
        <v>313.02</v>
      </c>
      <c r="G3636" s="5">
        <v>327</v>
      </c>
      <c r="H3636" s="5">
        <v>288.75</v>
      </c>
      <c r="I3636" s="5">
        <v>313.60000000000002</v>
      </c>
      <c r="J3636" s="5">
        <v>435.41999999999996</v>
      </c>
      <c r="K3636" s="5">
        <v>326.8</v>
      </c>
      <c r="L3636" s="5">
        <v>359.04</v>
      </c>
      <c r="M3636" s="5">
        <v>439.50870000000003</v>
      </c>
      <c r="N3636" s="5">
        <v>293.625</v>
      </c>
    </row>
    <row r="3637" spans="1:14" x14ac:dyDescent="0.25">
      <c r="A3637" s="5" t="s">
        <v>22</v>
      </c>
      <c r="B3637" s="5">
        <v>1732</v>
      </c>
      <c r="C3637" s="5">
        <v>291.2</v>
      </c>
      <c r="D3637" s="5">
        <v>450.14</v>
      </c>
      <c r="E3637" s="5">
        <v>306.71999999999997</v>
      </c>
      <c r="F3637" s="5">
        <v>352.98</v>
      </c>
      <c r="G3637" s="5">
        <v>432.75</v>
      </c>
      <c r="H3637" s="5">
        <v>362.67</v>
      </c>
      <c r="I3637" s="5">
        <v>498.40000000000003</v>
      </c>
      <c r="J3637" s="5">
        <v>520.69999999999993</v>
      </c>
      <c r="K3637" s="5">
        <v>362.06</v>
      </c>
      <c r="L3637" s="5">
        <v>559.67999999999995</v>
      </c>
      <c r="M3637" s="5">
        <v>525.58950000000004</v>
      </c>
      <c r="N3637" s="5">
        <v>368.79300000000001</v>
      </c>
    </row>
    <row r="3638" spans="1:14" x14ac:dyDescent="0.25">
      <c r="A3638" s="5" t="s">
        <v>22</v>
      </c>
      <c r="B3638" s="5">
        <v>3370</v>
      </c>
      <c r="C3638" s="5">
        <v>291.2</v>
      </c>
      <c r="D3638" s="5">
        <v>322.33999999999997</v>
      </c>
      <c r="E3638" s="5">
        <v>264.24</v>
      </c>
      <c r="F3638" s="5">
        <v>334.48</v>
      </c>
      <c r="G3638" s="5">
        <v>336.75</v>
      </c>
      <c r="H3638" s="5">
        <v>257.18</v>
      </c>
      <c r="I3638" s="5">
        <v>344</v>
      </c>
      <c r="J3638" s="5">
        <v>387.85999999999996</v>
      </c>
      <c r="K3638" s="5">
        <v>314.76</v>
      </c>
      <c r="L3638" s="5">
        <v>366.08</v>
      </c>
      <c r="M3638" s="5">
        <v>391.50210000000004</v>
      </c>
      <c r="N3638" s="5">
        <v>261.52199999999999</v>
      </c>
    </row>
    <row r="3639" spans="1:14" x14ac:dyDescent="0.25">
      <c r="A3639" s="5" t="s">
        <v>22</v>
      </c>
      <c r="B3639" s="5">
        <v>5201</v>
      </c>
      <c r="C3639" s="5">
        <v>291.2</v>
      </c>
      <c r="D3639" s="5">
        <v>364.22999999999996</v>
      </c>
      <c r="E3639" s="5">
        <v>354.24</v>
      </c>
      <c r="F3639" s="5">
        <v>364.08</v>
      </c>
      <c r="G3639" s="5">
        <v>444</v>
      </c>
      <c r="H3639" s="5">
        <v>284.13</v>
      </c>
      <c r="I3639" s="5">
        <v>399.20000000000005</v>
      </c>
      <c r="J3639" s="5">
        <v>451</v>
      </c>
      <c r="K3639" s="5">
        <v>373.24</v>
      </c>
      <c r="L3639" s="5">
        <v>338.8</v>
      </c>
      <c r="M3639" s="5">
        <v>455.23500000000001</v>
      </c>
      <c r="N3639" s="5">
        <v>288.92699999999996</v>
      </c>
    </row>
    <row r="3640" spans="1:14" x14ac:dyDescent="0.25">
      <c r="A3640" s="5" t="s">
        <v>22</v>
      </c>
      <c r="B3640" s="5">
        <v>47611</v>
      </c>
      <c r="C3640" s="5">
        <v>291.2</v>
      </c>
      <c r="D3640" s="5">
        <v>387.65999999999997</v>
      </c>
      <c r="E3640" s="5">
        <v>262.8</v>
      </c>
      <c r="F3640" s="5">
        <v>297.48</v>
      </c>
      <c r="G3640" s="5">
        <v>348</v>
      </c>
      <c r="H3640" s="5">
        <v>233.31</v>
      </c>
      <c r="I3640" s="5">
        <v>306.40000000000003</v>
      </c>
      <c r="J3640" s="5">
        <v>510.85999999999996</v>
      </c>
      <c r="K3640" s="5">
        <v>313.04000000000002</v>
      </c>
      <c r="L3640" s="5">
        <v>425.04</v>
      </c>
      <c r="M3640" s="5">
        <v>515.65710000000001</v>
      </c>
      <c r="N3640" s="5">
        <v>237.24900000000002</v>
      </c>
    </row>
    <row r="3641" spans="1:14" x14ac:dyDescent="0.25">
      <c r="A3641" s="5" t="s">
        <v>22</v>
      </c>
      <c r="B3641" s="5">
        <v>7112</v>
      </c>
      <c r="C3641" s="5">
        <v>291.89999999999998</v>
      </c>
      <c r="D3641" s="5">
        <v>302.45999999999998</v>
      </c>
      <c r="E3641" s="5">
        <v>214.56</v>
      </c>
      <c r="F3641" s="5">
        <v>295.26</v>
      </c>
      <c r="G3641" s="5">
        <v>283.5</v>
      </c>
      <c r="H3641" s="5">
        <v>315.7</v>
      </c>
      <c r="I3641" s="5">
        <v>418.40000000000003</v>
      </c>
      <c r="J3641" s="5">
        <v>456.73999999999995</v>
      </c>
      <c r="K3641" s="5">
        <v>412.8</v>
      </c>
      <c r="L3641" s="5">
        <v>571.12</v>
      </c>
      <c r="M3641" s="5">
        <v>461.02890000000002</v>
      </c>
      <c r="N3641" s="5">
        <v>321.02999999999997</v>
      </c>
    </row>
    <row r="3642" spans="1:14" x14ac:dyDescent="0.25">
      <c r="A3642" s="5" t="s">
        <v>22</v>
      </c>
      <c r="B3642" s="5">
        <v>7832</v>
      </c>
      <c r="C3642" s="5">
        <v>292.59999999999997</v>
      </c>
      <c r="D3642" s="5">
        <v>396.18</v>
      </c>
      <c r="E3642" s="5">
        <v>364.32</v>
      </c>
      <c r="F3642" s="5">
        <v>344.84</v>
      </c>
      <c r="G3642" s="5">
        <v>372.75</v>
      </c>
      <c r="H3642" s="5">
        <v>361.90000000000003</v>
      </c>
      <c r="I3642" s="5">
        <v>358.40000000000003</v>
      </c>
      <c r="J3642" s="5">
        <v>527.26</v>
      </c>
      <c r="K3642" s="5">
        <v>448.06</v>
      </c>
      <c r="L3642" s="5">
        <v>515.67999999999995</v>
      </c>
      <c r="M3642" s="5">
        <v>532.21109999999999</v>
      </c>
      <c r="N3642" s="5">
        <v>368.01</v>
      </c>
    </row>
    <row r="3643" spans="1:14" x14ac:dyDescent="0.25">
      <c r="A3643" s="5" t="s">
        <v>22</v>
      </c>
      <c r="B3643" s="5">
        <v>37745</v>
      </c>
      <c r="C3643" s="5">
        <v>294</v>
      </c>
      <c r="D3643" s="5">
        <v>353.58</v>
      </c>
      <c r="E3643" s="5">
        <v>395.28</v>
      </c>
      <c r="F3643" s="5">
        <v>250.85999999999999</v>
      </c>
      <c r="G3643" s="5">
        <v>446.25</v>
      </c>
      <c r="H3643" s="5">
        <v>324.94</v>
      </c>
      <c r="I3643" s="5">
        <v>388.8</v>
      </c>
      <c r="J3643" s="5">
        <v>804.42</v>
      </c>
      <c r="K3643" s="5">
        <v>449.78</v>
      </c>
      <c r="L3643" s="5">
        <v>482.24</v>
      </c>
      <c r="M3643" s="5">
        <v>811.97370000000001</v>
      </c>
      <c r="N3643" s="5">
        <v>330.42599999999999</v>
      </c>
    </row>
    <row r="3644" spans="1:14" x14ac:dyDescent="0.25">
      <c r="A3644" s="5" t="s">
        <v>22</v>
      </c>
      <c r="B3644" s="5">
        <v>7124</v>
      </c>
      <c r="C3644" s="5">
        <v>294.7</v>
      </c>
      <c r="D3644" s="5">
        <v>456.53</v>
      </c>
      <c r="E3644" s="5">
        <v>258.48</v>
      </c>
      <c r="F3644" s="5">
        <v>410.7</v>
      </c>
      <c r="G3644" s="5">
        <v>331.5</v>
      </c>
      <c r="H3644" s="5">
        <v>314.16000000000003</v>
      </c>
      <c r="I3644" s="5">
        <v>391.20000000000005</v>
      </c>
      <c r="J3644" s="5">
        <v>446.08</v>
      </c>
      <c r="K3644" s="5">
        <v>316.48</v>
      </c>
      <c r="L3644" s="5">
        <v>425.04</v>
      </c>
      <c r="M3644" s="5">
        <v>450.2688</v>
      </c>
      <c r="N3644" s="5">
        <v>319.464</v>
      </c>
    </row>
    <row r="3645" spans="1:14" x14ac:dyDescent="0.25">
      <c r="A3645" s="5" t="s">
        <v>22</v>
      </c>
      <c r="B3645" s="5">
        <v>7338</v>
      </c>
      <c r="C3645" s="5">
        <v>294.7</v>
      </c>
      <c r="D3645" s="5">
        <v>500.54999999999995</v>
      </c>
      <c r="E3645" s="5">
        <v>434.88</v>
      </c>
      <c r="F3645" s="5">
        <v>532.79999999999995</v>
      </c>
      <c r="G3645" s="5">
        <v>141.75</v>
      </c>
      <c r="H3645" s="5">
        <v>119.35000000000001</v>
      </c>
      <c r="I3645" s="5">
        <v>108.80000000000001</v>
      </c>
      <c r="J3645" s="5">
        <v>162.35999999999999</v>
      </c>
      <c r="K3645" s="5">
        <v>177.16</v>
      </c>
      <c r="L3645" s="5">
        <v>178.64000000000001</v>
      </c>
      <c r="M3645" s="5">
        <v>163.88460000000001</v>
      </c>
      <c r="N3645" s="5">
        <v>121.36499999999999</v>
      </c>
    </row>
    <row r="3646" spans="1:14" x14ac:dyDescent="0.25">
      <c r="A3646" s="5" t="s">
        <v>22</v>
      </c>
      <c r="B3646" s="5">
        <v>45882</v>
      </c>
      <c r="C3646" s="5">
        <v>295.39999999999998</v>
      </c>
      <c r="D3646" s="5">
        <v>319.5</v>
      </c>
      <c r="E3646" s="5">
        <v>225.35999999999999</v>
      </c>
      <c r="F3646" s="5">
        <v>297.48</v>
      </c>
      <c r="G3646" s="5">
        <v>379.5</v>
      </c>
      <c r="H3646" s="5">
        <v>261.03000000000003</v>
      </c>
      <c r="I3646" s="5">
        <v>260</v>
      </c>
      <c r="J3646" s="5">
        <v>452.64</v>
      </c>
      <c r="K3646" s="5">
        <v>282.94</v>
      </c>
      <c r="L3646" s="5">
        <v>333.52</v>
      </c>
      <c r="M3646" s="5">
        <v>456.8904</v>
      </c>
      <c r="N3646" s="5">
        <v>265.43700000000001</v>
      </c>
    </row>
    <row r="3647" spans="1:14" x14ac:dyDescent="0.25">
      <c r="A3647" s="5" t="s">
        <v>22</v>
      </c>
      <c r="B3647" s="5">
        <v>4366</v>
      </c>
      <c r="C3647" s="5">
        <v>298.2</v>
      </c>
      <c r="D3647" s="5">
        <v>290.39</v>
      </c>
      <c r="E3647" s="5">
        <v>177.12</v>
      </c>
      <c r="F3647" s="5">
        <v>309.32</v>
      </c>
      <c r="G3647" s="5">
        <v>303.75</v>
      </c>
      <c r="H3647" s="5">
        <v>215.6</v>
      </c>
      <c r="I3647" s="5">
        <v>339.20000000000005</v>
      </c>
      <c r="J3647" s="5">
        <v>391.14</v>
      </c>
      <c r="K3647" s="5">
        <v>293.26</v>
      </c>
      <c r="L3647" s="5">
        <v>612.48</v>
      </c>
      <c r="M3647" s="5">
        <v>394.81290000000001</v>
      </c>
      <c r="N3647" s="5">
        <v>219.24</v>
      </c>
    </row>
    <row r="3648" spans="1:14" x14ac:dyDescent="0.25">
      <c r="A3648" s="5" t="s">
        <v>22</v>
      </c>
      <c r="B3648" s="5">
        <v>3008</v>
      </c>
      <c r="C3648" s="5">
        <v>299.59999999999997</v>
      </c>
      <c r="D3648" s="5">
        <v>366.35999999999996</v>
      </c>
      <c r="E3648" s="5">
        <v>328.32</v>
      </c>
      <c r="F3648" s="5">
        <v>271.58</v>
      </c>
      <c r="G3648" s="5">
        <v>323.25</v>
      </c>
      <c r="H3648" s="5">
        <v>282.59000000000003</v>
      </c>
      <c r="I3648" s="5">
        <v>299.2</v>
      </c>
      <c r="J3648" s="5">
        <v>514.95999999999992</v>
      </c>
      <c r="K3648" s="5">
        <v>360.34</v>
      </c>
      <c r="L3648" s="5">
        <v>498.96</v>
      </c>
      <c r="M3648" s="5">
        <v>519.79560000000004</v>
      </c>
      <c r="N3648" s="5">
        <v>287.36100000000005</v>
      </c>
    </row>
    <row r="3649" spans="1:14" x14ac:dyDescent="0.25">
      <c r="A3649" s="5" t="s">
        <v>22</v>
      </c>
      <c r="B3649" s="5">
        <v>35313</v>
      </c>
      <c r="C3649" s="5">
        <v>300.29999999999995</v>
      </c>
      <c r="D3649" s="5">
        <v>436.65</v>
      </c>
      <c r="E3649" s="5">
        <v>280.8</v>
      </c>
      <c r="F3649" s="5">
        <v>287.12</v>
      </c>
      <c r="G3649" s="5">
        <v>346.5</v>
      </c>
      <c r="H3649" s="5">
        <v>341.88</v>
      </c>
      <c r="I3649" s="5">
        <v>317.60000000000002</v>
      </c>
      <c r="J3649" s="5">
        <v>489.53999999999996</v>
      </c>
      <c r="K3649" s="5">
        <v>350.02</v>
      </c>
      <c r="L3649" s="5">
        <v>495.44</v>
      </c>
      <c r="M3649" s="5">
        <v>494.13690000000003</v>
      </c>
      <c r="N3649" s="5">
        <v>347.65199999999999</v>
      </c>
    </row>
    <row r="3650" spans="1:14" x14ac:dyDescent="0.25">
      <c r="A3650" s="5" t="s">
        <v>22</v>
      </c>
      <c r="B3650" s="5">
        <v>4322</v>
      </c>
      <c r="C3650" s="5">
        <v>301</v>
      </c>
      <c r="D3650" s="5">
        <v>426.71</v>
      </c>
      <c r="E3650" s="5">
        <v>280.8</v>
      </c>
      <c r="F3650" s="5">
        <v>241.24</v>
      </c>
      <c r="G3650" s="5">
        <v>417</v>
      </c>
      <c r="H3650" s="5">
        <v>300.3</v>
      </c>
      <c r="I3650" s="5">
        <v>315.20000000000005</v>
      </c>
      <c r="J3650" s="5">
        <v>420.65999999999997</v>
      </c>
      <c r="K3650" s="5">
        <v>494.5</v>
      </c>
      <c r="L3650" s="5">
        <v>456.72</v>
      </c>
      <c r="M3650" s="5">
        <v>424.61010000000005</v>
      </c>
      <c r="N3650" s="5">
        <v>305.37</v>
      </c>
    </row>
    <row r="3651" spans="1:14" x14ac:dyDescent="0.25">
      <c r="A3651" s="5" t="s">
        <v>22</v>
      </c>
      <c r="B3651" s="5">
        <v>3032</v>
      </c>
      <c r="C3651" s="5">
        <v>302.39999999999998</v>
      </c>
      <c r="D3651" s="5">
        <v>0</v>
      </c>
      <c r="E3651" s="5">
        <v>0</v>
      </c>
      <c r="F3651" s="5">
        <v>0</v>
      </c>
      <c r="G3651" s="5">
        <v>0</v>
      </c>
      <c r="H3651" s="5">
        <v>0</v>
      </c>
      <c r="I3651" s="5">
        <v>0</v>
      </c>
      <c r="J3651" s="5">
        <v>0</v>
      </c>
      <c r="K3651" s="5">
        <v>0</v>
      </c>
      <c r="L3651" s="5">
        <v>0</v>
      </c>
      <c r="M3651" s="5">
        <v>0</v>
      </c>
      <c r="N3651" s="5">
        <v>0</v>
      </c>
    </row>
    <row r="3652" spans="1:14" x14ac:dyDescent="0.25">
      <c r="A3652" s="5" t="s">
        <v>22</v>
      </c>
      <c r="B3652" s="5">
        <v>45831</v>
      </c>
      <c r="C3652" s="5">
        <v>302.39999999999998</v>
      </c>
      <c r="D3652" s="5">
        <v>384.82</v>
      </c>
      <c r="E3652" s="5">
        <v>336.96</v>
      </c>
      <c r="F3652" s="5">
        <v>401.82</v>
      </c>
      <c r="G3652" s="5">
        <v>396.75</v>
      </c>
      <c r="H3652" s="5">
        <v>355.74</v>
      </c>
      <c r="I3652" s="5">
        <v>369.6</v>
      </c>
      <c r="J3652" s="5">
        <v>502.65999999999997</v>
      </c>
      <c r="K3652" s="5">
        <v>436.88</v>
      </c>
      <c r="L3652" s="5">
        <v>519.20000000000005</v>
      </c>
      <c r="M3652" s="5">
        <v>507.38010000000003</v>
      </c>
      <c r="N3652" s="5">
        <v>361.74599999999998</v>
      </c>
    </row>
    <row r="3653" spans="1:14" x14ac:dyDescent="0.25">
      <c r="A3653" s="5" t="s">
        <v>22</v>
      </c>
      <c r="B3653" s="5">
        <v>37735</v>
      </c>
      <c r="C3653" s="5">
        <v>303.79999999999995</v>
      </c>
      <c r="D3653" s="5">
        <v>376.29999999999995</v>
      </c>
      <c r="E3653" s="5">
        <v>297.36</v>
      </c>
      <c r="F3653" s="5">
        <v>247.9</v>
      </c>
      <c r="G3653" s="5">
        <v>375</v>
      </c>
      <c r="H3653" s="5">
        <v>314.93</v>
      </c>
      <c r="I3653" s="5">
        <v>364</v>
      </c>
      <c r="J3653" s="5">
        <v>761.78</v>
      </c>
      <c r="K3653" s="5">
        <v>541.79999999999995</v>
      </c>
      <c r="L3653" s="5">
        <v>586.08000000000004</v>
      </c>
      <c r="M3653" s="5">
        <v>768.93330000000003</v>
      </c>
      <c r="N3653" s="5">
        <v>320.24700000000001</v>
      </c>
    </row>
    <row r="3654" spans="1:14" x14ac:dyDescent="0.25">
      <c r="A3654" s="5" t="s">
        <v>22</v>
      </c>
      <c r="B3654" s="5">
        <v>5330</v>
      </c>
      <c r="C3654" s="5">
        <v>305.2</v>
      </c>
      <c r="D3654" s="5">
        <v>505.52</v>
      </c>
      <c r="E3654" s="5">
        <v>365.76</v>
      </c>
      <c r="F3654" s="5">
        <v>334.48</v>
      </c>
      <c r="G3654" s="5">
        <v>444</v>
      </c>
      <c r="H3654" s="5">
        <v>450.45</v>
      </c>
      <c r="I3654" s="5">
        <v>380</v>
      </c>
      <c r="J3654" s="5">
        <v>751.93999999999994</v>
      </c>
      <c r="K3654" s="5">
        <v>512.55999999999995</v>
      </c>
      <c r="L3654" s="5">
        <v>749.76</v>
      </c>
      <c r="M3654" s="5">
        <v>759.00090000000012</v>
      </c>
      <c r="N3654" s="5">
        <v>458.05500000000001</v>
      </c>
    </row>
    <row r="3655" spans="1:14" x14ac:dyDescent="0.25">
      <c r="A3655" s="5" t="s">
        <v>22</v>
      </c>
      <c r="B3655" s="5">
        <v>30335</v>
      </c>
      <c r="C3655" s="5">
        <v>305.89999999999998</v>
      </c>
      <c r="D3655" s="5">
        <v>353.58</v>
      </c>
      <c r="E3655" s="5">
        <v>380.88</v>
      </c>
      <c r="F3655" s="5">
        <v>298.95999999999998</v>
      </c>
      <c r="G3655" s="5">
        <v>2439</v>
      </c>
      <c r="H3655" s="5">
        <v>423.5</v>
      </c>
      <c r="I3655" s="5">
        <v>486.40000000000003</v>
      </c>
      <c r="J3655" s="5">
        <v>811.8</v>
      </c>
      <c r="K3655" s="5">
        <v>553.84</v>
      </c>
      <c r="L3655" s="5">
        <v>614.24</v>
      </c>
      <c r="M3655" s="5">
        <v>819.423</v>
      </c>
      <c r="N3655" s="5">
        <v>430.65000000000003</v>
      </c>
    </row>
    <row r="3656" spans="1:14" x14ac:dyDescent="0.25">
      <c r="A3656" s="5" t="s">
        <v>22</v>
      </c>
      <c r="B3656" s="5">
        <v>30575</v>
      </c>
      <c r="C3656" s="5">
        <v>308.7</v>
      </c>
      <c r="D3656" s="5">
        <v>543.86</v>
      </c>
      <c r="E3656" s="5">
        <v>578.88</v>
      </c>
      <c r="F3656" s="5">
        <v>574.98</v>
      </c>
      <c r="G3656" s="5">
        <v>0</v>
      </c>
      <c r="H3656" s="5">
        <v>0</v>
      </c>
      <c r="I3656" s="5">
        <v>0</v>
      </c>
      <c r="J3656" s="5">
        <v>0</v>
      </c>
      <c r="K3656" s="5">
        <v>0</v>
      </c>
      <c r="L3656" s="5">
        <v>0</v>
      </c>
      <c r="M3656" s="5">
        <v>0</v>
      </c>
      <c r="N3656" s="5">
        <v>0</v>
      </c>
    </row>
    <row r="3657" spans="1:14" x14ac:dyDescent="0.25">
      <c r="A3657" s="5" t="s">
        <v>22</v>
      </c>
      <c r="B3657" s="5">
        <v>47140</v>
      </c>
      <c r="C3657" s="5">
        <v>308.7</v>
      </c>
      <c r="D3657" s="5">
        <v>402.57</v>
      </c>
      <c r="E3657" s="5">
        <v>377.28</v>
      </c>
      <c r="F3657" s="5">
        <v>342.62</v>
      </c>
      <c r="G3657" s="5">
        <v>456</v>
      </c>
      <c r="H3657" s="5">
        <v>564.41</v>
      </c>
      <c r="I3657" s="5">
        <v>587.20000000000005</v>
      </c>
      <c r="J3657" s="5">
        <v>650.26</v>
      </c>
      <c r="K3657" s="5">
        <v>522.02</v>
      </c>
      <c r="L3657" s="5">
        <v>679.36</v>
      </c>
      <c r="M3657" s="5">
        <v>656.36610000000007</v>
      </c>
      <c r="N3657" s="5">
        <v>573.93900000000008</v>
      </c>
    </row>
    <row r="3658" spans="1:14" x14ac:dyDescent="0.25">
      <c r="A3658" s="5" t="s">
        <v>22</v>
      </c>
      <c r="B3658" s="5">
        <v>2563</v>
      </c>
      <c r="C3658" s="5">
        <v>310.09999999999997</v>
      </c>
      <c r="D3658" s="5">
        <v>467.89</v>
      </c>
      <c r="E3658" s="5">
        <v>259.2</v>
      </c>
      <c r="F3658" s="5">
        <v>310.06</v>
      </c>
      <c r="G3658" s="5">
        <v>582.75</v>
      </c>
      <c r="H3658" s="5">
        <v>539</v>
      </c>
      <c r="I3658" s="5">
        <v>594.4</v>
      </c>
      <c r="J3658" s="5">
        <v>633.86</v>
      </c>
      <c r="K3658" s="5">
        <v>307.02</v>
      </c>
      <c r="L3658" s="5">
        <v>481.36</v>
      </c>
      <c r="M3658" s="5">
        <v>639.81209999999999</v>
      </c>
      <c r="N3658" s="5">
        <v>548.1</v>
      </c>
    </row>
    <row r="3659" spans="1:14" x14ac:dyDescent="0.25">
      <c r="A3659" s="5" t="s">
        <v>22</v>
      </c>
      <c r="B3659" s="5">
        <v>4377</v>
      </c>
      <c r="C3659" s="5">
        <v>310.09999999999997</v>
      </c>
      <c r="D3659" s="5">
        <v>359.96999999999997</v>
      </c>
      <c r="E3659" s="5">
        <v>274.32</v>
      </c>
      <c r="F3659" s="5">
        <v>233.1</v>
      </c>
      <c r="G3659" s="5">
        <v>467.25</v>
      </c>
      <c r="H3659" s="5">
        <v>308.77</v>
      </c>
      <c r="I3659" s="5">
        <v>335.20000000000005</v>
      </c>
      <c r="J3659" s="5">
        <v>424.76</v>
      </c>
      <c r="K3659" s="5">
        <v>221.02</v>
      </c>
      <c r="L3659" s="5">
        <v>493.68</v>
      </c>
      <c r="M3659" s="5">
        <v>428.74860000000001</v>
      </c>
      <c r="N3659" s="5">
        <v>313.983</v>
      </c>
    </row>
    <row r="3660" spans="1:14" x14ac:dyDescent="0.25">
      <c r="A3660" s="5" t="s">
        <v>22</v>
      </c>
      <c r="B3660" s="5">
        <v>23355</v>
      </c>
      <c r="C3660" s="5">
        <v>310.79999999999995</v>
      </c>
      <c r="D3660" s="5">
        <v>485.64</v>
      </c>
      <c r="E3660" s="5">
        <v>351.36</v>
      </c>
      <c r="F3660" s="5">
        <v>284.15999999999997</v>
      </c>
      <c r="G3660" s="5">
        <v>470.25</v>
      </c>
      <c r="H3660" s="5">
        <v>313.39</v>
      </c>
      <c r="I3660" s="5">
        <v>412.8</v>
      </c>
      <c r="J3660" s="5">
        <v>602.69999999999993</v>
      </c>
      <c r="K3660" s="5">
        <v>473</v>
      </c>
      <c r="L3660" s="5">
        <v>617.76</v>
      </c>
      <c r="M3660" s="5">
        <v>608.35950000000003</v>
      </c>
      <c r="N3660" s="5">
        <v>318.68099999999998</v>
      </c>
    </row>
    <row r="3661" spans="1:14" x14ac:dyDescent="0.25">
      <c r="A3661" s="5" t="s">
        <v>22</v>
      </c>
      <c r="B3661" s="5">
        <v>4711</v>
      </c>
      <c r="C3661" s="5">
        <v>311.5</v>
      </c>
      <c r="D3661" s="5">
        <v>968.43999999999994</v>
      </c>
      <c r="E3661" s="5">
        <v>894.24</v>
      </c>
      <c r="F3661" s="5">
        <v>743.7</v>
      </c>
      <c r="G3661" s="5">
        <v>598.5</v>
      </c>
      <c r="H3661" s="5">
        <v>713.02</v>
      </c>
      <c r="I3661" s="5">
        <v>333.6</v>
      </c>
      <c r="J3661" s="5">
        <v>978.26</v>
      </c>
      <c r="K3661" s="5">
        <v>350.02</v>
      </c>
      <c r="L3661" s="5">
        <v>969.76</v>
      </c>
      <c r="M3661" s="5">
        <v>987.4461</v>
      </c>
      <c r="N3661" s="5">
        <v>725.05799999999999</v>
      </c>
    </row>
    <row r="3662" spans="1:14" x14ac:dyDescent="0.25">
      <c r="A3662" s="5" t="s">
        <v>22</v>
      </c>
      <c r="B3662" s="5">
        <v>30806</v>
      </c>
      <c r="C3662" s="5">
        <v>311.5</v>
      </c>
      <c r="D3662" s="5">
        <v>383.4</v>
      </c>
      <c r="E3662" s="5">
        <v>586.79999999999995</v>
      </c>
      <c r="F3662" s="5">
        <v>108.78</v>
      </c>
      <c r="G3662" s="5">
        <v>420</v>
      </c>
      <c r="H3662" s="5">
        <v>562.87</v>
      </c>
      <c r="I3662" s="5">
        <v>387.20000000000005</v>
      </c>
      <c r="J3662" s="5">
        <v>863.45999999999992</v>
      </c>
      <c r="K3662" s="5">
        <v>129.85999999999999</v>
      </c>
      <c r="L3662" s="5">
        <v>694.32</v>
      </c>
      <c r="M3662" s="5">
        <v>871.56810000000007</v>
      </c>
      <c r="N3662" s="5">
        <v>572.37300000000005</v>
      </c>
    </row>
    <row r="3663" spans="1:14" x14ac:dyDescent="0.25">
      <c r="A3663" s="5" t="s">
        <v>22</v>
      </c>
      <c r="B3663" s="5">
        <v>1261</v>
      </c>
      <c r="C3663" s="5">
        <v>312.2</v>
      </c>
      <c r="D3663" s="5">
        <v>461.5</v>
      </c>
      <c r="E3663" s="5">
        <v>285.83999999999997</v>
      </c>
      <c r="F3663" s="5">
        <v>318.94</v>
      </c>
      <c r="G3663" s="5">
        <v>359.25</v>
      </c>
      <c r="H3663" s="5">
        <v>302.61</v>
      </c>
      <c r="I3663" s="5">
        <v>288</v>
      </c>
      <c r="J3663" s="5">
        <v>533</v>
      </c>
      <c r="K3663" s="5">
        <v>307.02</v>
      </c>
      <c r="L3663" s="5">
        <v>578.16</v>
      </c>
      <c r="M3663" s="5">
        <v>538.005</v>
      </c>
      <c r="N3663" s="5">
        <v>307.71900000000005</v>
      </c>
    </row>
    <row r="3664" spans="1:14" x14ac:dyDescent="0.25">
      <c r="A3664" s="5" t="s">
        <v>22</v>
      </c>
      <c r="B3664" s="5">
        <v>5007</v>
      </c>
      <c r="C3664" s="5">
        <v>312.89999999999998</v>
      </c>
      <c r="D3664" s="5">
        <v>372.75</v>
      </c>
      <c r="E3664" s="5">
        <v>150.47999999999999</v>
      </c>
      <c r="F3664" s="5">
        <v>222.74</v>
      </c>
      <c r="G3664" s="5">
        <v>497.25</v>
      </c>
      <c r="H3664" s="5">
        <v>664.51</v>
      </c>
      <c r="I3664" s="5">
        <v>656</v>
      </c>
      <c r="J3664" s="5">
        <v>466.58</v>
      </c>
      <c r="K3664" s="5">
        <v>257.14</v>
      </c>
      <c r="L3664" s="5">
        <v>204.16</v>
      </c>
      <c r="M3664" s="5">
        <v>470.96130000000005</v>
      </c>
      <c r="N3664" s="5">
        <v>675.72899999999993</v>
      </c>
    </row>
    <row r="3665" spans="1:14" x14ac:dyDescent="0.25">
      <c r="A3665" s="5" t="s">
        <v>22</v>
      </c>
      <c r="B3665" s="5">
        <v>4321</v>
      </c>
      <c r="C3665" s="5">
        <v>314.29999999999995</v>
      </c>
      <c r="D3665" s="5">
        <v>311.69</v>
      </c>
      <c r="E3665" s="5">
        <v>313.2</v>
      </c>
      <c r="F3665" s="5">
        <v>165.02</v>
      </c>
      <c r="G3665" s="5">
        <v>411.75</v>
      </c>
      <c r="H3665" s="5">
        <v>166.32</v>
      </c>
      <c r="I3665" s="5">
        <v>476</v>
      </c>
      <c r="J3665" s="5">
        <v>596.95999999999992</v>
      </c>
      <c r="K3665" s="5">
        <v>322.5</v>
      </c>
      <c r="L3665" s="5">
        <v>538.56000000000006</v>
      </c>
      <c r="M3665" s="5">
        <v>602.56560000000013</v>
      </c>
      <c r="N3665" s="5">
        <v>169.12799999999999</v>
      </c>
    </row>
    <row r="3666" spans="1:14" x14ac:dyDescent="0.25">
      <c r="A3666" s="5" t="s">
        <v>22</v>
      </c>
      <c r="B3666" s="5">
        <v>33411</v>
      </c>
      <c r="C3666" s="5">
        <v>315</v>
      </c>
      <c r="D3666" s="5">
        <v>437.35999999999996</v>
      </c>
      <c r="E3666" s="5">
        <v>553.67999999999995</v>
      </c>
      <c r="F3666" s="5">
        <v>418.84</v>
      </c>
      <c r="G3666" s="5">
        <v>413.25</v>
      </c>
      <c r="H3666" s="5">
        <v>482.02000000000004</v>
      </c>
      <c r="I3666" s="5">
        <v>353.6</v>
      </c>
      <c r="J3666" s="5">
        <v>473.14</v>
      </c>
      <c r="K3666" s="5">
        <v>528.04</v>
      </c>
      <c r="L3666" s="5">
        <v>953.04</v>
      </c>
      <c r="M3666" s="5">
        <v>477.5829</v>
      </c>
      <c r="N3666" s="5">
        <v>490.15800000000002</v>
      </c>
    </row>
    <row r="3667" spans="1:14" x14ac:dyDescent="0.25">
      <c r="A3667" s="5" t="s">
        <v>22</v>
      </c>
      <c r="B3667" s="5" t="s">
        <v>60</v>
      </c>
      <c r="C3667" s="5">
        <v>315</v>
      </c>
      <c r="D3667" s="5">
        <v>106.5</v>
      </c>
      <c r="E3667" s="5">
        <v>0</v>
      </c>
      <c r="F3667" s="5">
        <v>111</v>
      </c>
      <c r="G3667" s="5">
        <v>292.5</v>
      </c>
      <c r="H3667" s="5">
        <v>0</v>
      </c>
      <c r="I3667" s="5">
        <v>120</v>
      </c>
      <c r="J3667" s="5">
        <v>233.7</v>
      </c>
      <c r="K3667" s="5">
        <v>129</v>
      </c>
      <c r="L3667" s="5">
        <v>264</v>
      </c>
      <c r="M3667" s="5">
        <v>235.89450000000002</v>
      </c>
      <c r="N3667" s="5">
        <v>0</v>
      </c>
    </row>
    <row r="3668" spans="1:14" x14ac:dyDescent="0.25">
      <c r="A3668" s="5" t="s">
        <v>22</v>
      </c>
      <c r="B3668" s="5" t="s">
        <v>59</v>
      </c>
      <c r="C3668" s="5">
        <v>315</v>
      </c>
      <c r="D3668" s="5">
        <v>177.5</v>
      </c>
      <c r="E3668" s="5">
        <v>144</v>
      </c>
      <c r="F3668" s="5">
        <v>222</v>
      </c>
      <c r="G3668" s="5">
        <v>165.75</v>
      </c>
      <c r="H3668" s="5">
        <v>240.24</v>
      </c>
      <c r="I3668" s="5">
        <v>320</v>
      </c>
      <c r="J3668" s="5">
        <v>122.99999999999999</v>
      </c>
      <c r="K3668" s="5">
        <v>129</v>
      </c>
      <c r="L3668" s="5">
        <v>392.48</v>
      </c>
      <c r="M3668" s="5">
        <v>124.155</v>
      </c>
      <c r="N3668" s="5">
        <v>244.29599999999999</v>
      </c>
    </row>
    <row r="3669" spans="1:14" x14ac:dyDescent="0.25">
      <c r="A3669" s="5" t="s">
        <v>22</v>
      </c>
      <c r="B3669" s="5" t="s">
        <v>58</v>
      </c>
      <c r="C3669" s="5">
        <v>315</v>
      </c>
      <c r="D3669" s="5">
        <v>0</v>
      </c>
      <c r="E3669" s="5">
        <v>108</v>
      </c>
      <c r="F3669" s="5">
        <v>111</v>
      </c>
      <c r="G3669" s="5">
        <v>0</v>
      </c>
      <c r="H3669" s="5">
        <v>115.5</v>
      </c>
      <c r="I3669" s="5">
        <v>120</v>
      </c>
      <c r="J3669" s="5">
        <v>245.99999999999997</v>
      </c>
      <c r="K3669" s="5">
        <v>0</v>
      </c>
      <c r="L3669" s="5">
        <v>0</v>
      </c>
      <c r="M3669" s="5">
        <v>248.31</v>
      </c>
      <c r="N3669" s="5">
        <v>117.45</v>
      </c>
    </row>
    <row r="3670" spans="1:14" x14ac:dyDescent="0.25">
      <c r="A3670" s="5" t="s">
        <v>22</v>
      </c>
      <c r="B3670" s="5" t="s">
        <v>57</v>
      </c>
      <c r="C3670" s="5">
        <v>315</v>
      </c>
      <c r="D3670" s="5">
        <v>0</v>
      </c>
      <c r="E3670" s="5">
        <v>324</v>
      </c>
      <c r="F3670" s="5">
        <v>111</v>
      </c>
      <c r="G3670" s="5">
        <v>331.5</v>
      </c>
      <c r="H3670" s="5">
        <v>281.82</v>
      </c>
      <c r="I3670" s="5">
        <v>120</v>
      </c>
      <c r="J3670" s="5">
        <v>287</v>
      </c>
      <c r="K3670" s="5">
        <v>258</v>
      </c>
      <c r="L3670" s="5">
        <v>308</v>
      </c>
      <c r="M3670" s="5">
        <v>289.69499999999999</v>
      </c>
      <c r="N3670" s="5">
        <v>286.57800000000003</v>
      </c>
    </row>
    <row r="3671" spans="1:14" x14ac:dyDescent="0.25">
      <c r="A3671" s="5" t="s">
        <v>22</v>
      </c>
      <c r="B3671" s="5" t="s">
        <v>56</v>
      </c>
      <c r="C3671" s="5">
        <v>315</v>
      </c>
      <c r="D3671" s="5">
        <v>127.8</v>
      </c>
      <c r="E3671" s="5">
        <v>129.6</v>
      </c>
      <c r="F3671" s="5">
        <v>0</v>
      </c>
      <c r="G3671" s="5">
        <v>112.5</v>
      </c>
      <c r="H3671" s="5">
        <v>0</v>
      </c>
      <c r="I3671" s="5">
        <v>192</v>
      </c>
      <c r="J3671" s="5">
        <v>122.99999999999999</v>
      </c>
      <c r="K3671" s="5">
        <v>129</v>
      </c>
      <c r="L3671" s="5">
        <v>158.4</v>
      </c>
      <c r="M3671" s="5">
        <v>124.155</v>
      </c>
      <c r="N3671" s="5">
        <v>0</v>
      </c>
    </row>
    <row r="3672" spans="1:14" x14ac:dyDescent="0.25">
      <c r="A3672" s="5" t="s">
        <v>22</v>
      </c>
      <c r="B3672" s="5">
        <v>7446</v>
      </c>
      <c r="C3672" s="5">
        <v>317.09999999999997</v>
      </c>
      <c r="D3672" s="5">
        <v>345.77</v>
      </c>
      <c r="E3672" s="5">
        <v>185.04</v>
      </c>
      <c r="F3672" s="5">
        <v>130.24</v>
      </c>
      <c r="G3672" s="5">
        <v>241.5</v>
      </c>
      <c r="H3672" s="5">
        <v>208.67000000000002</v>
      </c>
      <c r="I3672" s="5">
        <v>284</v>
      </c>
      <c r="J3672" s="5">
        <v>349.32</v>
      </c>
      <c r="K3672" s="5">
        <v>336.26</v>
      </c>
      <c r="L3672" s="5">
        <v>589.6</v>
      </c>
      <c r="M3672" s="5">
        <v>352.60020000000003</v>
      </c>
      <c r="N3672" s="5">
        <v>212.19300000000001</v>
      </c>
    </row>
    <row r="3673" spans="1:14" x14ac:dyDescent="0.25">
      <c r="A3673" s="5" t="s">
        <v>22</v>
      </c>
      <c r="B3673" s="5">
        <v>1635</v>
      </c>
      <c r="C3673" s="5">
        <v>317.79999999999995</v>
      </c>
      <c r="D3673" s="5">
        <v>420.32</v>
      </c>
      <c r="E3673" s="5">
        <v>388.08</v>
      </c>
      <c r="F3673" s="5">
        <v>281.94</v>
      </c>
      <c r="G3673" s="5">
        <v>504</v>
      </c>
      <c r="H3673" s="5">
        <v>344.19</v>
      </c>
      <c r="I3673" s="5">
        <v>392.8</v>
      </c>
      <c r="J3673" s="5">
        <v>536.28</v>
      </c>
      <c r="K3673" s="5">
        <v>408.5</v>
      </c>
      <c r="L3673" s="5">
        <v>564.08000000000004</v>
      </c>
      <c r="M3673" s="5">
        <v>541.31580000000008</v>
      </c>
      <c r="N3673" s="5">
        <v>350.00099999999998</v>
      </c>
    </row>
    <row r="3674" spans="1:14" x14ac:dyDescent="0.25">
      <c r="A3674" s="5" t="s">
        <v>22</v>
      </c>
      <c r="B3674" s="5">
        <v>45871</v>
      </c>
      <c r="C3674" s="5">
        <v>317.79999999999995</v>
      </c>
      <c r="D3674" s="5">
        <v>629.05999999999995</v>
      </c>
      <c r="E3674" s="5">
        <v>459.35999999999996</v>
      </c>
      <c r="F3674" s="5">
        <v>483.96</v>
      </c>
      <c r="G3674" s="5">
        <v>501.75</v>
      </c>
      <c r="H3674" s="5">
        <v>542.08000000000004</v>
      </c>
      <c r="I3674" s="5">
        <v>496.8</v>
      </c>
      <c r="J3674" s="5">
        <v>557.6</v>
      </c>
      <c r="K3674" s="5">
        <v>631.24</v>
      </c>
      <c r="L3674" s="5">
        <v>830.72</v>
      </c>
      <c r="M3674" s="5">
        <v>562.83600000000001</v>
      </c>
      <c r="N3674" s="5">
        <v>551.23200000000008</v>
      </c>
    </row>
    <row r="3675" spans="1:14" x14ac:dyDescent="0.25">
      <c r="A3675" s="5" t="s">
        <v>22</v>
      </c>
      <c r="B3675" s="5">
        <v>4383</v>
      </c>
      <c r="C3675" s="5">
        <v>318.5</v>
      </c>
      <c r="D3675" s="5">
        <v>421.73999999999995</v>
      </c>
      <c r="E3675" s="5">
        <v>234.72</v>
      </c>
      <c r="F3675" s="5">
        <v>289.33999999999997</v>
      </c>
      <c r="G3675" s="5">
        <v>408</v>
      </c>
      <c r="H3675" s="5">
        <v>297.22000000000003</v>
      </c>
      <c r="I3675" s="5">
        <v>308.8</v>
      </c>
      <c r="J3675" s="5">
        <v>459.2</v>
      </c>
      <c r="K3675" s="5">
        <v>282.08</v>
      </c>
      <c r="L3675" s="5">
        <v>476.08</v>
      </c>
      <c r="M3675" s="5">
        <v>463.51200000000006</v>
      </c>
      <c r="N3675" s="5">
        <v>302.238</v>
      </c>
    </row>
    <row r="3676" spans="1:14" x14ac:dyDescent="0.25">
      <c r="A3676" s="5" t="s">
        <v>22</v>
      </c>
      <c r="B3676" s="5">
        <v>23333</v>
      </c>
      <c r="C3676" s="5">
        <v>319.89999999999998</v>
      </c>
      <c r="D3676" s="5">
        <v>363.52</v>
      </c>
      <c r="E3676" s="5">
        <v>357.12</v>
      </c>
      <c r="F3676" s="5">
        <v>348.54</v>
      </c>
      <c r="G3676" s="5">
        <v>294.75</v>
      </c>
      <c r="H3676" s="5">
        <v>313.39</v>
      </c>
      <c r="I3676" s="5">
        <v>316.8</v>
      </c>
      <c r="J3676" s="5">
        <v>548.57999999999993</v>
      </c>
      <c r="K3676" s="5">
        <v>366.36</v>
      </c>
      <c r="L3676" s="5">
        <v>466.4</v>
      </c>
      <c r="M3676" s="5">
        <v>553.73130000000003</v>
      </c>
      <c r="N3676" s="5">
        <v>318.68099999999998</v>
      </c>
    </row>
    <row r="3677" spans="1:14" x14ac:dyDescent="0.25">
      <c r="A3677" s="5" t="s">
        <v>22</v>
      </c>
      <c r="B3677" s="5">
        <v>1146</v>
      </c>
      <c r="C3677" s="5">
        <v>320.59999999999997</v>
      </c>
      <c r="D3677" s="5">
        <v>455.82</v>
      </c>
      <c r="E3677" s="5">
        <v>347.03999999999996</v>
      </c>
      <c r="F3677" s="5">
        <v>336.7</v>
      </c>
      <c r="G3677" s="5">
        <v>330</v>
      </c>
      <c r="H3677" s="5">
        <v>316.47000000000003</v>
      </c>
      <c r="I3677" s="5">
        <v>306.40000000000003</v>
      </c>
      <c r="J3677" s="5">
        <v>498.55999999999995</v>
      </c>
      <c r="K3677" s="5">
        <v>499.65999999999997</v>
      </c>
      <c r="L3677" s="5">
        <v>591.36</v>
      </c>
      <c r="M3677" s="5">
        <v>503.24160000000006</v>
      </c>
      <c r="N3677" s="5">
        <v>321.81299999999999</v>
      </c>
    </row>
    <row r="3678" spans="1:14" x14ac:dyDescent="0.25">
      <c r="A3678" s="5" t="s">
        <v>22</v>
      </c>
      <c r="B3678" s="5">
        <v>2564</v>
      </c>
      <c r="C3678" s="5">
        <v>322</v>
      </c>
      <c r="D3678" s="5">
        <v>487.06</v>
      </c>
      <c r="E3678" s="5">
        <v>311.03999999999996</v>
      </c>
      <c r="F3678" s="5">
        <v>344.84</v>
      </c>
      <c r="G3678" s="5">
        <v>402.75</v>
      </c>
      <c r="H3678" s="5">
        <v>360.36</v>
      </c>
      <c r="I3678" s="5">
        <v>349.6</v>
      </c>
      <c r="J3678" s="5">
        <v>495.28</v>
      </c>
      <c r="K3678" s="5">
        <v>360.34</v>
      </c>
      <c r="L3678" s="5">
        <v>476.96</v>
      </c>
      <c r="M3678" s="5">
        <v>499.93080000000003</v>
      </c>
      <c r="N3678" s="5">
        <v>366.44400000000002</v>
      </c>
    </row>
    <row r="3679" spans="1:14" x14ac:dyDescent="0.25">
      <c r="A3679" s="5" t="s">
        <v>22</v>
      </c>
      <c r="B3679" s="5">
        <v>33415</v>
      </c>
      <c r="C3679" s="5">
        <v>324.79999999999995</v>
      </c>
      <c r="D3679" s="5">
        <v>284</v>
      </c>
      <c r="E3679" s="5">
        <v>276.48</v>
      </c>
      <c r="F3679" s="5">
        <v>239.02</v>
      </c>
      <c r="G3679" s="5">
        <v>297</v>
      </c>
      <c r="H3679" s="5">
        <v>281.05</v>
      </c>
      <c r="I3679" s="5">
        <v>412.8</v>
      </c>
      <c r="J3679" s="5">
        <v>717.5</v>
      </c>
      <c r="K3679" s="5">
        <v>455.8</v>
      </c>
      <c r="L3679" s="5">
        <v>496.32</v>
      </c>
      <c r="M3679" s="5">
        <v>724.23749999999995</v>
      </c>
      <c r="N3679" s="5">
        <v>285.79500000000002</v>
      </c>
    </row>
    <row r="3680" spans="1:14" x14ac:dyDescent="0.25">
      <c r="A3680" s="5" t="s">
        <v>22</v>
      </c>
      <c r="B3680" s="5">
        <v>33425</v>
      </c>
      <c r="C3680" s="5">
        <v>324.79999999999995</v>
      </c>
      <c r="D3680" s="5">
        <v>369.90999999999997</v>
      </c>
      <c r="E3680" s="5">
        <v>265.68</v>
      </c>
      <c r="F3680" s="5">
        <v>257.52</v>
      </c>
      <c r="G3680" s="5">
        <v>351.75</v>
      </c>
      <c r="H3680" s="5">
        <v>334.18</v>
      </c>
      <c r="I3680" s="5">
        <v>396</v>
      </c>
      <c r="J3680" s="5">
        <v>692.9</v>
      </c>
      <c r="K3680" s="5">
        <v>476.44</v>
      </c>
      <c r="L3680" s="5">
        <v>435.6</v>
      </c>
      <c r="M3680" s="5">
        <v>699.40650000000005</v>
      </c>
      <c r="N3680" s="5">
        <v>339.822</v>
      </c>
    </row>
    <row r="3681" spans="1:14" x14ac:dyDescent="0.25">
      <c r="A3681" s="5" t="s">
        <v>22</v>
      </c>
      <c r="B3681" s="5">
        <v>6443</v>
      </c>
      <c r="C3681" s="5">
        <v>325.5</v>
      </c>
      <c r="D3681" s="5">
        <v>258.44</v>
      </c>
      <c r="E3681" s="5">
        <v>126</v>
      </c>
      <c r="F3681" s="5">
        <v>190.92</v>
      </c>
      <c r="G3681" s="5">
        <v>255.75</v>
      </c>
      <c r="H3681" s="5">
        <v>231.77</v>
      </c>
      <c r="I3681" s="5">
        <v>268.8</v>
      </c>
      <c r="J3681" s="5">
        <v>579.74</v>
      </c>
      <c r="K3681" s="5">
        <v>471.28</v>
      </c>
      <c r="L3681" s="5">
        <v>688.16</v>
      </c>
      <c r="M3681" s="5">
        <v>585.18389999999999</v>
      </c>
      <c r="N3681" s="5">
        <v>235.68300000000002</v>
      </c>
    </row>
    <row r="3682" spans="1:14" x14ac:dyDescent="0.25">
      <c r="A3682" s="5" t="s">
        <v>22</v>
      </c>
      <c r="B3682" s="5">
        <v>36671</v>
      </c>
      <c r="C3682" s="5">
        <v>325.5</v>
      </c>
      <c r="D3682" s="5">
        <v>311.69</v>
      </c>
      <c r="E3682" s="5">
        <v>173.51999999999998</v>
      </c>
      <c r="F3682" s="5">
        <v>192.4</v>
      </c>
      <c r="G3682" s="5">
        <v>294</v>
      </c>
      <c r="H3682" s="5">
        <v>254.1</v>
      </c>
      <c r="I3682" s="5">
        <v>279.2</v>
      </c>
      <c r="J3682" s="5">
        <v>316.52</v>
      </c>
      <c r="K3682" s="5">
        <v>279.5</v>
      </c>
      <c r="L3682" s="5">
        <v>326.48</v>
      </c>
      <c r="M3682" s="5">
        <v>319.49220000000003</v>
      </c>
      <c r="N3682" s="5">
        <v>258.39000000000004</v>
      </c>
    </row>
    <row r="3683" spans="1:14" x14ac:dyDescent="0.25">
      <c r="A3683" s="5" t="s">
        <v>22</v>
      </c>
      <c r="B3683" s="5">
        <v>1650</v>
      </c>
      <c r="C3683" s="5">
        <v>326.89999999999998</v>
      </c>
      <c r="D3683" s="5">
        <v>400.44</v>
      </c>
      <c r="E3683" s="5">
        <v>303.12</v>
      </c>
      <c r="F3683" s="5">
        <v>245.68</v>
      </c>
      <c r="G3683" s="5">
        <v>323.25</v>
      </c>
      <c r="H3683" s="5">
        <v>329.56</v>
      </c>
      <c r="I3683" s="5">
        <v>390.40000000000003</v>
      </c>
      <c r="J3683" s="5">
        <v>410.82</v>
      </c>
      <c r="K3683" s="5">
        <v>307.02</v>
      </c>
      <c r="L3683" s="5">
        <v>411.84</v>
      </c>
      <c r="M3683" s="5">
        <v>414.67770000000002</v>
      </c>
      <c r="N3683" s="5">
        <v>335.12400000000002</v>
      </c>
    </row>
    <row r="3684" spans="1:14" x14ac:dyDescent="0.25">
      <c r="A3684" s="5" t="s">
        <v>22</v>
      </c>
      <c r="B3684" s="5">
        <v>1737</v>
      </c>
      <c r="C3684" s="5">
        <v>326.89999999999998</v>
      </c>
      <c r="D3684" s="5">
        <v>346.47999999999996</v>
      </c>
      <c r="E3684" s="5">
        <v>299.52</v>
      </c>
      <c r="F3684" s="5">
        <v>336.7</v>
      </c>
      <c r="G3684" s="5">
        <v>338.25</v>
      </c>
      <c r="H3684" s="5">
        <v>340.34000000000003</v>
      </c>
      <c r="I3684" s="5">
        <v>366.40000000000003</v>
      </c>
      <c r="J3684" s="5">
        <v>537.1</v>
      </c>
      <c r="K3684" s="5">
        <v>354.32</v>
      </c>
      <c r="L3684" s="5">
        <v>583.44000000000005</v>
      </c>
      <c r="M3684" s="5">
        <v>542.14350000000002</v>
      </c>
      <c r="N3684" s="5">
        <v>346.08600000000001</v>
      </c>
    </row>
    <row r="3685" spans="1:14" x14ac:dyDescent="0.25">
      <c r="A3685" s="5" t="s">
        <v>22</v>
      </c>
      <c r="B3685" s="5">
        <v>4370</v>
      </c>
      <c r="C3685" s="5">
        <v>327.59999999999997</v>
      </c>
      <c r="D3685" s="5">
        <v>390.5</v>
      </c>
      <c r="E3685" s="5">
        <v>365.76</v>
      </c>
      <c r="F3685" s="5">
        <v>387.76</v>
      </c>
      <c r="G3685" s="5">
        <v>375</v>
      </c>
      <c r="H3685" s="5">
        <v>367.29</v>
      </c>
      <c r="I3685" s="5">
        <v>376</v>
      </c>
      <c r="J3685" s="5">
        <v>596.14</v>
      </c>
      <c r="K3685" s="5">
        <v>387.86</v>
      </c>
      <c r="L3685" s="5">
        <v>466.4</v>
      </c>
      <c r="M3685" s="5">
        <v>601.73789999999997</v>
      </c>
      <c r="N3685" s="5">
        <v>373.49100000000004</v>
      </c>
    </row>
    <row r="3686" spans="1:14" x14ac:dyDescent="0.25">
      <c r="A3686" s="5" t="s">
        <v>22</v>
      </c>
      <c r="B3686" s="5">
        <v>3306</v>
      </c>
      <c r="C3686" s="5">
        <v>329.7</v>
      </c>
      <c r="D3686" s="5">
        <v>362.09999999999997</v>
      </c>
      <c r="E3686" s="5">
        <v>336.96</v>
      </c>
      <c r="F3686" s="5">
        <v>324.86</v>
      </c>
      <c r="G3686" s="5">
        <v>381</v>
      </c>
      <c r="H3686" s="5">
        <v>286.44</v>
      </c>
      <c r="I3686" s="5">
        <v>348</v>
      </c>
      <c r="J3686" s="5">
        <v>469.85999999999996</v>
      </c>
      <c r="K3686" s="5">
        <v>413.65999999999997</v>
      </c>
      <c r="L3686" s="5">
        <v>537.67999999999995</v>
      </c>
      <c r="M3686" s="5">
        <v>474.27210000000002</v>
      </c>
      <c r="N3686" s="5">
        <v>291.27600000000001</v>
      </c>
    </row>
    <row r="3687" spans="1:14" x14ac:dyDescent="0.25">
      <c r="A3687" s="5" t="s">
        <v>22</v>
      </c>
      <c r="B3687" s="5">
        <v>30574</v>
      </c>
      <c r="C3687" s="5">
        <v>330.4</v>
      </c>
      <c r="D3687" s="5">
        <v>573.67999999999995</v>
      </c>
      <c r="E3687" s="5">
        <v>426.24</v>
      </c>
      <c r="F3687" s="5">
        <v>442.52</v>
      </c>
      <c r="G3687" s="5">
        <v>0</v>
      </c>
      <c r="H3687" s="5">
        <v>0</v>
      </c>
      <c r="I3687" s="5">
        <v>0</v>
      </c>
      <c r="J3687" s="5">
        <v>0</v>
      </c>
      <c r="K3687" s="5">
        <v>0</v>
      </c>
      <c r="L3687" s="5">
        <v>0</v>
      </c>
      <c r="M3687" s="5">
        <v>0</v>
      </c>
      <c r="N3687" s="5">
        <v>0</v>
      </c>
    </row>
    <row r="3688" spans="1:14" x14ac:dyDescent="0.25">
      <c r="A3688" s="5" t="s">
        <v>22</v>
      </c>
      <c r="B3688" s="5">
        <v>3646</v>
      </c>
      <c r="C3688" s="5">
        <v>331.79999999999995</v>
      </c>
      <c r="D3688" s="5">
        <v>283.28999999999996</v>
      </c>
      <c r="E3688" s="5">
        <v>180</v>
      </c>
      <c r="F3688" s="5">
        <v>258.26</v>
      </c>
      <c r="G3688" s="5">
        <v>272.25</v>
      </c>
      <c r="H3688" s="5">
        <v>200.20000000000002</v>
      </c>
      <c r="I3688" s="5">
        <v>465.6</v>
      </c>
      <c r="J3688" s="5">
        <v>321.44</v>
      </c>
      <c r="K3688" s="5">
        <v>248.54</v>
      </c>
      <c r="L3688" s="5">
        <v>340.56</v>
      </c>
      <c r="M3688" s="5">
        <v>324.45839999999998</v>
      </c>
      <c r="N3688" s="5">
        <v>203.57999999999998</v>
      </c>
    </row>
    <row r="3689" spans="1:14" x14ac:dyDescent="0.25">
      <c r="A3689" s="5" t="s">
        <v>22</v>
      </c>
      <c r="B3689" s="5">
        <v>6632</v>
      </c>
      <c r="C3689" s="5">
        <v>333.9</v>
      </c>
      <c r="D3689" s="5">
        <v>532.5</v>
      </c>
      <c r="E3689" s="5">
        <v>385.91999999999996</v>
      </c>
      <c r="F3689" s="5">
        <v>292.3</v>
      </c>
      <c r="G3689" s="5">
        <v>285</v>
      </c>
      <c r="H3689" s="5">
        <v>219.45000000000002</v>
      </c>
      <c r="I3689" s="5">
        <v>248.8</v>
      </c>
      <c r="J3689" s="5">
        <v>363.26</v>
      </c>
      <c r="K3689" s="5">
        <v>282.08</v>
      </c>
      <c r="L3689" s="5">
        <v>413.6</v>
      </c>
      <c r="M3689" s="5">
        <v>366.67110000000002</v>
      </c>
      <c r="N3689" s="5">
        <v>223.155</v>
      </c>
    </row>
    <row r="3690" spans="1:14" x14ac:dyDescent="0.25">
      <c r="A3690" s="5" t="s">
        <v>22</v>
      </c>
      <c r="B3690" s="5">
        <v>43465</v>
      </c>
      <c r="C3690" s="5">
        <v>335.29999999999995</v>
      </c>
      <c r="D3690" s="5">
        <v>167.56</v>
      </c>
      <c r="E3690" s="5">
        <v>149.76</v>
      </c>
      <c r="F3690" s="5">
        <v>111</v>
      </c>
      <c r="G3690" s="5">
        <v>273</v>
      </c>
      <c r="H3690" s="5">
        <v>182.49</v>
      </c>
      <c r="I3690" s="5">
        <v>456</v>
      </c>
      <c r="J3690" s="5">
        <v>524.79999999999995</v>
      </c>
      <c r="K3690" s="5">
        <v>231.34</v>
      </c>
      <c r="L3690" s="5">
        <v>252.56</v>
      </c>
      <c r="M3690" s="5">
        <v>529.72800000000007</v>
      </c>
      <c r="N3690" s="5">
        <v>185.571</v>
      </c>
    </row>
    <row r="3691" spans="1:14" x14ac:dyDescent="0.25">
      <c r="A3691" s="5" t="s">
        <v>22</v>
      </c>
      <c r="B3691" s="5">
        <v>1320</v>
      </c>
      <c r="C3691" s="5">
        <v>336</v>
      </c>
      <c r="D3691" s="5">
        <v>412.51</v>
      </c>
      <c r="E3691" s="5">
        <v>347.03999999999996</v>
      </c>
      <c r="F3691" s="5">
        <v>372.96</v>
      </c>
      <c r="G3691" s="5">
        <v>402</v>
      </c>
      <c r="H3691" s="5">
        <v>412.72</v>
      </c>
      <c r="I3691" s="5">
        <v>376.8</v>
      </c>
      <c r="J3691" s="5">
        <v>568.26</v>
      </c>
      <c r="K3691" s="5">
        <v>395.59999999999997</v>
      </c>
      <c r="L3691" s="5">
        <v>580.79999999999995</v>
      </c>
      <c r="M3691" s="5">
        <v>573.59609999999998</v>
      </c>
      <c r="N3691" s="5">
        <v>419.68799999999999</v>
      </c>
    </row>
    <row r="3692" spans="1:14" x14ac:dyDescent="0.25">
      <c r="A3692" s="5" t="s">
        <v>22</v>
      </c>
      <c r="B3692" s="5" t="s">
        <v>55</v>
      </c>
      <c r="C3692" s="5">
        <v>336</v>
      </c>
      <c r="D3692" s="5">
        <v>106.5</v>
      </c>
      <c r="E3692" s="5">
        <v>108</v>
      </c>
      <c r="F3692" s="5">
        <v>0</v>
      </c>
      <c r="G3692" s="5">
        <v>225</v>
      </c>
      <c r="H3692" s="5">
        <v>0</v>
      </c>
      <c r="I3692" s="5">
        <v>120</v>
      </c>
      <c r="J3692" s="5">
        <v>245.99999999999997</v>
      </c>
      <c r="K3692" s="5">
        <v>129</v>
      </c>
      <c r="L3692" s="5">
        <v>0</v>
      </c>
      <c r="M3692" s="5">
        <v>248.31</v>
      </c>
      <c r="N3692" s="5">
        <v>0</v>
      </c>
    </row>
    <row r="3693" spans="1:14" x14ac:dyDescent="0.25">
      <c r="A3693" s="5" t="s">
        <v>22</v>
      </c>
      <c r="B3693" s="5" t="s">
        <v>39</v>
      </c>
      <c r="C3693" s="5">
        <v>336</v>
      </c>
      <c r="D3693" s="5">
        <v>106.5</v>
      </c>
      <c r="E3693" s="5">
        <v>108</v>
      </c>
      <c r="F3693" s="5">
        <v>0</v>
      </c>
      <c r="G3693" s="5">
        <v>453</v>
      </c>
      <c r="H3693" s="5">
        <v>115.5</v>
      </c>
      <c r="I3693" s="5">
        <v>336</v>
      </c>
      <c r="J3693" s="5">
        <v>442.79999999999995</v>
      </c>
      <c r="K3693" s="5">
        <v>175.44</v>
      </c>
      <c r="L3693" s="5">
        <v>132</v>
      </c>
      <c r="M3693" s="5">
        <v>446.95800000000003</v>
      </c>
      <c r="N3693" s="5">
        <v>117.45</v>
      </c>
    </row>
    <row r="3694" spans="1:14" x14ac:dyDescent="0.25">
      <c r="A3694" s="5" t="s">
        <v>22</v>
      </c>
      <c r="B3694" s="5">
        <v>30527</v>
      </c>
      <c r="C3694" s="5">
        <v>338.09999999999997</v>
      </c>
      <c r="D3694" s="5">
        <v>802.3</v>
      </c>
      <c r="E3694" s="5">
        <v>779.76</v>
      </c>
      <c r="F3694" s="5">
        <v>1855.18</v>
      </c>
      <c r="G3694" s="5">
        <v>0</v>
      </c>
      <c r="H3694" s="5">
        <v>0</v>
      </c>
      <c r="I3694" s="5">
        <v>0</v>
      </c>
      <c r="J3694" s="5">
        <v>0</v>
      </c>
      <c r="K3694" s="5">
        <v>0</v>
      </c>
      <c r="L3694" s="5">
        <v>0</v>
      </c>
      <c r="M3694" s="5">
        <v>0</v>
      </c>
      <c r="N3694" s="5">
        <v>0</v>
      </c>
    </row>
    <row r="3695" spans="1:14" x14ac:dyDescent="0.25">
      <c r="A3695" s="5" t="s">
        <v>22</v>
      </c>
      <c r="B3695" s="5">
        <v>1070</v>
      </c>
      <c r="C3695" s="5">
        <v>338.79999999999995</v>
      </c>
      <c r="D3695" s="5">
        <v>401.85999999999996</v>
      </c>
      <c r="E3695" s="5">
        <v>320.39999999999998</v>
      </c>
      <c r="F3695" s="5">
        <v>333</v>
      </c>
      <c r="G3695" s="5">
        <v>444.75</v>
      </c>
      <c r="H3695" s="5">
        <v>282.59000000000003</v>
      </c>
      <c r="I3695" s="5">
        <v>356</v>
      </c>
      <c r="J3695" s="5">
        <v>633.04</v>
      </c>
      <c r="K3695" s="5">
        <v>400.76</v>
      </c>
      <c r="L3695" s="5">
        <v>540.32000000000005</v>
      </c>
      <c r="M3695" s="5">
        <v>638.98440000000005</v>
      </c>
      <c r="N3695" s="5">
        <v>287.36100000000005</v>
      </c>
    </row>
    <row r="3696" spans="1:14" x14ac:dyDescent="0.25">
      <c r="A3696" s="5" t="s">
        <v>22</v>
      </c>
      <c r="B3696" s="5">
        <v>3364</v>
      </c>
      <c r="C3696" s="5">
        <v>338.79999999999995</v>
      </c>
      <c r="D3696" s="5">
        <v>509.78</v>
      </c>
      <c r="E3696" s="5">
        <v>370.08</v>
      </c>
      <c r="F3696" s="5">
        <v>323.38</v>
      </c>
      <c r="G3696" s="5">
        <v>486.75</v>
      </c>
      <c r="H3696" s="5">
        <v>396.55</v>
      </c>
      <c r="I3696" s="5">
        <v>458.40000000000003</v>
      </c>
      <c r="J3696" s="5">
        <v>595.31999999999994</v>
      </c>
      <c r="K3696" s="5">
        <v>588.24</v>
      </c>
      <c r="L3696" s="5">
        <v>625.67999999999995</v>
      </c>
      <c r="M3696" s="5">
        <v>600.91020000000003</v>
      </c>
      <c r="N3696" s="5">
        <v>403.245</v>
      </c>
    </row>
    <row r="3697" spans="1:14" x14ac:dyDescent="0.25">
      <c r="A3697" s="5" t="s">
        <v>22</v>
      </c>
      <c r="B3697" s="5">
        <v>4587</v>
      </c>
      <c r="C3697" s="5">
        <v>342.29999999999995</v>
      </c>
      <c r="D3697" s="5">
        <v>532.5</v>
      </c>
      <c r="E3697" s="5">
        <v>416.15999999999997</v>
      </c>
      <c r="F3697" s="5">
        <v>427.71999999999997</v>
      </c>
      <c r="G3697" s="5">
        <v>519</v>
      </c>
      <c r="H3697" s="5">
        <v>415.8</v>
      </c>
      <c r="I3697" s="5">
        <v>622.40000000000009</v>
      </c>
      <c r="J3697" s="5">
        <v>748.66</v>
      </c>
      <c r="K3697" s="5">
        <v>623.5</v>
      </c>
      <c r="L3697" s="5">
        <v>638</v>
      </c>
      <c r="M3697" s="5">
        <v>755.69010000000003</v>
      </c>
      <c r="N3697" s="5">
        <v>422.82</v>
      </c>
    </row>
    <row r="3698" spans="1:14" x14ac:dyDescent="0.25">
      <c r="A3698" s="5" t="s">
        <v>22</v>
      </c>
      <c r="B3698" s="5">
        <v>33644</v>
      </c>
      <c r="C3698" s="5">
        <v>343</v>
      </c>
      <c r="D3698" s="5">
        <v>364.94</v>
      </c>
      <c r="E3698" s="5">
        <v>244.07999999999998</v>
      </c>
      <c r="F3698" s="5">
        <v>301.92</v>
      </c>
      <c r="G3698" s="5">
        <v>380.25</v>
      </c>
      <c r="H3698" s="5">
        <v>310.31</v>
      </c>
      <c r="I3698" s="5">
        <v>292.8</v>
      </c>
      <c r="J3698" s="5">
        <v>430.5</v>
      </c>
      <c r="K3698" s="5">
        <v>450.64</v>
      </c>
      <c r="L3698" s="5">
        <v>445.28000000000003</v>
      </c>
      <c r="M3698" s="5">
        <v>434.54250000000002</v>
      </c>
      <c r="N3698" s="5">
        <v>315.54900000000004</v>
      </c>
    </row>
    <row r="3699" spans="1:14" x14ac:dyDescent="0.25">
      <c r="A3699" s="5" t="s">
        <v>22</v>
      </c>
      <c r="B3699" s="5">
        <v>6645</v>
      </c>
      <c r="C3699" s="5">
        <v>343.7</v>
      </c>
      <c r="D3699" s="5">
        <v>479.25</v>
      </c>
      <c r="E3699" s="5">
        <v>394.56</v>
      </c>
      <c r="F3699" s="5">
        <v>332.26</v>
      </c>
      <c r="G3699" s="5">
        <v>461.25</v>
      </c>
      <c r="H3699" s="5">
        <v>297.22000000000003</v>
      </c>
      <c r="I3699" s="5">
        <v>367.20000000000005</v>
      </c>
      <c r="J3699" s="5">
        <v>368.17999999999995</v>
      </c>
      <c r="K3699" s="5">
        <v>349.15999999999997</v>
      </c>
      <c r="L3699" s="5">
        <v>434.72</v>
      </c>
      <c r="M3699" s="5">
        <v>371.63730000000004</v>
      </c>
      <c r="N3699" s="5">
        <v>302.238</v>
      </c>
    </row>
    <row r="3700" spans="1:14" x14ac:dyDescent="0.25">
      <c r="A3700" s="5" t="s">
        <v>22</v>
      </c>
      <c r="B3700" s="5">
        <v>45313</v>
      </c>
      <c r="C3700" s="5">
        <v>347.9</v>
      </c>
      <c r="D3700" s="5">
        <v>475.7</v>
      </c>
      <c r="E3700" s="5">
        <v>418.32</v>
      </c>
      <c r="F3700" s="5">
        <v>370.74</v>
      </c>
      <c r="G3700" s="5">
        <v>452.25</v>
      </c>
      <c r="H3700" s="5">
        <v>424.27</v>
      </c>
      <c r="I3700" s="5">
        <v>400</v>
      </c>
      <c r="J3700" s="5">
        <v>583.02</v>
      </c>
      <c r="K3700" s="5">
        <v>337.98</v>
      </c>
      <c r="L3700" s="5">
        <v>792.88</v>
      </c>
      <c r="M3700" s="5">
        <v>588.49470000000008</v>
      </c>
      <c r="N3700" s="5">
        <v>431.43299999999999</v>
      </c>
    </row>
    <row r="3701" spans="1:14" x14ac:dyDescent="0.25">
      <c r="A3701" s="5" t="s">
        <v>22</v>
      </c>
      <c r="B3701" s="5">
        <v>2312</v>
      </c>
      <c r="C3701" s="5">
        <v>348.59999999999997</v>
      </c>
      <c r="D3701" s="5">
        <v>315.95</v>
      </c>
      <c r="E3701" s="5">
        <v>174.23999999999998</v>
      </c>
      <c r="F3701" s="5">
        <v>153.18</v>
      </c>
      <c r="G3701" s="5">
        <v>215.25</v>
      </c>
      <c r="H3701" s="5">
        <v>174.02</v>
      </c>
      <c r="I3701" s="5">
        <v>233.60000000000002</v>
      </c>
      <c r="J3701" s="5">
        <v>313.24</v>
      </c>
      <c r="K3701" s="5">
        <v>211.56</v>
      </c>
      <c r="L3701" s="5">
        <v>328.24</v>
      </c>
      <c r="M3701" s="5">
        <v>316.1814</v>
      </c>
      <c r="N3701" s="5">
        <v>176.958</v>
      </c>
    </row>
    <row r="3702" spans="1:14" x14ac:dyDescent="0.25">
      <c r="A3702" s="5" t="s">
        <v>22</v>
      </c>
      <c r="B3702" s="5">
        <v>2443</v>
      </c>
      <c r="C3702" s="5">
        <v>349.29999999999995</v>
      </c>
      <c r="D3702" s="5">
        <v>536.04999999999995</v>
      </c>
      <c r="E3702" s="5">
        <v>268.56</v>
      </c>
      <c r="F3702" s="5">
        <v>284.89999999999998</v>
      </c>
      <c r="G3702" s="5">
        <v>309.75</v>
      </c>
      <c r="H3702" s="5">
        <v>369.6</v>
      </c>
      <c r="I3702" s="5">
        <v>381.6</v>
      </c>
      <c r="J3702" s="5">
        <v>592.86</v>
      </c>
      <c r="K3702" s="5">
        <v>533.20000000000005</v>
      </c>
      <c r="L3702" s="5">
        <v>734.8</v>
      </c>
      <c r="M3702" s="5">
        <v>598.4271</v>
      </c>
      <c r="N3702" s="5">
        <v>375.84000000000003</v>
      </c>
    </row>
    <row r="3703" spans="1:14" x14ac:dyDescent="0.25">
      <c r="A3703" s="5" t="s">
        <v>22</v>
      </c>
      <c r="B3703" s="5" t="s">
        <v>54</v>
      </c>
      <c r="C3703" s="5">
        <v>350</v>
      </c>
      <c r="D3703" s="5">
        <v>0</v>
      </c>
      <c r="E3703" s="5">
        <v>108</v>
      </c>
      <c r="F3703" s="5">
        <v>0</v>
      </c>
      <c r="G3703" s="5">
        <v>165.75</v>
      </c>
      <c r="H3703" s="5">
        <v>124.74000000000001</v>
      </c>
      <c r="I3703" s="5">
        <v>0</v>
      </c>
      <c r="J3703" s="5">
        <v>0</v>
      </c>
      <c r="K3703" s="5">
        <v>0</v>
      </c>
      <c r="L3703" s="5">
        <v>910.8</v>
      </c>
      <c r="M3703" s="5">
        <v>0</v>
      </c>
      <c r="N3703" s="5">
        <v>126.846</v>
      </c>
    </row>
    <row r="3704" spans="1:14" x14ac:dyDescent="0.25">
      <c r="A3704" s="5" t="s">
        <v>22</v>
      </c>
      <c r="B3704" s="5" t="s">
        <v>53</v>
      </c>
      <c r="C3704" s="5">
        <v>350</v>
      </c>
      <c r="D3704" s="5">
        <v>142</v>
      </c>
      <c r="E3704" s="5">
        <v>108</v>
      </c>
      <c r="F3704" s="5">
        <v>0</v>
      </c>
      <c r="G3704" s="5">
        <v>292.5</v>
      </c>
      <c r="H3704" s="5">
        <v>240.24</v>
      </c>
      <c r="I3704" s="5">
        <v>0</v>
      </c>
      <c r="J3704" s="5">
        <v>122.99999999999999</v>
      </c>
      <c r="K3704" s="5">
        <v>129</v>
      </c>
      <c r="L3704" s="5">
        <v>132</v>
      </c>
      <c r="M3704" s="5">
        <v>124.155</v>
      </c>
      <c r="N3704" s="5">
        <v>244.29599999999999</v>
      </c>
    </row>
    <row r="3705" spans="1:14" x14ac:dyDescent="0.25">
      <c r="A3705" s="5" t="s">
        <v>22</v>
      </c>
      <c r="B3705" s="5" t="s">
        <v>52</v>
      </c>
      <c r="C3705" s="5">
        <v>350</v>
      </c>
      <c r="D3705" s="5">
        <v>0</v>
      </c>
      <c r="E3705" s="5">
        <v>360</v>
      </c>
      <c r="F3705" s="5">
        <v>0</v>
      </c>
      <c r="G3705" s="5">
        <v>731.25</v>
      </c>
      <c r="H3705" s="5">
        <v>404.25</v>
      </c>
      <c r="I3705" s="5">
        <v>320</v>
      </c>
      <c r="J3705" s="5">
        <v>164</v>
      </c>
      <c r="K3705" s="5">
        <v>301</v>
      </c>
      <c r="L3705" s="5">
        <v>792</v>
      </c>
      <c r="M3705" s="5">
        <v>165.54</v>
      </c>
      <c r="N3705" s="5">
        <v>411.07499999999999</v>
      </c>
    </row>
    <row r="3706" spans="1:14" x14ac:dyDescent="0.25">
      <c r="A3706" s="5" t="s">
        <v>22</v>
      </c>
      <c r="B3706" s="5">
        <v>35323</v>
      </c>
      <c r="C3706" s="5">
        <v>352.79999999999995</v>
      </c>
      <c r="D3706" s="5">
        <v>413.93</v>
      </c>
      <c r="E3706" s="5">
        <v>306</v>
      </c>
      <c r="F3706" s="5">
        <v>319.68</v>
      </c>
      <c r="G3706" s="5">
        <v>389.25</v>
      </c>
      <c r="H3706" s="5">
        <v>315.7</v>
      </c>
      <c r="I3706" s="5">
        <v>321.60000000000002</v>
      </c>
      <c r="J3706" s="5">
        <v>476.41999999999996</v>
      </c>
      <c r="K3706" s="5">
        <v>332.82</v>
      </c>
      <c r="L3706" s="5">
        <v>438.24</v>
      </c>
      <c r="M3706" s="5">
        <v>480.89370000000002</v>
      </c>
      <c r="N3706" s="5">
        <v>321.02999999999997</v>
      </c>
    </row>
    <row r="3707" spans="1:14" x14ac:dyDescent="0.25">
      <c r="A3707" s="5" t="s">
        <v>22</v>
      </c>
      <c r="B3707" s="5">
        <v>7108</v>
      </c>
      <c r="C3707" s="5">
        <v>353.5</v>
      </c>
      <c r="D3707" s="5">
        <v>347.9</v>
      </c>
      <c r="E3707" s="5">
        <v>270</v>
      </c>
      <c r="F3707" s="5">
        <v>230.14</v>
      </c>
      <c r="G3707" s="5">
        <v>434.25</v>
      </c>
      <c r="H3707" s="5">
        <v>368.06</v>
      </c>
      <c r="I3707" s="5">
        <v>392</v>
      </c>
      <c r="J3707" s="5">
        <v>446.9</v>
      </c>
      <c r="K3707" s="5">
        <v>380.12</v>
      </c>
      <c r="L3707" s="5">
        <v>534.16</v>
      </c>
      <c r="M3707" s="5">
        <v>451.09650000000005</v>
      </c>
      <c r="N3707" s="5">
        <v>374.274</v>
      </c>
    </row>
    <row r="3708" spans="1:14" x14ac:dyDescent="0.25">
      <c r="A3708" s="5" t="s">
        <v>22</v>
      </c>
      <c r="B3708" s="5">
        <v>2444</v>
      </c>
      <c r="C3708" s="5">
        <v>355.59999999999997</v>
      </c>
      <c r="D3708" s="5">
        <v>474.28</v>
      </c>
      <c r="E3708" s="5">
        <v>210.95999999999998</v>
      </c>
      <c r="F3708" s="5">
        <v>259.74</v>
      </c>
      <c r="G3708" s="5">
        <v>300.75</v>
      </c>
      <c r="H3708" s="5">
        <v>263.34000000000003</v>
      </c>
      <c r="I3708" s="5">
        <v>328</v>
      </c>
      <c r="J3708" s="5">
        <v>539.55999999999995</v>
      </c>
      <c r="K3708" s="5">
        <v>460.96</v>
      </c>
      <c r="L3708" s="5">
        <v>697.84</v>
      </c>
      <c r="M3708" s="5">
        <v>544.62660000000005</v>
      </c>
      <c r="N3708" s="5">
        <v>267.786</v>
      </c>
    </row>
    <row r="3709" spans="1:14" x14ac:dyDescent="0.25">
      <c r="A3709" s="5" t="s">
        <v>22</v>
      </c>
      <c r="B3709" s="5">
        <v>1010</v>
      </c>
      <c r="C3709" s="5">
        <v>356.29999999999995</v>
      </c>
      <c r="D3709" s="5">
        <v>418.19</v>
      </c>
      <c r="E3709" s="5">
        <v>252</v>
      </c>
      <c r="F3709" s="5">
        <v>237.54</v>
      </c>
      <c r="G3709" s="5">
        <v>418.5</v>
      </c>
      <c r="H3709" s="5">
        <v>318.01</v>
      </c>
      <c r="I3709" s="5">
        <v>452.8</v>
      </c>
      <c r="J3709" s="5">
        <v>578.09999999999991</v>
      </c>
      <c r="K3709" s="5">
        <v>423.12</v>
      </c>
      <c r="L3709" s="5">
        <v>479.6</v>
      </c>
      <c r="M3709" s="5">
        <v>583.52850000000012</v>
      </c>
      <c r="N3709" s="5">
        <v>323.37900000000002</v>
      </c>
    </row>
    <row r="3710" spans="1:14" x14ac:dyDescent="0.25">
      <c r="A3710" s="5" t="s">
        <v>22</v>
      </c>
      <c r="B3710" s="5">
        <v>5103</v>
      </c>
      <c r="C3710" s="5">
        <v>357.7</v>
      </c>
      <c r="D3710" s="5">
        <v>480.66999999999996</v>
      </c>
      <c r="E3710" s="5">
        <v>354.96</v>
      </c>
      <c r="F3710" s="5">
        <v>318.94</v>
      </c>
      <c r="G3710" s="5">
        <v>376.5</v>
      </c>
      <c r="H3710" s="5">
        <v>271.04000000000002</v>
      </c>
      <c r="I3710" s="5">
        <v>320</v>
      </c>
      <c r="J3710" s="5">
        <v>721.59999999999991</v>
      </c>
      <c r="K3710" s="5">
        <v>398.18</v>
      </c>
      <c r="L3710" s="5">
        <v>489.28000000000003</v>
      </c>
      <c r="M3710" s="5">
        <v>728.37600000000009</v>
      </c>
      <c r="N3710" s="5">
        <v>275.61600000000004</v>
      </c>
    </row>
    <row r="3711" spans="1:14" x14ac:dyDescent="0.25">
      <c r="A3711" s="5" t="s">
        <v>22</v>
      </c>
      <c r="B3711" s="5">
        <v>2483</v>
      </c>
      <c r="C3711" s="5">
        <v>359.79999999999995</v>
      </c>
      <c r="D3711" s="5">
        <v>436.65</v>
      </c>
      <c r="E3711" s="5">
        <v>300.95999999999998</v>
      </c>
      <c r="F3711" s="5">
        <v>340.4</v>
      </c>
      <c r="G3711" s="5">
        <v>353.25</v>
      </c>
      <c r="H3711" s="5">
        <v>335.72</v>
      </c>
      <c r="I3711" s="5">
        <v>340</v>
      </c>
      <c r="J3711" s="5">
        <v>478.05999999999995</v>
      </c>
      <c r="K3711" s="5">
        <v>479.02</v>
      </c>
      <c r="L3711" s="5">
        <v>586.96</v>
      </c>
      <c r="M3711" s="5">
        <v>482.54910000000007</v>
      </c>
      <c r="N3711" s="5">
        <v>341.38799999999998</v>
      </c>
    </row>
    <row r="3712" spans="1:14" x14ac:dyDescent="0.25">
      <c r="A3712" s="5" t="s">
        <v>22</v>
      </c>
      <c r="B3712" s="5">
        <v>36741</v>
      </c>
      <c r="C3712" s="5">
        <v>361.2</v>
      </c>
      <c r="D3712" s="5">
        <v>473.57</v>
      </c>
      <c r="E3712" s="5">
        <v>133.91999999999999</v>
      </c>
      <c r="F3712" s="5">
        <v>394.42</v>
      </c>
      <c r="G3712" s="5">
        <v>565.5</v>
      </c>
      <c r="H3712" s="5">
        <v>338.8</v>
      </c>
      <c r="I3712" s="5">
        <v>283.2</v>
      </c>
      <c r="J3712" s="5">
        <v>633.86</v>
      </c>
      <c r="K3712" s="5">
        <v>385.28</v>
      </c>
      <c r="L3712" s="5">
        <v>429.44</v>
      </c>
      <c r="M3712" s="5">
        <v>639.81209999999999</v>
      </c>
      <c r="N3712" s="5">
        <v>344.52000000000004</v>
      </c>
    </row>
    <row r="3713" spans="1:14" x14ac:dyDescent="0.25">
      <c r="A3713" s="5" t="s">
        <v>22</v>
      </c>
      <c r="B3713" s="5">
        <v>1850</v>
      </c>
      <c r="C3713" s="5">
        <v>361.9</v>
      </c>
      <c r="D3713" s="5">
        <v>530.37</v>
      </c>
      <c r="E3713" s="5">
        <v>378.71999999999997</v>
      </c>
      <c r="F3713" s="5">
        <v>395.9</v>
      </c>
      <c r="G3713" s="5">
        <v>484.5</v>
      </c>
      <c r="H3713" s="5">
        <v>458.15000000000003</v>
      </c>
      <c r="I3713" s="5">
        <v>500</v>
      </c>
      <c r="J3713" s="5">
        <v>693.71999999999991</v>
      </c>
      <c r="K3713" s="5">
        <v>549.54</v>
      </c>
      <c r="L3713" s="5">
        <v>550</v>
      </c>
      <c r="M3713" s="5">
        <v>700.2342000000001</v>
      </c>
      <c r="N3713" s="5">
        <v>465.88499999999999</v>
      </c>
    </row>
    <row r="3714" spans="1:14" x14ac:dyDescent="0.25">
      <c r="A3714" s="5" t="s">
        <v>22</v>
      </c>
      <c r="B3714" s="5">
        <v>35881</v>
      </c>
      <c r="C3714" s="5">
        <v>363.29999999999995</v>
      </c>
      <c r="D3714" s="5">
        <v>443.03999999999996</v>
      </c>
      <c r="E3714" s="5">
        <v>378</v>
      </c>
      <c r="F3714" s="5">
        <v>293.77999999999997</v>
      </c>
      <c r="G3714" s="5">
        <v>385.5</v>
      </c>
      <c r="H3714" s="5">
        <v>348.81</v>
      </c>
      <c r="I3714" s="5">
        <v>331.20000000000005</v>
      </c>
      <c r="J3714" s="5">
        <v>440.34</v>
      </c>
      <c r="K3714" s="5">
        <v>318.2</v>
      </c>
      <c r="L3714" s="5">
        <v>445.28000000000003</v>
      </c>
      <c r="M3714" s="5">
        <v>444.47490000000005</v>
      </c>
      <c r="N3714" s="5">
        <v>354.69900000000001</v>
      </c>
    </row>
    <row r="3715" spans="1:14" x14ac:dyDescent="0.25">
      <c r="A3715" s="5" t="s">
        <v>22</v>
      </c>
      <c r="B3715" s="5">
        <v>2333</v>
      </c>
      <c r="C3715" s="5">
        <v>364</v>
      </c>
      <c r="D3715" s="5">
        <v>469.31</v>
      </c>
      <c r="E3715" s="5">
        <v>338.4</v>
      </c>
      <c r="F3715" s="5">
        <v>287.86</v>
      </c>
      <c r="G3715" s="5">
        <v>429.75</v>
      </c>
      <c r="H3715" s="5">
        <v>331.1</v>
      </c>
      <c r="I3715" s="5">
        <v>244.8</v>
      </c>
      <c r="J3715" s="5">
        <v>631.4</v>
      </c>
      <c r="K3715" s="5">
        <v>513.41999999999996</v>
      </c>
      <c r="L3715" s="5">
        <v>708.4</v>
      </c>
      <c r="M3715" s="5">
        <v>637.32900000000006</v>
      </c>
      <c r="N3715" s="5">
        <v>336.69000000000005</v>
      </c>
    </row>
    <row r="3716" spans="1:14" x14ac:dyDescent="0.25">
      <c r="A3716" s="5" t="s">
        <v>22</v>
      </c>
      <c r="B3716" s="5">
        <v>3082</v>
      </c>
      <c r="C3716" s="5">
        <v>365.4</v>
      </c>
      <c r="D3716" s="5">
        <v>630.48</v>
      </c>
      <c r="E3716" s="5">
        <v>452.88</v>
      </c>
      <c r="F3716" s="5">
        <v>472.12</v>
      </c>
      <c r="G3716" s="5">
        <v>454.5</v>
      </c>
      <c r="H3716" s="5">
        <v>512.82000000000005</v>
      </c>
      <c r="I3716" s="5">
        <v>410.40000000000003</v>
      </c>
      <c r="J3716" s="5">
        <v>615</v>
      </c>
      <c r="K3716" s="5">
        <v>425.7</v>
      </c>
      <c r="L3716" s="5">
        <v>586.08000000000004</v>
      </c>
      <c r="M3716" s="5">
        <v>620.77499999999998</v>
      </c>
      <c r="N3716" s="5">
        <v>521.47799999999995</v>
      </c>
    </row>
    <row r="3717" spans="1:14" x14ac:dyDescent="0.25">
      <c r="A3717" s="5" t="s">
        <v>22</v>
      </c>
      <c r="B3717" s="5">
        <v>3486</v>
      </c>
      <c r="C3717" s="5">
        <v>366.09999999999997</v>
      </c>
      <c r="D3717" s="5">
        <v>419.60999999999996</v>
      </c>
      <c r="E3717" s="5">
        <v>180.72</v>
      </c>
      <c r="F3717" s="5">
        <v>369.26</v>
      </c>
      <c r="G3717" s="5">
        <v>387.75</v>
      </c>
      <c r="H3717" s="5">
        <v>425.81</v>
      </c>
      <c r="I3717" s="5">
        <v>386.40000000000003</v>
      </c>
      <c r="J3717" s="5">
        <v>501.84</v>
      </c>
      <c r="K3717" s="5">
        <v>288.10000000000002</v>
      </c>
      <c r="L3717" s="5">
        <v>499.84</v>
      </c>
      <c r="M3717" s="5">
        <v>506.55240000000009</v>
      </c>
      <c r="N3717" s="5">
        <v>432.99900000000002</v>
      </c>
    </row>
    <row r="3718" spans="1:14" x14ac:dyDescent="0.25">
      <c r="A3718" s="5" t="s">
        <v>22</v>
      </c>
      <c r="B3718" s="5">
        <v>3627</v>
      </c>
      <c r="C3718" s="5">
        <v>369.59999999999997</v>
      </c>
      <c r="D3718" s="5">
        <v>340.79999999999995</v>
      </c>
      <c r="E3718" s="5">
        <v>182.88</v>
      </c>
      <c r="F3718" s="5">
        <v>196.1</v>
      </c>
      <c r="G3718" s="5">
        <v>244.5</v>
      </c>
      <c r="H3718" s="5">
        <v>270.27</v>
      </c>
      <c r="I3718" s="5">
        <v>288</v>
      </c>
      <c r="J3718" s="5">
        <v>471.5</v>
      </c>
      <c r="K3718" s="5">
        <v>427.42</v>
      </c>
      <c r="L3718" s="5">
        <v>726</v>
      </c>
      <c r="M3718" s="5">
        <v>475.92750000000001</v>
      </c>
      <c r="N3718" s="5">
        <v>274.83300000000003</v>
      </c>
    </row>
    <row r="3719" spans="1:14" x14ac:dyDescent="0.25">
      <c r="A3719" s="5" t="s">
        <v>22</v>
      </c>
      <c r="B3719" s="5">
        <v>7224</v>
      </c>
      <c r="C3719" s="5">
        <v>369.59999999999997</v>
      </c>
      <c r="D3719" s="5">
        <v>404.7</v>
      </c>
      <c r="E3719" s="5">
        <v>384.47999999999996</v>
      </c>
      <c r="F3719" s="5">
        <v>344.84</v>
      </c>
      <c r="G3719" s="5">
        <v>306.75</v>
      </c>
      <c r="H3719" s="5">
        <v>355.74</v>
      </c>
      <c r="I3719" s="5">
        <v>456</v>
      </c>
      <c r="J3719" s="5">
        <v>584.66</v>
      </c>
      <c r="K3719" s="5">
        <v>370.65999999999997</v>
      </c>
      <c r="L3719" s="5">
        <v>513.04</v>
      </c>
      <c r="M3719" s="5">
        <v>590.15010000000007</v>
      </c>
      <c r="N3719" s="5">
        <v>361.74599999999998</v>
      </c>
    </row>
    <row r="3720" spans="1:14" x14ac:dyDescent="0.25">
      <c r="A3720" s="5" t="s">
        <v>22</v>
      </c>
      <c r="B3720" s="5">
        <v>45874</v>
      </c>
      <c r="C3720" s="5">
        <v>369.59999999999997</v>
      </c>
      <c r="D3720" s="5">
        <v>503.39</v>
      </c>
      <c r="E3720" s="5">
        <v>365.76</v>
      </c>
      <c r="F3720" s="5">
        <v>412.18</v>
      </c>
      <c r="G3720" s="5">
        <v>513.75</v>
      </c>
      <c r="H3720" s="5">
        <v>457.38</v>
      </c>
      <c r="I3720" s="5">
        <v>504</v>
      </c>
      <c r="J3720" s="5">
        <v>744.56</v>
      </c>
      <c r="K3720" s="5">
        <v>743.04</v>
      </c>
      <c r="L3720" s="5">
        <v>688.16</v>
      </c>
      <c r="M3720" s="5">
        <v>751.55160000000001</v>
      </c>
      <c r="N3720" s="5">
        <v>465.10199999999998</v>
      </c>
    </row>
    <row r="3721" spans="1:14" x14ac:dyDescent="0.25">
      <c r="A3721" s="5" t="s">
        <v>22</v>
      </c>
      <c r="B3721" s="5">
        <v>30526</v>
      </c>
      <c r="C3721" s="5">
        <v>370.29999999999995</v>
      </c>
      <c r="D3721" s="5">
        <v>493.45</v>
      </c>
      <c r="E3721" s="5">
        <v>367.2</v>
      </c>
      <c r="F3721" s="5">
        <v>419.58</v>
      </c>
      <c r="G3721" s="5">
        <v>467.25</v>
      </c>
      <c r="H3721" s="5">
        <v>359.59000000000003</v>
      </c>
      <c r="I3721" s="5">
        <v>406.40000000000003</v>
      </c>
      <c r="J3721" s="5">
        <v>526.43999999999994</v>
      </c>
      <c r="K3721" s="5">
        <v>464.4</v>
      </c>
      <c r="L3721" s="5">
        <v>649.44000000000005</v>
      </c>
      <c r="M3721" s="5">
        <v>531.38340000000005</v>
      </c>
      <c r="N3721" s="5">
        <v>365.661</v>
      </c>
    </row>
    <row r="3722" spans="1:14" x14ac:dyDescent="0.25">
      <c r="A3722" s="5" t="s">
        <v>22</v>
      </c>
      <c r="B3722" s="5">
        <v>45878</v>
      </c>
      <c r="C3722" s="5">
        <v>370.29999999999995</v>
      </c>
      <c r="D3722" s="5">
        <v>501.96999999999997</v>
      </c>
      <c r="E3722" s="5">
        <v>369.36</v>
      </c>
      <c r="F3722" s="5">
        <v>387.02</v>
      </c>
      <c r="G3722" s="5">
        <v>482.25</v>
      </c>
      <c r="H3722" s="5">
        <v>402.71000000000004</v>
      </c>
      <c r="I3722" s="5">
        <v>483.20000000000005</v>
      </c>
      <c r="J3722" s="5">
        <v>503.47999999999996</v>
      </c>
      <c r="K3722" s="5">
        <v>395.59999999999997</v>
      </c>
      <c r="L3722" s="5">
        <v>586.96</v>
      </c>
      <c r="M3722" s="5">
        <v>508.20779999999996</v>
      </c>
      <c r="N3722" s="5">
        <v>409.50900000000001</v>
      </c>
    </row>
    <row r="3723" spans="1:14" x14ac:dyDescent="0.25">
      <c r="A3723" s="5" t="s">
        <v>22</v>
      </c>
      <c r="B3723" s="5">
        <v>4687</v>
      </c>
      <c r="C3723" s="5">
        <v>372.4</v>
      </c>
      <c r="D3723" s="5">
        <v>2316.02</v>
      </c>
      <c r="E3723" s="5">
        <v>451.44</v>
      </c>
      <c r="F3723" s="5">
        <v>575.72</v>
      </c>
      <c r="G3723" s="5">
        <v>670.5</v>
      </c>
      <c r="H3723" s="5">
        <v>555.94000000000005</v>
      </c>
      <c r="I3723" s="5">
        <v>542.4</v>
      </c>
      <c r="J3723" s="5">
        <v>895.43999999999994</v>
      </c>
      <c r="K3723" s="5">
        <v>658.76</v>
      </c>
      <c r="L3723" s="5">
        <v>829.84</v>
      </c>
      <c r="M3723" s="5">
        <v>903.84840000000008</v>
      </c>
      <c r="N3723" s="5">
        <v>565.32600000000002</v>
      </c>
    </row>
    <row r="3724" spans="1:14" x14ac:dyDescent="0.25">
      <c r="A3724" s="5" t="s">
        <v>22</v>
      </c>
      <c r="B3724" s="5" t="s">
        <v>51</v>
      </c>
      <c r="C3724" s="5">
        <v>372.4</v>
      </c>
      <c r="D3724" s="5">
        <v>106.5</v>
      </c>
      <c r="E3724" s="5">
        <v>108</v>
      </c>
      <c r="F3724" s="5">
        <v>0</v>
      </c>
      <c r="G3724" s="5">
        <v>160.5</v>
      </c>
      <c r="H3724" s="5">
        <v>0</v>
      </c>
      <c r="I3724" s="5">
        <v>240</v>
      </c>
      <c r="J3724" s="5">
        <v>122.99999999999999</v>
      </c>
      <c r="K3724" s="5">
        <v>129</v>
      </c>
      <c r="L3724" s="5">
        <v>132</v>
      </c>
      <c r="M3724" s="5">
        <v>124.155</v>
      </c>
      <c r="N3724" s="5">
        <v>0</v>
      </c>
    </row>
    <row r="3725" spans="1:14" x14ac:dyDescent="0.25">
      <c r="A3725" s="5" t="s">
        <v>22</v>
      </c>
      <c r="B3725" s="5">
        <v>6020</v>
      </c>
      <c r="C3725" s="5">
        <v>374.5</v>
      </c>
      <c r="D3725" s="5">
        <v>604.91999999999996</v>
      </c>
      <c r="E3725" s="5">
        <v>393.84</v>
      </c>
      <c r="F3725" s="5">
        <v>455.1</v>
      </c>
      <c r="G3725" s="5">
        <v>450</v>
      </c>
      <c r="H3725" s="5">
        <v>542.85</v>
      </c>
      <c r="I3725" s="5">
        <v>543.20000000000005</v>
      </c>
      <c r="J3725" s="5">
        <v>720.78</v>
      </c>
      <c r="K3725" s="5">
        <v>524.6</v>
      </c>
      <c r="L3725" s="5">
        <v>486.64</v>
      </c>
      <c r="M3725" s="5">
        <v>727.54830000000004</v>
      </c>
      <c r="N3725" s="5">
        <v>552.01499999999999</v>
      </c>
    </row>
    <row r="3726" spans="1:14" x14ac:dyDescent="0.25">
      <c r="A3726" s="5" t="s">
        <v>22</v>
      </c>
      <c r="B3726" s="5">
        <v>30537</v>
      </c>
      <c r="C3726" s="5">
        <v>374.5</v>
      </c>
      <c r="D3726" s="5">
        <v>433.81</v>
      </c>
      <c r="E3726" s="5">
        <v>329.76</v>
      </c>
      <c r="F3726" s="5">
        <v>336.7</v>
      </c>
      <c r="G3726" s="5">
        <v>410.25</v>
      </c>
      <c r="H3726" s="5">
        <v>348.81</v>
      </c>
      <c r="I3726" s="5">
        <v>372.8</v>
      </c>
      <c r="J3726" s="5">
        <v>489.53999999999996</v>
      </c>
      <c r="K3726" s="5">
        <v>338.84</v>
      </c>
      <c r="L3726" s="5">
        <v>458.48</v>
      </c>
      <c r="M3726" s="5">
        <v>494.13690000000003</v>
      </c>
      <c r="N3726" s="5">
        <v>354.69900000000001</v>
      </c>
    </row>
    <row r="3727" spans="1:14" x14ac:dyDescent="0.25">
      <c r="A3727" s="5" t="s">
        <v>22</v>
      </c>
      <c r="B3727" s="5">
        <v>4333</v>
      </c>
      <c r="C3727" s="5">
        <v>375.2</v>
      </c>
      <c r="D3727" s="5">
        <v>457.95</v>
      </c>
      <c r="E3727" s="5">
        <v>306.71999999999997</v>
      </c>
      <c r="F3727" s="5">
        <v>328.56</v>
      </c>
      <c r="G3727" s="5">
        <v>357.75</v>
      </c>
      <c r="H3727" s="5">
        <v>449.68</v>
      </c>
      <c r="I3727" s="5">
        <v>372.8</v>
      </c>
      <c r="J3727" s="5">
        <v>555.95999999999992</v>
      </c>
      <c r="K3727" s="5">
        <v>470.42</v>
      </c>
      <c r="L3727" s="5">
        <v>561.44000000000005</v>
      </c>
      <c r="M3727" s="5">
        <v>561.18060000000003</v>
      </c>
      <c r="N3727" s="5">
        <v>457.27199999999999</v>
      </c>
    </row>
    <row r="3728" spans="1:14" x14ac:dyDescent="0.25">
      <c r="A3728" s="5" t="s">
        <v>22</v>
      </c>
      <c r="B3728" s="5">
        <v>4455</v>
      </c>
      <c r="C3728" s="5">
        <v>376.59999999999997</v>
      </c>
      <c r="D3728" s="5">
        <v>538.89</v>
      </c>
      <c r="E3728" s="5">
        <v>462.24</v>
      </c>
      <c r="F3728" s="5">
        <v>418.84</v>
      </c>
      <c r="G3728" s="5">
        <v>521.25</v>
      </c>
      <c r="H3728" s="5">
        <v>332.64</v>
      </c>
      <c r="I3728" s="5">
        <v>380.8</v>
      </c>
      <c r="J3728" s="5">
        <v>690.43999999999994</v>
      </c>
      <c r="K3728" s="5">
        <v>503.96</v>
      </c>
      <c r="L3728" s="5">
        <v>688.16</v>
      </c>
      <c r="M3728" s="5">
        <v>696.92340000000002</v>
      </c>
      <c r="N3728" s="5">
        <v>338.25599999999997</v>
      </c>
    </row>
    <row r="3729" spans="1:14" x14ac:dyDescent="0.25">
      <c r="A3729" s="5" t="s">
        <v>22</v>
      </c>
      <c r="B3729" s="5">
        <v>4743</v>
      </c>
      <c r="C3729" s="5">
        <v>376.59999999999997</v>
      </c>
      <c r="D3729" s="5">
        <v>584.32999999999993</v>
      </c>
      <c r="E3729" s="5">
        <v>278.64</v>
      </c>
      <c r="F3729" s="5">
        <v>432.15999999999997</v>
      </c>
      <c r="G3729" s="5">
        <v>440.25</v>
      </c>
      <c r="H3729" s="5">
        <v>251.79</v>
      </c>
      <c r="I3729" s="5">
        <v>455.20000000000005</v>
      </c>
      <c r="J3729" s="5">
        <v>744.56</v>
      </c>
      <c r="K3729" s="5">
        <v>495.36</v>
      </c>
      <c r="L3729" s="5">
        <v>410.08</v>
      </c>
      <c r="M3729" s="5">
        <v>751.55160000000001</v>
      </c>
      <c r="N3729" s="5">
        <v>256.041</v>
      </c>
    </row>
    <row r="3730" spans="1:14" x14ac:dyDescent="0.25">
      <c r="A3730" s="5" t="s">
        <v>22</v>
      </c>
      <c r="B3730" s="5">
        <v>35314</v>
      </c>
      <c r="C3730" s="5">
        <v>379.4</v>
      </c>
      <c r="D3730" s="5">
        <v>487.06</v>
      </c>
      <c r="E3730" s="5">
        <v>361.44</v>
      </c>
      <c r="F3730" s="5">
        <v>361.86</v>
      </c>
      <c r="G3730" s="5">
        <v>451.5</v>
      </c>
      <c r="H3730" s="5">
        <v>364.21000000000004</v>
      </c>
      <c r="I3730" s="5">
        <v>400</v>
      </c>
      <c r="J3730" s="5">
        <v>548.57999999999993</v>
      </c>
      <c r="K3730" s="5">
        <v>465.26</v>
      </c>
      <c r="L3730" s="5">
        <v>551.76</v>
      </c>
      <c r="M3730" s="5">
        <v>553.73130000000003</v>
      </c>
      <c r="N3730" s="5">
        <v>370.35899999999998</v>
      </c>
    </row>
    <row r="3731" spans="1:14" x14ac:dyDescent="0.25">
      <c r="A3731" s="5" t="s">
        <v>22</v>
      </c>
      <c r="B3731" s="5">
        <v>1001</v>
      </c>
      <c r="C3731" s="5">
        <v>380.09999999999997</v>
      </c>
      <c r="D3731" s="5">
        <v>412.51</v>
      </c>
      <c r="E3731" s="5">
        <v>285.12</v>
      </c>
      <c r="F3731" s="5">
        <v>380.36</v>
      </c>
      <c r="G3731" s="5">
        <v>407.25</v>
      </c>
      <c r="H3731" s="5">
        <v>385.77</v>
      </c>
      <c r="I3731" s="5">
        <v>432</v>
      </c>
      <c r="J3731" s="5">
        <v>600.24</v>
      </c>
      <c r="K3731" s="5">
        <v>522.02</v>
      </c>
      <c r="L3731" s="5">
        <v>762.96</v>
      </c>
      <c r="M3731" s="5">
        <v>605.87639999999999</v>
      </c>
      <c r="N3731" s="5">
        <v>392.28300000000002</v>
      </c>
    </row>
    <row r="3732" spans="1:14" x14ac:dyDescent="0.25">
      <c r="A3732" s="5" t="s">
        <v>22</v>
      </c>
      <c r="B3732" s="5">
        <v>3041</v>
      </c>
      <c r="C3732" s="5">
        <v>382.2</v>
      </c>
      <c r="D3732" s="5">
        <v>477.12</v>
      </c>
      <c r="E3732" s="5">
        <v>381.59999999999997</v>
      </c>
      <c r="F3732" s="5">
        <v>449.92</v>
      </c>
      <c r="G3732" s="5">
        <v>471.75</v>
      </c>
      <c r="H3732" s="5">
        <v>476.63</v>
      </c>
      <c r="I3732" s="5">
        <v>500</v>
      </c>
      <c r="J3732" s="5">
        <v>670.76</v>
      </c>
      <c r="K3732" s="5">
        <v>553.84</v>
      </c>
      <c r="L3732" s="5">
        <v>692.56000000000006</v>
      </c>
      <c r="M3732" s="5">
        <v>677.05860000000007</v>
      </c>
      <c r="N3732" s="5">
        <v>484.67699999999996</v>
      </c>
    </row>
    <row r="3733" spans="1:14" x14ac:dyDescent="0.25">
      <c r="A3733" s="5" t="s">
        <v>22</v>
      </c>
      <c r="B3733" s="5">
        <v>35848</v>
      </c>
      <c r="C3733" s="5">
        <v>382.2</v>
      </c>
      <c r="D3733" s="5">
        <v>532.5</v>
      </c>
      <c r="E3733" s="5">
        <v>374.4</v>
      </c>
      <c r="F3733" s="5">
        <v>347.06</v>
      </c>
      <c r="G3733" s="5">
        <v>438</v>
      </c>
      <c r="H3733" s="5">
        <v>392.7</v>
      </c>
      <c r="I3733" s="5">
        <v>869.6</v>
      </c>
      <c r="J3733" s="5">
        <v>598.59999999999991</v>
      </c>
      <c r="K3733" s="5">
        <v>406.78</v>
      </c>
      <c r="L3733" s="5">
        <v>507.76</v>
      </c>
      <c r="M3733" s="5">
        <v>604.22100000000012</v>
      </c>
      <c r="N3733" s="5">
        <v>399.33</v>
      </c>
    </row>
    <row r="3734" spans="1:14" x14ac:dyDescent="0.25">
      <c r="A3734" s="5" t="s">
        <v>22</v>
      </c>
      <c r="B3734" s="5">
        <v>1080</v>
      </c>
      <c r="C3734" s="5">
        <v>382.9</v>
      </c>
      <c r="D3734" s="5">
        <v>514.75</v>
      </c>
      <c r="E3734" s="5">
        <v>386.64</v>
      </c>
      <c r="F3734" s="5">
        <v>454.36</v>
      </c>
      <c r="G3734" s="5">
        <v>445.5</v>
      </c>
      <c r="H3734" s="5">
        <v>375.76</v>
      </c>
      <c r="I3734" s="5">
        <v>502.40000000000003</v>
      </c>
      <c r="J3734" s="5">
        <v>710.93999999999994</v>
      </c>
      <c r="K3734" s="5">
        <v>436.88</v>
      </c>
      <c r="L3734" s="5">
        <v>690.8</v>
      </c>
      <c r="M3734" s="5">
        <v>717.61590000000001</v>
      </c>
      <c r="N3734" s="5">
        <v>382.10399999999998</v>
      </c>
    </row>
    <row r="3735" spans="1:14" x14ac:dyDescent="0.25">
      <c r="A3735" s="5" t="s">
        <v>22</v>
      </c>
      <c r="B3735" s="5">
        <v>3641</v>
      </c>
      <c r="C3735" s="5">
        <v>382.9</v>
      </c>
      <c r="D3735" s="5">
        <v>463.63</v>
      </c>
      <c r="E3735" s="5">
        <v>356.4</v>
      </c>
      <c r="F3735" s="5">
        <v>322.64</v>
      </c>
      <c r="G3735" s="5">
        <v>501</v>
      </c>
      <c r="H3735" s="5">
        <v>391.93</v>
      </c>
      <c r="I3735" s="5">
        <v>403.20000000000005</v>
      </c>
      <c r="J3735" s="5">
        <v>620.74</v>
      </c>
      <c r="K3735" s="5">
        <v>436.88</v>
      </c>
      <c r="L3735" s="5">
        <v>662.64</v>
      </c>
      <c r="M3735" s="5">
        <v>626.56889999999999</v>
      </c>
      <c r="N3735" s="5">
        <v>398.54699999999997</v>
      </c>
    </row>
    <row r="3736" spans="1:14" x14ac:dyDescent="0.25">
      <c r="A3736" s="5" t="s">
        <v>22</v>
      </c>
      <c r="B3736" s="5">
        <v>3365</v>
      </c>
      <c r="C3736" s="5">
        <v>383.59999999999997</v>
      </c>
      <c r="D3736" s="5">
        <v>480.66999999999996</v>
      </c>
      <c r="E3736" s="5">
        <v>305.27999999999997</v>
      </c>
      <c r="F3736" s="5">
        <v>239.02</v>
      </c>
      <c r="G3736" s="5">
        <v>416.25</v>
      </c>
      <c r="H3736" s="5">
        <v>359.59000000000003</v>
      </c>
      <c r="I3736" s="5">
        <v>924.80000000000007</v>
      </c>
      <c r="J3736" s="5">
        <v>527.26</v>
      </c>
      <c r="K3736" s="5">
        <v>838.5</v>
      </c>
      <c r="L3736" s="5">
        <v>551.76</v>
      </c>
      <c r="M3736" s="5">
        <v>532.21109999999999</v>
      </c>
      <c r="N3736" s="5">
        <v>365.661</v>
      </c>
    </row>
    <row r="3737" spans="1:14" x14ac:dyDescent="0.25">
      <c r="A3737" s="5" t="s">
        <v>22</v>
      </c>
      <c r="B3737" s="5">
        <v>30815</v>
      </c>
      <c r="C3737" s="5">
        <v>383.59999999999997</v>
      </c>
      <c r="D3737" s="5">
        <v>340.79999999999995</v>
      </c>
      <c r="E3737" s="5">
        <v>271.44</v>
      </c>
      <c r="F3737" s="5">
        <v>267.88</v>
      </c>
      <c r="G3737" s="5">
        <v>344.25</v>
      </c>
      <c r="H3737" s="5">
        <v>197.89000000000001</v>
      </c>
      <c r="I3737" s="5">
        <v>255.20000000000002</v>
      </c>
      <c r="J3737" s="5">
        <v>378.02</v>
      </c>
      <c r="K3737" s="5">
        <v>344.86</v>
      </c>
      <c r="L3737" s="5">
        <v>422.4</v>
      </c>
      <c r="M3737" s="5">
        <v>381.56970000000001</v>
      </c>
      <c r="N3737" s="5">
        <v>201.23099999999999</v>
      </c>
    </row>
    <row r="3738" spans="1:14" x14ac:dyDescent="0.25">
      <c r="A3738" s="5" t="s">
        <v>22</v>
      </c>
      <c r="B3738" s="5" t="s">
        <v>50</v>
      </c>
      <c r="C3738" s="5">
        <v>385</v>
      </c>
      <c r="D3738" s="5">
        <v>0</v>
      </c>
      <c r="E3738" s="5">
        <v>360</v>
      </c>
      <c r="F3738" s="5">
        <v>162.80000000000001</v>
      </c>
      <c r="G3738" s="5">
        <v>292.5</v>
      </c>
      <c r="H3738" s="5">
        <v>166.32</v>
      </c>
      <c r="I3738" s="5">
        <v>160</v>
      </c>
      <c r="J3738" s="5">
        <v>574</v>
      </c>
      <c r="K3738" s="5">
        <v>301</v>
      </c>
      <c r="L3738" s="5">
        <v>0</v>
      </c>
      <c r="M3738" s="5">
        <v>579.39</v>
      </c>
      <c r="N3738" s="5">
        <v>169.12799999999999</v>
      </c>
    </row>
    <row r="3739" spans="1:14" x14ac:dyDescent="0.25">
      <c r="A3739" s="5" t="s">
        <v>22</v>
      </c>
      <c r="B3739" s="5" t="s">
        <v>49</v>
      </c>
      <c r="C3739" s="5">
        <v>385</v>
      </c>
      <c r="D3739" s="5">
        <v>0</v>
      </c>
      <c r="E3739" s="5">
        <v>144</v>
      </c>
      <c r="F3739" s="5">
        <v>0</v>
      </c>
      <c r="G3739" s="5">
        <v>405.75</v>
      </c>
      <c r="H3739" s="5">
        <v>154</v>
      </c>
      <c r="I3739" s="5">
        <v>160</v>
      </c>
      <c r="J3739" s="5">
        <v>242.72</v>
      </c>
      <c r="K3739" s="5">
        <v>129</v>
      </c>
      <c r="L3739" s="5">
        <v>264</v>
      </c>
      <c r="M3739" s="5">
        <v>244.99920000000003</v>
      </c>
      <c r="N3739" s="5">
        <v>156.6</v>
      </c>
    </row>
    <row r="3740" spans="1:14" x14ac:dyDescent="0.25">
      <c r="A3740" s="5" t="s">
        <v>22</v>
      </c>
      <c r="B3740" s="5">
        <v>35872</v>
      </c>
      <c r="C3740" s="5">
        <v>385.7</v>
      </c>
      <c r="D3740" s="5">
        <v>585.75</v>
      </c>
      <c r="E3740" s="5">
        <v>403.91999999999996</v>
      </c>
      <c r="F3740" s="5">
        <v>387.76</v>
      </c>
      <c r="G3740" s="5">
        <v>482.25</v>
      </c>
      <c r="H3740" s="5">
        <v>411.18</v>
      </c>
      <c r="I3740" s="5">
        <v>430.40000000000003</v>
      </c>
      <c r="J3740" s="5">
        <v>629.76</v>
      </c>
      <c r="K3740" s="5">
        <v>449.78</v>
      </c>
      <c r="L3740" s="5">
        <v>604.56000000000006</v>
      </c>
      <c r="M3740" s="5">
        <v>635.67359999999996</v>
      </c>
      <c r="N3740" s="5">
        <v>418.12200000000001</v>
      </c>
    </row>
    <row r="3741" spans="1:14" x14ac:dyDescent="0.25">
      <c r="A3741" s="5" t="s">
        <v>22</v>
      </c>
      <c r="B3741" s="5">
        <v>4688</v>
      </c>
      <c r="C3741" s="5">
        <v>386.4</v>
      </c>
      <c r="D3741" s="5">
        <v>1059.32</v>
      </c>
      <c r="E3741" s="5">
        <v>180.72</v>
      </c>
      <c r="F3741" s="5">
        <v>564.62</v>
      </c>
      <c r="G3741" s="5">
        <v>593.25</v>
      </c>
      <c r="H3741" s="5">
        <v>372.68</v>
      </c>
      <c r="I3741" s="5">
        <v>1003.2</v>
      </c>
      <c r="J3741" s="5">
        <v>969.2399999999999</v>
      </c>
      <c r="K3741" s="5">
        <v>626.93999999999994</v>
      </c>
      <c r="L3741" s="5">
        <v>651.20000000000005</v>
      </c>
      <c r="M3741" s="5">
        <v>978.34140000000002</v>
      </c>
      <c r="N3741" s="5">
        <v>378.97199999999998</v>
      </c>
    </row>
    <row r="3742" spans="1:14" x14ac:dyDescent="0.25">
      <c r="A3742" s="5" t="s">
        <v>22</v>
      </c>
      <c r="B3742" s="5">
        <v>3346</v>
      </c>
      <c r="C3742" s="5">
        <v>387.09999999999997</v>
      </c>
      <c r="D3742" s="5">
        <v>565.87</v>
      </c>
      <c r="E3742" s="5">
        <v>512.64</v>
      </c>
      <c r="F3742" s="5">
        <v>432.15999999999997</v>
      </c>
      <c r="G3742" s="5">
        <v>447</v>
      </c>
      <c r="H3742" s="5">
        <v>514.36</v>
      </c>
      <c r="I3742" s="5">
        <v>532</v>
      </c>
      <c r="J3742" s="5">
        <v>728.16</v>
      </c>
      <c r="K3742" s="5">
        <v>642.41999999999996</v>
      </c>
      <c r="L3742" s="5">
        <v>811.36</v>
      </c>
      <c r="M3742" s="5">
        <v>734.99760000000003</v>
      </c>
      <c r="N3742" s="5">
        <v>523.04399999999998</v>
      </c>
    </row>
    <row r="3743" spans="1:14" x14ac:dyDescent="0.25">
      <c r="A3743" s="5" t="s">
        <v>22</v>
      </c>
      <c r="B3743" s="5">
        <v>30350</v>
      </c>
      <c r="C3743" s="5">
        <v>387.09999999999997</v>
      </c>
      <c r="D3743" s="5">
        <v>697.93</v>
      </c>
      <c r="E3743" s="5">
        <v>432</v>
      </c>
      <c r="F3743" s="5">
        <v>409.96</v>
      </c>
      <c r="G3743" s="5">
        <v>0</v>
      </c>
      <c r="H3743" s="5">
        <v>0</v>
      </c>
      <c r="I3743" s="5">
        <v>0</v>
      </c>
      <c r="J3743" s="5">
        <v>0</v>
      </c>
      <c r="K3743" s="5">
        <v>0</v>
      </c>
      <c r="L3743" s="5">
        <v>0</v>
      </c>
      <c r="M3743" s="5">
        <v>0</v>
      </c>
      <c r="N3743" s="5">
        <v>0</v>
      </c>
    </row>
    <row r="3744" spans="1:14" x14ac:dyDescent="0.25">
      <c r="A3744" s="5" t="s">
        <v>22</v>
      </c>
      <c r="B3744" s="5">
        <v>17331</v>
      </c>
      <c r="C3744" s="5">
        <v>388.5</v>
      </c>
      <c r="D3744" s="5">
        <v>419.60999999999996</v>
      </c>
      <c r="E3744" s="5">
        <v>486</v>
      </c>
      <c r="F3744" s="5">
        <v>590.52</v>
      </c>
      <c r="G3744" s="5">
        <v>578.25</v>
      </c>
      <c r="H3744" s="5">
        <v>374.99</v>
      </c>
      <c r="I3744" s="5">
        <v>410.40000000000003</v>
      </c>
      <c r="J3744" s="5">
        <v>633.04</v>
      </c>
      <c r="K3744" s="5">
        <v>494.5</v>
      </c>
      <c r="L3744" s="5">
        <v>483.12</v>
      </c>
      <c r="M3744" s="5">
        <v>638.98440000000005</v>
      </c>
      <c r="N3744" s="5">
        <v>381.32100000000003</v>
      </c>
    </row>
    <row r="3745" spans="1:14" x14ac:dyDescent="0.25">
      <c r="A3745" s="5" t="s">
        <v>22</v>
      </c>
      <c r="B3745" s="5">
        <v>33642</v>
      </c>
      <c r="C3745" s="5">
        <v>389.2</v>
      </c>
      <c r="D3745" s="5">
        <v>538.17999999999995</v>
      </c>
      <c r="E3745" s="5">
        <v>412.56</v>
      </c>
      <c r="F3745" s="5">
        <v>507.64</v>
      </c>
      <c r="G3745" s="5">
        <v>489</v>
      </c>
      <c r="H3745" s="5">
        <v>487.41</v>
      </c>
      <c r="I3745" s="5">
        <v>450.40000000000003</v>
      </c>
      <c r="J3745" s="5">
        <v>624.83999999999992</v>
      </c>
      <c r="K3745" s="5">
        <v>692.3</v>
      </c>
      <c r="L3745" s="5">
        <v>827.2</v>
      </c>
      <c r="M3745" s="5">
        <v>630.70740000000012</v>
      </c>
      <c r="N3745" s="5">
        <v>495.63900000000007</v>
      </c>
    </row>
    <row r="3746" spans="1:14" x14ac:dyDescent="0.25">
      <c r="A3746" s="5" t="s">
        <v>22</v>
      </c>
      <c r="B3746" s="5">
        <v>1732</v>
      </c>
      <c r="C3746" s="5">
        <v>389.9</v>
      </c>
      <c r="D3746" s="5">
        <v>564.44999999999993</v>
      </c>
      <c r="E3746" s="5">
        <v>396</v>
      </c>
      <c r="F3746" s="5">
        <v>387.02</v>
      </c>
      <c r="G3746" s="5">
        <v>521.25</v>
      </c>
      <c r="H3746" s="5">
        <v>402.71000000000004</v>
      </c>
      <c r="I3746" s="5">
        <v>426.40000000000003</v>
      </c>
      <c r="J3746" s="5">
        <v>719.14</v>
      </c>
      <c r="K3746" s="5">
        <v>500.52</v>
      </c>
      <c r="L3746" s="5">
        <v>705.76</v>
      </c>
      <c r="M3746" s="5">
        <v>725.89290000000005</v>
      </c>
      <c r="N3746" s="5">
        <v>409.50900000000001</v>
      </c>
    </row>
    <row r="3747" spans="1:14" x14ac:dyDescent="0.25">
      <c r="A3747" s="5" t="s">
        <v>22</v>
      </c>
      <c r="B3747" s="5">
        <v>4160</v>
      </c>
      <c r="C3747" s="5">
        <v>392.7</v>
      </c>
      <c r="D3747" s="5">
        <v>600.66</v>
      </c>
      <c r="E3747" s="5">
        <v>462.96</v>
      </c>
      <c r="F3747" s="5">
        <v>576.46</v>
      </c>
      <c r="G3747" s="5">
        <v>679.5</v>
      </c>
      <c r="H3747" s="5">
        <v>547.47</v>
      </c>
      <c r="I3747" s="5">
        <v>562.4</v>
      </c>
      <c r="J3747" s="5">
        <v>734.71999999999991</v>
      </c>
      <c r="K3747" s="5">
        <v>423.12</v>
      </c>
      <c r="L3747" s="5">
        <v>531.52</v>
      </c>
      <c r="M3747" s="5">
        <v>741.61920000000009</v>
      </c>
      <c r="N3747" s="5">
        <v>556.71300000000008</v>
      </c>
    </row>
    <row r="3748" spans="1:14" x14ac:dyDescent="0.25">
      <c r="A3748" s="5" t="s">
        <v>22</v>
      </c>
      <c r="B3748" s="5">
        <v>4762</v>
      </c>
      <c r="C3748" s="5">
        <v>395.5</v>
      </c>
      <c r="D3748" s="5">
        <v>408.25</v>
      </c>
      <c r="E3748" s="5">
        <v>450.71999999999997</v>
      </c>
      <c r="F3748" s="5">
        <v>347.8</v>
      </c>
      <c r="G3748" s="5">
        <v>387</v>
      </c>
      <c r="H3748" s="5">
        <v>366.52</v>
      </c>
      <c r="I3748" s="5">
        <v>484</v>
      </c>
      <c r="J3748" s="5">
        <v>639.59999999999991</v>
      </c>
      <c r="K3748" s="5">
        <v>418.82</v>
      </c>
      <c r="L3748" s="5">
        <v>585.20000000000005</v>
      </c>
      <c r="M3748" s="5">
        <v>645.60600000000011</v>
      </c>
      <c r="N3748" s="5">
        <v>372.70800000000003</v>
      </c>
    </row>
    <row r="3749" spans="1:14" x14ac:dyDescent="0.25">
      <c r="A3749" s="5" t="s">
        <v>22</v>
      </c>
      <c r="B3749" s="5">
        <v>2442</v>
      </c>
      <c r="C3749" s="5">
        <v>397.59999999999997</v>
      </c>
      <c r="D3749" s="5">
        <v>514.75</v>
      </c>
      <c r="E3749" s="5">
        <v>226.07999999999998</v>
      </c>
      <c r="F3749" s="5">
        <v>214.6</v>
      </c>
      <c r="G3749" s="5">
        <v>328.5</v>
      </c>
      <c r="H3749" s="5">
        <v>323.40000000000003</v>
      </c>
      <c r="I3749" s="5">
        <v>312</v>
      </c>
      <c r="J3749" s="5">
        <v>514.95999999999992</v>
      </c>
      <c r="K3749" s="5">
        <v>539.22</v>
      </c>
      <c r="L3749" s="5">
        <v>640.64</v>
      </c>
      <c r="M3749" s="5">
        <v>519.79560000000004</v>
      </c>
      <c r="N3749" s="5">
        <v>328.86</v>
      </c>
    </row>
    <row r="3750" spans="1:14" x14ac:dyDescent="0.25">
      <c r="A3750" s="5" t="s">
        <v>22</v>
      </c>
      <c r="B3750" s="5">
        <v>7550</v>
      </c>
      <c r="C3750" s="5">
        <v>397.59999999999997</v>
      </c>
      <c r="D3750" s="5">
        <v>479.96</v>
      </c>
      <c r="E3750" s="5">
        <v>214.56</v>
      </c>
      <c r="F3750" s="5">
        <v>162.80000000000001</v>
      </c>
      <c r="G3750" s="5">
        <v>261</v>
      </c>
      <c r="H3750" s="5">
        <v>395.78000000000003</v>
      </c>
      <c r="I3750" s="5">
        <v>543.20000000000005</v>
      </c>
      <c r="J3750" s="5">
        <v>854.43999999999994</v>
      </c>
      <c r="K3750" s="5">
        <v>785.18</v>
      </c>
      <c r="L3750" s="5">
        <v>1186.24</v>
      </c>
      <c r="M3750" s="5">
        <v>862.46340000000009</v>
      </c>
      <c r="N3750" s="5">
        <v>402.46199999999999</v>
      </c>
    </row>
    <row r="3751" spans="1:14" x14ac:dyDescent="0.25">
      <c r="A3751" s="5" t="s">
        <v>22</v>
      </c>
      <c r="B3751" s="5">
        <v>30330</v>
      </c>
      <c r="C3751" s="5">
        <v>398.29999999999995</v>
      </c>
      <c r="D3751" s="5">
        <v>734.84999999999991</v>
      </c>
      <c r="E3751" s="5">
        <v>442.8</v>
      </c>
      <c r="F3751" s="5">
        <v>402.56</v>
      </c>
      <c r="G3751" s="5">
        <v>0</v>
      </c>
      <c r="H3751" s="5">
        <v>0</v>
      </c>
      <c r="I3751" s="5">
        <v>0</v>
      </c>
      <c r="J3751" s="5">
        <v>0</v>
      </c>
      <c r="K3751" s="5">
        <v>0</v>
      </c>
      <c r="L3751" s="5">
        <v>0</v>
      </c>
      <c r="M3751" s="5">
        <v>0</v>
      </c>
      <c r="N3751" s="5">
        <v>0</v>
      </c>
    </row>
    <row r="3752" spans="1:14" x14ac:dyDescent="0.25">
      <c r="A3752" s="5" t="s">
        <v>22</v>
      </c>
      <c r="B3752" s="5">
        <v>30353</v>
      </c>
      <c r="C3752" s="5">
        <v>398.29999999999995</v>
      </c>
      <c r="D3752" s="5">
        <v>815.79</v>
      </c>
      <c r="E3752" s="5">
        <v>588.95999999999992</v>
      </c>
      <c r="F3752" s="5">
        <v>462.5</v>
      </c>
      <c r="G3752" s="5">
        <v>0</v>
      </c>
      <c r="H3752" s="5">
        <v>0</v>
      </c>
      <c r="I3752" s="5">
        <v>0</v>
      </c>
      <c r="J3752" s="5">
        <v>0</v>
      </c>
      <c r="K3752" s="5">
        <v>0</v>
      </c>
      <c r="L3752" s="5">
        <v>0</v>
      </c>
      <c r="M3752" s="5">
        <v>0</v>
      </c>
      <c r="N3752" s="5">
        <v>0</v>
      </c>
    </row>
    <row r="3753" spans="1:14" x14ac:dyDescent="0.25">
      <c r="A3753" s="5" t="s">
        <v>22</v>
      </c>
      <c r="B3753" s="5">
        <v>2460</v>
      </c>
      <c r="C3753" s="5">
        <v>399</v>
      </c>
      <c r="D3753" s="5">
        <v>638.29</v>
      </c>
      <c r="E3753" s="5">
        <v>289.44</v>
      </c>
      <c r="F3753" s="5">
        <v>309.32</v>
      </c>
      <c r="G3753" s="5">
        <v>374.25</v>
      </c>
      <c r="H3753" s="5">
        <v>380.38</v>
      </c>
      <c r="I3753" s="5">
        <v>471.20000000000005</v>
      </c>
      <c r="J3753" s="5">
        <v>560.88</v>
      </c>
      <c r="K3753" s="5">
        <v>493.64</v>
      </c>
      <c r="L3753" s="5">
        <v>787.6</v>
      </c>
      <c r="M3753" s="5">
        <v>566.14679999999998</v>
      </c>
      <c r="N3753" s="5">
        <v>386.80199999999996</v>
      </c>
    </row>
    <row r="3754" spans="1:14" x14ac:dyDescent="0.25">
      <c r="A3754" s="5" t="s">
        <v>22</v>
      </c>
      <c r="B3754" s="5">
        <v>2560</v>
      </c>
      <c r="C3754" s="5">
        <v>400.4</v>
      </c>
      <c r="D3754" s="5">
        <v>487.77</v>
      </c>
      <c r="E3754" s="5">
        <v>386.64</v>
      </c>
      <c r="F3754" s="5">
        <v>343.36</v>
      </c>
      <c r="G3754" s="5">
        <v>382.5</v>
      </c>
      <c r="H3754" s="5">
        <v>376.53000000000003</v>
      </c>
      <c r="I3754" s="5">
        <v>343.20000000000005</v>
      </c>
      <c r="J3754" s="5">
        <v>535.45999999999992</v>
      </c>
      <c r="K3754" s="5">
        <v>427.42</v>
      </c>
      <c r="L3754" s="5">
        <v>524.48</v>
      </c>
      <c r="M3754" s="5">
        <v>540.48810000000003</v>
      </c>
      <c r="N3754" s="5">
        <v>382.887</v>
      </c>
    </row>
    <row r="3755" spans="1:14" x14ac:dyDescent="0.25">
      <c r="A3755" s="5" t="s">
        <v>22</v>
      </c>
      <c r="B3755" s="5">
        <v>3042</v>
      </c>
      <c r="C3755" s="5">
        <v>401.09999999999997</v>
      </c>
      <c r="D3755" s="5">
        <v>528.24</v>
      </c>
      <c r="E3755" s="5">
        <v>422.64</v>
      </c>
      <c r="F3755" s="5">
        <v>429.2</v>
      </c>
      <c r="G3755" s="5">
        <v>569.25</v>
      </c>
      <c r="H3755" s="5">
        <v>476.63</v>
      </c>
      <c r="I3755" s="5">
        <v>480</v>
      </c>
      <c r="J3755" s="5">
        <v>789.66</v>
      </c>
      <c r="K3755" s="5">
        <v>576.20000000000005</v>
      </c>
      <c r="L3755" s="5">
        <v>795.52</v>
      </c>
      <c r="M3755" s="5">
        <v>797.07510000000002</v>
      </c>
      <c r="N3755" s="5">
        <v>484.67699999999996</v>
      </c>
    </row>
    <row r="3756" spans="1:14" x14ac:dyDescent="0.25">
      <c r="A3756" s="5" t="s">
        <v>22</v>
      </c>
      <c r="B3756" s="5">
        <v>4584</v>
      </c>
      <c r="C3756" s="5">
        <v>401.09999999999997</v>
      </c>
      <c r="D3756" s="5">
        <v>602.79</v>
      </c>
      <c r="E3756" s="5">
        <v>537.84</v>
      </c>
      <c r="F3756" s="5">
        <v>503.2</v>
      </c>
      <c r="G3756" s="5">
        <v>491.25</v>
      </c>
      <c r="H3756" s="5">
        <v>447.37</v>
      </c>
      <c r="I3756" s="5">
        <v>462.40000000000003</v>
      </c>
      <c r="J3756" s="5">
        <v>655.17999999999995</v>
      </c>
      <c r="K3756" s="5">
        <v>531.48</v>
      </c>
      <c r="L3756" s="5">
        <v>672.32</v>
      </c>
      <c r="M3756" s="5">
        <v>661.33230000000003</v>
      </c>
      <c r="N3756" s="5">
        <v>454.923</v>
      </c>
    </row>
    <row r="3757" spans="1:14" x14ac:dyDescent="0.25">
      <c r="A3757" s="5" t="s">
        <v>22</v>
      </c>
      <c r="B3757" s="5">
        <v>4488</v>
      </c>
      <c r="C3757" s="5">
        <v>403.2</v>
      </c>
      <c r="D3757" s="5">
        <v>1321.31</v>
      </c>
      <c r="E3757" s="5">
        <v>475.91999999999996</v>
      </c>
      <c r="F3757" s="5">
        <v>1236.54</v>
      </c>
      <c r="G3757" s="5">
        <v>995.25</v>
      </c>
      <c r="H3757" s="5">
        <v>806.19</v>
      </c>
      <c r="I3757" s="5">
        <v>1028.8</v>
      </c>
      <c r="J3757" s="5">
        <v>1372.6799999999998</v>
      </c>
      <c r="K3757" s="5">
        <v>860</v>
      </c>
      <c r="L3757" s="5">
        <v>1107.92</v>
      </c>
      <c r="M3757" s="5">
        <v>1385.5698000000002</v>
      </c>
      <c r="N3757" s="5">
        <v>819.80100000000004</v>
      </c>
    </row>
    <row r="3758" spans="1:14" x14ac:dyDescent="0.25">
      <c r="A3758" s="5" t="s">
        <v>22</v>
      </c>
      <c r="B3758" s="5">
        <v>4335</v>
      </c>
      <c r="C3758" s="5">
        <v>403.2</v>
      </c>
      <c r="D3758" s="5">
        <v>525.4</v>
      </c>
      <c r="E3758" s="5">
        <v>393.12</v>
      </c>
      <c r="F3758" s="5">
        <v>369.26</v>
      </c>
      <c r="G3758" s="5">
        <v>426.75</v>
      </c>
      <c r="H3758" s="5">
        <v>254.87</v>
      </c>
      <c r="I3758" s="5">
        <v>478.40000000000003</v>
      </c>
      <c r="J3758" s="5">
        <v>582.19999999999993</v>
      </c>
      <c r="K3758" s="5">
        <v>507.4</v>
      </c>
      <c r="L3758" s="5">
        <v>517.44000000000005</v>
      </c>
      <c r="M3758" s="5">
        <v>587.66700000000003</v>
      </c>
      <c r="N3758" s="5">
        <v>259.173</v>
      </c>
    </row>
    <row r="3759" spans="1:14" x14ac:dyDescent="0.25">
      <c r="A3759" s="5" t="s">
        <v>22</v>
      </c>
      <c r="B3759" s="5">
        <v>45345</v>
      </c>
      <c r="C3759" s="5">
        <v>404.59999999999997</v>
      </c>
      <c r="D3759" s="5">
        <v>570.13</v>
      </c>
      <c r="E3759" s="5">
        <v>531.36</v>
      </c>
      <c r="F3759" s="5">
        <v>1275.02</v>
      </c>
      <c r="G3759" s="5">
        <v>0</v>
      </c>
      <c r="H3759" s="5">
        <v>0</v>
      </c>
      <c r="I3759" s="5">
        <v>0</v>
      </c>
      <c r="J3759" s="5">
        <v>0</v>
      </c>
      <c r="K3759" s="5">
        <v>0</v>
      </c>
      <c r="L3759" s="5">
        <v>0</v>
      </c>
      <c r="M3759" s="5">
        <v>0</v>
      </c>
      <c r="N3759" s="5">
        <v>0</v>
      </c>
    </row>
    <row r="3760" spans="1:14" x14ac:dyDescent="0.25">
      <c r="A3760" s="5" t="s">
        <v>22</v>
      </c>
      <c r="B3760" s="5">
        <v>73603</v>
      </c>
      <c r="C3760" s="5">
        <v>405.29999999999995</v>
      </c>
      <c r="D3760" s="5">
        <v>790.93999999999994</v>
      </c>
      <c r="E3760" s="5">
        <v>470.88</v>
      </c>
      <c r="F3760" s="5">
        <v>327.82</v>
      </c>
      <c r="G3760" s="5">
        <v>894</v>
      </c>
      <c r="H3760" s="5">
        <v>553.63</v>
      </c>
      <c r="I3760" s="5">
        <v>660</v>
      </c>
      <c r="J3760" s="5">
        <v>675.68</v>
      </c>
      <c r="K3760" s="5">
        <v>301.86</v>
      </c>
      <c r="L3760" s="5">
        <v>1143.1200000000001</v>
      </c>
      <c r="M3760" s="5">
        <v>682.02480000000003</v>
      </c>
      <c r="N3760" s="5">
        <v>562.97699999999998</v>
      </c>
    </row>
    <row r="3761" spans="1:14" x14ac:dyDescent="0.25">
      <c r="A3761" s="5" t="s">
        <v>22</v>
      </c>
      <c r="B3761" s="5">
        <v>7346</v>
      </c>
      <c r="C3761" s="5">
        <v>408.09999999999997</v>
      </c>
      <c r="D3761" s="5">
        <v>583.62</v>
      </c>
      <c r="E3761" s="5">
        <v>360.71999999999997</v>
      </c>
      <c r="F3761" s="5">
        <v>277.5</v>
      </c>
      <c r="G3761" s="5">
        <v>369</v>
      </c>
      <c r="H3761" s="5">
        <v>376.53000000000003</v>
      </c>
      <c r="I3761" s="5">
        <v>513.6</v>
      </c>
      <c r="J3761" s="5">
        <v>642.05999999999995</v>
      </c>
      <c r="K3761" s="5">
        <v>516.86</v>
      </c>
      <c r="L3761" s="5">
        <v>691.68</v>
      </c>
      <c r="M3761" s="5">
        <v>648.08910000000003</v>
      </c>
      <c r="N3761" s="5">
        <v>382.887</v>
      </c>
    </row>
    <row r="3762" spans="1:14" x14ac:dyDescent="0.25">
      <c r="A3762" s="5" t="s">
        <v>22</v>
      </c>
      <c r="B3762" s="5">
        <v>33645</v>
      </c>
      <c r="C3762" s="5">
        <v>411.59999999999997</v>
      </c>
      <c r="D3762" s="5">
        <v>597.81999999999994</v>
      </c>
      <c r="E3762" s="5">
        <v>493.2</v>
      </c>
      <c r="F3762" s="5">
        <v>401.08</v>
      </c>
      <c r="G3762" s="5">
        <v>583.5</v>
      </c>
      <c r="H3762" s="5">
        <v>448.91</v>
      </c>
      <c r="I3762" s="5">
        <v>519.20000000000005</v>
      </c>
      <c r="J3762" s="5">
        <v>686.33999999999992</v>
      </c>
      <c r="K3762" s="5">
        <v>596.84</v>
      </c>
      <c r="L3762" s="5">
        <v>736.56000000000006</v>
      </c>
      <c r="M3762" s="5">
        <v>692.78490000000011</v>
      </c>
      <c r="N3762" s="5">
        <v>456.48899999999998</v>
      </c>
    </row>
    <row r="3763" spans="1:14" x14ac:dyDescent="0.25">
      <c r="A3763" s="5" t="s">
        <v>22</v>
      </c>
      <c r="B3763" s="5">
        <v>4608</v>
      </c>
      <c r="C3763" s="5">
        <v>412.29999999999995</v>
      </c>
      <c r="D3763" s="5">
        <v>509.78</v>
      </c>
      <c r="E3763" s="5">
        <v>1330.56</v>
      </c>
      <c r="F3763" s="5">
        <v>410.7</v>
      </c>
      <c r="G3763" s="5">
        <v>502.5</v>
      </c>
      <c r="H3763" s="5">
        <v>375.76</v>
      </c>
      <c r="I3763" s="5">
        <v>446.40000000000003</v>
      </c>
      <c r="J3763" s="5">
        <v>629.76</v>
      </c>
      <c r="K3763" s="5">
        <v>400.76</v>
      </c>
      <c r="L3763" s="5">
        <v>558.79999999999995</v>
      </c>
      <c r="M3763" s="5">
        <v>635.67359999999996</v>
      </c>
      <c r="N3763" s="5">
        <v>382.10399999999998</v>
      </c>
    </row>
    <row r="3764" spans="1:14" x14ac:dyDescent="0.25">
      <c r="A3764" s="5" t="s">
        <v>22</v>
      </c>
      <c r="B3764" s="5">
        <v>2481</v>
      </c>
      <c r="C3764" s="5">
        <v>413</v>
      </c>
      <c r="D3764" s="5">
        <v>505.52</v>
      </c>
      <c r="E3764" s="5">
        <v>427.68</v>
      </c>
      <c r="F3764" s="5">
        <v>285.64</v>
      </c>
      <c r="G3764" s="5">
        <v>491.25</v>
      </c>
      <c r="H3764" s="5">
        <v>472.01</v>
      </c>
      <c r="I3764" s="5">
        <v>503.20000000000005</v>
      </c>
      <c r="J3764" s="5">
        <v>677.31999999999994</v>
      </c>
      <c r="K3764" s="5">
        <v>548.67999999999995</v>
      </c>
      <c r="L3764" s="5">
        <v>702.24</v>
      </c>
      <c r="M3764" s="5">
        <v>683.68020000000001</v>
      </c>
      <c r="N3764" s="5">
        <v>479.97899999999998</v>
      </c>
    </row>
    <row r="3765" spans="1:14" x14ac:dyDescent="0.25">
      <c r="A3765" s="5" t="s">
        <v>22</v>
      </c>
      <c r="B3765" s="5">
        <v>45602</v>
      </c>
      <c r="C3765" s="5">
        <v>413.7</v>
      </c>
      <c r="D3765" s="5">
        <v>565.87</v>
      </c>
      <c r="E3765" s="5">
        <v>388.08</v>
      </c>
      <c r="F3765" s="5">
        <v>409.96</v>
      </c>
      <c r="G3765" s="5">
        <v>459</v>
      </c>
      <c r="H3765" s="5">
        <v>429.66</v>
      </c>
      <c r="I3765" s="5">
        <v>891.2</v>
      </c>
      <c r="J3765" s="5">
        <v>610.07999999999993</v>
      </c>
      <c r="K3765" s="5">
        <v>534.91999999999996</v>
      </c>
      <c r="L3765" s="5">
        <v>524.48</v>
      </c>
      <c r="M3765" s="5">
        <v>615.80880000000002</v>
      </c>
      <c r="N3765" s="5">
        <v>436.91399999999999</v>
      </c>
    </row>
    <row r="3766" spans="1:14" x14ac:dyDescent="0.25">
      <c r="A3766" s="5" t="s">
        <v>22</v>
      </c>
      <c r="B3766" s="5">
        <v>6640</v>
      </c>
      <c r="C3766" s="5">
        <v>415.09999999999997</v>
      </c>
      <c r="D3766" s="5">
        <v>543.86</v>
      </c>
      <c r="E3766" s="5">
        <v>483.84</v>
      </c>
      <c r="F3766" s="5">
        <v>421.06</v>
      </c>
      <c r="G3766" s="5">
        <v>598.5</v>
      </c>
      <c r="H3766" s="5">
        <v>454.3</v>
      </c>
      <c r="I3766" s="5">
        <v>410.40000000000003</v>
      </c>
      <c r="J3766" s="5">
        <v>578.91999999999996</v>
      </c>
      <c r="K3766" s="5">
        <v>432.58</v>
      </c>
      <c r="L3766" s="5">
        <v>561.44000000000005</v>
      </c>
      <c r="M3766" s="5">
        <v>584.35620000000006</v>
      </c>
      <c r="N3766" s="5">
        <v>461.96999999999997</v>
      </c>
    </row>
    <row r="3767" spans="1:14" x14ac:dyDescent="0.25">
      <c r="A3767" s="5" t="s">
        <v>22</v>
      </c>
      <c r="B3767" s="5">
        <v>1031</v>
      </c>
      <c r="C3767" s="5">
        <v>415.79999999999995</v>
      </c>
      <c r="D3767" s="5">
        <v>1033.05</v>
      </c>
      <c r="E3767" s="5">
        <v>748.8</v>
      </c>
      <c r="F3767" s="5">
        <v>888.74</v>
      </c>
      <c r="G3767" s="5">
        <v>400.5</v>
      </c>
      <c r="H3767" s="5">
        <v>804.65</v>
      </c>
      <c r="I3767" s="5">
        <v>420</v>
      </c>
      <c r="J3767" s="5">
        <v>1078.3</v>
      </c>
      <c r="K3767" s="5">
        <v>280.36</v>
      </c>
      <c r="L3767" s="5">
        <v>1188.8800000000001</v>
      </c>
      <c r="M3767" s="5">
        <v>1088.4255000000001</v>
      </c>
      <c r="N3767" s="5">
        <v>818.23500000000001</v>
      </c>
    </row>
    <row r="3768" spans="1:14" x14ac:dyDescent="0.25">
      <c r="A3768" s="5" t="s">
        <v>22</v>
      </c>
      <c r="B3768" s="5">
        <v>3040</v>
      </c>
      <c r="C3768" s="5">
        <v>417.2</v>
      </c>
      <c r="D3768" s="5">
        <v>577.23</v>
      </c>
      <c r="E3768" s="5">
        <v>405.35999999999996</v>
      </c>
      <c r="F3768" s="5">
        <v>457.32</v>
      </c>
      <c r="G3768" s="5">
        <v>540.75</v>
      </c>
      <c r="H3768" s="5">
        <v>478.94</v>
      </c>
      <c r="I3768" s="5">
        <v>524</v>
      </c>
      <c r="J3768" s="5">
        <v>656</v>
      </c>
      <c r="K3768" s="5">
        <v>648.43999999999994</v>
      </c>
      <c r="L3768" s="5">
        <v>667.04</v>
      </c>
      <c r="M3768" s="5">
        <v>662.16</v>
      </c>
      <c r="N3768" s="5">
        <v>487.02600000000001</v>
      </c>
    </row>
    <row r="3769" spans="1:14" x14ac:dyDescent="0.25">
      <c r="A3769" s="5" t="s">
        <v>22</v>
      </c>
      <c r="B3769" s="5">
        <v>3367</v>
      </c>
      <c r="C3769" s="5">
        <v>417.9</v>
      </c>
      <c r="D3769" s="5">
        <v>982.64</v>
      </c>
      <c r="E3769" s="5">
        <v>480.96</v>
      </c>
      <c r="F3769" s="5">
        <v>780.7</v>
      </c>
      <c r="G3769" s="5">
        <v>1023.75</v>
      </c>
      <c r="H3769" s="5">
        <v>866.25</v>
      </c>
      <c r="I3769" s="5">
        <v>844</v>
      </c>
      <c r="J3769" s="5">
        <v>2407.52</v>
      </c>
      <c r="K3769" s="5">
        <v>688</v>
      </c>
      <c r="L3769" s="5">
        <v>806.08</v>
      </c>
      <c r="M3769" s="5">
        <v>2430.1271999999999</v>
      </c>
      <c r="N3769" s="5">
        <v>880.875</v>
      </c>
    </row>
    <row r="3770" spans="1:14" x14ac:dyDescent="0.25">
      <c r="A3770" s="5" t="s">
        <v>22</v>
      </c>
      <c r="B3770" s="5">
        <v>2338</v>
      </c>
      <c r="C3770" s="5">
        <v>419.29999999999995</v>
      </c>
      <c r="D3770" s="5">
        <v>511.90999999999997</v>
      </c>
      <c r="E3770" s="5">
        <v>383.03999999999996</v>
      </c>
      <c r="F3770" s="5">
        <v>333</v>
      </c>
      <c r="G3770" s="5">
        <v>489</v>
      </c>
      <c r="H3770" s="5">
        <v>382.69</v>
      </c>
      <c r="I3770" s="5">
        <v>481.6</v>
      </c>
      <c r="J3770" s="5">
        <v>731.43999999999994</v>
      </c>
      <c r="K3770" s="5">
        <v>643.28</v>
      </c>
      <c r="L3770" s="5">
        <v>854.48</v>
      </c>
      <c r="M3770" s="5">
        <v>738.30840000000012</v>
      </c>
      <c r="N3770" s="5">
        <v>389.15100000000001</v>
      </c>
    </row>
    <row r="3771" spans="1:14" x14ac:dyDescent="0.25">
      <c r="A3771" s="5" t="s">
        <v>22</v>
      </c>
      <c r="B3771" s="5" t="s">
        <v>48</v>
      </c>
      <c r="C3771" s="5">
        <v>420</v>
      </c>
      <c r="D3771" s="5">
        <v>355</v>
      </c>
      <c r="E3771" s="5">
        <v>144</v>
      </c>
      <c r="F3771" s="5">
        <v>148</v>
      </c>
      <c r="G3771" s="5">
        <v>419.25</v>
      </c>
      <c r="H3771" s="5">
        <v>481.25</v>
      </c>
      <c r="I3771" s="5">
        <v>280</v>
      </c>
      <c r="J3771" s="5">
        <v>574</v>
      </c>
      <c r="K3771" s="5">
        <v>258</v>
      </c>
      <c r="L3771" s="5">
        <v>440</v>
      </c>
      <c r="M3771" s="5">
        <v>579.39</v>
      </c>
      <c r="N3771" s="5">
        <v>489.375</v>
      </c>
    </row>
    <row r="3772" spans="1:14" x14ac:dyDescent="0.25">
      <c r="A3772" s="5" t="s">
        <v>22</v>
      </c>
      <c r="B3772" s="5">
        <v>3001</v>
      </c>
      <c r="C3772" s="5">
        <v>420.7</v>
      </c>
      <c r="D3772" s="5">
        <v>510.48999999999995</v>
      </c>
      <c r="E3772" s="5">
        <v>348.47999999999996</v>
      </c>
      <c r="F3772" s="5">
        <v>210.9</v>
      </c>
      <c r="G3772" s="5">
        <v>408</v>
      </c>
      <c r="H3772" s="5">
        <v>362.67</v>
      </c>
      <c r="I3772" s="5">
        <v>344.8</v>
      </c>
      <c r="J3772" s="5">
        <v>640.41999999999996</v>
      </c>
      <c r="K3772" s="5">
        <v>534.05999999999995</v>
      </c>
      <c r="L3772" s="5">
        <v>557.04</v>
      </c>
      <c r="M3772" s="5">
        <v>646.43370000000004</v>
      </c>
      <c r="N3772" s="5">
        <v>368.79300000000001</v>
      </c>
    </row>
    <row r="3773" spans="1:14" x14ac:dyDescent="0.25">
      <c r="A3773" s="5" t="s">
        <v>22</v>
      </c>
      <c r="B3773" s="5">
        <v>1067</v>
      </c>
      <c r="C3773" s="5">
        <v>422.09999999999997</v>
      </c>
      <c r="D3773" s="5">
        <v>264.83</v>
      </c>
      <c r="E3773" s="5">
        <v>307.44</v>
      </c>
      <c r="F3773" s="5">
        <v>151.69999999999999</v>
      </c>
      <c r="G3773" s="5">
        <v>224.25</v>
      </c>
      <c r="H3773" s="5">
        <v>271.81</v>
      </c>
      <c r="I3773" s="5">
        <v>584.80000000000007</v>
      </c>
      <c r="J3773" s="5">
        <v>548.57999999999993</v>
      </c>
      <c r="K3773" s="5">
        <v>338.84</v>
      </c>
      <c r="L3773" s="5">
        <v>458.48</v>
      </c>
      <c r="M3773" s="5">
        <v>553.73130000000003</v>
      </c>
      <c r="N3773" s="5">
        <v>276.399</v>
      </c>
    </row>
    <row r="3774" spans="1:14" x14ac:dyDescent="0.25">
      <c r="A3774" s="5" t="s">
        <v>22</v>
      </c>
      <c r="B3774" s="5">
        <v>4462</v>
      </c>
      <c r="C3774" s="5">
        <v>422.79999999999995</v>
      </c>
      <c r="D3774" s="5">
        <v>686.56999999999994</v>
      </c>
      <c r="E3774" s="5">
        <v>453.59999999999997</v>
      </c>
      <c r="F3774" s="5">
        <v>519.48</v>
      </c>
      <c r="G3774" s="5">
        <v>733.5</v>
      </c>
      <c r="H3774" s="5">
        <v>541.31000000000006</v>
      </c>
      <c r="I3774" s="5">
        <v>605.6</v>
      </c>
      <c r="J3774" s="5">
        <v>843.78</v>
      </c>
      <c r="K3774" s="5">
        <v>661.34</v>
      </c>
      <c r="L3774" s="5">
        <v>949.52</v>
      </c>
      <c r="M3774" s="5">
        <v>851.70330000000001</v>
      </c>
      <c r="N3774" s="5">
        <v>550.44900000000007</v>
      </c>
    </row>
    <row r="3775" spans="1:14" x14ac:dyDescent="0.25">
      <c r="A3775" s="5" t="s">
        <v>22</v>
      </c>
      <c r="B3775" s="5">
        <v>3085</v>
      </c>
      <c r="C3775" s="5">
        <v>424.9</v>
      </c>
      <c r="D3775" s="5">
        <v>643.96999999999991</v>
      </c>
      <c r="E3775" s="5">
        <v>568.79999999999995</v>
      </c>
      <c r="F3775" s="5">
        <v>472.12</v>
      </c>
      <c r="G3775" s="5">
        <v>540.75</v>
      </c>
      <c r="H3775" s="5">
        <v>385</v>
      </c>
      <c r="I3775" s="5">
        <v>524</v>
      </c>
      <c r="J3775" s="5">
        <v>667.4799999999999</v>
      </c>
      <c r="K3775" s="5">
        <v>579.64</v>
      </c>
      <c r="L3775" s="5">
        <v>828.08</v>
      </c>
      <c r="M3775" s="5">
        <v>673.7478000000001</v>
      </c>
      <c r="N3775" s="5">
        <v>391.5</v>
      </c>
    </row>
    <row r="3776" spans="1:14" x14ac:dyDescent="0.25">
      <c r="A3776" s="5" t="s">
        <v>22</v>
      </c>
      <c r="B3776" s="5">
        <v>36721</v>
      </c>
      <c r="C3776" s="5">
        <v>424.9</v>
      </c>
      <c r="D3776" s="5">
        <v>412.51</v>
      </c>
      <c r="E3776" s="5">
        <v>364.32</v>
      </c>
      <c r="F3776" s="5">
        <v>310.06</v>
      </c>
      <c r="G3776" s="5">
        <v>408</v>
      </c>
      <c r="H3776" s="5">
        <v>315.7</v>
      </c>
      <c r="I3776" s="5">
        <v>391.20000000000005</v>
      </c>
      <c r="J3776" s="5">
        <v>501.84</v>
      </c>
      <c r="K3776" s="5">
        <v>446.34</v>
      </c>
      <c r="L3776" s="5">
        <v>454.08</v>
      </c>
      <c r="M3776" s="5">
        <v>506.55240000000009</v>
      </c>
      <c r="N3776" s="5">
        <v>321.02999999999997</v>
      </c>
    </row>
    <row r="3777" spans="1:14" x14ac:dyDescent="0.25">
      <c r="A3777" s="5" t="s">
        <v>22</v>
      </c>
      <c r="B3777" s="5">
        <v>2475</v>
      </c>
      <c r="C3777" s="5">
        <v>425.59999999999997</v>
      </c>
      <c r="D3777" s="5">
        <v>478.53999999999996</v>
      </c>
      <c r="E3777" s="5">
        <v>239.76</v>
      </c>
      <c r="F3777" s="5">
        <v>227.18</v>
      </c>
      <c r="G3777" s="5">
        <v>323.25</v>
      </c>
      <c r="H3777" s="5">
        <v>304.15000000000003</v>
      </c>
      <c r="I3777" s="5">
        <v>333.6</v>
      </c>
      <c r="J3777" s="5">
        <v>596.95999999999992</v>
      </c>
      <c r="K3777" s="5">
        <v>485.04</v>
      </c>
      <c r="L3777" s="5">
        <v>685.52</v>
      </c>
      <c r="M3777" s="5">
        <v>602.56560000000013</v>
      </c>
      <c r="N3777" s="5">
        <v>309.28499999999997</v>
      </c>
    </row>
    <row r="3778" spans="1:14" x14ac:dyDescent="0.25">
      <c r="A3778" s="5" t="s">
        <v>22</v>
      </c>
      <c r="B3778" s="5">
        <v>43634</v>
      </c>
      <c r="C3778" s="5">
        <v>425.59999999999997</v>
      </c>
      <c r="D3778" s="5">
        <v>544.56999999999994</v>
      </c>
      <c r="E3778" s="5">
        <v>396</v>
      </c>
      <c r="F3778" s="5">
        <v>456.58</v>
      </c>
      <c r="G3778" s="5">
        <v>490.5</v>
      </c>
      <c r="H3778" s="5">
        <v>415.8</v>
      </c>
      <c r="I3778" s="5">
        <v>480</v>
      </c>
      <c r="J3778" s="5">
        <v>581.38</v>
      </c>
      <c r="K3778" s="5">
        <v>507.4</v>
      </c>
      <c r="L3778" s="5">
        <v>748.88</v>
      </c>
      <c r="M3778" s="5">
        <v>586.83929999999998</v>
      </c>
      <c r="N3778" s="5">
        <v>422.82</v>
      </c>
    </row>
    <row r="3779" spans="1:14" x14ac:dyDescent="0.25">
      <c r="A3779" s="5" t="s">
        <v>22</v>
      </c>
      <c r="B3779" s="5">
        <v>6420</v>
      </c>
      <c r="C3779" s="5">
        <v>426.29999999999995</v>
      </c>
      <c r="D3779" s="5">
        <v>527.53</v>
      </c>
      <c r="E3779" s="5">
        <v>503.28</v>
      </c>
      <c r="F3779" s="5">
        <v>415.14</v>
      </c>
      <c r="G3779" s="5">
        <v>591</v>
      </c>
      <c r="H3779" s="5">
        <v>383.46000000000004</v>
      </c>
      <c r="I3779" s="5">
        <v>473.6</v>
      </c>
      <c r="J3779" s="5">
        <v>575.64</v>
      </c>
      <c r="K3779" s="5">
        <v>423.98</v>
      </c>
      <c r="L3779" s="5">
        <v>595.76</v>
      </c>
      <c r="M3779" s="5">
        <v>581.04539999999997</v>
      </c>
      <c r="N3779" s="5">
        <v>389.93400000000003</v>
      </c>
    </row>
    <row r="3780" spans="1:14" x14ac:dyDescent="0.25">
      <c r="A3780" s="5" t="s">
        <v>22</v>
      </c>
      <c r="B3780" s="5">
        <v>4870</v>
      </c>
      <c r="C3780" s="5">
        <v>427</v>
      </c>
      <c r="D3780" s="5">
        <v>535.33999999999992</v>
      </c>
      <c r="E3780" s="5">
        <v>436.32</v>
      </c>
      <c r="F3780" s="5">
        <v>1046.3599999999999</v>
      </c>
      <c r="G3780" s="5">
        <v>522.75</v>
      </c>
      <c r="H3780" s="5">
        <v>1249.71</v>
      </c>
      <c r="I3780" s="5">
        <v>1107.2</v>
      </c>
      <c r="J3780" s="5">
        <v>696.18</v>
      </c>
      <c r="K3780" s="5">
        <v>896.12</v>
      </c>
      <c r="L3780" s="5">
        <v>630.08000000000004</v>
      </c>
      <c r="M3780" s="5">
        <v>702.71730000000002</v>
      </c>
      <c r="N3780" s="5">
        <v>1270.809</v>
      </c>
    </row>
    <row r="3781" spans="1:14" x14ac:dyDescent="0.25">
      <c r="A3781" s="5" t="s">
        <v>22</v>
      </c>
      <c r="B3781" s="5">
        <v>35887</v>
      </c>
      <c r="C3781" s="5">
        <v>427.7</v>
      </c>
      <c r="D3781" s="5">
        <v>594.98</v>
      </c>
      <c r="E3781" s="5">
        <v>468.71999999999997</v>
      </c>
      <c r="F3781" s="5">
        <v>406.26</v>
      </c>
      <c r="G3781" s="5">
        <v>528.75</v>
      </c>
      <c r="H3781" s="5">
        <v>453.53000000000003</v>
      </c>
      <c r="I3781" s="5">
        <v>516.80000000000007</v>
      </c>
      <c r="J3781" s="5">
        <v>706.02</v>
      </c>
      <c r="K3781" s="5">
        <v>556.41999999999996</v>
      </c>
      <c r="L3781" s="5">
        <v>685.52</v>
      </c>
      <c r="M3781" s="5">
        <v>712.64970000000005</v>
      </c>
      <c r="N3781" s="5">
        <v>461.18699999999995</v>
      </c>
    </row>
    <row r="3782" spans="1:14" x14ac:dyDescent="0.25">
      <c r="A3782" s="5" t="s">
        <v>22</v>
      </c>
      <c r="B3782" s="5">
        <v>2561</v>
      </c>
      <c r="C3782" s="5">
        <v>428.4</v>
      </c>
      <c r="D3782" s="5">
        <v>435.94</v>
      </c>
      <c r="E3782" s="5">
        <v>431.28</v>
      </c>
      <c r="F3782" s="5">
        <v>415.14</v>
      </c>
      <c r="G3782" s="5">
        <v>522</v>
      </c>
      <c r="H3782" s="5">
        <v>449.68</v>
      </c>
      <c r="I3782" s="5">
        <v>458.40000000000003</v>
      </c>
      <c r="J3782" s="5">
        <v>579.74</v>
      </c>
      <c r="K3782" s="5">
        <v>530.62</v>
      </c>
      <c r="L3782" s="5">
        <v>562.32000000000005</v>
      </c>
      <c r="M3782" s="5">
        <v>585.18389999999999</v>
      </c>
      <c r="N3782" s="5">
        <v>457.27199999999999</v>
      </c>
    </row>
    <row r="3783" spans="1:14" x14ac:dyDescent="0.25">
      <c r="A3783" s="5" t="s">
        <v>22</v>
      </c>
      <c r="B3783" s="5">
        <v>1020</v>
      </c>
      <c r="C3783" s="5">
        <v>429.79999999999995</v>
      </c>
      <c r="D3783" s="5">
        <v>538.17999999999995</v>
      </c>
      <c r="E3783" s="5">
        <v>429.12</v>
      </c>
      <c r="F3783" s="5">
        <v>346.32</v>
      </c>
      <c r="G3783" s="5">
        <v>479.25</v>
      </c>
      <c r="H3783" s="5">
        <v>504.35</v>
      </c>
      <c r="I3783" s="5">
        <v>509.6</v>
      </c>
      <c r="J3783" s="5">
        <v>778.18</v>
      </c>
      <c r="K3783" s="5">
        <v>581.36</v>
      </c>
      <c r="L3783" s="5">
        <v>836</v>
      </c>
      <c r="M3783" s="5">
        <v>785.4873</v>
      </c>
      <c r="N3783" s="5">
        <v>512.86500000000001</v>
      </c>
    </row>
    <row r="3784" spans="1:14" x14ac:dyDescent="0.25">
      <c r="A3784" s="5" t="s">
        <v>22</v>
      </c>
      <c r="B3784" s="5">
        <v>1260</v>
      </c>
      <c r="C3784" s="5">
        <v>431.2</v>
      </c>
      <c r="D3784" s="5">
        <v>511.2</v>
      </c>
      <c r="E3784" s="5">
        <v>359.28</v>
      </c>
      <c r="F3784" s="5">
        <v>356.68</v>
      </c>
      <c r="G3784" s="5">
        <v>640.5</v>
      </c>
      <c r="H3784" s="5">
        <v>415.03000000000003</v>
      </c>
      <c r="I3784" s="5">
        <v>404.8</v>
      </c>
      <c r="J3784" s="5">
        <v>603.52</v>
      </c>
      <c r="K3784" s="5">
        <v>482.46</v>
      </c>
      <c r="L3784" s="5">
        <v>644.16</v>
      </c>
      <c r="M3784" s="5">
        <v>609.18720000000008</v>
      </c>
      <c r="N3784" s="5">
        <v>422.03700000000003</v>
      </c>
    </row>
    <row r="3785" spans="1:14" x14ac:dyDescent="0.25">
      <c r="A3785" s="5" t="s">
        <v>22</v>
      </c>
      <c r="B3785" s="5">
        <v>2212</v>
      </c>
      <c r="C3785" s="5">
        <v>431.2</v>
      </c>
      <c r="D3785" s="5">
        <v>492.03</v>
      </c>
      <c r="E3785" s="5">
        <v>395.28</v>
      </c>
      <c r="F3785" s="5">
        <v>298.21999999999997</v>
      </c>
      <c r="G3785" s="5">
        <v>517.5</v>
      </c>
      <c r="H3785" s="5">
        <v>659.89</v>
      </c>
      <c r="I3785" s="5">
        <v>512</v>
      </c>
      <c r="J3785" s="5">
        <v>495.28</v>
      </c>
      <c r="K3785" s="5">
        <v>412.8</v>
      </c>
      <c r="L3785" s="5">
        <v>544.72</v>
      </c>
      <c r="M3785" s="5">
        <v>499.93080000000003</v>
      </c>
      <c r="N3785" s="5">
        <v>671.03100000000006</v>
      </c>
    </row>
    <row r="3786" spans="1:14" x14ac:dyDescent="0.25">
      <c r="A3786" s="5" t="s">
        <v>22</v>
      </c>
      <c r="B3786" s="5">
        <v>7436</v>
      </c>
      <c r="C3786" s="5">
        <v>431.9</v>
      </c>
      <c r="D3786" s="5">
        <v>583.62</v>
      </c>
      <c r="E3786" s="5">
        <v>498.96</v>
      </c>
      <c r="F3786" s="5">
        <v>532.05999999999995</v>
      </c>
      <c r="G3786" s="5">
        <v>534</v>
      </c>
      <c r="H3786" s="5">
        <v>515.13</v>
      </c>
      <c r="I3786" s="5">
        <v>555.20000000000005</v>
      </c>
      <c r="J3786" s="5">
        <v>848.69999999999993</v>
      </c>
      <c r="K3786" s="5">
        <v>543.52</v>
      </c>
      <c r="L3786" s="5">
        <v>770</v>
      </c>
      <c r="M3786" s="5">
        <v>856.66950000000008</v>
      </c>
      <c r="N3786" s="5">
        <v>523.827</v>
      </c>
    </row>
    <row r="3787" spans="1:14" x14ac:dyDescent="0.25">
      <c r="A3787" s="5" t="s">
        <v>22</v>
      </c>
      <c r="B3787" s="5">
        <v>4387</v>
      </c>
      <c r="C3787" s="5">
        <v>437.5</v>
      </c>
      <c r="D3787" s="5">
        <v>591.42999999999995</v>
      </c>
      <c r="E3787" s="5">
        <v>370.8</v>
      </c>
      <c r="F3787" s="5">
        <v>580.16</v>
      </c>
      <c r="G3787" s="5">
        <v>446.25</v>
      </c>
      <c r="H3787" s="5">
        <v>397.32</v>
      </c>
      <c r="I3787" s="5">
        <v>451.20000000000005</v>
      </c>
      <c r="J3787" s="5">
        <v>534.64</v>
      </c>
      <c r="K3787" s="5">
        <v>404.2</v>
      </c>
      <c r="L3787" s="5">
        <v>597.52</v>
      </c>
      <c r="M3787" s="5">
        <v>539.66039999999998</v>
      </c>
      <c r="N3787" s="5">
        <v>404.02800000000002</v>
      </c>
    </row>
    <row r="3788" spans="1:14" x14ac:dyDescent="0.25">
      <c r="A3788" s="5" t="s">
        <v>22</v>
      </c>
      <c r="B3788" s="5">
        <v>6410</v>
      </c>
      <c r="C3788" s="5">
        <v>438.2</v>
      </c>
      <c r="D3788" s="5">
        <v>617.69999999999993</v>
      </c>
      <c r="E3788" s="5">
        <v>587.52</v>
      </c>
      <c r="F3788" s="5">
        <v>532.05999999999995</v>
      </c>
      <c r="G3788" s="5">
        <v>778.5</v>
      </c>
      <c r="H3788" s="5">
        <v>495.88</v>
      </c>
      <c r="I3788" s="5">
        <v>516</v>
      </c>
      <c r="J3788" s="5">
        <v>663.38</v>
      </c>
      <c r="K3788" s="5">
        <v>485.04</v>
      </c>
      <c r="L3788" s="5">
        <v>738.32</v>
      </c>
      <c r="M3788" s="5">
        <v>669.60929999999996</v>
      </c>
      <c r="N3788" s="5">
        <v>504.25200000000001</v>
      </c>
    </row>
    <row r="3789" spans="1:14" x14ac:dyDescent="0.25">
      <c r="A3789" s="5" t="s">
        <v>22</v>
      </c>
      <c r="B3789" s="5">
        <v>6632</v>
      </c>
      <c r="C3789" s="5">
        <v>438.2</v>
      </c>
      <c r="D3789" s="5">
        <v>576.52</v>
      </c>
      <c r="E3789" s="5">
        <v>459.35999999999996</v>
      </c>
      <c r="F3789" s="5">
        <v>352.24</v>
      </c>
      <c r="G3789" s="5">
        <v>543.75</v>
      </c>
      <c r="H3789" s="5">
        <v>451.99</v>
      </c>
      <c r="I3789" s="5">
        <v>403.20000000000005</v>
      </c>
      <c r="J3789" s="5">
        <v>532.17999999999995</v>
      </c>
      <c r="K3789" s="5">
        <v>485.9</v>
      </c>
      <c r="L3789" s="5">
        <v>648.56000000000006</v>
      </c>
      <c r="M3789" s="5">
        <v>537.17730000000006</v>
      </c>
      <c r="N3789" s="5">
        <v>459.62099999999998</v>
      </c>
    </row>
    <row r="3790" spans="1:14" x14ac:dyDescent="0.25">
      <c r="A3790" s="5" t="s">
        <v>22</v>
      </c>
      <c r="B3790" s="5" t="s">
        <v>47</v>
      </c>
      <c r="C3790" s="5">
        <v>441</v>
      </c>
      <c r="D3790" s="5">
        <v>127.8</v>
      </c>
      <c r="E3790" s="5">
        <v>108</v>
      </c>
      <c r="F3790" s="5">
        <v>0</v>
      </c>
      <c r="G3790" s="5">
        <v>360</v>
      </c>
      <c r="H3790" s="5">
        <v>115.5</v>
      </c>
      <c r="I3790" s="5">
        <v>240</v>
      </c>
      <c r="J3790" s="5">
        <v>245.99999999999997</v>
      </c>
      <c r="K3790" s="5">
        <v>258</v>
      </c>
      <c r="L3790" s="5">
        <v>132</v>
      </c>
      <c r="M3790" s="5">
        <v>248.31</v>
      </c>
      <c r="N3790" s="5">
        <v>117.45</v>
      </c>
    </row>
    <row r="3791" spans="1:14" x14ac:dyDescent="0.25">
      <c r="A3791" s="5" t="s">
        <v>22</v>
      </c>
      <c r="B3791" s="5" t="s">
        <v>46</v>
      </c>
      <c r="C3791" s="5">
        <v>441</v>
      </c>
      <c r="D3791" s="5">
        <v>106.5</v>
      </c>
      <c r="E3791" s="5">
        <v>0</v>
      </c>
      <c r="F3791" s="5">
        <v>0</v>
      </c>
      <c r="G3791" s="5">
        <v>112.5</v>
      </c>
      <c r="H3791" s="5">
        <v>0</v>
      </c>
      <c r="I3791" s="5">
        <v>0</v>
      </c>
      <c r="J3791" s="5">
        <v>245.99999999999997</v>
      </c>
      <c r="K3791" s="5">
        <v>0</v>
      </c>
      <c r="L3791" s="5">
        <v>132</v>
      </c>
      <c r="M3791" s="5">
        <v>248.31</v>
      </c>
      <c r="N3791" s="5">
        <v>0</v>
      </c>
    </row>
    <row r="3792" spans="1:14" x14ac:dyDescent="0.25">
      <c r="A3792" s="5" t="s">
        <v>22</v>
      </c>
      <c r="B3792" s="5">
        <v>3723</v>
      </c>
      <c r="C3792" s="5">
        <v>441.7</v>
      </c>
      <c r="D3792" s="5">
        <v>676.63</v>
      </c>
      <c r="E3792" s="5">
        <v>504</v>
      </c>
      <c r="F3792" s="5">
        <v>477.3</v>
      </c>
      <c r="G3792" s="5">
        <v>543.75</v>
      </c>
      <c r="H3792" s="5">
        <v>569.03</v>
      </c>
      <c r="I3792" s="5">
        <v>549.6</v>
      </c>
      <c r="J3792" s="5">
        <v>756.8599999999999</v>
      </c>
      <c r="K3792" s="5">
        <v>669.08</v>
      </c>
      <c r="L3792" s="5">
        <v>953.04</v>
      </c>
      <c r="M3792" s="5">
        <v>763.96710000000007</v>
      </c>
      <c r="N3792" s="5">
        <v>578.63699999999994</v>
      </c>
    </row>
    <row r="3793" spans="1:14" x14ac:dyDescent="0.25">
      <c r="A3793" s="5" t="s">
        <v>22</v>
      </c>
      <c r="B3793" s="5">
        <v>1710</v>
      </c>
      <c r="C3793" s="5">
        <v>442.4</v>
      </c>
      <c r="D3793" s="5">
        <v>499.13</v>
      </c>
      <c r="E3793" s="5">
        <v>252</v>
      </c>
      <c r="F3793" s="5">
        <v>744.43999999999994</v>
      </c>
      <c r="G3793" s="5">
        <v>212.25</v>
      </c>
      <c r="H3793" s="5">
        <v>499.73</v>
      </c>
      <c r="I3793" s="5">
        <v>457.6</v>
      </c>
      <c r="J3793" s="5">
        <v>874.93999999999994</v>
      </c>
      <c r="K3793" s="5">
        <v>257.14</v>
      </c>
      <c r="L3793" s="5">
        <v>555.28</v>
      </c>
      <c r="M3793" s="5">
        <v>883.15590000000009</v>
      </c>
      <c r="N3793" s="5">
        <v>508.16700000000003</v>
      </c>
    </row>
    <row r="3794" spans="1:14" x14ac:dyDescent="0.25">
      <c r="A3794" s="5" t="s">
        <v>22</v>
      </c>
      <c r="B3794" s="5">
        <v>35832</v>
      </c>
      <c r="C3794" s="5">
        <v>442.4</v>
      </c>
      <c r="D3794" s="5">
        <v>622.66999999999996</v>
      </c>
      <c r="E3794" s="5">
        <v>483.84</v>
      </c>
      <c r="F3794" s="5">
        <v>444</v>
      </c>
      <c r="G3794" s="5">
        <v>482.25</v>
      </c>
      <c r="H3794" s="5">
        <v>443.52</v>
      </c>
      <c r="I3794" s="5">
        <v>461.6</v>
      </c>
      <c r="J3794" s="5">
        <v>637.95999999999992</v>
      </c>
      <c r="K3794" s="5">
        <v>527.17999999999995</v>
      </c>
      <c r="L3794" s="5">
        <v>649.44000000000005</v>
      </c>
      <c r="M3794" s="5">
        <v>643.95060000000012</v>
      </c>
      <c r="N3794" s="5">
        <v>451.00800000000004</v>
      </c>
    </row>
    <row r="3795" spans="1:14" x14ac:dyDescent="0.25">
      <c r="A3795" s="5" t="s">
        <v>22</v>
      </c>
      <c r="B3795" s="5">
        <v>3501</v>
      </c>
      <c r="C3795" s="5">
        <v>443.79999999999995</v>
      </c>
      <c r="D3795" s="5">
        <v>484.92999999999995</v>
      </c>
      <c r="E3795" s="5">
        <v>368.64</v>
      </c>
      <c r="F3795" s="5">
        <v>341.88</v>
      </c>
      <c r="G3795" s="5">
        <v>702.75</v>
      </c>
      <c r="H3795" s="5">
        <v>303.38</v>
      </c>
      <c r="I3795" s="5">
        <v>465.6</v>
      </c>
      <c r="J3795" s="5">
        <v>679.78</v>
      </c>
      <c r="K3795" s="5">
        <v>425.7</v>
      </c>
      <c r="L3795" s="5">
        <v>532.4</v>
      </c>
      <c r="M3795" s="5">
        <v>686.16330000000005</v>
      </c>
      <c r="N3795" s="5">
        <v>308.50200000000001</v>
      </c>
    </row>
    <row r="3796" spans="1:14" x14ac:dyDescent="0.25">
      <c r="A3796" s="5" t="s">
        <v>22</v>
      </c>
      <c r="B3796" s="5">
        <v>36611</v>
      </c>
      <c r="C3796" s="5">
        <v>444.5</v>
      </c>
      <c r="D3796" s="5">
        <v>488.47999999999996</v>
      </c>
      <c r="E3796" s="5">
        <v>426.24</v>
      </c>
      <c r="F3796" s="5">
        <v>288.60000000000002</v>
      </c>
      <c r="G3796" s="5">
        <v>504.75</v>
      </c>
      <c r="H3796" s="5">
        <v>522.06000000000006</v>
      </c>
      <c r="I3796" s="5">
        <v>503.20000000000005</v>
      </c>
      <c r="J3796" s="5">
        <v>600.24</v>
      </c>
      <c r="K3796" s="5">
        <v>723.26</v>
      </c>
      <c r="L3796" s="5">
        <v>589.6</v>
      </c>
      <c r="M3796" s="5">
        <v>605.87639999999999</v>
      </c>
      <c r="N3796" s="5">
        <v>530.87400000000002</v>
      </c>
    </row>
    <row r="3797" spans="1:14" x14ac:dyDescent="0.25">
      <c r="A3797" s="5" t="s">
        <v>22</v>
      </c>
      <c r="B3797" s="5">
        <v>30587</v>
      </c>
      <c r="C3797" s="5">
        <v>450.79999999999995</v>
      </c>
      <c r="D3797" s="5">
        <v>654.62</v>
      </c>
      <c r="E3797" s="5">
        <v>412.56</v>
      </c>
      <c r="F3797" s="5">
        <v>435.86</v>
      </c>
      <c r="G3797" s="5">
        <v>541.5</v>
      </c>
      <c r="H3797" s="5">
        <v>462</v>
      </c>
      <c r="I3797" s="5">
        <v>492</v>
      </c>
      <c r="J3797" s="5">
        <v>760.14</v>
      </c>
      <c r="K3797" s="5">
        <v>596.84</v>
      </c>
      <c r="L3797" s="5">
        <v>786.72</v>
      </c>
      <c r="M3797" s="5">
        <v>767.27790000000005</v>
      </c>
      <c r="N3797" s="5">
        <v>469.8</v>
      </c>
    </row>
    <row r="3798" spans="1:14" x14ac:dyDescent="0.25">
      <c r="A3798" s="5" t="s">
        <v>22</v>
      </c>
      <c r="B3798" s="5">
        <v>3345</v>
      </c>
      <c r="C3798" s="5">
        <v>451.49999999999994</v>
      </c>
      <c r="D3798" s="5">
        <v>565.87</v>
      </c>
      <c r="E3798" s="5">
        <v>412.56</v>
      </c>
      <c r="F3798" s="5">
        <v>370</v>
      </c>
      <c r="G3798" s="5">
        <v>507</v>
      </c>
      <c r="H3798" s="5">
        <v>450.45</v>
      </c>
      <c r="I3798" s="5">
        <v>452.8</v>
      </c>
      <c r="J3798" s="5">
        <v>676.5</v>
      </c>
      <c r="K3798" s="5">
        <v>559.86</v>
      </c>
      <c r="L3798" s="5">
        <v>666.16</v>
      </c>
      <c r="M3798" s="5">
        <v>682.85249999999996</v>
      </c>
      <c r="N3798" s="5">
        <v>458.05500000000001</v>
      </c>
    </row>
    <row r="3799" spans="1:14" x14ac:dyDescent="0.25">
      <c r="A3799" s="5" t="s">
        <v>22</v>
      </c>
      <c r="B3799" s="5">
        <v>1454</v>
      </c>
      <c r="C3799" s="5">
        <v>452.2</v>
      </c>
      <c r="D3799" s="5">
        <v>636.87</v>
      </c>
      <c r="E3799" s="5">
        <v>599.76</v>
      </c>
      <c r="F3799" s="5">
        <v>504.68</v>
      </c>
      <c r="G3799" s="5">
        <v>637.5</v>
      </c>
      <c r="H3799" s="5">
        <v>495.11</v>
      </c>
      <c r="I3799" s="5">
        <v>616</v>
      </c>
      <c r="J3799" s="5">
        <v>806.06</v>
      </c>
      <c r="K3799" s="5">
        <v>709.5</v>
      </c>
      <c r="L3799" s="5">
        <v>811.36</v>
      </c>
      <c r="M3799" s="5">
        <v>813.62910000000011</v>
      </c>
      <c r="N3799" s="5">
        <v>503.46899999999999</v>
      </c>
    </row>
    <row r="3800" spans="1:14" x14ac:dyDescent="0.25">
      <c r="A3800" s="5" t="s">
        <v>22</v>
      </c>
      <c r="B3800" s="5">
        <v>2447</v>
      </c>
      <c r="C3800" s="5">
        <v>453.59999999999997</v>
      </c>
      <c r="D3800" s="5">
        <v>504.81</v>
      </c>
      <c r="E3800" s="5">
        <v>285.83999999999997</v>
      </c>
      <c r="F3800" s="5">
        <v>327.82</v>
      </c>
      <c r="G3800" s="5">
        <v>384.75</v>
      </c>
      <c r="H3800" s="5">
        <v>378.07</v>
      </c>
      <c r="I3800" s="5">
        <v>401.6</v>
      </c>
      <c r="J3800" s="5">
        <v>566.62</v>
      </c>
      <c r="K3800" s="5">
        <v>571.9</v>
      </c>
      <c r="L3800" s="5">
        <v>710.16</v>
      </c>
      <c r="M3800" s="5">
        <v>571.94069999999999</v>
      </c>
      <c r="N3800" s="5">
        <v>384.45300000000003</v>
      </c>
    </row>
    <row r="3801" spans="1:14" x14ac:dyDescent="0.25">
      <c r="A3801" s="5" t="s">
        <v>22</v>
      </c>
      <c r="B3801" s="5">
        <v>3300</v>
      </c>
      <c r="C3801" s="5">
        <v>453.59999999999997</v>
      </c>
      <c r="D3801" s="5">
        <v>448.01</v>
      </c>
      <c r="E3801" s="5">
        <v>477.35999999999996</v>
      </c>
      <c r="F3801" s="5">
        <v>468.42</v>
      </c>
      <c r="G3801" s="5">
        <v>525</v>
      </c>
      <c r="H3801" s="5">
        <v>470.47</v>
      </c>
      <c r="I3801" s="5">
        <v>494.40000000000003</v>
      </c>
      <c r="J3801" s="5">
        <v>634.67999999999995</v>
      </c>
      <c r="K3801" s="5">
        <v>516</v>
      </c>
      <c r="L3801" s="5">
        <v>657.36</v>
      </c>
      <c r="M3801" s="5">
        <v>640.63980000000004</v>
      </c>
      <c r="N3801" s="5">
        <v>478.41300000000007</v>
      </c>
    </row>
    <row r="3802" spans="1:14" x14ac:dyDescent="0.25">
      <c r="A3802" s="5" t="s">
        <v>22</v>
      </c>
      <c r="B3802" s="5" t="s">
        <v>45</v>
      </c>
      <c r="C3802" s="5">
        <v>454.99999999999994</v>
      </c>
      <c r="D3802" s="5">
        <v>355</v>
      </c>
      <c r="E3802" s="5">
        <v>864</v>
      </c>
      <c r="F3802" s="5">
        <v>111</v>
      </c>
      <c r="G3802" s="5">
        <v>458.25</v>
      </c>
      <c r="H3802" s="5">
        <v>385</v>
      </c>
      <c r="I3802" s="5">
        <v>480</v>
      </c>
      <c r="J3802" s="5">
        <v>569.07999999999993</v>
      </c>
      <c r="K3802" s="5">
        <v>129</v>
      </c>
      <c r="L3802" s="5">
        <v>704</v>
      </c>
      <c r="M3802" s="5">
        <v>574.42380000000003</v>
      </c>
      <c r="N3802" s="5">
        <v>391.5</v>
      </c>
    </row>
    <row r="3803" spans="1:14" x14ac:dyDescent="0.25">
      <c r="A3803" s="5" t="s">
        <v>22</v>
      </c>
      <c r="B3803" s="5">
        <v>35834</v>
      </c>
      <c r="C3803" s="5">
        <v>458.49999999999994</v>
      </c>
      <c r="D3803" s="5">
        <v>650.36</v>
      </c>
      <c r="E3803" s="5">
        <v>500.4</v>
      </c>
      <c r="F3803" s="5">
        <v>488.4</v>
      </c>
      <c r="G3803" s="5">
        <v>607.5</v>
      </c>
      <c r="H3803" s="5">
        <v>501.27000000000004</v>
      </c>
      <c r="I3803" s="5">
        <v>509.6</v>
      </c>
      <c r="J3803" s="5">
        <v>729.8</v>
      </c>
      <c r="K3803" s="5">
        <v>516</v>
      </c>
      <c r="L3803" s="5">
        <v>667.92</v>
      </c>
      <c r="M3803" s="5">
        <v>736.65300000000002</v>
      </c>
      <c r="N3803" s="5">
        <v>509.733</v>
      </c>
    </row>
    <row r="3804" spans="1:14" x14ac:dyDescent="0.25">
      <c r="A3804" s="5" t="s">
        <v>22</v>
      </c>
      <c r="B3804" s="5">
        <v>381</v>
      </c>
      <c r="C3804" s="5">
        <v>459.9</v>
      </c>
      <c r="D3804" s="5">
        <v>697.93</v>
      </c>
      <c r="E3804" s="5">
        <v>498.96</v>
      </c>
      <c r="F3804" s="5">
        <v>564.62</v>
      </c>
      <c r="G3804" s="5">
        <v>562.5</v>
      </c>
      <c r="H3804" s="5">
        <v>555.16999999999996</v>
      </c>
      <c r="I3804" s="5">
        <v>568</v>
      </c>
      <c r="J3804" s="5">
        <v>815.07999999999993</v>
      </c>
      <c r="K3804" s="5">
        <v>602</v>
      </c>
      <c r="L3804" s="5">
        <v>1009.36</v>
      </c>
      <c r="M3804" s="5">
        <v>822.73380000000009</v>
      </c>
      <c r="N3804" s="5">
        <v>564.54300000000001</v>
      </c>
    </row>
    <row r="3805" spans="1:14" x14ac:dyDescent="0.25">
      <c r="A3805" s="5" t="s">
        <v>22</v>
      </c>
      <c r="B3805" s="5">
        <v>1480</v>
      </c>
      <c r="C3805" s="5">
        <v>466.9</v>
      </c>
      <c r="D3805" s="5">
        <v>584.32999999999993</v>
      </c>
      <c r="E3805" s="5">
        <v>547.91999999999996</v>
      </c>
      <c r="F3805" s="5">
        <v>663.04</v>
      </c>
      <c r="G3805" s="5">
        <v>990.75</v>
      </c>
      <c r="H3805" s="5">
        <v>656.81000000000006</v>
      </c>
      <c r="I3805" s="5">
        <v>929.6</v>
      </c>
      <c r="J3805" s="5">
        <v>706.83999999999992</v>
      </c>
      <c r="K3805" s="5">
        <v>890.1</v>
      </c>
      <c r="L3805" s="5">
        <v>966.24</v>
      </c>
      <c r="M3805" s="5">
        <v>713.4774000000001</v>
      </c>
      <c r="N3805" s="5">
        <v>667.899</v>
      </c>
    </row>
    <row r="3806" spans="1:14" x14ac:dyDescent="0.25">
      <c r="A3806" s="5" t="s">
        <v>22</v>
      </c>
      <c r="B3806" s="5">
        <v>36013</v>
      </c>
      <c r="C3806" s="5">
        <v>468.99999999999994</v>
      </c>
      <c r="D3806" s="5">
        <v>528.94999999999993</v>
      </c>
      <c r="E3806" s="5">
        <v>612.72</v>
      </c>
      <c r="F3806" s="5">
        <v>524.66</v>
      </c>
      <c r="G3806" s="5">
        <v>910.5</v>
      </c>
      <c r="H3806" s="5">
        <v>829.29</v>
      </c>
      <c r="I3806" s="5">
        <v>483.20000000000005</v>
      </c>
      <c r="J3806" s="5">
        <v>943</v>
      </c>
      <c r="K3806" s="5">
        <v>1028.56</v>
      </c>
      <c r="L3806" s="5">
        <v>0</v>
      </c>
      <c r="M3806" s="5">
        <v>951.85500000000002</v>
      </c>
      <c r="N3806" s="5">
        <v>843.29100000000005</v>
      </c>
    </row>
    <row r="3807" spans="1:14" x14ac:dyDescent="0.25">
      <c r="A3807" s="5" t="s">
        <v>22</v>
      </c>
      <c r="B3807" s="5">
        <v>1455</v>
      </c>
      <c r="C3807" s="5">
        <v>469.7</v>
      </c>
      <c r="D3807" s="5">
        <v>582.19999999999993</v>
      </c>
      <c r="E3807" s="5">
        <v>509.03999999999996</v>
      </c>
      <c r="F3807" s="5">
        <v>503.2</v>
      </c>
      <c r="G3807" s="5">
        <v>585.75</v>
      </c>
      <c r="H3807" s="5">
        <v>535.91999999999996</v>
      </c>
      <c r="I3807" s="5">
        <v>433.6</v>
      </c>
      <c r="J3807" s="5">
        <v>819.18</v>
      </c>
      <c r="K3807" s="5">
        <v>620.05999999999995</v>
      </c>
      <c r="L3807" s="5">
        <v>781.44</v>
      </c>
      <c r="M3807" s="5">
        <v>826.87230000000011</v>
      </c>
      <c r="N3807" s="5">
        <v>544.96799999999996</v>
      </c>
    </row>
    <row r="3808" spans="1:14" x14ac:dyDescent="0.25">
      <c r="A3808" s="5" t="s">
        <v>22</v>
      </c>
      <c r="B3808" s="5">
        <v>30522</v>
      </c>
      <c r="C3808" s="5">
        <v>481.59999999999997</v>
      </c>
      <c r="D3808" s="5">
        <v>596.4</v>
      </c>
      <c r="E3808" s="5">
        <v>539.28</v>
      </c>
      <c r="F3808" s="5">
        <v>481.74</v>
      </c>
      <c r="G3808" s="5">
        <v>636.75</v>
      </c>
      <c r="H3808" s="5">
        <v>514.36</v>
      </c>
      <c r="I3808" s="5">
        <v>553.6</v>
      </c>
      <c r="J3808" s="5">
        <v>778.18</v>
      </c>
      <c r="K3808" s="5">
        <v>592.54</v>
      </c>
      <c r="L3808" s="5">
        <v>810.48</v>
      </c>
      <c r="M3808" s="5">
        <v>785.4873</v>
      </c>
      <c r="N3808" s="5">
        <v>523.04399999999998</v>
      </c>
    </row>
    <row r="3809" spans="1:14" x14ac:dyDescent="0.25">
      <c r="A3809" s="5" t="s">
        <v>22</v>
      </c>
      <c r="B3809" s="5">
        <v>4331</v>
      </c>
      <c r="C3809" s="5">
        <v>482.29999999999995</v>
      </c>
      <c r="D3809" s="5">
        <v>151.94</v>
      </c>
      <c r="E3809" s="5">
        <v>1298.1599999999999</v>
      </c>
      <c r="F3809" s="5">
        <v>830.28</v>
      </c>
      <c r="G3809" s="5">
        <v>584.25</v>
      </c>
      <c r="H3809" s="5">
        <v>1254.33</v>
      </c>
      <c r="I3809" s="5">
        <v>255.20000000000002</v>
      </c>
      <c r="J3809" s="5">
        <v>1074.2</v>
      </c>
      <c r="K3809" s="5">
        <v>1081.8799999999999</v>
      </c>
      <c r="L3809" s="5">
        <v>700.48</v>
      </c>
      <c r="M3809" s="5">
        <v>1084.287</v>
      </c>
      <c r="N3809" s="5">
        <v>1275.5070000000001</v>
      </c>
    </row>
    <row r="3810" spans="1:14" x14ac:dyDescent="0.25">
      <c r="A3810" s="5" t="s">
        <v>22</v>
      </c>
      <c r="B3810" s="5">
        <v>7476</v>
      </c>
      <c r="C3810" s="5">
        <v>482.29999999999995</v>
      </c>
      <c r="D3810" s="5">
        <v>472.85999999999996</v>
      </c>
      <c r="E3810" s="5">
        <v>498.96</v>
      </c>
      <c r="F3810" s="5">
        <v>486.18</v>
      </c>
      <c r="G3810" s="5">
        <v>609</v>
      </c>
      <c r="H3810" s="5">
        <v>453.53000000000003</v>
      </c>
      <c r="I3810" s="5">
        <v>436</v>
      </c>
      <c r="J3810" s="5">
        <v>658.45999999999992</v>
      </c>
      <c r="K3810" s="5">
        <v>407.64</v>
      </c>
      <c r="L3810" s="5">
        <v>510.4</v>
      </c>
      <c r="M3810" s="5">
        <v>664.64310000000012</v>
      </c>
      <c r="N3810" s="5">
        <v>461.18699999999995</v>
      </c>
    </row>
    <row r="3811" spans="1:14" x14ac:dyDescent="0.25">
      <c r="A3811" s="5" t="s">
        <v>22</v>
      </c>
      <c r="B3811" s="5">
        <v>3083</v>
      </c>
      <c r="C3811" s="5">
        <v>482.99999999999994</v>
      </c>
      <c r="D3811" s="5">
        <v>732.01</v>
      </c>
      <c r="E3811" s="5">
        <v>574.55999999999995</v>
      </c>
      <c r="F3811" s="5">
        <v>592.74</v>
      </c>
      <c r="G3811" s="5">
        <v>432</v>
      </c>
      <c r="H3811" s="5">
        <v>380.38</v>
      </c>
      <c r="I3811" s="5">
        <v>956</v>
      </c>
      <c r="J3811" s="5">
        <v>875.76</v>
      </c>
      <c r="K3811" s="5">
        <v>743.9</v>
      </c>
      <c r="L3811" s="5">
        <v>916.96</v>
      </c>
      <c r="M3811" s="5">
        <v>883.98360000000002</v>
      </c>
      <c r="N3811" s="5">
        <v>386.80199999999996</v>
      </c>
    </row>
    <row r="3812" spans="1:14" x14ac:dyDescent="0.25">
      <c r="A3812" s="5" t="s">
        <v>22</v>
      </c>
      <c r="B3812" s="5">
        <v>3363</v>
      </c>
      <c r="C3812" s="5">
        <v>484.4</v>
      </c>
      <c r="D3812" s="5">
        <v>703.61</v>
      </c>
      <c r="E3812" s="5">
        <v>395.28</v>
      </c>
      <c r="F3812" s="5">
        <v>423.28</v>
      </c>
      <c r="G3812" s="5">
        <v>714</v>
      </c>
      <c r="H3812" s="5">
        <v>626.78</v>
      </c>
      <c r="I3812" s="5">
        <v>0</v>
      </c>
      <c r="J3812" s="5">
        <v>0</v>
      </c>
      <c r="K3812" s="5">
        <v>0</v>
      </c>
      <c r="L3812" s="5">
        <v>0</v>
      </c>
      <c r="M3812" s="5">
        <v>0</v>
      </c>
      <c r="N3812" s="5">
        <v>637.36199999999997</v>
      </c>
    </row>
    <row r="3813" spans="1:14" x14ac:dyDescent="0.25">
      <c r="A3813" s="5" t="s">
        <v>22</v>
      </c>
      <c r="B3813" s="5">
        <v>4450</v>
      </c>
      <c r="C3813" s="5">
        <v>484.4</v>
      </c>
      <c r="D3813" s="5">
        <v>585.75</v>
      </c>
      <c r="E3813" s="5">
        <v>453.59999999999997</v>
      </c>
      <c r="F3813" s="5">
        <v>425.5</v>
      </c>
      <c r="G3813" s="5">
        <v>599.25</v>
      </c>
      <c r="H3813" s="5">
        <v>406.56</v>
      </c>
      <c r="I3813" s="5">
        <v>500</v>
      </c>
      <c r="J3813" s="5">
        <v>737.18</v>
      </c>
      <c r="K3813" s="5">
        <v>534.91999999999996</v>
      </c>
      <c r="L3813" s="5">
        <v>714.56000000000006</v>
      </c>
      <c r="M3813" s="5">
        <v>744.10230000000001</v>
      </c>
      <c r="N3813" s="5">
        <v>413.42400000000004</v>
      </c>
    </row>
    <row r="3814" spans="1:14" x14ac:dyDescent="0.25">
      <c r="A3814" s="5" t="s">
        <v>22</v>
      </c>
      <c r="B3814" s="5">
        <v>30524</v>
      </c>
      <c r="C3814" s="5">
        <v>484.4</v>
      </c>
      <c r="D3814" s="5">
        <v>700.06</v>
      </c>
      <c r="E3814" s="5">
        <v>437.76</v>
      </c>
      <c r="F3814" s="5">
        <v>492.09999999999997</v>
      </c>
      <c r="G3814" s="5">
        <v>645.75</v>
      </c>
      <c r="H3814" s="5">
        <v>405.02</v>
      </c>
      <c r="I3814" s="5">
        <v>1748</v>
      </c>
      <c r="J3814" s="5">
        <v>735.54</v>
      </c>
      <c r="K3814" s="5">
        <v>549.54</v>
      </c>
      <c r="L3814" s="5">
        <v>865.04</v>
      </c>
      <c r="M3814" s="5">
        <v>742.44690000000003</v>
      </c>
      <c r="N3814" s="5">
        <v>411.858</v>
      </c>
    </row>
    <row r="3815" spans="1:14" x14ac:dyDescent="0.25">
      <c r="A3815" s="5" t="s">
        <v>22</v>
      </c>
      <c r="B3815" s="5">
        <v>6445</v>
      </c>
      <c r="C3815" s="5">
        <v>485.09999999999997</v>
      </c>
      <c r="D3815" s="5">
        <v>612.02</v>
      </c>
      <c r="E3815" s="5">
        <v>548.64</v>
      </c>
      <c r="F3815" s="5">
        <v>481.74</v>
      </c>
      <c r="G3815" s="5">
        <v>604.5</v>
      </c>
      <c r="H3815" s="5">
        <v>684.53</v>
      </c>
      <c r="I3815" s="5">
        <v>544</v>
      </c>
      <c r="J3815" s="5">
        <v>678.95999999999992</v>
      </c>
      <c r="K3815" s="5">
        <v>636.4</v>
      </c>
      <c r="L3815" s="5">
        <v>796.4</v>
      </c>
      <c r="M3815" s="5">
        <v>685.33560000000011</v>
      </c>
      <c r="N3815" s="5">
        <v>696.08699999999999</v>
      </c>
    </row>
    <row r="3816" spans="1:14" x14ac:dyDescent="0.25">
      <c r="A3816" s="5" t="s">
        <v>22</v>
      </c>
      <c r="B3816" s="5">
        <v>30533</v>
      </c>
      <c r="C3816" s="5">
        <v>485.79999999999995</v>
      </c>
      <c r="D3816" s="5">
        <v>1155.8799999999999</v>
      </c>
      <c r="E3816" s="5">
        <v>1059.8399999999999</v>
      </c>
      <c r="F3816" s="5">
        <v>3337.4</v>
      </c>
      <c r="G3816" s="5">
        <v>738</v>
      </c>
      <c r="H3816" s="5">
        <v>0</v>
      </c>
      <c r="I3816" s="5">
        <v>0</v>
      </c>
      <c r="J3816" s="5">
        <v>0</v>
      </c>
      <c r="K3816" s="5">
        <v>0</v>
      </c>
      <c r="L3816" s="5">
        <v>0</v>
      </c>
      <c r="M3816" s="5">
        <v>0</v>
      </c>
      <c r="N3816" s="5">
        <v>0</v>
      </c>
    </row>
    <row r="3817" spans="1:14" x14ac:dyDescent="0.25">
      <c r="A3817" s="5" t="s">
        <v>22</v>
      </c>
      <c r="B3817" s="5">
        <v>3364</v>
      </c>
      <c r="C3817" s="5">
        <v>488.59999999999997</v>
      </c>
      <c r="D3817" s="5">
        <v>640.41999999999996</v>
      </c>
      <c r="E3817" s="5">
        <v>435.59999999999997</v>
      </c>
      <c r="F3817" s="5">
        <v>570.54</v>
      </c>
      <c r="G3817" s="5">
        <v>648.75</v>
      </c>
      <c r="H3817" s="5">
        <v>441.21000000000004</v>
      </c>
      <c r="I3817" s="5">
        <v>628</v>
      </c>
      <c r="J3817" s="5">
        <v>815.9</v>
      </c>
      <c r="K3817" s="5">
        <v>712.93999999999994</v>
      </c>
      <c r="L3817" s="5">
        <v>894.96</v>
      </c>
      <c r="M3817" s="5">
        <v>823.56150000000002</v>
      </c>
      <c r="N3817" s="5">
        <v>448.65899999999999</v>
      </c>
    </row>
    <row r="3818" spans="1:14" x14ac:dyDescent="0.25">
      <c r="A3818" s="5" t="s">
        <v>22</v>
      </c>
      <c r="B3818" s="5" t="s">
        <v>44</v>
      </c>
      <c r="C3818" s="5">
        <v>489.99999999999994</v>
      </c>
      <c r="D3818" s="5">
        <v>132.76999999999998</v>
      </c>
      <c r="E3818" s="5">
        <v>1809.36</v>
      </c>
      <c r="F3818" s="5">
        <v>222</v>
      </c>
      <c r="G3818" s="5">
        <v>653.25</v>
      </c>
      <c r="H3818" s="5">
        <v>365.75</v>
      </c>
      <c r="I3818" s="5">
        <v>480</v>
      </c>
      <c r="J3818" s="5">
        <v>410</v>
      </c>
      <c r="K3818" s="5">
        <v>860</v>
      </c>
      <c r="L3818" s="5">
        <v>880</v>
      </c>
      <c r="M3818" s="5">
        <v>413.85</v>
      </c>
      <c r="N3818" s="5">
        <v>371.92500000000001</v>
      </c>
    </row>
    <row r="3819" spans="1:14" x14ac:dyDescent="0.25">
      <c r="A3819" s="5" t="s">
        <v>22</v>
      </c>
      <c r="B3819" s="5">
        <v>3350</v>
      </c>
      <c r="C3819" s="5">
        <v>492.79999999999995</v>
      </c>
      <c r="D3819" s="5">
        <v>660.3</v>
      </c>
      <c r="E3819" s="5">
        <v>432.71999999999997</v>
      </c>
      <c r="F3819" s="5">
        <v>608.28</v>
      </c>
      <c r="G3819" s="5">
        <v>736.5</v>
      </c>
      <c r="H3819" s="5">
        <v>515.9</v>
      </c>
      <c r="I3819" s="5">
        <v>589.6</v>
      </c>
      <c r="J3819" s="5">
        <v>784.74</v>
      </c>
      <c r="K3819" s="5">
        <v>608.02</v>
      </c>
      <c r="L3819" s="5">
        <v>755.92</v>
      </c>
      <c r="M3819" s="5">
        <v>792.10889999999995</v>
      </c>
      <c r="N3819" s="5">
        <v>524.61</v>
      </c>
    </row>
    <row r="3820" spans="1:14" x14ac:dyDescent="0.25">
      <c r="A3820" s="5" t="s">
        <v>22</v>
      </c>
      <c r="B3820" s="5">
        <v>4408</v>
      </c>
      <c r="C3820" s="5">
        <v>493.49999999999994</v>
      </c>
      <c r="D3820" s="5">
        <v>551.66999999999996</v>
      </c>
      <c r="E3820" s="5">
        <v>411.84</v>
      </c>
      <c r="F3820" s="5">
        <v>330.78</v>
      </c>
      <c r="G3820" s="5">
        <v>536.25</v>
      </c>
      <c r="H3820" s="5">
        <v>395.78000000000003</v>
      </c>
      <c r="I3820" s="5">
        <v>484</v>
      </c>
      <c r="J3820" s="5">
        <v>630.57999999999993</v>
      </c>
      <c r="K3820" s="5">
        <v>595.98</v>
      </c>
      <c r="L3820" s="5">
        <v>602.79999999999995</v>
      </c>
      <c r="M3820" s="5">
        <v>636.50130000000013</v>
      </c>
      <c r="N3820" s="5">
        <v>402.46199999999999</v>
      </c>
    </row>
    <row r="3821" spans="1:14" x14ac:dyDescent="0.25">
      <c r="A3821" s="5" t="s">
        <v>22</v>
      </c>
      <c r="B3821" s="5">
        <v>4332</v>
      </c>
      <c r="C3821" s="5">
        <v>495.59999999999997</v>
      </c>
      <c r="D3821" s="5">
        <v>1009.62</v>
      </c>
      <c r="E3821" s="5">
        <v>1519.2</v>
      </c>
      <c r="F3821" s="5">
        <v>589.78</v>
      </c>
      <c r="G3821" s="5">
        <v>2300.25</v>
      </c>
      <c r="H3821" s="5">
        <v>1031.8</v>
      </c>
      <c r="I3821" s="5">
        <v>2439.2000000000003</v>
      </c>
      <c r="J3821" s="5">
        <v>1989.32</v>
      </c>
      <c r="K3821" s="5">
        <v>954.6</v>
      </c>
      <c r="L3821" s="5">
        <v>1132.56</v>
      </c>
      <c r="M3821" s="5">
        <v>2008.0002000000002</v>
      </c>
      <c r="N3821" s="5">
        <v>1049.22</v>
      </c>
    </row>
    <row r="3822" spans="1:14" x14ac:dyDescent="0.25">
      <c r="A3822" s="5" t="s">
        <v>22</v>
      </c>
      <c r="B3822" s="5">
        <v>4367</v>
      </c>
      <c r="C3822" s="5">
        <v>495.59999999999997</v>
      </c>
      <c r="D3822" s="5">
        <v>716.39</v>
      </c>
      <c r="E3822" s="5">
        <v>543.6</v>
      </c>
      <c r="F3822" s="5">
        <v>614.20000000000005</v>
      </c>
      <c r="G3822" s="5">
        <v>656.25</v>
      </c>
      <c r="H3822" s="5">
        <v>530.53</v>
      </c>
      <c r="I3822" s="5">
        <v>598.4</v>
      </c>
      <c r="J3822" s="5">
        <v>821.64</v>
      </c>
      <c r="K3822" s="5">
        <v>606.29999999999995</v>
      </c>
      <c r="L3822" s="5">
        <v>852.72</v>
      </c>
      <c r="M3822" s="5">
        <v>829.35540000000003</v>
      </c>
      <c r="N3822" s="5">
        <v>539.48699999999997</v>
      </c>
    </row>
    <row r="3823" spans="1:14" x14ac:dyDescent="0.25">
      <c r="A3823" s="5" t="s">
        <v>22</v>
      </c>
      <c r="B3823" s="5">
        <v>44541</v>
      </c>
      <c r="C3823" s="5">
        <v>498.4</v>
      </c>
      <c r="D3823" s="5">
        <v>628.35</v>
      </c>
      <c r="E3823" s="5">
        <v>525.6</v>
      </c>
      <c r="F3823" s="5">
        <v>530.58000000000004</v>
      </c>
      <c r="G3823" s="5">
        <v>615</v>
      </c>
      <c r="H3823" s="5">
        <v>488.18</v>
      </c>
      <c r="I3823" s="5">
        <v>492.8</v>
      </c>
      <c r="J3823" s="5">
        <v>777.3599999999999</v>
      </c>
      <c r="K3823" s="5">
        <v>596.84</v>
      </c>
      <c r="L3823" s="5">
        <v>847.44</v>
      </c>
      <c r="M3823" s="5">
        <v>784.65960000000007</v>
      </c>
      <c r="N3823" s="5">
        <v>496.42200000000003</v>
      </c>
    </row>
    <row r="3824" spans="1:14" x14ac:dyDescent="0.25">
      <c r="A3824" s="5" t="s">
        <v>22</v>
      </c>
      <c r="B3824" s="5">
        <v>45870</v>
      </c>
      <c r="C3824" s="5">
        <v>499.09999999999997</v>
      </c>
      <c r="D3824" s="5">
        <v>651.78</v>
      </c>
      <c r="E3824" s="5">
        <v>573.84</v>
      </c>
      <c r="F3824" s="5">
        <v>516.52</v>
      </c>
      <c r="G3824" s="5">
        <v>708.75</v>
      </c>
      <c r="H3824" s="5">
        <v>626.78</v>
      </c>
      <c r="I3824" s="5">
        <v>765.6</v>
      </c>
      <c r="J3824" s="5">
        <v>968.42</v>
      </c>
      <c r="K3824" s="5">
        <v>829.9</v>
      </c>
      <c r="L3824" s="5">
        <v>953.92</v>
      </c>
      <c r="M3824" s="5">
        <v>977.5137000000002</v>
      </c>
      <c r="N3824" s="5">
        <v>637.36199999999997</v>
      </c>
    </row>
    <row r="3825" spans="1:14" x14ac:dyDescent="0.25">
      <c r="A3825" s="5" t="s">
        <v>22</v>
      </c>
      <c r="B3825" s="5">
        <v>3421</v>
      </c>
      <c r="C3825" s="5">
        <v>501.9</v>
      </c>
      <c r="D3825" s="5">
        <v>695.08999999999992</v>
      </c>
      <c r="E3825" s="5">
        <v>609.84</v>
      </c>
      <c r="F3825" s="5">
        <v>587.55999999999995</v>
      </c>
      <c r="G3825" s="5">
        <v>477</v>
      </c>
      <c r="H3825" s="5">
        <v>613.69000000000005</v>
      </c>
      <c r="I3825" s="5">
        <v>574.4</v>
      </c>
      <c r="J3825" s="5">
        <v>842.14</v>
      </c>
      <c r="K3825" s="5">
        <v>654.46</v>
      </c>
      <c r="L3825" s="5">
        <v>890.56000000000006</v>
      </c>
      <c r="M3825" s="5">
        <v>850.04790000000003</v>
      </c>
      <c r="N3825" s="5">
        <v>624.05100000000004</v>
      </c>
    </row>
    <row r="3826" spans="1:14" x14ac:dyDescent="0.25">
      <c r="A3826" s="5" t="s">
        <v>22</v>
      </c>
      <c r="B3826" s="5">
        <v>6510</v>
      </c>
      <c r="C3826" s="5">
        <v>501.9</v>
      </c>
      <c r="D3826" s="5">
        <v>641.13</v>
      </c>
      <c r="E3826" s="5">
        <v>470.15999999999997</v>
      </c>
      <c r="F3826" s="5">
        <v>425.5</v>
      </c>
      <c r="G3826" s="5">
        <v>621</v>
      </c>
      <c r="H3826" s="5">
        <v>491.26</v>
      </c>
      <c r="I3826" s="5">
        <v>513.6</v>
      </c>
      <c r="J3826" s="5">
        <v>824.92</v>
      </c>
      <c r="K3826" s="5">
        <v>616.62</v>
      </c>
      <c r="L3826" s="5">
        <v>777.04</v>
      </c>
      <c r="M3826" s="5">
        <v>832.6662</v>
      </c>
      <c r="N3826" s="5">
        <v>499.55399999999997</v>
      </c>
    </row>
    <row r="3827" spans="1:14" x14ac:dyDescent="0.25">
      <c r="A3827" s="5" t="s">
        <v>22</v>
      </c>
      <c r="B3827" s="5">
        <v>30331</v>
      </c>
      <c r="C3827" s="5">
        <v>505.4</v>
      </c>
      <c r="D3827" s="5">
        <v>563.74</v>
      </c>
      <c r="E3827" s="5">
        <v>421.2</v>
      </c>
      <c r="F3827" s="5">
        <v>444</v>
      </c>
      <c r="G3827" s="5">
        <v>587.25</v>
      </c>
      <c r="H3827" s="5">
        <v>465.08</v>
      </c>
      <c r="I3827" s="5">
        <v>549.6</v>
      </c>
      <c r="J3827" s="5">
        <v>712.57999999999993</v>
      </c>
      <c r="K3827" s="5">
        <v>663.92</v>
      </c>
      <c r="L3827" s="5">
        <v>733.92</v>
      </c>
      <c r="M3827" s="5">
        <v>719.27130000000011</v>
      </c>
      <c r="N3827" s="5">
        <v>472.93200000000002</v>
      </c>
    </row>
    <row r="3828" spans="1:14" x14ac:dyDescent="0.25">
      <c r="A3828" s="5" t="s">
        <v>22</v>
      </c>
      <c r="B3828" s="5">
        <v>7308</v>
      </c>
      <c r="C3828" s="5">
        <v>508.2</v>
      </c>
      <c r="D3828" s="5">
        <v>597.81999999999994</v>
      </c>
      <c r="E3828" s="5">
        <v>383.03999999999996</v>
      </c>
      <c r="F3828" s="5">
        <v>327.08</v>
      </c>
      <c r="G3828" s="5">
        <v>462</v>
      </c>
      <c r="H3828" s="5">
        <v>425.04</v>
      </c>
      <c r="I3828" s="5">
        <v>445.6</v>
      </c>
      <c r="J3828" s="5">
        <v>857.71999999999991</v>
      </c>
      <c r="K3828" s="5">
        <v>627.79999999999995</v>
      </c>
      <c r="L3828" s="5">
        <v>1103.52</v>
      </c>
      <c r="M3828" s="5">
        <v>865.77420000000006</v>
      </c>
      <c r="N3828" s="5">
        <v>432.21600000000001</v>
      </c>
    </row>
    <row r="3829" spans="1:14" x14ac:dyDescent="0.25">
      <c r="A3829" s="5" t="s">
        <v>22</v>
      </c>
      <c r="B3829" s="5">
        <v>2630</v>
      </c>
      <c r="C3829" s="5">
        <v>508.9</v>
      </c>
      <c r="D3829" s="5">
        <v>632.61</v>
      </c>
      <c r="E3829" s="5">
        <v>1223.28</v>
      </c>
      <c r="F3829" s="5">
        <v>586.81999999999994</v>
      </c>
      <c r="G3829" s="5">
        <v>212.25</v>
      </c>
      <c r="H3829" s="5">
        <v>630.63</v>
      </c>
      <c r="I3829" s="5">
        <v>170.4</v>
      </c>
      <c r="J3829" s="5">
        <v>208.28</v>
      </c>
      <c r="K3829" s="5">
        <v>641.55999999999995</v>
      </c>
      <c r="L3829" s="5">
        <v>259.60000000000002</v>
      </c>
      <c r="M3829" s="5">
        <v>210.23580000000001</v>
      </c>
      <c r="N3829" s="5">
        <v>641.27700000000004</v>
      </c>
    </row>
    <row r="3830" spans="1:14" x14ac:dyDescent="0.25">
      <c r="A3830" s="5" t="s">
        <v>22</v>
      </c>
      <c r="B3830" s="5">
        <v>4457</v>
      </c>
      <c r="C3830" s="5">
        <v>510.29999999999995</v>
      </c>
      <c r="D3830" s="5">
        <v>922.29</v>
      </c>
      <c r="E3830" s="5">
        <v>539.28</v>
      </c>
      <c r="F3830" s="5">
        <v>612.72</v>
      </c>
      <c r="G3830" s="5">
        <v>652.5</v>
      </c>
      <c r="H3830" s="5">
        <v>590.59</v>
      </c>
      <c r="I3830" s="5">
        <v>652.80000000000007</v>
      </c>
      <c r="J3830" s="5">
        <v>856.9</v>
      </c>
      <c r="K3830" s="5">
        <v>599.41999999999996</v>
      </c>
      <c r="L3830" s="5">
        <v>893.2</v>
      </c>
      <c r="M3830" s="5">
        <v>864.94650000000001</v>
      </c>
      <c r="N3830" s="5">
        <v>600.56100000000004</v>
      </c>
    </row>
    <row r="3831" spans="1:14" x14ac:dyDescent="0.25">
      <c r="A3831" s="5" t="s">
        <v>22</v>
      </c>
      <c r="B3831" s="5">
        <v>30588</v>
      </c>
      <c r="C3831" s="5">
        <v>514.5</v>
      </c>
      <c r="D3831" s="5">
        <v>788.81</v>
      </c>
      <c r="E3831" s="5">
        <v>553.67999999999995</v>
      </c>
      <c r="F3831" s="5">
        <v>557.96</v>
      </c>
      <c r="G3831" s="5">
        <v>695.25</v>
      </c>
      <c r="H3831" s="5">
        <v>570.57000000000005</v>
      </c>
      <c r="I3831" s="5">
        <v>620</v>
      </c>
      <c r="J3831" s="5">
        <v>958.57999999999993</v>
      </c>
      <c r="K3831" s="5">
        <v>726.7</v>
      </c>
      <c r="L3831" s="5">
        <v>1108.8</v>
      </c>
      <c r="M3831" s="5">
        <v>967.58130000000006</v>
      </c>
      <c r="N3831" s="5">
        <v>580.20299999999997</v>
      </c>
    </row>
    <row r="3832" spans="1:14" x14ac:dyDescent="0.25">
      <c r="A3832" s="5" t="s">
        <v>22</v>
      </c>
      <c r="B3832" s="5">
        <v>36018</v>
      </c>
      <c r="C3832" s="5">
        <v>520.79999999999995</v>
      </c>
      <c r="D3832" s="5">
        <v>624.79999999999995</v>
      </c>
      <c r="E3832" s="5">
        <v>637.19999999999993</v>
      </c>
      <c r="F3832" s="5">
        <v>564.62</v>
      </c>
      <c r="G3832" s="5">
        <v>1095</v>
      </c>
      <c r="H3832" s="5">
        <v>826.98</v>
      </c>
      <c r="I3832" s="5">
        <v>513.6</v>
      </c>
      <c r="J3832" s="5">
        <v>948.7399999999999</v>
      </c>
      <c r="K3832" s="5">
        <v>1026.8399999999999</v>
      </c>
      <c r="L3832" s="5">
        <v>0</v>
      </c>
      <c r="M3832" s="5">
        <v>957.64890000000003</v>
      </c>
      <c r="N3832" s="5">
        <v>840.94200000000001</v>
      </c>
    </row>
    <row r="3833" spans="1:14" x14ac:dyDescent="0.25">
      <c r="A3833" s="5" t="s">
        <v>22</v>
      </c>
      <c r="B3833" s="5" t="s">
        <v>43</v>
      </c>
      <c r="C3833" s="5">
        <v>520.79999999999995</v>
      </c>
      <c r="D3833" s="5">
        <v>127.8</v>
      </c>
      <c r="E3833" s="5">
        <v>108</v>
      </c>
      <c r="F3833" s="5">
        <v>0</v>
      </c>
      <c r="G3833" s="5">
        <v>225</v>
      </c>
      <c r="H3833" s="5">
        <v>0</v>
      </c>
      <c r="I3833" s="5">
        <v>240</v>
      </c>
      <c r="J3833" s="5">
        <v>245.99999999999997</v>
      </c>
      <c r="K3833" s="5">
        <v>129</v>
      </c>
      <c r="L3833" s="5">
        <v>132</v>
      </c>
      <c r="M3833" s="5">
        <v>248.31</v>
      </c>
      <c r="N3833" s="5">
        <v>0</v>
      </c>
    </row>
    <row r="3834" spans="1:14" x14ac:dyDescent="0.25">
      <c r="A3834" s="5" t="s">
        <v>22</v>
      </c>
      <c r="B3834" s="5">
        <v>4583</v>
      </c>
      <c r="C3834" s="5">
        <v>521.5</v>
      </c>
      <c r="D3834" s="5">
        <v>623.38</v>
      </c>
      <c r="E3834" s="5">
        <v>437.76</v>
      </c>
      <c r="F3834" s="5">
        <v>463.98</v>
      </c>
      <c r="G3834" s="5">
        <v>598.5</v>
      </c>
      <c r="H3834" s="5">
        <v>485.1</v>
      </c>
      <c r="I3834" s="5">
        <v>576.80000000000007</v>
      </c>
      <c r="J3834" s="5">
        <v>713.4</v>
      </c>
      <c r="K3834" s="5">
        <v>522.88</v>
      </c>
      <c r="L3834" s="5">
        <v>716.32</v>
      </c>
      <c r="M3834" s="5">
        <v>720.09900000000005</v>
      </c>
      <c r="N3834" s="5">
        <v>493.29</v>
      </c>
    </row>
    <row r="3835" spans="1:14" x14ac:dyDescent="0.25">
      <c r="A3835" s="5" t="s">
        <v>22</v>
      </c>
      <c r="B3835" s="5" t="s">
        <v>42</v>
      </c>
      <c r="C3835" s="5">
        <v>525</v>
      </c>
      <c r="D3835" s="5">
        <v>248.5</v>
      </c>
      <c r="E3835" s="5">
        <v>324</v>
      </c>
      <c r="F3835" s="5">
        <v>333</v>
      </c>
      <c r="G3835" s="5">
        <v>858</v>
      </c>
      <c r="H3835" s="5">
        <v>192.5</v>
      </c>
      <c r="I3835" s="5">
        <v>400</v>
      </c>
      <c r="J3835" s="5">
        <v>656</v>
      </c>
      <c r="K3835" s="5">
        <v>430</v>
      </c>
      <c r="L3835" s="5">
        <v>572</v>
      </c>
      <c r="M3835" s="5">
        <v>662.16</v>
      </c>
      <c r="N3835" s="5">
        <v>195.75</v>
      </c>
    </row>
    <row r="3836" spans="1:14" x14ac:dyDescent="0.25">
      <c r="A3836" s="5" t="s">
        <v>22</v>
      </c>
      <c r="B3836" s="5">
        <v>7314</v>
      </c>
      <c r="C3836" s="5">
        <v>527.1</v>
      </c>
      <c r="D3836" s="5">
        <v>546.69999999999993</v>
      </c>
      <c r="E3836" s="5">
        <v>390.24</v>
      </c>
      <c r="F3836" s="5">
        <v>387.02</v>
      </c>
      <c r="G3836" s="5">
        <v>597</v>
      </c>
      <c r="H3836" s="5">
        <v>449.68</v>
      </c>
      <c r="I3836" s="5">
        <v>552</v>
      </c>
      <c r="J3836" s="5">
        <v>559.24</v>
      </c>
      <c r="K3836" s="5">
        <v>463.54</v>
      </c>
      <c r="L3836" s="5">
        <v>630.96</v>
      </c>
      <c r="M3836" s="5">
        <v>564.4914</v>
      </c>
      <c r="N3836" s="5">
        <v>457.27199999999999</v>
      </c>
    </row>
    <row r="3837" spans="1:14" x14ac:dyDescent="0.25">
      <c r="A3837" s="5" t="s">
        <v>22</v>
      </c>
      <c r="B3837" s="5">
        <v>1500</v>
      </c>
      <c r="C3837" s="5">
        <v>530.6</v>
      </c>
      <c r="D3837" s="5">
        <v>640.41999999999996</v>
      </c>
      <c r="E3837" s="5">
        <v>468.71999999999997</v>
      </c>
      <c r="F3837" s="5">
        <v>449.92</v>
      </c>
      <c r="G3837" s="5">
        <v>632.25</v>
      </c>
      <c r="H3837" s="5">
        <v>613.69000000000005</v>
      </c>
      <c r="I3837" s="5">
        <v>581.6</v>
      </c>
      <c r="J3837" s="5">
        <v>861.81999999999994</v>
      </c>
      <c r="K3837" s="5">
        <v>591.67999999999995</v>
      </c>
      <c r="L3837" s="5">
        <v>842.16</v>
      </c>
      <c r="M3837" s="5">
        <v>869.91270000000009</v>
      </c>
      <c r="N3837" s="5">
        <v>624.05100000000004</v>
      </c>
    </row>
    <row r="3838" spans="1:14" x14ac:dyDescent="0.25">
      <c r="A3838" s="5" t="s">
        <v>22</v>
      </c>
      <c r="B3838" s="5">
        <v>30573</v>
      </c>
      <c r="C3838" s="5">
        <v>532</v>
      </c>
      <c r="D3838" s="5">
        <v>685.15</v>
      </c>
      <c r="E3838" s="5">
        <v>680.4</v>
      </c>
      <c r="F3838" s="5">
        <v>600.14</v>
      </c>
      <c r="G3838" s="5">
        <v>0</v>
      </c>
      <c r="H3838" s="5">
        <v>0</v>
      </c>
      <c r="I3838" s="5">
        <v>0</v>
      </c>
      <c r="J3838" s="5">
        <v>0</v>
      </c>
      <c r="K3838" s="5">
        <v>0</v>
      </c>
      <c r="L3838" s="5">
        <v>0</v>
      </c>
      <c r="M3838" s="5">
        <v>0</v>
      </c>
      <c r="N3838" s="5">
        <v>0</v>
      </c>
    </row>
    <row r="3839" spans="1:14" x14ac:dyDescent="0.25">
      <c r="A3839" s="5" t="s">
        <v>22</v>
      </c>
      <c r="B3839" s="5" t="s">
        <v>41</v>
      </c>
      <c r="C3839" s="5">
        <v>534.79999999999995</v>
      </c>
      <c r="D3839" s="5">
        <v>710</v>
      </c>
      <c r="E3839" s="5">
        <v>0</v>
      </c>
      <c r="F3839" s="5">
        <v>0</v>
      </c>
      <c r="G3839" s="5">
        <v>930</v>
      </c>
      <c r="H3839" s="5">
        <v>0</v>
      </c>
      <c r="I3839" s="5">
        <v>432</v>
      </c>
      <c r="J3839" s="5">
        <v>369</v>
      </c>
      <c r="K3839" s="5">
        <v>412.8</v>
      </c>
      <c r="L3839" s="5">
        <v>0</v>
      </c>
      <c r="M3839" s="5">
        <v>372.46500000000003</v>
      </c>
      <c r="N3839" s="5">
        <v>0</v>
      </c>
    </row>
    <row r="3840" spans="1:14" x14ac:dyDescent="0.25">
      <c r="A3840" s="5" t="s">
        <v>22</v>
      </c>
      <c r="B3840" s="5">
        <v>3363</v>
      </c>
      <c r="C3840" s="5">
        <v>536.19999999999993</v>
      </c>
      <c r="D3840" s="5">
        <v>763.25</v>
      </c>
      <c r="E3840" s="5">
        <v>393.12</v>
      </c>
      <c r="F3840" s="5">
        <v>471.38</v>
      </c>
      <c r="G3840" s="5">
        <v>614.25</v>
      </c>
      <c r="H3840" s="5">
        <v>653.73</v>
      </c>
      <c r="I3840" s="5">
        <v>2820</v>
      </c>
      <c r="J3840" s="5">
        <v>990.56</v>
      </c>
      <c r="K3840" s="5">
        <v>811.84</v>
      </c>
      <c r="L3840" s="5">
        <v>1107.04</v>
      </c>
      <c r="M3840" s="5">
        <v>999.86160000000007</v>
      </c>
      <c r="N3840" s="5">
        <v>664.76700000000005</v>
      </c>
    </row>
    <row r="3841" spans="1:14" x14ac:dyDescent="0.25">
      <c r="A3841" s="5" t="s">
        <v>22</v>
      </c>
      <c r="B3841" s="5">
        <v>1736</v>
      </c>
      <c r="C3841" s="5">
        <v>539.69999999999993</v>
      </c>
      <c r="D3841" s="5">
        <v>834.25</v>
      </c>
      <c r="E3841" s="5">
        <v>705.6</v>
      </c>
      <c r="F3841" s="5">
        <v>627.52</v>
      </c>
      <c r="G3841" s="5">
        <v>750.75</v>
      </c>
      <c r="H3841" s="5">
        <v>676.83</v>
      </c>
      <c r="I3841" s="5">
        <v>645.6</v>
      </c>
      <c r="J3841" s="5">
        <v>947.92</v>
      </c>
      <c r="K3841" s="5">
        <v>846.24</v>
      </c>
      <c r="L3841" s="5">
        <v>995.28</v>
      </c>
      <c r="M3841" s="5">
        <v>956.8212000000002</v>
      </c>
      <c r="N3841" s="5">
        <v>688.25700000000006</v>
      </c>
    </row>
    <row r="3842" spans="1:14" x14ac:dyDescent="0.25">
      <c r="A3842" s="5" t="s">
        <v>22</v>
      </c>
      <c r="B3842" s="5">
        <v>7188</v>
      </c>
      <c r="C3842" s="5">
        <v>539.69999999999993</v>
      </c>
      <c r="D3842" s="5">
        <v>639.70999999999992</v>
      </c>
      <c r="E3842" s="5">
        <v>436.32</v>
      </c>
      <c r="F3842" s="5">
        <v>596.43999999999994</v>
      </c>
      <c r="G3842" s="5">
        <v>647.25</v>
      </c>
      <c r="H3842" s="5">
        <v>649.11</v>
      </c>
      <c r="I3842" s="5">
        <v>1976</v>
      </c>
      <c r="J3842" s="5">
        <v>952.02</v>
      </c>
      <c r="K3842" s="5">
        <v>673.38</v>
      </c>
      <c r="L3842" s="5">
        <v>1177.44</v>
      </c>
      <c r="M3842" s="5">
        <v>960.9597</v>
      </c>
      <c r="N3842" s="5">
        <v>660.06899999999996</v>
      </c>
    </row>
    <row r="3843" spans="1:14" x14ac:dyDescent="0.25">
      <c r="A3843" s="5" t="s">
        <v>22</v>
      </c>
      <c r="B3843" s="5">
        <v>45318</v>
      </c>
      <c r="C3843" s="5">
        <v>546</v>
      </c>
      <c r="D3843" s="5">
        <v>728.45999999999992</v>
      </c>
      <c r="E3843" s="5">
        <v>671.04</v>
      </c>
      <c r="F3843" s="5">
        <v>581.64</v>
      </c>
      <c r="G3843" s="5">
        <v>749.25</v>
      </c>
      <c r="H3843" s="5">
        <v>622.16</v>
      </c>
      <c r="I3843" s="5">
        <v>764</v>
      </c>
      <c r="J3843" s="5">
        <v>1137.3399999999999</v>
      </c>
      <c r="K3843" s="5">
        <v>825.6</v>
      </c>
      <c r="L3843" s="5">
        <v>1051.5999999999999</v>
      </c>
      <c r="M3843" s="5">
        <v>1148.0199</v>
      </c>
      <c r="N3843" s="5">
        <v>632.6640000000001</v>
      </c>
    </row>
    <row r="3844" spans="1:14" x14ac:dyDescent="0.25">
      <c r="A3844" s="5" t="s">
        <v>22</v>
      </c>
      <c r="B3844" s="5">
        <v>33643</v>
      </c>
      <c r="C3844" s="5">
        <v>548.79999999999995</v>
      </c>
      <c r="D3844" s="5">
        <v>741.94999999999993</v>
      </c>
      <c r="E3844" s="5">
        <v>543.6</v>
      </c>
      <c r="F3844" s="5">
        <v>614.93999999999994</v>
      </c>
      <c r="G3844" s="5">
        <v>696.75</v>
      </c>
      <c r="H3844" s="5">
        <v>556.71</v>
      </c>
      <c r="I3844" s="5">
        <v>628</v>
      </c>
      <c r="J3844" s="5">
        <v>956.11999999999989</v>
      </c>
      <c r="K3844" s="5">
        <v>749.92</v>
      </c>
      <c r="L3844" s="5">
        <v>887.04</v>
      </c>
      <c r="M3844" s="5">
        <v>965.09820000000013</v>
      </c>
      <c r="N3844" s="5">
        <v>566.10900000000004</v>
      </c>
    </row>
    <row r="3845" spans="1:14" x14ac:dyDescent="0.25">
      <c r="A3845" s="5" t="s">
        <v>22</v>
      </c>
      <c r="B3845" s="5">
        <v>25001</v>
      </c>
      <c r="C3845" s="5">
        <v>549.5</v>
      </c>
      <c r="D3845" s="5">
        <v>485.64</v>
      </c>
      <c r="E3845" s="5">
        <v>363.59999999999997</v>
      </c>
      <c r="F3845" s="5">
        <v>282.68</v>
      </c>
      <c r="G3845" s="5">
        <v>393</v>
      </c>
      <c r="H3845" s="5">
        <v>336.49</v>
      </c>
      <c r="I3845" s="5">
        <v>417.6</v>
      </c>
      <c r="J3845" s="5">
        <v>749.4799999999999</v>
      </c>
      <c r="K3845" s="5">
        <v>582.22</v>
      </c>
      <c r="L3845" s="5">
        <v>815.76</v>
      </c>
      <c r="M3845" s="5">
        <v>756.51780000000008</v>
      </c>
      <c r="N3845" s="5">
        <v>342.17099999999999</v>
      </c>
    </row>
    <row r="3846" spans="1:14" x14ac:dyDescent="0.25">
      <c r="A3846" s="5" t="s">
        <v>22</v>
      </c>
      <c r="B3846" s="5">
        <v>30505</v>
      </c>
      <c r="C3846" s="5">
        <v>550.9</v>
      </c>
      <c r="D3846" s="5">
        <v>642.54999999999995</v>
      </c>
      <c r="E3846" s="5">
        <v>504</v>
      </c>
      <c r="F3846" s="5">
        <v>422.54</v>
      </c>
      <c r="G3846" s="5">
        <v>528.75</v>
      </c>
      <c r="H3846" s="5">
        <v>465.85</v>
      </c>
      <c r="I3846" s="5">
        <v>462.40000000000003</v>
      </c>
      <c r="J3846" s="5">
        <v>880.68</v>
      </c>
      <c r="K3846" s="5">
        <v>659.62</v>
      </c>
      <c r="L3846" s="5">
        <v>608.08000000000004</v>
      </c>
      <c r="M3846" s="5">
        <v>888.9498000000001</v>
      </c>
      <c r="N3846" s="5">
        <v>473.71500000000003</v>
      </c>
    </row>
    <row r="3847" spans="1:14" x14ac:dyDescent="0.25">
      <c r="A3847" s="5" t="s">
        <v>22</v>
      </c>
      <c r="B3847" s="5">
        <v>6720</v>
      </c>
      <c r="C3847" s="5">
        <v>551.59999999999991</v>
      </c>
      <c r="D3847" s="5">
        <v>719.23</v>
      </c>
      <c r="E3847" s="5">
        <v>632.16</v>
      </c>
      <c r="F3847" s="5">
        <v>547.6</v>
      </c>
      <c r="G3847" s="5">
        <v>666.75</v>
      </c>
      <c r="H3847" s="5">
        <v>599.83000000000004</v>
      </c>
      <c r="I3847" s="5">
        <v>622.40000000000009</v>
      </c>
      <c r="J3847" s="5">
        <v>987.28</v>
      </c>
      <c r="K3847" s="5">
        <v>647.58000000000004</v>
      </c>
      <c r="L3847" s="5">
        <v>921.36</v>
      </c>
      <c r="M3847" s="5">
        <v>996.55080000000009</v>
      </c>
      <c r="N3847" s="5">
        <v>609.95699999999999</v>
      </c>
    </row>
    <row r="3848" spans="1:14" x14ac:dyDescent="0.25">
      <c r="A3848" s="5" t="s">
        <v>22</v>
      </c>
      <c r="B3848" s="5">
        <v>1730</v>
      </c>
      <c r="C3848" s="5">
        <v>553.69999999999993</v>
      </c>
      <c r="D3848" s="5">
        <v>766.8</v>
      </c>
      <c r="E3848" s="5">
        <v>820.07999999999993</v>
      </c>
      <c r="F3848" s="5">
        <v>720.76</v>
      </c>
      <c r="G3848" s="5">
        <v>473.25</v>
      </c>
      <c r="H3848" s="5">
        <v>662.2</v>
      </c>
      <c r="I3848" s="5">
        <v>1106.4000000000001</v>
      </c>
      <c r="J3848" s="5">
        <v>905.28</v>
      </c>
      <c r="K3848" s="5">
        <v>1109.4000000000001</v>
      </c>
      <c r="L3848" s="5">
        <v>893.2</v>
      </c>
      <c r="M3848" s="5">
        <v>913.7808</v>
      </c>
      <c r="N3848" s="5">
        <v>673.38000000000011</v>
      </c>
    </row>
    <row r="3849" spans="1:14" x14ac:dyDescent="0.25">
      <c r="A3849" s="5" t="s">
        <v>22</v>
      </c>
      <c r="B3849" s="5">
        <v>6500</v>
      </c>
      <c r="C3849" s="5">
        <v>553.69999999999993</v>
      </c>
      <c r="D3849" s="5">
        <v>590.72</v>
      </c>
      <c r="E3849" s="5">
        <v>492.47999999999996</v>
      </c>
      <c r="F3849" s="5">
        <v>474.34</v>
      </c>
      <c r="G3849" s="5">
        <v>651.75</v>
      </c>
      <c r="H3849" s="5">
        <v>494.34000000000003</v>
      </c>
      <c r="I3849" s="5">
        <v>525.6</v>
      </c>
      <c r="J3849" s="5">
        <v>820.81999999999994</v>
      </c>
      <c r="K3849" s="5">
        <v>567.6</v>
      </c>
      <c r="L3849" s="5">
        <v>761.2</v>
      </c>
      <c r="M3849" s="5">
        <v>828.5277000000001</v>
      </c>
      <c r="N3849" s="5">
        <v>502.68599999999998</v>
      </c>
    </row>
    <row r="3850" spans="1:14" x14ac:dyDescent="0.25">
      <c r="A3850" s="5" t="s">
        <v>22</v>
      </c>
      <c r="B3850" s="5">
        <v>2550</v>
      </c>
      <c r="C3850" s="5">
        <v>555.09999999999991</v>
      </c>
      <c r="D3850" s="5">
        <v>574.39</v>
      </c>
      <c r="E3850" s="5">
        <v>555.84</v>
      </c>
      <c r="F3850" s="5">
        <v>515.78</v>
      </c>
      <c r="G3850" s="5">
        <v>594</v>
      </c>
      <c r="H3850" s="5">
        <v>494.34000000000003</v>
      </c>
      <c r="I3850" s="5">
        <v>545.6</v>
      </c>
      <c r="J3850" s="5">
        <v>634.67999999999995</v>
      </c>
      <c r="K3850" s="5">
        <v>540.08000000000004</v>
      </c>
      <c r="L3850" s="5">
        <v>896.72</v>
      </c>
      <c r="M3850" s="5">
        <v>640.63980000000004</v>
      </c>
      <c r="N3850" s="5">
        <v>502.68599999999998</v>
      </c>
    </row>
    <row r="3851" spans="1:14" x14ac:dyDescent="0.25">
      <c r="A3851" s="5" t="s">
        <v>22</v>
      </c>
      <c r="B3851" s="5">
        <v>6435</v>
      </c>
      <c r="C3851" s="5">
        <v>556.5</v>
      </c>
      <c r="D3851" s="5">
        <v>773.9</v>
      </c>
      <c r="E3851" s="5">
        <v>682.56</v>
      </c>
      <c r="F3851" s="5">
        <v>626.78</v>
      </c>
      <c r="G3851" s="5">
        <v>768.75</v>
      </c>
      <c r="H3851" s="5">
        <v>560.56000000000006</v>
      </c>
      <c r="I3851" s="5">
        <v>661.6</v>
      </c>
      <c r="J3851" s="5">
        <v>799.5</v>
      </c>
      <c r="K3851" s="5">
        <v>554.70000000000005</v>
      </c>
      <c r="L3851" s="5">
        <v>834.24</v>
      </c>
      <c r="M3851" s="5">
        <v>807.00750000000005</v>
      </c>
      <c r="N3851" s="5">
        <v>570.024</v>
      </c>
    </row>
    <row r="3852" spans="1:14" x14ac:dyDescent="0.25">
      <c r="A3852" s="5" t="s">
        <v>22</v>
      </c>
      <c r="B3852" s="5">
        <v>2310</v>
      </c>
      <c r="C3852" s="5">
        <v>557.19999999999993</v>
      </c>
      <c r="D3852" s="5">
        <v>268.38</v>
      </c>
      <c r="E3852" s="5">
        <v>174.23999999999998</v>
      </c>
      <c r="F3852" s="5">
        <v>113.96</v>
      </c>
      <c r="G3852" s="5">
        <v>256.5</v>
      </c>
      <c r="H3852" s="5">
        <v>160.93</v>
      </c>
      <c r="I3852" s="5">
        <v>240.8</v>
      </c>
      <c r="J3852" s="5">
        <v>226.32</v>
      </c>
      <c r="K3852" s="5">
        <v>186.62</v>
      </c>
      <c r="L3852" s="5">
        <v>349.36</v>
      </c>
      <c r="M3852" s="5">
        <v>228.4452</v>
      </c>
      <c r="N3852" s="5">
        <v>163.64700000000002</v>
      </c>
    </row>
    <row r="3853" spans="1:14" x14ac:dyDescent="0.25">
      <c r="A3853" s="5" t="s">
        <v>22</v>
      </c>
      <c r="B3853" s="5">
        <v>3353</v>
      </c>
      <c r="C3853" s="5">
        <v>557.9</v>
      </c>
      <c r="D3853" s="5">
        <v>652.49</v>
      </c>
      <c r="E3853" s="5">
        <v>536.4</v>
      </c>
      <c r="F3853" s="5">
        <v>435.12</v>
      </c>
      <c r="G3853" s="5">
        <v>621.75</v>
      </c>
      <c r="H3853" s="5">
        <v>500.5</v>
      </c>
      <c r="I3853" s="5">
        <v>464</v>
      </c>
      <c r="J3853" s="5">
        <v>652.71999999999991</v>
      </c>
      <c r="K3853" s="5">
        <v>582.22</v>
      </c>
      <c r="L3853" s="5">
        <v>769.12</v>
      </c>
      <c r="M3853" s="5">
        <v>658.84920000000011</v>
      </c>
      <c r="N3853" s="5">
        <v>508.95</v>
      </c>
    </row>
    <row r="3854" spans="1:14" x14ac:dyDescent="0.25">
      <c r="A3854" s="5" t="s">
        <v>22</v>
      </c>
      <c r="B3854" s="5">
        <v>47615</v>
      </c>
      <c r="C3854" s="5">
        <v>559.29999999999995</v>
      </c>
      <c r="D3854" s="5">
        <v>698.64</v>
      </c>
      <c r="E3854" s="5">
        <v>551.52</v>
      </c>
      <c r="F3854" s="5">
        <v>483.96</v>
      </c>
      <c r="G3854" s="5">
        <v>633</v>
      </c>
      <c r="H3854" s="5">
        <v>568.26</v>
      </c>
      <c r="I3854" s="5">
        <v>633.6</v>
      </c>
      <c r="J3854" s="5">
        <v>897.9</v>
      </c>
      <c r="K3854" s="5">
        <v>587.38</v>
      </c>
      <c r="L3854" s="5">
        <v>808.72</v>
      </c>
      <c r="M3854" s="5">
        <v>906.33150000000001</v>
      </c>
      <c r="N3854" s="5">
        <v>577.85399999999993</v>
      </c>
    </row>
    <row r="3855" spans="1:14" x14ac:dyDescent="0.25">
      <c r="A3855" s="5" t="s">
        <v>22</v>
      </c>
      <c r="B3855" s="5">
        <v>45343</v>
      </c>
      <c r="C3855" s="5">
        <v>562.79999999999995</v>
      </c>
      <c r="D3855" s="5">
        <v>696.51</v>
      </c>
      <c r="E3855" s="5">
        <v>717.12</v>
      </c>
      <c r="F3855" s="5">
        <v>1608.02</v>
      </c>
      <c r="G3855" s="5">
        <v>0</v>
      </c>
      <c r="H3855" s="5">
        <v>0</v>
      </c>
      <c r="I3855" s="5">
        <v>0</v>
      </c>
      <c r="J3855" s="5">
        <v>0</v>
      </c>
      <c r="K3855" s="5">
        <v>0</v>
      </c>
      <c r="L3855" s="5">
        <v>0</v>
      </c>
      <c r="M3855" s="5">
        <v>0</v>
      </c>
      <c r="N3855" s="5">
        <v>0</v>
      </c>
    </row>
    <row r="3856" spans="1:14" x14ac:dyDescent="0.25">
      <c r="A3856" s="5" t="s">
        <v>22</v>
      </c>
      <c r="B3856" s="5">
        <v>33053</v>
      </c>
      <c r="C3856" s="5">
        <v>563.5</v>
      </c>
      <c r="D3856" s="5">
        <v>677.33999999999992</v>
      </c>
      <c r="E3856" s="5">
        <v>591.12</v>
      </c>
      <c r="F3856" s="5">
        <v>418.84</v>
      </c>
      <c r="G3856" s="5">
        <v>1123.5</v>
      </c>
      <c r="H3856" s="5">
        <v>612.91999999999996</v>
      </c>
      <c r="I3856" s="5">
        <v>674.40000000000009</v>
      </c>
      <c r="J3856" s="5">
        <v>920.8599999999999</v>
      </c>
      <c r="K3856" s="5">
        <v>700.9</v>
      </c>
      <c r="L3856" s="5">
        <v>895.84</v>
      </c>
      <c r="M3856" s="5">
        <v>929.50710000000015</v>
      </c>
      <c r="N3856" s="5">
        <v>623.26800000000003</v>
      </c>
    </row>
    <row r="3857" spans="1:14" x14ac:dyDescent="0.25">
      <c r="A3857" s="5" t="s">
        <v>22</v>
      </c>
      <c r="B3857" s="5">
        <v>45848</v>
      </c>
      <c r="C3857" s="5">
        <v>570.5</v>
      </c>
      <c r="D3857" s="5">
        <v>788.09999999999991</v>
      </c>
      <c r="E3857" s="5">
        <v>635.04</v>
      </c>
      <c r="F3857" s="5">
        <v>645.28</v>
      </c>
      <c r="G3857" s="5">
        <v>344.25</v>
      </c>
      <c r="H3857" s="5">
        <v>652.19000000000005</v>
      </c>
      <c r="I3857" s="5">
        <v>2148</v>
      </c>
      <c r="J3857" s="5">
        <v>803.59999999999991</v>
      </c>
      <c r="K3857" s="5">
        <v>975.24</v>
      </c>
      <c r="L3857" s="5">
        <v>1486.32</v>
      </c>
      <c r="M3857" s="5">
        <v>811.14600000000007</v>
      </c>
      <c r="N3857" s="5">
        <v>663.20100000000002</v>
      </c>
    </row>
    <row r="3858" spans="1:14" x14ac:dyDescent="0.25">
      <c r="A3858" s="5" t="s">
        <v>22</v>
      </c>
      <c r="B3858" s="5">
        <v>2480</v>
      </c>
      <c r="C3858" s="5">
        <v>571.19999999999993</v>
      </c>
      <c r="D3858" s="5">
        <v>604.91999999999996</v>
      </c>
      <c r="E3858" s="5">
        <v>478.79999999999995</v>
      </c>
      <c r="F3858" s="5">
        <v>401.08</v>
      </c>
      <c r="G3858" s="5">
        <v>569.25</v>
      </c>
      <c r="H3858" s="5">
        <v>552.09</v>
      </c>
      <c r="I3858" s="5">
        <v>508</v>
      </c>
      <c r="J3858" s="5">
        <v>724.06</v>
      </c>
      <c r="K3858" s="5">
        <v>675.1</v>
      </c>
      <c r="L3858" s="5">
        <v>822.8</v>
      </c>
      <c r="M3858" s="5">
        <v>730.85910000000001</v>
      </c>
      <c r="N3858" s="5">
        <v>561.41099999999994</v>
      </c>
    </row>
    <row r="3859" spans="1:14" x14ac:dyDescent="0.25">
      <c r="A3859" s="5" t="s">
        <v>22</v>
      </c>
      <c r="B3859" s="5">
        <v>23364</v>
      </c>
      <c r="C3859" s="5">
        <v>571.9</v>
      </c>
      <c r="D3859" s="5">
        <v>687.99</v>
      </c>
      <c r="E3859" s="5">
        <v>501.84</v>
      </c>
      <c r="F3859" s="5">
        <v>1037.48</v>
      </c>
      <c r="G3859" s="5">
        <v>742.5</v>
      </c>
      <c r="H3859" s="5">
        <v>3190.11</v>
      </c>
      <c r="I3859" s="5">
        <v>8</v>
      </c>
      <c r="J3859" s="5">
        <v>0</v>
      </c>
      <c r="K3859" s="5">
        <v>0</v>
      </c>
      <c r="L3859" s="5">
        <v>0</v>
      </c>
      <c r="M3859" s="5">
        <v>0</v>
      </c>
      <c r="N3859" s="5">
        <v>3243.9690000000001</v>
      </c>
    </row>
    <row r="3860" spans="1:14" x14ac:dyDescent="0.25">
      <c r="A3860" s="5" t="s">
        <v>22</v>
      </c>
      <c r="B3860" s="5">
        <v>1250</v>
      </c>
      <c r="C3860" s="5">
        <v>572.59999999999991</v>
      </c>
      <c r="D3860" s="5">
        <v>673.79</v>
      </c>
      <c r="E3860" s="5">
        <v>459.35999999999996</v>
      </c>
      <c r="F3860" s="5">
        <v>437.34</v>
      </c>
      <c r="G3860" s="5">
        <v>722.25</v>
      </c>
      <c r="H3860" s="5">
        <v>570.57000000000005</v>
      </c>
      <c r="I3860" s="5">
        <v>626.40000000000009</v>
      </c>
      <c r="J3860" s="5">
        <v>829.83999999999992</v>
      </c>
      <c r="K3860" s="5">
        <v>497.94</v>
      </c>
      <c r="L3860" s="5">
        <v>743.6</v>
      </c>
      <c r="M3860" s="5">
        <v>837.63240000000008</v>
      </c>
      <c r="N3860" s="5">
        <v>580.20299999999997</v>
      </c>
    </row>
    <row r="3861" spans="1:14" x14ac:dyDescent="0.25">
      <c r="A3861" s="5" t="s">
        <v>22</v>
      </c>
      <c r="B3861" s="5">
        <v>35861</v>
      </c>
      <c r="C3861" s="5">
        <v>578.19999999999993</v>
      </c>
      <c r="D3861" s="5">
        <v>824.31</v>
      </c>
      <c r="E3861" s="5">
        <v>603.36</v>
      </c>
      <c r="F3861" s="5">
        <v>633.43999999999994</v>
      </c>
      <c r="G3861" s="5">
        <v>728.25</v>
      </c>
      <c r="H3861" s="5">
        <v>679.91</v>
      </c>
      <c r="I3861" s="5">
        <v>728</v>
      </c>
      <c r="J3861" s="5">
        <v>957.76</v>
      </c>
      <c r="K3861" s="5">
        <v>788.62</v>
      </c>
      <c r="L3861" s="5">
        <v>980.32</v>
      </c>
      <c r="M3861" s="5">
        <v>966.75360000000001</v>
      </c>
      <c r="N3861" s="5">
        <v>691.38900000000001</v>
      </c>
    </row>
    <row r="3862" spans="1:14" x14ac:dyDescent="0.25">
      <c r="A3862" s="5" t="s">
        <v>22</v>
      </c>
      <c r="B3862" s="5">
        <v>4480</v>
      </c>
      <c r="C3862" s="5">
        <v>585.19999999999993</v>
      </c>
      <c r="D3862" s="5">
        <v>1451.24</v>
      </c>
      <c r="E3862" s="5">
        <v>715.68</v>
      </c>
      <c r="F3862" s="5">
        <v>936.84</v>
      </c>
      <c r="G3862" s="5">
        <v>602.25</v>
      </c>
      <c r="H3862" s="5">
        <v>971.74</v>
      </c>
      <c r="I3862" s="5">
        <v>788</v>
      </c>
      <c r="J3862" s="5">
        <v>1307.08</v>
      </c>
      <c r="K3862" s="5">
        <v>800.66</v>
      </c>
      <c r="L3862" s="5">
        <v>1034.8800000000001</v>
      </c>
      <c r="M3862" s="5">
        <v>1319.3538000000001</v>
      </c>
      <c r="N3862" s="5">
        <v>988.14600000000007</v>
      </c>
    </row>
    <row r="3863" spans="1:14" x14ac:dyDescent="0.25">
      <c r="A3863" s="5" t="s">
        <v>22</v>
      </c>
      <c r="B3863" s="5">
        <v>45312</v>
      </c>
      <c r="C3863" s="5">
        <v>585.9</v>
      </c>
      <c r="D3863" s="5">
        <v>805.84999999999991</v>
      </c>
      <c r="E3863" s="5">
        <v>687.6</v>
      </c>
      <c r="F3863" s="5">
        <v>711.14</v>
      </c>
      <c r="G3863" s="5">
        <v>900</v>
      </c>
      <c r="H3863" s="5">
        <v>699.93000000000006</v>
      </c>
      <c r="I3863" s="5">
        <v>902.40000000000009</v>
      </c>
      <c r="J3863" s="5">
        <v>1256.24</v>
      </c>
      <c r="K3863" s="5">
        <v>1077.58</v>
      </c>
      <c r="L3863" s="5">
        <v>1105.28</v>
      </c>
      <c r="M3863" s="5">
        <v>1268.0364</v>
      </c>
      <c r="N3863" s="5">
        <v>711.74700000000007</v>
      </c>
    </row>
    <row r="3864" spans="1:14" x14ac:dyDescent="0.25">
      <c r="A3864" s="5" t="s">
        <v>22</v>
      </c>
      <c r="B3864" s="5">
        <v>7228</v>
      </c>
      <c r="C3864" s="5">
        <v>587.29999999999995</v>
      </c>
      <c r="D3864" s="5">
        <v>881.81999999999994</v>
      </c>
      <c r="E3864" s="5">
        <v>620.64</v>
      </c>
      <c r="F3864" s="5">
        <v>724.46</v>
      </c>
      <c r="G3864" s="5">
        <v>684</v>
      </c>
      <c r="H3864" s="5">
        <v>742.28</v>
      </c>
      <c r="I3864" s="5">
        <v>804</v>
      </c>
      <c r="J3864" s="5">
        <v>1017.6199999999999</v>
      </c>
      <c r="K3864" s="5">
        <v>768.84</v>
      </c>
      <c r="L3864" s="5">
        <v>1041.04</v>
      </c>
      <c r="M3864" s="5">
        <v>1027.1757</v>
      </c>
      <c r="N3864" s="5">
        <v>754.81200000000001</v>
      </c>
    </row>
    <row r="3865" spans="1:14" x14ac:dyDescent="0.25">
      <c r="A3865" s="5" t="s">
        <v>22</v>
      </c>
      <c r="B3865" s="5">
        <v>3000</v>
      </c>
      <c r="C3865" s="5">
        <v>588.69999999999993</v>
      </c>
      <c r="D3865" s="5">
        <v>651.06999999999994</v>
      </c>
      <c r="E3865" s="5">
        <v>444.96</v>
      </c>
      <c r="F3865" s="5">
        <v>384.8</v>
      </c>
      <c r="G3865" s="5">
        <v>493.5</v>
      </c>
      <c r="H3865" s="5">
        <v>399.63</v>
      </c>
      <c r="I3865" s="5">
        <v>613.6</v>
      </c>
      <c r="J3865" s="5">
        <v>954.4799999999999</v>
      </c>
      <c r="K3865" s="5">
        <v>770.56</v>
      </c>
      <c r="L3865" s="5">
        <v>846.56000000000006</v>
      </c>
      <c r="M3865" s="5">
        <v>963.44280000000003</v>
      </c>
      <c r="N3865" s="5">
        <v>406.37700000000001</v>
      </c>
    </row>
    <row r="3866" spans="1:14" x14ac:dyDescent="0.25">
      <c r="A3866" s="5" t="s">
        <v>22</v>
      </c>
      <c r="B3866" s="5">
        <v>4373</v>
      </c>
      <c r="C3866" s="5">
        <v>590.09999999999991</v>
      </c>
      <c r="D3866" s="5">
        <v>710.70999999999992</v>
      </c>
      <c r="E3866" s="5">
        <v>676.07999999999993</v>
      </c>
      <c r="F3866" s="5">
        <v>541.67999999999995</v>
      </c>
      <c r="G3866" s="5">
        <v>632.25</v>
      </c>
      <c r="H3866" s="5">
        <v>653.73</v>
      </c>
      <c r="I3866" s="5">
        <v>558.4</v>
      </c>
      <c r="J3866" s="5">
        <v>847.06</v>
      </c>
      <c r="K3866" s="5">
        <v>544.38</v>
      </c>
      <c r="L3866" s="5">
        <v>1189.76</v>
      </c>
      <c r="M3866" s="5">
        <v>855.0141000000001</v>
      </c>
      <c r="N3866" s="5">
        <v>664.76700000000005</v>
      </c>
    </row>
    <row r="3867" spans="1:14" x14ac:dyDescent="0.25">
      <c r="A3867" s="5" t="s">
        <v>22</v>
      </c>
      <c r="B3867" s="5">
        <v>7284</v>
      </c>
      <c r="C3867" s="5">
        <v>591.5</v>
      </c>
      <c r="D3867" s="5">
        <v>864.06999999999994</v>
      </c>
      <c r="E3867" s="5">
        <v>599.76</v>
      </c>
      <c r="F3867" s="5">
        <v>574.24</v>
      </c>
      <c r="G3867" s="5">
        <v>807</v>
      </c>
      <c r="H3867" s="5">
        <v>732.27</v>
      </c>
      <c r="I3867" s="5">
        <v>784.80000000000007</v>
      </c>
      <c r="J3867" s="5">
        <v>1140.6199999999999</v>
      </c>
      <c r="K3867" s="5">
        <v>1005.34</v>
      </c>
      <c r="L3867" s="5">
        <v>1562</v>
      </c>
      <c r="M3867" s="5">
        <v>1151.3307000000002</v>
      </c>
      <c r="N3867" s="5">
        <v>744.63300000000004</v>
      </c>
    </row>
    <row r="3868" spans="1:14" x14ac:dyDescent="0.25">
      <c r="A3868" s="5" t="s">
        <v>22</v>
      </c>
      <c r="B3868" s="5" t="s">
        <v>40</v>
      </c>
      <c r="C3868" s="5">
        <v>595</v>
      </c>
      <c r="D3868" s="5">
        <v>142</v>
      </c>
      <c r="E3868" s="5">
        <v>108</v>
      </c>
      <c r="F3868" s="5">
        <v>111</v>
      </c>
      <c r="G3868" s="5">
        <v>370.5</v>
      </c>
      <c r="H3868" s="5">
        <v>241.01000000000002</v>
      </c>
      <c r="I3868" s="5">
        <v>240</v>
      </c>
      <c r="J3868" s="5">
        <v>516.6</v>
      </c>
      <c r="K3868" s="5">
        <v>5.16</v>
      </c>
      <c r="L3868" s="5">
        <v>176</v>
      </c>
      <c r="M3868" s="5">
        <v>521.45100000000002</v>
      </c>
      <c r="N3868" s="5">
        <v>245.07900000000001</v>
      </c>
    </row>
    <row r="3869" spans="1:14" x14ac:dyDescent="0.25">
      <c r="A3869" s="5" t="s">
        <v>22</v>
      </c>
      <c r="B3869" s="5">
        <v>23330</v>
      </c>
      <c r="C3869" s="5">
        <v>595.69999999999993</v>
      </c>
      <c r="D3869" s="5">
        <v>730.58999999999992</v>
      </c>
      <c r="E3869" s="5">
        <v>813.6</v>
      </c>
      <c r="F3869" s="5">
        <v>705.22</v>
      </c>
      <c r="G3869" s="5">
        <v>567.75</v>
      </c>
      <c r="H3869" s="5">
        <v>625.24</v>
      </c>
      <c r="I3869" s="5">
        <v>658.40000000000009</v>
      </c>
      <c r="J3869" s="5">
        <v>1088.96</v>
      </c>
      <c r="K3869" s="5">
        <v>770.56</v>
      </c>
      <c r="L3869" s="5">
        <v>1070.08</v>
      </c>
      <c r="M3869" s="5">
        <v>1099.1856</v>
      </c>
      <c r="N3869" s="5">
        <v>635.79599999999994</v>
      </c>
    </row>
    <row r="3870" spans="1:14" x14ac:dyDescent="0.25">
      <c r="A3870" s="5" t="s">
        <v>22</v>
      </c>
      <c r="B3870" s="5">
        <v>7328</v>
      </c>
      <c r="C3870" s="5">
        <v>596.4</v>
      </c>
      <c r="D3870" s="5">
        <v>707.16</v>
      </c>
      <c r="E3870" s="5">
        <v>711.36</v>
      </c>
      <c r="F3870" s="5">
        <v>536.5</v>
      </c>
      <c r="G3870" s="5">
        <v>735</v>
      </c>
      <c r="H3870" s="5">
        <v>686.84</v>
      </c>
      <c r="I3870" s="5">
        <v>677.6</v>
      </c>
      <c r="J3870" s="5">
        <v>1024.1799999999998</v>
      </c>
      <c r="K3870" s="5">
        <v>745.62</v>
      </c>
      <c r="L3870" s="5">
        <v>1056</v>
      </c>
      <c r="M3870" s="5">
        <v>1033.7973000000002</v>
      </c>
      <c r="N3870" s="5">
        <v>698.43600000000004</v>
      </c>
    </row>
    <row r="3871" spans="1:14" x14ac:dyDescent="0.25">
      <c r="A3871" s="5" t="s">
        <v>22</v>
      </c>
      <c r="B3871" s="5">
        <v>7132</v>
      </c>
      <c r="C3871" s="5">
        <v>597.09999999999991</v>
      </c>
      <c r="D3871" s="5">
        <v>735.56</v>
      </c>
      <c r="E3871" s="5">
        <v>632.88</v>
      </c>
      <c r="F3871" s="5">
        <v>666</v>
      </c>
      <c r="G3871" s="5">
        <v>720</v>
      </c>
      <c r="H3871" s="5">
        <v>660.66</v>
      </c>
      <c r="I3871" s="5">
        <v>713.6</v>
      </c>
      <c r="J3871" s="5">
        <v>982.3599999999999</v>
      </c>
      <c r="K3871" s="5">
        <v>803.24</v>
      </c>
      <c r="L3871" s="5">
        <v>948.64</v>
      </c>
      <c r="M3871" s="5">
        <v>991.58460000000014</v>
      </c>
      <c r="N3871" s="5">
        <v>671.81400000000008</v>
      </c>
    </row>
    <row r="3872" spans="1:14" x14ac:dyDescent="0.25">
      <c r="A3872" s="5" t="s">
        <v>22</v>
      </c>
      <c r="B3872" s="5">
        <v>25005</v>
      </c>
      <c r="C3872" s="5">
        <v>608.29999999999995</v>
      </c>
      <c r="D3872" s="5">
        <v>458.65999999999997</v>
      </c>
      <c r="E3872" s="5">
        <v>345.59999999999997</v>
      </c>
      <c r="F3872" s="5">
        <v>280.45999999999998</v>
      </c>
      <c r="G3872" s="5">
        <v>476.25</v>
      </c>
      <c r="H3872" s="5">
        <v>339.57</v>
      </c>
      <c r="I3872" s="5">
        <v>560</v>
      </c>
      <c r="J3872" s="5">
        <v>1122.58</v>
      </c>
      <c r="K3872" s="5">
        <v>511.7</v>
      </c>
      <c r="L3872" s="5">
        <v>732.16</v>
      </c>
      <c r="M3872" s="5">
        <v>1133.1213</v>
      </c>
      <c r="N3872" s="5">
        <v>345.303</v>
      </c>
    </row>
    <row r="3873" spans="1:14" x14ac:dyDescent="0.25">
      <c r="A3873" s="5" t="s">
        <v>22</v>
      </c>
      <c r="B3873" s="5">
        <v>4440</v>
      </c>
      <c r="C3873" s="5">
        <v>610.4</v>
      </c>
      <c r="D3873" s="5">
        <v>925.83999999999992</v>
      </c>
      <c r="E3873" s="5">
        <v>650.16</v>
      </c>
      <c r="F3873" s="5">
        <v>668.96</v>
      </c>
      <c r="G3873" s="5">
        <v>804.75</v>
      </c>
      <c r="H3873" s="5">
        <v>575.96</v>
      </c>
      <c r="I3873" s="5">
        <v>906.40000000000009</v>
      </c>
      <c r="J3873" s="5">
        <v>908.56</v>
      </c>
      <c r="K3873" s="5">
        <v>725.84</v>
      </c>
      <c r="L3873" s="5">
        <v>846.56000000000006</v>
      </c>
      <c r="M3873" s="5">
        <v>917.09160000000008</v>
      </c>
      <c r="N3873" s="5">
        <v>585.68399999999997</v>
      </c>
    </row>
    <row r="3874" spans="1:14" x14ac:dyDescent="0.25">
      <c r="A3874" s="5" t="s">
        <v>22</v>
      </c>
      <c r="B3874" s="5">
        <v>4337</v>
      </c>
      <c r="C3874" s="5">
        <v>619.5</v>
      </c>
      <c r="D3874" s="5">
        <v>711.42</v>
      </c>
      <c r="E3874" s="5">
        <v>538.55999999999995</v>
      </c>
      <c r="F3874" s="5">
        <v>560.17999999999995</v>
      </c>
      <c r="G3874" s="5">
        <v>2637</v>
      </c>
      <c r="H3874" s="5">
        <v>987.14</v>
      </c>
      <c r="I3874" s="5">
        <v>824</v>
      </c>
      <c r="J3874" s="5">
        <v>1124.22</v>
      </c>
      <c r="K3874" s="5">
        <v>869.46</v>
      </c>
      <c r="L3874" s="5">
        <v>1046.32</v>
      </c>
      <c r="M3874" s="5">
        <v>1134.7766999999999</v>
      </c>
      <c r="N3874" s="5">
        <v>1003.8059999999999</v>
      </c>
    </row>
    <row r="3875" spans="1:14" x14ac:dyDescent="0.25">
      <c r="A3875" s="5" t="s">
        <v>22</v>
      </c>
      <c r="B3875" s="5">
        <v>30533</v>
      </c>
      <c r="C3875" s="5">
        <v>620.9</v>
      </c>
      <c r="D3875" s="5">
        <v>736.27</v>
      </c>
      <c r="E3875" s="5">
        <v>631.43999999999994</v>
      </c>
      <c r="F3875" s="5">
        <v>646.76</v>
      </c>
      <c r="G3875" s="5">
        <v>770.25</v>
      </c>
      <c r="H3875" s="5">
        <v>689.15</v>
      </c>
      <c r="I3875" s="5">
        <v>644.80000000000007</v>
      </c>
      <c r="J3875" s="5">
        <v>1085.6799999999998</v>
      </c>
      <c r="K3875" s="5">
        <v>755.08</v>
      </c>
      <c r="L3875" s="5">
        <v>1175.68</v>
      </c>
      <c r="M3875" s="5">
        <v>1095.8748000000001</v>
      </c>
      <c r="N3875" s="5">
        <v>700.78499999999997</v>
      </c>
    </row>
    <row r="3876" spans="1:14" x14ac:dyDescent="0.25">
      <c r="A3876" s="5" t="s">
        <v>22</v>
      </c>
      <c r="B3876" s="5">
        <v>23367</v>
      </c>
      <c r="C3876" s="5">
        <v>622.29999999999995</v>
      </c>
      <c r="D3876" s="5">
        <v>751.18</v>
      </c>
      <c r="E3876" s="5">
        <v>503.28</v>
      </c>
      <c r="F3876" s="5">
        <v>385.54</v>
      </c>
      <c r="G3876" s="5">
        <v>216.75</v>
      </c>
      <c r="H3876" s="5">
        <v>464.31</v>
      </c>
      <c r="I3876" s="5">
        <v>1101.6000000000001</v>
      </c>
      <c r="J3876" s="5">
        <v>2272.2199999999998</v>
      </c>
      <c r="K3876" s="5">
        <v>5639.88</v>
      </c>
      <c r="L3876" s="5">
        <v>0</v>
      </c>
      <c r="M3876" s="5">
        <v>2293.5567000000001</v>
      </c>
      <c r="N3876" s="5">
        <v>472.149</v>
      </c>
    </row>
    <row r="3877" spans="1:14" x14ac:dyDescent="0.25">
      <c r="A3877" s="5" t="s">
        <v>22</v>
      </c>
      <c r="B3877" s="5">
        <v>30532</v>
      </c>
      <c r="C3877" s="5">
        <v>622.29999999999995</v>
      </c>
      <c r="D3877" s="5">
        <v>832.82999999999993</v>
      </c>
      <c r="E3877" s="5">
        <v>637.19999999999993</v>
      </c>
      <c r="F3877" s="5">
        <v>736.3</v>
      </c>
      <c r="G3877" s="5">
        <v>771</v>
      </c>
      <c r="H3877" s="5">
        <v>819.28</v>
      </c>
      <c r="I3877" s="5">
        <v>632</v>
      </c>
      <c r="J3877" s="5">
        <v>1097.1599999999999</v>
      </c>
      <c r="K3877" s="5">
        <v>934.81999999999994</v>
      </c>
      <c r="L3877" s="5">
        <v>1210.8800000000001</v>
      </c>
      <c r="M3877" s="5">
        <v>1107.4626000000001</v>
      </c>
      <c r="N3877" s="5">
        <v>833.11199999999997</v>
      </c>
    </row>
    <row r="3878" spans="1:14" x14ac:dyDescent="0.25">
      <c r="A3878" s="5" t="s">
        <v>22</v>
      </c>
      <c r="B3878" s="5">
        <v>5003</v>
      </c>
      <c r="C3878" s="5">
        <v>623</v>
      </c>
      <c r="D3878" s="5">
        <v>681.59999999999991</v>
      </c>
      <c r="E3878" s="5">
        <v>534.24</v>
      </c>
      <c r="F3878" s="5">
        <v>484.7</v>
      </c>
      <c r="G3878" s="5">
        <v>615.75</v>
      </c>
      <c r="H3878" s="5">
        <v>572.11</v>
      </c>
      <c r="I3878" s="5">
        <v>645.6</v>
      </c>
      <c r="J3878" s="5">
        <v>751.12</v>
      </c>
      <c r="K3878" s="5">
        <v>595.12</v>
      </c>
      <c r="L3878" s="5">
        <v>679.36</v>
      </c>
      <c r="M3878" s="5">
        <v>758.17319999999995</v>
      </c>
      <c r="N3878" s="5">
        <v>581.76900000000001</v>
      </c>
    </row>
    <row r="3879" spans="1:14" x14ac:dyDescent="0.25">
      <c r="A3879" s="5" t="s">
        <v>22</v>
      </c>
      <c r="B3879" s="5">
        <v>30584</v>
      </c>
      <c r="C3879" s="5">
        <v>625.09999999999991</v>
      </c>
      <c r="D3879" s="5">
        <v>637.57999999999993</v>
      </c>
      <c r="E3879" s="5">
        <v>468.71999999999997</v>
      </c>
      <c r="F3879" s="5">
        <v>387.02</v>
      </c>
      <c r="G3879" s="5">
        <v>655.5</v>
      </c>
      <c r="H3879" s="5">
        <v>468.93</v>
      </c>
      <c r="I3879" s="5">
        <v>590.4</v>
      </c>
      <c r="J3879" s="5">
        <v>878.21999999999991</v>
      </c>
      <c r="K3879" s="5">
        <v>562.43999999999994</v>
      </c>
      <c r="L3879" s="5">
        <v>800.8</v>
      </c>
      <c r="M3879" s="5">
        <v>886.46670000000006</v>
      </c>
      <c r="N3879" s="5">
        <v>476.84700000000004</v>
      </c>
    </row>
    <row r="3880" spans="1:14" x14ac:dyDescent="0.25">
      <c r="A3880" s="5" t="s">
        <v>22</v>
      </c>
      <c r="B3880" s="5">
        <v>33410</v>
      </c>
      <c r="C3880" s="5">
        <v>625.09999999999991</v>
      </c>
      <c r="D3880" s="5">
        <v>570.83999999999992</v>
      </c>
      <c r="E3880" s="5">
        <v>491.03999999999996</v>
      </c>
      <c r="F3880" s="5">
        <v>582.38</v>
      </c>
      <c r="G3880" s="5">
        <v>817.5</v>
      </c>
      <c r="H3880" s="5">
        <v>569.80000000000007</v>
      </c>
      <c r="I3880" s="5">
        <v>547.20000000000005</v>
      </c>
      <c r="J3880" s="5">
        <v>799.5</v>
      </c>
      <c r="K3880" s="5">
        <v>746.48</v>
      </c>
      <c r="L3880" s="5">
        <v>1034.8800000000001</v>
      </c>
      <c r="M3880" s="5">
        <v>807.00750000000005</v>
      </c>
      <c r="N3880" s="5">
        <v>579.41999999999996</v>
      </c>
    </row>
    <row r="3881" spans="1:14" x14ac:dyDescent="0.25">
      <c r="A3881" s="5" t="s">
        <v>22</v>
      </c>
      <c r="B3881" s="5">
        <v>45820</v>
      </c>
      <c r="C3881" s="5">
        <v>627.9</v>
      </c>
      <c r="D3881" s="5">
        <v>903.82999999999993</v>
      </c>
      <c r="E3881" s="5">
        <v>795.6</v>
      </c>
      <c r="F3881" s="5">
        <v>763.68</v>
      </c>
      <c r="G3881" s="5">
        <v>938.25</v>
      </c>
      <c r="H3881" s="5">
        <v>826.21</v>
      </c>
      <c r="I3881" s="5">
        <v>757.6</v>
      </c>
      <c r="J3881" s="5">
        <v>1025</v>
      </c>
      <c r="K3881" s="5">
        <v>901.28</v>
      </c>
      <c r="L3881" s="5">
        <v>1042.8</v>
      </c>
      <c r="M3881" s="5">
        <v>1034.625</v>
      </c>
      <c r="N3881" s="5">
        <v>840.15899999999999</v>
      </c>
    </row>
    <row r="3882" spans="1:14" x14ac:dyDescent="0.25">
      <c r="A3882" s="5" t="s">
        <v>22</v>
      </c>
      <c r="B3882" s="5">
        <v>45888</v>
      </c>
      <c r="C3882" s="5">
        <v>627.9</v>
      </c>
      <c r="D3882" s="5">
        <v>1154.46</v>
      </c>
      <c r="E3882" s="5">
        <v>826.56</v>
      </c>
      <c r="F3882" s="5">
        <v>856.18</v>
      </c>
      <c r="G3882" s="5">
        <v>982.5</v>
      </c>
      <c r="H3882" s="5">
        <v>873.18000000000006</v>
      </c>
      <c r="I3882" s="5">
        <v>914.40000000000009</v>
      </c>
      <c r="J3882" s="5">
        <v>1204.58</v>
      </c>
      <c r="K3882" s="5">
        <v>1106.82</v>
      </c>
      <c r="L3882" s="5">
        <v>1330.56</v>
      </c>
      <c r="M3882" s="5">
        <v>1215.8913</v>
      </c>
      <c r="N3882" s="5">
        <v>887.92200000000003</v>
      </c>
    </row>
    <row r="3883" spans="1:14" x14ac:dyDescent="0.25">
      <c r="A3883" s="5" t="s">
        <v>22</v>
      </c>
      <c r="B3883" s="5" t="s">
        <v>39</v>
      </c>
      <c r="C3883" s="5">
        <v>630</v>
      </c>
      <c r="D3883" s="5">
        <v>213</v>
      </c>
      <c r="E3883" s="5">
        <v>129.6</v>
      </c>
      <c r="F3883" s="5">
        <v>0</v>
      </c>
      <c r="G3883" s="5">
        <v>885</v>
      </c>
      <c r="H3883" s="5">
        <v>494.34000000000003</v>
      </c>
      <c r="I3883" s="5">
        <v>336</v>
      </c>
      <c r="J3883" s="5">
        <v>491.99999999999994</v>
      </c>
      <c r="K3883" s="5">
        <v>860</v>
      </c>
      <c r="L3883" s="5">
        <v>264</v>
      </c>
      <c r="M3883" s="5">
        <v>496.62</v>
      </c>
      <c r="N3883" s="5">
        <v>502.68599999999998</v>
      </c>
    </row>
    <row r="3884" spans="1:14" x14ac:dyDescent="0.25">
      <c r="A3884" s="5" t="s">
        <v>22</v>
      </c>
      <c r="B3884" s="5">
        <v>4431</v>
      </c>
      <c r="C3884" s="5">
        <v>630.69999999999993</v>
      </c>
      <c r="D3884" s="5">
        <v>929.39</v>
      </c>
      <c r="E3884" s="5">
        <v>614.88</v>
      </c>
      <c r="F3884" s="5">
        <v>688.93999999999994</v>
      </c>
      <c r="G3884" s="5">
        <v>854.25</v>
      </c>
      <c r="H3884" s="5">
        <v>743.82</v>
      </c>
      <c r="I3884" s="5">
        <v>708</v>
      </c>
      <c r="J3884" s="5">
        <v>974.9799999999999</v>
      </c>
      <c r="K3884" s="5">
        <v>696.6</v>
      </c>
      <c r="L3884" s="5">
        <v>1111.44</v>
      </c>
      <c r="M3884" s="5">
        <v>984.13530000000003</v>
      </c>
      <c r="N3884" s="5">
        <v>756.37799999999993</v>
      </c>
    </row>
    <row r="3885" spans="1:14" x14ac:dyDescent="0.25">
      <c r="A3885" s="5" t="s">
        <v>22</v>
      </c>
      <c r="B3885" s="5">
        <v>3630</v>
      </c>
      <c r="C3885" s="5">
        <v>632.79999999999995</v>
      </c>
      <c r="D3885" s="5">
        <v>506.22999999999996</v>
      </c>
      <c r="E3885" s="5">
        <v>908.64</v>
      </c>
      <c r="F3885" s="5">
        <v>448.44</v>
      </c>
      <c r="G3885" s="5">
        <v>1009.5</v>
      </c>
      <c r="H3885" s="5">
        <v>476.63</v>
      </c>
      <c r="I3885" s="5">
        <v>677.6</v>
      </c>
      <c r="J3885" s="5">
        <v>1015.16</v>
      </c>
      <c r="K3885" s="5">
        <v>708.64</v>
      </c>
      <c r="L3885" s="5">
        <v>1644.72</v>
      </c>
      <c r="M3885" s="5">
        <v>1024.6926000000001</v>
      </c>
      <c r="N3885" s="5">
        <v>484.67699999999996</v>
      </c>
    </row>
    <row r="3886" spans="1:14" x14ac:dyDescent="0.25">
      <c r="A3886" s="5" t="s">
        <v>22</v>
      </c>
      <c r="B3886" s="5">
        <v>45321</v>
      </c>
      <c r="C3886" s="5">
        <v>632.79999999999995</v>
      </c>
      <c r="D3886" s="5">
        <v>847.74</v>
      </c>
      <c r="E3886" s="5">
        <v>755.28</v>
      </c>
      <c r="F3886" s="5">
        <v>709.66</v>
      </c>
      <c r="G3886" s="5">
        <v>861</v>
      </c>
      <c r="H3886" s="5">
        <v>639.1</v>
      </c>
      <c r="I3886" s="5">
        <v>928</v>
      </c>
      <c r="J3886" s="5">
        <v>1134.06</v>
      </c>
      <c r="K3886" s="5">
        <v>853.12</v>
      </c>
      <c r="L3886" s="5">
        <v>1033.1200000000001</v>
      </c>
      <c r="M3886" s="5">
        <v>1144.7091</v>
      </c>
      <c r="N3886" s="5">
        <v>649.89</v>
      </c>
    </row>
    <row r="3887" spans="1:14" x14ac:dyDescent="0.25">
      <c r="A3887" s="5" t="s">
        <v>22</v>
      </c>
      <c r="B3887" s="5">
        <v>7560</v>
      </c>
      <c r="C3887" s="5">
        <v>633.5</v>
      </c>
      <c r="D3887" s="5">
        <v>898.15</v>
      </c>
      <c r="E3887" s="5">
        <v>622.07999999999993</v>
      </c>
      <c r="F3887" s="5">
        <v>535.02</v>
      </c>
      <c r="G3887" s="5">
        <v>924.75</v>
      </c>
      <c r="H3887" s="5">
        <v>907.06000000000006</v>
      </c>
      <c r="I3887" s="5">
        <v>1120.8</v>
      </c>
      <c r="J3887" s="5">
        <v>1945.04</v>
      </c>
      <c r="K3887" s="5">
        <v>1372.56</v>
      </c>
      <c r="L3887" s="5">
        <v>1671.1200000000001</v>
      </c>
      <c r="M3887" s="5">
        <v>1963.3044</v>
      </c>
      <c r="N3887" s="5">
        <v>922.37399999999991</v>
      </c>
    </row>
    <row r="3888" spans="1:14" x14ac:dyDescent="0.25">
      <c r="A3888" s="5" t="s">
        <v>22</v>
      </c>
      <c r="B3888" s="5">
        <v>4844</v>
      </c>
      <c r="C3888" s="5">
        <v>640.5</v>
      </c>
      <c r="D3888" s="5">
        <v>734.84999999999991</v>
      </c>
      <c r="E3888" s="5">
        <v>725.04</v>
      </c>
      <c r="F3888" s="5">
        <v>611.98</v>
      </c>
      <c r="G3888" s="5">
        <v>709.5</v>
      </c>
      <c r="H3888" s="5">
        <v>665.28</v>
      </c>
      <c r="I3888" s="5">
        <v>819.2</v>
      </c>
      <c r="J3888" s="5">
        <v>1005.3199999999999</v>
      </c>
      <c r="K3888" s="5">
        <v>871.18</v>
      </c>
      <c r="L3888" s="5">
        <v>1064.8</v>
      </c>
      <c r="M3888" s="5">
        <v>1014.7602000000001</v>
      </c>
      <c r="N3888" s="5">
        <v>676.51199999999994</v>
      </c>
    </row>
    <row r="3889" spans="1:14" x14ac:dyDescent="0.25">
      <c r="A3889" s="5" t="s">
        <v>22</v>
      </c>
      <c r="B3889" s="5">
        <v>5180</v>
      </c>
      <c r="C3889" s="5">
        <v>642.59999999999991</v>
      </c>
      <c r="D3889" s="5">
        <v>820.76</v>
      </c>
      <c r="E3889" s="5">
        <v>570.24</v>
      </c>
      <c r="F3889" s="5">
        <v>592.74</v>
      </c>
      <c r="G3889" s="5">
        <v>804.75</v>
      </c>
      <c r="H3889" s="5">
        <v>806.19</v>
      </c>
      <c r="I3889" s="5">
        <v>756.80000000000007</v>
      </c>
      <c r="J3889" s="5">
        <v>1038.1199999999999</v>
      </c>
      <c r="K3889" s="5">
        <v>735.3</v>
      </c>
      <c r="L3889" s="5">
        <v>968</v>
      </c>
      <c r="M3889" s="5">
        <v>1047.8682000000001</v>
      </c>
      <c r="N3889" s="5">
        <v>819.80100000000004</v>
      </c>
    </row>
    <row r="3890" spans="1:14" x14ac:dyDescent="0.25">
      <c r="A3890" s="5" t="s">
        <v>22</v>
      </c>
      <c r="B3890" s="5">
        <v>30511</v>
      </c>
      <c r="C3890" s="5">
        <v>649.59999999999991</v>
      </c>
      <c r="D3890" s="5">
        <v>827.86</v>
      </c>
      <c r="E3890" s="5">
        <v>778.31999999999994</v>
      </c>
      <c r="F3890" s="5">
        <v>785.88</v>
      </c>
      <c r="G3890" s="5">
        <v>1203.75</v>
      </c>
      <c r="H3890" s="5">
        <v>800.03</v>
      </c>
      <c r="I3890" s="5">
        <v>742.40000000000009</v>
      </c>
      <c r="J3890" s="5">
        <v>1014.3399999999999</v>
      </c>
      <c r="K3890" s="5">
        <v>790.34</v>
      </c>
      <c r="L3890" s="5">
        <v>979.44</v>
      </c>
      <c r="M3890" s="5">
        <v>1023.8649</v>
      </c>
      <c r="N3890" s="5">
        <v>813.53699999999992</v>
      </c>
    </row>
    <row r="3891" spans="1:14" x14ac:dyDescent="0.25">
      <c r="A3891" s="5" t="s">
        <v>22</v>
      </c>
      <c r="B3891" s="5">
        <v>7342</v>
      </c>
      <c r="C3891" s="5">
        <v>655.9</v>
      </c>
      <c r="D3891" s="5">
        <v>888.92</v>
      </c>
      <c r="E3891" s="5">
        <v>727.19999999999993</v>
      </c>
      <c r="F3891" s="5">
        <v>694.12</v>
      </c>
      <c r="G3891" s="5">
        <v>786</v>
      </c>
      <c r="H3891" s="5">
        <v>681.45</v>
      </c>
      <c r="I3891" s="5">
        <v>799.2</v>
      </c>
      <c r="J3891" s="5">
        <v>1153.74</v>
      </c>
      <c r="K3891" s="5">
        <v>965.78</v>
      </c>
      <c r="L3891" s="5">
        <v>1278.6400000000001</v>
      </c>
      <c r="M3891" s="5">
        <v>1164.5739000000001</v>
      </c>
      <c r="N3891" s="5">
        <v>692.95500000000004</v>
      </c>
    </row>
    <row r="3892" spans="1:14" x14ac:dyDescent="0.25">
      <c r="A3892" s="5" t="s">
        <v>22</v>
      </c>
      <c r="B3892" s="5">
        <v>45341</v>
      </c>
      <c r="C3892" s="5">
        <v>655.9</v>
      </c>
      <c r="D3892" s="5">
        <v>839.93</v>
      </c>
      <c r="E3892" s="5">
        <v>820.8</v>
      </c>
      <c r="F3892" s="5">
        <v>1699.78</v>
      </c>
      <c r="G3892" s="5">
        <v>0</v>
      </c>
      <c r="H3892" s="5">
        <v>0</v>
      </c>
      <c r="I3892" s="5">
        <v>0</v>
      </c>
      <c r="J3892" s="5">
        <v>0</v>
      </c>
      <c r="K3892" s="5">
        <v>0</v>
      </c>
      <c r="L3892" s="5">
        <v>0</v>
      </c>
      <c r="M3892" s="5">
        <v>0</v>
      </c>
      <c r="N3892" s="5">
        <v>0</v>
      </c>
    </row>
    <row r="3893" spans="1:14" x14ac:dyDescent="0.25">
      <c r="A3893" s="5" t="s">
        <v>22</v>
      </c>
      <c r="B3893" s="5">
        <v>6010</v>
      </c>
      <c r="C3893" s="5">
        <v>662.19999999999993</v>
      </c>
      <c r="D3893" s="5">
        <v>392.63</v>
      </c>
      <c r="E3893" s="5">
        <v>252.72</v>
      </c>
      <c r="F3893" s="5">
        <v>692.64</v>
      </c>
      <c r="G3893" s="5">
        <v>300</v>
      </c>
      <c r="H3893" s="5">
        <v>351.89</v>
      </c>
      <c r="I3893" s="5">
        <v>262.40000000000003</v>
      </c>
      <c r="J3893" s="5">
        <v>576.45999999999992</v>
      </c>
      <c r="K3893" s="5">
        <v>461.82</v>
      </c>
      <c r="L3893" s="5">
        <v>416.24</v>
      </c>
      <c r="M3893" s="5">
        <v>581.87310000000002</v>
      </c>
      <c r="N3893" s="5">
        <v>357.83099999999996</v>
      </c>
    </row>
    <row r="3894" spans="1:14" x14ac:dyDescent="0.25">
      <c r="A3894" s="5" t="s">
        <v>22</v>
      </c>
      <c r="B3894" s="5">
        <v>30578</v>
      </c>
      <c r="C3894" s="5">
        <v>667.09999999999991</v>
      </c>
      <c r="D3894" s="5">
        <v>1078.49</v>
      </c>
      <c r="E3894" s="5">
        <v>1497.6</v>
      </c>
      <c r="F3894" s="5">
        <v>668.96</v>
      </c>
      <c r="G3894" s="5">
        <v>951</v>
      </c>
      <c r="H3894" s="5">
        <v>2045.89</v>
      </c>
      <c r="I3894" s="5">
        <v>0</v>
      </c>
      <c r="J3894" s="5">
        <v>0</v>
      </c>
      <c r="K3894" s="5">
        <v>0</v>
      </c>
      <c r="L3894" s="5">
        <v>0</v>
      </c>
      <c r="M3894" s="5">
        <v>0</v>
      </c>
      <c r="N3894" s="5">
        <v>2080.431</v>
      </c>
    </row>
    <row r="3895" spans="1:14" x14ac:dyDescent="0.25">
      <c r="A3895" s="5" t="s">
        <v>22</v>
      </c>
      <c r="B3895" s="5" t="s">
        <v>38</v>
      </c>
      <c r="C3895" s="5">
        <v>672</v>
      </c>
      <c r="D3895" s="5">
        <v>213</v>
      </c>
      <c r="E3895" s="5">
        <v>108</v>
      </c>
      <c r="F3895" s="5">
        <v>0</v>
      </c>
      <c r="G3895" s="5">
        <v>265.5</v>
      </c>
      <c r="H3895" s="5">
        <v>115.5</v>
      </c>
      <c r="I3895" s="5">
        <v>240</v>
      </c>
      <c r="J3895" s="5">
        <v>270.59999999999997</v>
      </c>
      <c r="K3895" s="5">
        <v>258</v>
      </c>
      <c r="L3895" s="5">
        <v>132</v>
      </c>
      <c r="M3895" s="5">
        <v>273.14100000000002</v>
      </c>
      <c r="N3895" s="5">
        <v>117.45</v>
      </c>
    </row>
    <row r="3896" spans="1:14" x14ac:dyDescent="0.25">
      <c r="A3896" s="5" t="s">
        <v>22</v>
      </c>
      <c r="B3896" s="5">
        <v>45834</v>
      </c>
      <c r="C3896" s="5">
        <v>679</v>
      </c>
      <c r="D3896" s="5">
        <v>1001.81</v>
      </c>
      <c r="E3896" s="5">
        <v>740.16</v>
      </c>
      <c r="F3896" s="5">
        <v>837.68</v>
      </c>
      <c r="G3896" s="5">
        <v>1041</v>
      </c>
      <c r="H3896" s="5">
        <v>723.80000000000007</v>
      </c>
      <c r="I3896" s="5">
        <v>1064.8</v>
      </c>
      <c r="J3896" s="5">
        <v>1284.1199999999999</v>
      </c>
      <c r="K3896" s="5">
        <v>1089.6199999999999</v>
      </c>
      <c r="L3896" s="5">
        <v>1368.4</v>
      </c>
      <c r="M3896" s="5">
        <v>1296.1782000000001</v>
      </c>
      <c r="N3896" s="5">
        <v>736.02</v>
      </c>
    </row>
    <row r="3897" spans="1:14" x14ac:dyDescent="0.25">
      <c r="A3897" s="5" t="s">
        <v>22</v>
      </c>
      <c r="B3897" s="5">
        <v>7843</v>
      </c>
      <c r="C3897" s="5">
        <v>679.69999999999993</v>
      </c>
      <c r="D3897" s="5">
        <v>916.6099999999999</v>
      </c>
      <c r="E3897" s="5">
        <v>493.2</v>
      </c>
      <c r="F3897" s="5">
        <v>489.88</v>
      </c>
      <c r="G3897" s="5">
        <v>707.25</v>
      </c>
      <c r="H3897" s="5">
        <v>670.67</v>
      </c>
      <c r="I3897" s="5">
        <v>711.2</v>
      </c>
      <c r="J3897" s="5">
        <v>1217.6999999999998</v>
      </c>
      <c r="K3897" s="5">
        <v>1024.26</v>
      </c>
      <c r="L3897" s="5">
        <v>1625.36</v>
      </c>
      <c r="M3897" s="5">
        <v>1229.1345000000001</v>
      </c>
      <c r="N3897" s="5">
        <v>681.99300000000005</v>
      </c>
    </row>
    <row r="3898" spans="1:14" x14ac:dyDescent="0.25">
      <c r="A3898" s="5" t="s">
        <v>22</v>
      </c>
      <c r="B3898" s="5">
        <v>3363</v>
      </c>
      <c r="C3898" s="5">
        <v>681.8</v>
      </c>
      <c r="D3898" s="5">
        <v>900.28</v>
      </c>
      <c r="E3898" s="5">
        <v>721.43999999999994</v>
      </c>
      <c r="F3898" s="5">
        <v>637.14</v>
      </c>
      <c r="G3898" s="5">
        <v>925.5</v>
      </c>
      <c r="H3898" s="5">
        <v>867.79</v>
      </c>
      <c r="I3898" s="5">
        <v>790.40000000000009</v>
      </c>
      <c r="J3898" s="5">
        <v>1036.48</v>
      </c>
      <c r="K3898" s="5">
        <v>1017.38</v>
      </c>
      <c r="L3898" s="5">
        <v>1202.96</v>
      </c>
      <c r="M3898" s="5">
        <v>1046.2128</v>
      </c>
      <c r="N3898" s="5">
        <v>882.44100000000003</v>
      </c>
    </row>
    <row r="3899" spans="1:14" x14ac:dyDescent="0.25">
      <c r="A3899" s="5" t="s">
        <v>22</v>
      </c>
      <c r="B3899" s="5">
        <v>30351</v>
      </c>
      <c r="C3899" s="5">
        <v>690.19999999999993</v>
      </c>
      <c r="D3899" s="5">
        <v>729.88</v>
      </c>
      <c r="E3899" s="5">
        <v>558.72</v>
      </c>
      <c r="F3899" s="5">
        <v>535.76</v>
      </c>
      <c r="G3899" s="5">
        <v>723.75</v>
      </c>
      <c r="H3899" s="5">
        <v>570.57000000000005</v>
      </c>
      <c r="I3899" s="5">
        <v>684</v>
      </c>
      <c r="J3899" s="5">
        <v>964.31999999999994</v>
      </c>
      <c r="K3899" s="5">
        <v>790.34</v>
      </c>
      <c r="L3899" s="5">
        <v>847.44</v>
      </c>
      <c r="M3899" s="5">
        <v>973.37520000000006</v>
      </c>
      <c r="N3899" s="5">
        <v>580.20299999999997</v>
      </c>
    </row>
    <row r="3900" spans="1:14" x14ac:dyDescent="0.25">
      <c r="A3900" s="5" t="s">
        <v>22</v>
      </c>
      <c r="B3900" s="5">
        <v>2472</v>
      </c>
      <c r="C3900" s="5">
        <v>692.3</v>
      </c>
      <c r="D3900" s="5">
        <v>903.12</v>
      </c>
      <c r="E3900" s="5">
        <v>563.04</v>
      </c>
      <c r="F3900" s="5">
        <v>445.48</v>
      </c>
      <c r="G3900" s="5">
        <v>459.75</v>
      </c>
      <c r="H3900" s="5">
        <v>592.13</v>
      </c>
      <c r="I3900" s="5">
        <v>597.6</v>
      </c>
      <c r="J3900" s="5">
        <v>1041.3999999999999</v>
      </c>
      <c r="K3900" s="5">
        <v>942.56</v>
      </c>
      <c r="L3900" s="5">
        <v>1278.6400000000001</v>
      </c>
      <c r="M3900" s="5">
        <v>1051.1790000000001</v>
      </c>
      <c r="N3900" s="5">
        <v>602.12699999999995</v>
      </c>
    </row>
    <row r="3901" spans="1:14" x14ac:dyDescent="0.25">
      <c r="A3901" s="5" t="s">
        <v>22</v>
      </c>
      <c r="B3901" s="5">
        <v>43285</v>
      </c>
      <c r="C3901" s="5">
        <v>692.3</v>
      </c>
      <c r="D3901" s="5">
        <v>715.68</v>
      </c>
      <c r="E3901" s="5">
        <v>657.36</v>
      </c>
      <c r="F3901" s="5">
        <v>622.34</v>
      </c>
      <c r="G3901" s="5">
        <v>1255.5</v>
      </c>
      <c r="H3901" s="5">
        <v>696.85</v>
      </c>
      <c r="I3901" s="5">
        <v>900</v>
      </c>
      <c r="J3901" s="5">
        <v>1003.68</v>
      </c>
      <c r="K3901" s="5">
        <v>843.66</v>
      </c>
      <c r="L3901" s="5">
        <v>1245.2</v>
      </c>
      <c r="M3901" s="5">
        <v>1013.1048000000002</v>
      </c>
      <c r="N3901" s="5">
        <v>708.61500000000001</v>
      </c>
    </row>
    <row r="3902" spans="1:14" x14ac:dyDescent="0.25">
      <c r="A3902" s="5" t="s">
        <v>22</v>
      </c>
      <c r="B3902" s="5">
        <v>7168</v>
      </c>
      <c r="C3902" s="5">
        <v>693</v>
      </c>
      <c r="D3902" s="5">
        <v>533.20999999999992</v>
      </c>
      <c r="E3902" s="5">
        <v>329.76</v>
      </c>
      <c r="F3902" s="5">
        <v>394.42</v>
      </c>
      <c r="G3902" s="5">
        <v>451.5</v>
      </c>
      <c r="H3902" s="5">
        <v>383.46000000000004</v>
      </c>
      <c r="I3902" s="5">
        <v>581.6</v>
      </c>
      <c r="J3902" s="5">
        <v>513.31999999999994</v>
      </c>
      <c r="K3902" s="5">
        <v>471.28</v>
      </c>
      <c r="L3902" s="5">
        <v>700.48</v>
      </c>
      <c r="M3902" s="5">
        <v>518.14020000000005</v>
      </c>
      <c r="N3902" s="5">
        <v>389.93400000000003</v>
      </c>
    </row>
    <row r="3903" spans="1:14" x14ac:dyDescent="0.25">
      <c r="A3903" s="5" t="s">
        <v>22</v>
      </c>
      <c r="B3903" s="5" t="s">
        <v>37</v>
      </c>
      <c r="C3903" s="5">
        <v>693</v>
      </c>
      <c r="D3903" s="5">
        <v>213</v>
      </c>
      <c r="E3903" s="5">
        <v>101.52</v>
      </c>
      <c r="F3903" s="5">
        <v>0</v>
      </c>
      <c r="G3903" s="5">
        <v>225</v>
      </c>
      <c r="H3903" s="5">
        <v>0</v>
      </c>
      <c r="I3903" s="5">
        <v>120</v>
      </c>
      <c r="J3903" s="5">
        <v>245.99999999999997</v>
      </c>
      <c r="K3903" s="5">
        <v>258</v>
      </c>
      <c r="L3903" s="5">
        <v>132</v>
      </c>
      <c r="M3903" s="5">
        <v>248.31</v>
      </c>
      <c r="N3903" s="5">
        <v>0</v>
      </c>
    </row>
    <row r="3904" spans="1:14" x14ac:dyDescent="0.25">
      <c r="A3904" s="5" t="s">
        <v>22</v>
      </c>
      <c r="B3904" s="5" t="s">
        <v>36</v>
      </c>
      <c r="C3904" s="5">
        <v>700</v>
      </c>
      <c r="D3904" s="5">
        <v>426</v>
      </c>
      <c r="E3904" s="5">
        <v>936</v>
      </c>
      <c r="F3904" s="5">
        <v>0</v>
      </c>
      <c r="G3904" s="5">
        <v>419.25</v>
      </c>
      <c r="H3904" s="5">
        <v>355.74</v>
      </c>
      <c r="I3904" s="5">
        <v>240</v>
      </c>
      <c r="J3904" s="5">
        <v>656</v>
      </c>
      <c r="K3904" s="5">
        <v>344</v>
      </c>
      <c r="L3904" s="5">
        <v>968</v>
      </c>
      <c r="M3904" s="5">
        <v>662.16</v>
      </c>
      <c r="N3904" s="5">
        <v>361.74599999999998</v>
      </c>
    </row>
    <row r="3905" spans="1:14" x14ac:dyDescent="0.25">
      <c r="A3905" s="5" t="s">
        <v>22</v>
      </c>
      <c r="B3905" s="5">
        <v>4678</v>
      </c>
      <c r="C3905" s="5">
        <v>701.4</v>
      </c>
      <c r="D3905" s="5">
        <v>1528.6299999999999</v>
      </c>
      <c r="E3905" s="5">
        <v>1158.48</v>
      </c>
      <c r="F3905" s="5">
        <v>574.98</v>
      </c>
      <c r="G3905" s="5">
        <v>952.5</v>
      </c>
      <c r="H3905" s="5">
        <v>1177.33</v>
      </c>
      <c r="I3905" s="5">
        <v>880.80000000000007</v>
      </c>
      <c r="J3905" s="5">
        <v>2883.12</v>
      </c>
      <c r="K3905" s="5">
        <v>917.62</v>
      </c>
      <c r="L3905" s="5">
        <v>1198.56</v>
      </c>
      <c r="M3905" s="5">
        <v>2910.1932000000002</v>
      </c>
      <c r="N3905" s="5">
        <v>1197.2070000000001</v>
      </c>
    </row>
    <row r="3906" spans="1:14" x14ac:dyDescent="0.25">
      <c r="A3906" s="5" t="s">
        <v>22</v>
      </c>
      <c r="B3906" s="5">
        <v>33770</v>
      </c>
      <c r="C3906" s="5">
        <v>703.5</v>
      </c>
      <c r="D3906" s="5">
        <v>853.42</v>
      </c>
      <c r="E3906" s="5">
        <v>670.31999999999994</v>
      </c>
      <c r="F3906" s="5">
        <v>650.46</v>
      </c>
      <c r="G3906" s="5">
        <v>805.5</v>
      </c>
      <c r="H3906" s="5">
        <v>642.18000000000006</v>
      </c>
      <c r="I3906" s="5">
        <v>567.20000000000005</v>
      </c>
      <c r="J3906" s="5">
        <v>1050.4199999999998</v>
      </c>
      <c r="K3906" s="5">
        <v>712.08</v>
      </c>
      <c r="L3906" s="5">
        <v>843.04</v>
      </c>
      <c r="M3906" s="5">
        <v>1060.2837000000002</v>
      </c>
      <c r="N3906" s="5">
        <v>653.02200000000005</v>
      </c>
    </row>
    <row r="3907" spans="1:14" x14ac:dyDescent="0.25">
      <c r="A3907" s="5" t="s">
        <v>22</v>
      </c>
      <c r="B3907" s="5">
        <v>30521</v>
      </c>
      <c r="C3907" s="5">
        <v>704.19999999999993</v>
      </c>
      <c r="D3907" s="5">
        <v>896.02</v>
      </c>
      <c r="E3907" s="5">
        <v>604.79999999999995</v>
      </c>
      <c r="F3907" s="5">
        <v>579.41999999999996</v>
      </c>
      <c r="G3907" s="5">
        <v>933</v>
      </c>
      <c r="H3907" s="5">
        <v>689.15</v>
      </c>
      <c r="I3907" s="5">
        <v>713.6</v>
      </c>
      <c r="J3907" s="5">
        <v>890.52</v>
      </c>
      <c r="K3907" s="5">
        <v>740.46</v>
      </c>
      <c r="L3907" s="5">
        <v>1004.96</v>
      </c>
      <c r="M3907" s="5">
        <v>898.88220000000001</v>
      </c>
      <c r="N3907" s="5">
        <v>700.78499999999997</v>
      </c>
    </row>
    <row r="3908" spans="1:14" x14ac:dyDescent="0.25">
      <c r="A3908" s="5" t="s">
        <v>22</v>
      </c>
      <c r="B3908" s="5">
        <v>1040</v>
      </c>
      <c r="C3908" s="5">
        <v>714.69999999999993</v>
      </c>
      <c r="D3908" s="5">
        <v>839.93</v>
      </c>
      <c r="E3908" s="5">
        <v>655.19999999999993</v>
      </c>
      <c r="F3908" s="5">
        <v>479.52</v>
      </c>
      <c r="G3908" s="5">
        <v>804.75</v>
      </c>
      <c r="H3908" s="5">
        <v>755.37</v>
      </c>
      <c r="I3908" s="5">
        <v>665.6</v>
      </c>
      <c r="J3908" s="5">
        <v>878.21999999999991</v>
      </c>
      <c r="K3908" s="5">
        <v>893.54</v>
      </c>
      <c r="L3908" s="5">
        <v>2033.68</v>
      </c>
      <c r="M3908" s="5">
        <v>886.46670000000006</v>
      </c>
      <c r="N3908" s="5">
        <v>768.12300000000005</v>
      </c>
    </row>
    <row r="3909" spans="1:14" x14ac:dyDescent="0.25">
      <c r="A3909" s="5" t="s">
        <v>22</v>
      </c>
      <c r="B3909" s="5">
        <v>2334</v>
      </c>
      <c r="C3909" s="5">
        <v>716.8</v>
      </c>
      <c r="D3909" s="5">
        <v>744.07999999999993</v>
      </c>
      <c r="E3909" s="5">
        <v>458.64</v>
      </c>
      <c r="F3909" s="5">
        <v>576.46</v>
      </c>
      <c r="G3909" s="5">
        <v>660.75</v>
      </c>
      <c r="H3909" s="5">
        <v>637.56000000000006</v>
      </c>
      <c r="I3909" s="5">
        <v>682.40000000000009</v>
      </c>
      <c r="J3909" s="5">
        <v>949.56</v>
      </c>
      <c r="K3909" s="5">
        <v>874.62</v>
      </c>
      <c r="L3909" s="5">
        <v>936.32</v>
      </c>
      <c r="M3909" s="5">
        <v>958.47660000000008</v>
      </c>
      <c r="N3909" s="5">
        <v>648.32400000000007</v>
      </c>
    </row>
    <row r="3910" spans="1:14" x14ac:dyDescent="0.25">
      <c r="A3910" s="5" t="s">
        <v>22</v>
      </c>
      <c r="B3910" s="5">
        <v>1735</v>
      </c>
      <c r="C3910" s="5">
        <v>723.09999999999991</v>
      </c>
      <c r="D3910" s="5">
        <v>986.18999999999994</v>
      </c>
      <c r="E3910" s="5">
        <v>857.52</v>
      </c>
      <c r="F3910" s="5">
        <v>716.31999999999994</v>
      </c>
      <c r="G3910" s="5">
        <v>1068.75</v>
      </c>
      <c r="H3910" s="5">
        <v>860.09</v>
      </c>
      <c r="I3910" s="5">
        <v>862.40000000000009</v>
      </c>
      <c r="J3910" s="5">
        <v>1147.1799999999998</v>
      </c>
      <c r="K3910" s="5">
        <v>986.42</v>
      </c>
      <c r="L3910" s="5">
        <v>1356.08</v>
      </c>
      <c r="M3910" s="5">
        <v>1157.9523000000002</v>
      </c>
      <c r="N3910" s="5">
        <v>874.61099999999999</v>
      </c>
    </row>
    <row r="3911" spans="1:14" x14ac:dyDescent="0.25">
      <c r="A3911" s="5" t="s">
        <v>22</v>
      </c>
      <c r="B3911" s="5">
        <v>33053</v>
      </c>
      <c r="C3911" s="5">
        <v>723.09999999999991</v>
      </c>
      <c r="D3911" s="5">
        <v>837.08999999999992</v>
      </c>
      <c r="E3911" s="5">
        <v>676.8</v>
      </c>
      <c r="F3911" s="5">
        <v>469.9</v>
      </c>
      <c r="G3911" s="5">
        <v>885.75</v>
      </c>
      <c r="H3911" s="5">
        <v>731.5</v>
      </c>
      <c r="I3911" s="5">
        <v>674.40000000000009</v>
      </c>
      <c r="J3911" s="5">
        <v>1047.1399999999999</v>
      </c>
      <c r="K3911" s="5">
        <v>1141.22</v>
      </c>
      <c r="L3911" s="5">
        <v>1122</v>
      </c>
      <c r="M3911" s="5">
        <v>1056.9729000000002</v>
      </c>
      <c r="N3911" s="5">
        <v>743.85</v>
      </c>
    </row>
    <row r="3912" spans="1:14" x14ac:dyDescent="0.25">
      <c r="A3912" s="5" t="s">
        <v>22</v>
      </c>
      <c r="B3912" s="5">
        <v>30501</v>
      </c>
      <c r="C3912" s="5">
        <v>732.19999999999993</v>
      </c>
      <c r="D3912" s="5">
        <v>1050.8</v>
      </c>
      <c r="E3912" s="5">
        <v>704.16</v>
      </c>
      <c r="F3912" s="5">
        <v>683.76</v>
      </c>
      <c r="G3912" s="5">
        <v>959.25</v>
      </c>
      <c r="H3912" s="5">
        <v>571.34</v>
      </c>
      <c r="I3912" s="5">
        <v>593.6</v>
      </c>
      <c r="J3912" s="5">
        <v>949.56</v>
      </c>
      <c r="K3912" s="5">
        <v>896.12</v>
      </c>
      <c r="L3912" s="5">
        <v>845.68</v>
      </c>
      <c r="M3912" s="5">
        <v>958.47660000000008</v>
      </c>
      <c r="N3912" s="5">
        <v>580.98599999999999</v>
      </c>
    </row>
    <row r="3913" spans="1:14" x14ac:dyDescent="0.25">
      <c r="A3913" s="5" t="s">
        <v>22</v>
      </c>
      <c r="B3913" s="5">
        <v>3341</v>
      </c>
      <c r="C3913" s="5">
        <v>735</v>
      </c>
      <c r="D3913" s="5">
        <v>1750.1499999999999</v>
      </c>
      <c r="E3913" s="5">
        <v>1521.36</v>
      </c>
      <c r="F3913" s="5">
        <v>475.08</v>
      </c>
      <c r="G3913" s="5">
        <v>630</v>
      </c>
      <c r="H3913" s="5">
        <v>1630.0900000000001</v>
      </c>
      <c r="I3913" s="5">
        <v>532.80000000000007</v>
      </c>
      <c r="J3913" s="5">
        <v>3077.46</v>
      </c>
      <c r="K3913" s="5">
        <v>612.31999999999994</v>
      </c>
      <c r="L3913" s="5">
        <v>1003.2</v>
      </c>
      <c r="M3913" s="5">
        <v>3106.3580999999999</v>
      </c>
      <c r="N3913" s="5">
        <v>1657.6110000000001</v>
      </c>
    </row>
    <row r="3914" spans="1:14" x14ac:dyDescent="0.25">
      <c r="A3914" s="5" t="s">
        <v>22</v>
      </c>
      <c r="B3914" s="5">
        <v>30355</v>
      </c>
      <c r="C3914" s="5">
        <v>739.19999999999993</v>
      </c>
      <c r="D3914" s="5">
        <v>790.2299999999999</v>
      </c>
      <c r="E3914" s="5">
        <v>661.68</v>
      </c>
      <c r="F3914" s="5">
        <v>565.36</v>
      </c>
      <c r="G3914" s="5">
        <v>750.75</v>
      </c>
      <c r="H3914" s="5">
        <v>621.39</v>
      </c>
      <c r="I3914" s="5">
        <v>682.40000000000009</v>
      </c>
      <c r="J3914" s="5">
        <v>1215.24</v>
      </c>
      <c r="K3914" s="5">
        <v>829.04</v>
      </c>
      <c r="L3914" s="5">
        <v>1006.72</v>
      </c>
      <c r="M3914" s="5">
        <v>1226.6514</v>
      </c>
      <c r="N3914" s="5">
        <v>631.88100000000009</v>
      </c>
    </row>
    <row r="3915" spans="1:14" x14ac:dyDescent="0.25">
      <c r="A3915" s="5" t="s">
        <v>22</v>
      </c>
      <c r="B3915" s="5" t="s">
        <v>35</v>
      </c>
      <c r="C3915" s="5">
        <v>742</v>
      </c>
      <c r="D3915" s="5">
        <v>710</v>
      </c>
      <c r="E3915" s="5">
        <v>432</v>
      </c>
      <c r="F3915" s="5">
        <v>296</v>
      </c>
      <c r="G3915" s="5">
        <v>331.5</v>
      </c>
      <c r="H3915" s="5">
        <v>602.14</v>
      </c>
      <c r="I3915" s="5">
        <v>480</v>
      </c>
      <c r="J3915" s="5">
        <v>164</v>
      </c>
      <c r="K3915" s="5">
        <v>473</v>
      </c>
      <c r="L3915" s="5">
        <v>0</v>
      </c>
      <c r="M3915" s="5">
        <v>165.54</v>
      </c>
      <c r="N3915" s="5">
        <v>612.30600000000004</v>
      </c>
    </row>
    <row r="3916" spans="1:14" x14ac:dyDescent="0.25">
      <c r="A3916" s="5" t="s">
        <v>22</v>
      </c>
      <c r="B3916" s="5">
        <v>35841</v>
      </c>
      <c r="C3916" s="5">
        <v>744.8</v>
      </c>
      <c r="D3916" s="5">
        <v>1119.6699999999998</v>
      </c>
      <c r="E3916" s="5">
        <v>899.28</v>
      </c>
      <c r="F3916" s="5">
        <v>810.3</v>
      </c>
      <c r="G3916" s="5">
        <v>1051.5</v>
      </c>
      <c r="H3916" s="5">
        <v>935.55000000000007</v>
      </c>
      <c r="I3916" s="5">
        <v>941.6</v>
      </c>
      <c r="J3916" s="5">
        <v>1284.1199999999999</v>
      </c>
      <c r="K3916" s="5">
        <v>1065.54</v>
      </c>
      <c r="L3916" s="5">
        <v>1291.8399999999999</v>
      </c>
      <c r="M3916" s="5">
        <v>1296.1782000000001</v>
      </c>
      <c r="N3916" s="5">
        <v>951.34500000000003</v>
      </c>
    </row>
    <row r="3917" spans="1:14" x14ac:dyDescent="0.25">
      <c r="A3917" s="5" t="s">
        <v>22</v>
      </c>
      <c r="B3917" s="5">
        <v>23351</v>
      </c>
      <c r="C3917" s="5">
        <v>745.5</v>
      </c>
      <c r="D3917" s="5">
        <v>802.3</v>
      </c>
      <c r="E3917" s="5">
        <v>1157.76</v>
      </c>
      <c r="F3917" s="5">
        <v>951.64</v>
      </c>
      <c r="G3917" s="5">
        <v>667.5</v>
      </c>
      <c r="H3917" s="5">
        <v>992.53</v>
      </c>
      <c r="I3917" s="5">
        <v>934.40000000000009</v>
      </c>
      <c r="J3917" s="5">
        <v>1172.5999999999999</v>
      </c>
      <c r="K3917" s="5">
        <v>1160.1399999999999</v>
      </c>
      <c r="L3917" s="5">
        <v>1256.6400000000001</v>
      </c>
      <c r="M3917" s="5">
        <v>1183.6110000000001</v>
      </c>
      <c r="N3917" s="5">
        <v>1009.287</v>
      </c>
    </row>
    <row r="3918" spans="1:14" x14ac:dyDescent="0.25">
      <c r="A3918" s="5" t="s">
        <v>22</v>
      </c>
      <c r="B3918" s="5">
        <v>6620</v>
      </c>
      <c r="C3918" s="5">
        <v>746.19999999999993</v>
      </c>
      <c r="D3918" s="5">
        <v>924.42</v>
      </c>
      <c r="E3918" s="5">
        <v>918</v>
      </c>
      <c r="F3918" s="5">
        <v>734.08</v>
      </c>
      <c r="G3918" s="5">
        <v>958.5</v>
      </c>
      <c r="H3918" s="5">
        <v>841.61</v>
      </c>
      <c r="I3918" s="5">
        <v>904</v>
      </c>
      <c r="J3918" s="5">
        <v>1204.58</v>
      </c>
      <c r="K3918" s="5">
        <v>967.5</v>
      </c>
      <c r="L3918" s="5">
        <v>1337.6</v>
      </c>
      <c r="M3918" s="5">
        <v>1215.8913</v>
      </c>
      <c r="N3918" s="5">
        <v>855.81899999999996</v>
      </c>
    </row>
    <row r="3919" spans="1:14" x14ac:dyDescent="0.25">
      <c r="A3919" s="5" t="s">
        <v>22</v>
      </c>
      <c r="B3919" s="5">
        <v>30538</v>
      </c>
      <c r="C3919" s="5">
        <v>747.59999999999991</v>
      </c>
      <c r="D3919" s="5">
        <v>1037.31</v>
      </c>
      <c r="E3919" s="5">
        <v>1725.12</v>
      </c>
      <c r="F3919" s="5">
        <v>851.74</v>
      </c>
      <c r="G3919" s="5">
        <v>1080</v>
      </c>
      <c r="H3919" s="5">
        <v>664.51</v>
      </c>
      <c r="I3919" s="5">
        <v>863.2</v>
      </c>
      <c r="J3919" s="5">
        <v>1188.1799999999998</v>
      </c>
      <c r="K3919" s="5">
        <v>2789.84</v>
      </c>
      <c r="L3919" s="5">
        <v>0</v>
      </c>
      <c r="M3919" s="5">
        <v>1199.3373000000001</v>
      </c>
      <c r="N3919" s="5">
        <v>675.72899999999993</v>
      </c>
    </row>
    <row r="3920" spans="1:14" x14ac:dyDescent="0.25">
      <c r="A3920" s="5" t="s">
        <v>22</v>
      </c>
      <c r="B3920" s="5">
        <v>45302</v>
      </c>
      <c r="C3920" s="5">
        <v>752.5</v>
      </c>
      <c r="D3920" s="5">
        <v>1154.46</v>
      </c>
      <c r="E3920" s="5">
        <v>966.24</v>
      </c>
      <c r="F3920" s="5">
        <v>985.68</v>
      </c>
      <c r="G3920" s="5">
        <v>1039.5</v>
      </c>
      <c r="H3920" s="5">
        <v>1024.1000000000001</v>
      </c>
      <c r="I3920" s="5">
        <v>912.80000000000007</v>
      </c>
      <c r="J3920" s="5">
        <v>1285.76</v>
      </c>
      <c r="K3920" s="5">
        <v>915.9</v>
      </c>
      <c r="L3920" s="5">
        <v>1189.76</v>
      </c>
      <c r="M3920" s="5">
        <v>1297.8335999999999</v>
      </c>
      <c r="N3920" s="5">
        <v>1041.3899999999999</v>
      </c>
    </row>
    <row r="3921" spans="1:14" x14ac:dyDescent="0.25">
      <c r="A3921" s="5" t="s">
        <v>22</v>
      </c>
      <c r="B3921" s="5">
        <v>2467</v>
      </c>
      <c r="C3921" s="5">
        <v>756</v>
      </c>
      <c r="D3921" s="5">
        <v>756.86</v>
      </c>
      <c r="E3921" s="5">
        <v>411.12</v>
      </c>
      <c r="F3921" s="5">
        <v>388.5</v>
      </c>
      <c r="G3921" s="5">
        <v>573.75</v>
      </c>
      <c r="H3921" s="5">
        <v>566.72</v>
      </c>
      <c r="I3921" s="5">
        <v>618.40000000000009</v>
      </c>
      <c r="J3921" s="5">
        <v>867.56</v>
      </c>
      <c r="K3921" s="5">
        <v>815.28</v>
      </c>
      <c r="L3921" s="5">
        <v>1147.52</v>
      </c>
      <c r="M3921" s="5">
        <v>875.70660000000009</v>
      </c>
      <c r="N3921" s="5">
        <v>576.28800000000001</v>
      </c>
    </row>
    <row r="3922" spans="1:14" x14ac:dyDescent="0.25">
      <c r="A3922" s="5" t="s">
        <v>22</v>
      </c>
      <c r="B3922" s="5">
        <v>3410</v>
      </c>
      <c r="C3922" s="5">
        <v>763</v>
      </c>
      <c r="D3922" s="5">
        <v>831.41</v>
      </c>
      <c r="E3922" s="5">
        <v>753.12</v>
      </c>
      <c r="F3922" s="5">
        <v>606.05999999999995</v>
      </c>
      <c r="G3922" s="5">
        <v>506.25</v>
      </c>
      <c r="H3922" s="5">
        <v>762.30000000000007</v>
      </c>
      <c r="I3922" s="5">
        <v>836.80000000000007</v>
      </c>
      <c r="J3922" s="5">
        <v>992.19999999999993</v>
      </c>
      <c r="K3922" s="5">
        <v>572.76</v>
      </c>
      <c r="L3922" s="5">
        <v>894.96</v>
      </c>
      <c r="M3922" s="5">
        <v>1001.5169999999999</v>
      </c>
      <c r="N3922" s="5">
        <v>775.17</v>
      </c>
    </row>
    <row r="3923" spans="1:14" x14ac:dyDescent="0.25">
      <c r="A3923" s="5" t="s">
        <v>22</v>
      </c>
      <c r="B3923" s="5">
        <v>45301</v>
      </c>
      <c r="C3923" s="5">
        <v>764.4</v>
      </c>
      <c r="D3923" s="5">
        <v>1074.23</v>
      </c>
      <c r="E3923" s="5">
        <v>859.68</v>
      </c>
      <c r="F3923" s="5">
        <v>870.98</v>
      </c>
      <c r="G3923" s="5">
        <v>1140</v>
      </c>
      <c r="H3923" s="5">
        <v>965.58</v>
      </c>
      <c r="I3923" s="5">
        <v>981.6</v>
      </c>
      <c r="J3923" s="5">
        <v>1292.32</v>
      </c>
      <c r="K3923" s="5">
        <v>1017.38</v>
      </c>
      <c r="L3923" s="5">
        <v>1191.52</v>
      </c>
      <c r="M3923" s="5">
        <v>1304.4552000000001</v>
      </c>
      <c r="N3923" s="5">
        <v>981.88200000000006</v>
      </c>
    </row>
    <row r="3924" spans="1:14" x14ac:dyDescent="0.25">
      <c r="A3924" s="5" t="s">
        <v>22</v>
      </c>
      <c r="B3924" s="5">
        <v>23365</v>
      </c>
      <c r="C3924" s="5">
        <v>771.4</v>
      </c>
      <c r="D3924" s="5">
        <v>841.34999999999991</v>
      </c>
      <c r="E3924" s="5">
        <v>655.19999999999993</v>
      </c>
      <c r="F3924" s="5">
        <v>594.22</v>
      </c>
      <c r="G3924" s="5">
        <v>789</v>
      </c>
      <c r="H3924" s="5">
        <v>728.42000000000007</v>
      </c>
      <c r="I3924" s="5">
        <v>746.40000000000009</v>
      </c>
      <c r="J3924" s="5">
        <v>1128.32</v>
      </c>
      <c r="K3924" s="5">
        <v>974.38</v>
      </c>
      <c r="L3924" s="5">
        <v>1042.8</v>
      </c>
      <c r="M3924" s="5">
        <v>1138.9152000000001</v>
      </c>
      <c r="N3924" s="5">
        <v>740.71799999999996</v>
      </c>
    </row>
    <row r="3925" spans="1:14" x14ac:dyDescent="0.25">
      <c r="A3925" s="5" t="s">
        <v>22</v>
      </c>
      <c r="B3925" s="5">
        <v>43563</v>
      </c>
      <c r="C3925" s="5">
        <v>772.09999999999991</v>
      </c>
      <c r="D3925" s="5">
        <v>777.44999999999993</v>
      </c>
      <c r="E3925" s="5">
        <v>575.28</v>
      </c>
      <c r="F3925" s="5">
        <v>708.18</v>
      </c>
      <c r="G3925" s="5">
        <v>733.5</v>
      </c>
      <c r="H3925" s="5">
        <v>910.14</v>
      </c>
      <c r="I3925" s="5">
        <v>630.40000000000009</v>
      </c>
      <c r="J3925" s="5">
        <v>1089.78</v>
      </c>
      <c r="K3925" s="5">
        <v>541.79999999999995</v>
      </c>
      <c r="L3925" s="5">
        <v>1126.4000000000001</v>
      </c>
      <c r="M3925" s="5">
        <v>1100.0133000000001</v>
      </c>
      <c r="N3925" s="5">
        <v>925.50599999999997</v>
      </c>
    </row>
    <row r="3926" spans="1:14" x14ac:dyDescent="0.25">
      <c r="A3926" s="5" t="s">
        <v>22</v>
      </c>
      <c r="B3926" s="5">
        <v>3350</v>
      </c>
      <c r="C3926" s="5">
        <v>774.9</v>
      </c>
      <c r="D3926" s="5">
        <v>1003.2299999999999</v>
      </c>
      <c r="E3926" s="5">
        <v>851.76</v>
      </c>
      <c r="F3926" s="5">
        <v>762.93999999999994</v>
      </c>
      <c r="G3926" s="5">
        <v>957</v>
      </c>
      <c r="H3926" s="5">
        <v>802.34</v>
      </c>
      <c r="I3926" s="5">
        <v>1153.6000000000001</v>
      </c>
      <c r="J3926" s="5">
        <v>1381.6999999999998</v>
      </c>
      <c r="K3926" s="5">
        <v>1068.98</v>
      </c>
      <c r="L3926" s="5">
        <v>1283.92</v>
      </c>
      <c r="M3926" s="5">
        <v>1394.6745000000001</v>
      </c>
      <c r="N3926" s="5">
        <v>815.88599999999997</v>
      </c>
    </row>
    <row r="3927" spans="1:14" x14ac:dyDescent="0.25">
      <c r="A3927" s="5" t="s">
        <v>22</v>
      </c>
      <c r="B3927" s="5">
        <v>4583</v>
      </c>
      <c r="C3927" s="5">
        <v>775.59999999999991</v>
      </c>
      <c r="D3927" s="5">
        <v>1075.6499999999999</v>
      </c>
      <c r="E3927" s="5">
        <v>808.56</v>
      </c>
      <c r="F3927" s="5">
        <v>701.52</v>
      </c>
      <c r="G3927" s="5">
        <v>932.25</v>
      </c>
      <c r="H3927" s="5">
        <v>826.98</v>
      </c>
      <c r="I3927" s="5">
        <v>952.80000000000007</v>
      </c>
      <c r="J3927" s="5">
        <v>1205.3999999999999</v>
      </c>
      <c r="K3927" s="5">
        <v>1084.46</v>
      </c>
      <c r="L3927" s="5">
        <v>1234.6400000000001</v>
      </c>
      <c r="M3927" s="5">
        <v>1216.7190000000001</v>
      </c>
      <c r="N3927" s="5">
        <v>840.94200000000001</v>
      </c>
    </row>
    <row r="3928" spans="1:14" x14ac:dyDescent="0.25">
      <c r="A3928" s="5" t="s">
        <v>22</v>
      </c>
      <c r="B3928" s="5">
        <v>4326</v>
      </c>
      <c r="C3928" s="5">
        <v>779.8</v>
      </c>
      <c r="D3928" s="5">
        <v>1209.8399999999999</v>
      </c>
      <c r="E3928" s="5">
        <v>1147.68</v>
      </c>
      <c r="F3928" s="5">
        <v>2910.42</v>
      </c>
      <c r="G3928" s="5">
        <v>0</v>
      </c>
      <c r="H3928" s="5">
        <v>0</v>
      </c>
      <c r="I3928" s="5">
        <v>0</v>
      </c>
      <c r="J3928" s="5">
        <v>0</v>
      </c>
      <c r="K3928" s="5">
        <v>0</v>
      </c>
      <c r="L3928" s="5">
        <v>0</v>
      </c>
      <c r="M3928" s="5">
        <v>0</v>
      </c>
      <c r="N3928" s="5">
        <v>0</v>
      </c>
    </row>
    <row r="3929" spans="1:14" x14ac:dyDescent="0.25">
      <c r="A3929" s="5" t="s">
        <v>22</v>
      </c>
      <c r="B3929" s="5">
        <v>4703</v>
      </c>
      <c r="C3929" s="5">
        <v>781.19999999999993</v>
      </c>
      <c r="D3929" s="5">
        <v>749.76</v>
      </c>
      <c r="E3929" s="5">
        <v>665.28</v>
      </c>
      <c r="F3929" s="5">
        <v>691.16</v>
      </c>
      <c r="G3929" s="5">
        <v>894.75</v>
      </c>
      <c r="H3929" s="5">
        <v>646.80000000000007</v>
      </c>
      <c r="I3929" s="5">
        <v>455.20000000000005</v>
      </c>
      <c r="J3929" s="5">
        <v>1153.74</v>
      </c>
      <c r="K3929" s="5">
        <v>860</v>
      </c>
      <c r="L3929" s="5">
        <v>3578.96</v>
      </c>
      <c r="M3929" s="5">
        <v>1164.5739000000001</v>
      </c>
      <c r="N3929" s="5">
        <v>657.72</v>
      </c>
    </row>
    <row r="3930" spans="1:14" x14ac:dyDescent="0.25">
      <c r="A3930" s="5" t="s">
        <v>22</v>
      </c>
      <c r="B3930" s="5">
        <v>3778</v>
      </c>
      <c r="C3930" s="5">
        <v>811.3</v>
      </c>
      <c r="D3930" s="5">
        <v>717.09999999999991</v>
      </c>
      <c r="E3930" s="5">
        <v>959.76</v>
      </c>
      <c r="F3930" s="5">
        <v>547.6</v>
      </c>
      <c r="G3930" s="5">
        <v>739.5</v>
      </c>
      <c r="H3930" s="5">
        <v>559.02</v>
      </c>
      <c r="I3930" s="5">
        <v>942.40000000000009</v>
      </c>
      <c r="J3930" s="5">
        <v>1075.8399999999999</v>
      </c>
      <c r="K3930" s="5">
        <v>870.31999999999994</v>
      </c>
      <c r="L3930" s="5">
        <v>1316.48</v>
      </c>
      <c r="M3930" s="5">
        <v>1085.9424000000001</v>
      </c>
      <c r="N3930" s="5">
        <v>568.45799999999997</v>
      </c>
    </row>
    <row r="3931" spans="1:14" x14ac:dyDescent="0.25">
      <c r="A3931" s="5" t="s">
        <v>22</v>
      </c>
      <c r="B3931" s="5">
        <v>17335</v>
      </c>
      <c r="C3931" s="5">
        <v>812.69999999999993</v>
      </c>
      <c r="D3931" s="5">
        <v>1171.5</v>
      </c>
      <c r="E3931" s="5">
        <v>793.43999999999994</v>
      </c>
      <c r="F3931" s="5">
        <v>699.3</v>
      </c>
      <c r="G3931" s="5">
        <v>984</v>
      </c>
      <c r="H3931" s="5">
        <v>760.76</v>
      </c>
      <c r="I3931" s="5">
        <v>931.2</v>
      </c>
      <c r="J3931" s="5">
        <v>1612.12</v>
      </c>
      <c r="K3931" s="5">
        <v>1062.0999999999999</v>
      </c>
      <c r="L3931" s="5">
        <v>950.4</v>
      </c>
      <c r="M3931" s="5">
        <v>1627.2582000000002</v>
      </c>
      <c r="N3931" s="5">
        <v>773.60399999999993</v>
      </c>
    </row>
    <row r="3932" spans="1:14" x14ac:dyDescent="0.25">
      <c r="A3932" s="5" t="s">
        <v>22</v>
      </c>
      <c r="B3932" s="5">
        <v>3774</v>
      </c>
      <c r="C3932" s="5">
        <v>814.09999999999991</v>
      </c>
      <c r="D3932" s="5">
        <v>829.28</v>
      </c>
      <c r="E3932" s="5">
        <v>604.07999999999993</v>
      </c>
      <c r="F3932" s="5">
        <v>748.88</v>
      </c>
      <c r="G3932" s="5">
        <v>900</v>
      </c>
      <c r="H3932" s="5">
        <v>757.68000000000006</v>
      </c>
      <c r="I3932" s="5">
        <v>3089.6000000000004</v>
      </c>
      <c r="J3932" s="5">
        <v>1567.84</v>
      </c>
      <c r="K3932" s="5">
        <v>1163.58</v>
      </c>
      <c r="L3932" s="5">
        <v>1561.1200000000001</v>
      </c>
      <c r="M3932" s="5">
        <v>1582.5624</v>
      </c>
      <c r="N3932" s="5">
        <v>770.47200000000009</v>
      </c>
    </row>
    <row r="3933" spans="1:14" x14ac:dyDescent="0.25">
      <c r="A3933" s="5" t="s">
        <v>22</v>
      </c>
      <c r="B3933" s="5">
        <v>6610</v>
      </c>
      <c r="C3933" s="5">
        <v>823.19999999999993</v>
      </c>
      <c r="D3933" s="5">
        <v>911.64</v>
      </c>
      <c r="E3933" s="5">
        <v>810</v>
      </c>
      <c r="F3933" s="5">
        <v>803.64</v>
      </c>
      <c r="G3933" s="5">
        <v>1072.5</v>
      </c>
      <c r="H3933" s="5">
        <v>794.64</v>
      </c>
      <c r="I3933" s="5">
        <v>856.80000000000007</v>
      </c>
      <c r="J3933" s="5">
        <v>1241.48</v>
      </c>
      <c r="K3933" s="5">
        <v>860.86</v>
      </c>
      <c r="L3933" s="5">
        <v>1327.04</v>
      </c>
      <c r="M3933" s="5">
        <v>1253.1378</v>
      </c>
      <c r="N3933" s="5">
        <v>808.05600000000004</v>
      </c>
    </row>
    <row r="3934" spans="1:14" x14ac:dyDescent="0.25">
      <c r="A3934" s="5" t="s">
        <v>22</v>
      </c>
      <c r="B3934" s="5">
        <v>45884</v>
      </c>
      <c r="C3934" s="5">
        <v>839.3</v>
      </c>
      <c r="D3934" s="5">
        <v>1123.9299999999998</v>
      </c>
      <c r="E3934" s="5">
        <v>935.28</v>
      </c>
      <c r="F3934" s="5">
        <v>906.5</v>
      </c>
      <c r="G3934" s="5">
        <v>1029.75</v>
      </c>
      <c r="H3934" s="5">
        <v>791.56000000000006</v>
      </c>
      <c r="I3934" s="5">
        <v>916</v>
      </c>
      <c r="J3934" s="5">
        <v>1157.02</v>
      </c>
      <c r="K3934" s="5">
        <v>961.48</v>
      </c>
      <c r="L3934" s="5">
        <v>1042.8</v>
      </c>
      <c r="M3934" s="5">
        <v>1167.8847000000001</v>
      </c>
      <c r="N3934" s="5">
        <v>804.92399999999998</v>
      </c>
    </row>
    <row r="3935" spans="1:14" x14ac:dyDescent="0.25">
      <c r="A3935" s="5" t="s">
        <v>22</v>
      </c>
      <c r="B3935" s="5">
        <v>5360</v>
      </c>
      <c r="C3935" s="5">
        <v>842.8</v>
      </c>
      <c r="D3935" s="5">
        <v>854.83999999999992</v>
      </c>
      <c r="E3935" s="5">
        <v>753.12</v>
      </c>
      <c r="F3935" s="5">
        <v>777.74</v>
      </c>
      <c r="G3935" s="5">
        <v>898.5</v>
      </c>
      <c r="H3935" s="5">
        <v>792.33</v>
      </c>
      <c r="I3935" s="5">
        <v>657.6</v>
      </c>
      <c r="J3935" s="5">
        <v>1053.7</v>
      </c>
      <c r="K3935" s="5">
        <v>743.04</v>
      </c>
      <c r="L3935" s="5">
        <v>1232</v>
      </c>
      <c r="M3935" s="5">
        <v>1063.5944999999999</v>
      </c>
      <c r="N3935" s="5">
        <v>805.70699999999999</v>
      </c>
    </row>
    <row r="3936" spans="1:14" x14ac:dyDescent="0.25">
      <c r="A3936" s="5" t="s">
        <v>22</v>
      </c>
      <c r="B3936" s="5">
        <v>7447</v>
      </c>
      <c r="C3936" s="5">
        <v>847.69999999999993</v>
      </c>
      <c r="D3936" s="5">
        <v>822.18</v>
      </c>
      <c r="E3936" s="5">
        <v>403.91999999999996</v>
      </c>
      <c r="F3936" s="5">
        <v>338.18</v>
      </c>
      <c r="G3936" s="5">
        <v>460.5</v>
      </c>
      <c r="H3936" s="5">
        <v>484.33</v>
      </c>
      <c r="I3936" s="5">
        <v>693.6</v>
      </c>
      <c r="J3936" s="5">
        <v>1111.9199999999998</v>
      </c>
      <c r="K3936" s="5">
        <v>1039.74</v>
      </c>
      <c r="L3936" s="5">
        <v>1742.4</v>
      </c>
      <c r="M3936" s="5">
        <v>1122.3612000000001</v>
      </c>
      <c r="N3936" s="5">
        <v>492.50700000000001</v>
      </c>
    </row>
    <row r="3937" spans="1:14" x14ac:dyDescent="0.25">
      <c r="A3937" s="5" t="s">
        <v>22</v>
      </c>
      <c r="B3937" s="5">
        <v>4368</v>
      </c>
      <c r="C3937" s="5">
        <v>854.69999999999993</v>
      </c>
      <c r="D3937" s="5">
        <v>1528.6299999999999</v>
      </c>
      <c r="E3937" s="5">
        <v>1216.8</v>
      </c>
      <c r="F3937" s="5">
        <v>1142.56</v>
      </c>
      <c r="G3937" s="5">
        <v>1086</v>
      </c>
      <c r="H3937" s="5">
        <v>1088.01</v>
      </c>
      <c r="I3937" s="5">
        <v>1105.6000000000001</v>
      </c>
      <c r="J3937" s="5">
        <v>1659.6799999999998</v>
      </c>
      <c r="K3937" s="5">
        <v>1051.78</v>
      </c>
      <c r="L3937" s="5">
        <v>1466.08</v>
      </c>
      <c r="M3937" s="5">
        <v>1675.2648000000002</v>
      </c>
      <c r="N3937" s="5">
        <v>1106.3789999999999</v>
      </c>
    </row>
    <row r="3938" spans="1:14" x14ac:dyDescent="0.25">
      <c r="A3938" s="5" t="s">
        <v>22</v>
      </c>
      <c r="B3938" s="5">
        <v>43265</v>
      </c>
      <c r="C3938" s="5">
        <v>879.9</v>
      </c>
      <c r="D3938" s="5">
        <v>1336.22</v>
      </c>
      <c r="E3938" s="5">
        <v>818.64</v>
      </c>
      <c r="F3938" s="5">
        <v>710.4</v>
      </c>
      <c r="G3938" s="5">
        <v>1128</v>
      </c>
      <c r="H3938" s="5">
        <v>870.1</v>
      </c>
      <c r="I3938" s="5">
        <v>880</v>
      </c>
      <c r="J3938" s="5">
        <v>1029.9199999999998</v>
      </c>
      <c r="K3938" s="5">
        <v>877.19999999999993</v>
      </c>
      <c r="L3938" s="5">
        <v>1178.32</v>
      </c>
      <c r="M3938" s="5">
        <v>1039.5912000000001</v>
      </c>
      <c r="N3938" s="5">
        <v>884.79000000000008</v>
      </c>
    </row>
    <row r="3939" spans="1:14" x14ac:dyDescent="0.25">
      <c r="A3939" s="5" t="s">
        <v>22</v>
      </c>
      <c r="B3939" s="5">
        <v>2474</v>
      </c>
      <c r="C3939" s="5">
        <v>880.59999999999991</v>
      </c>
      <c r="D3939" s="5">
        <v>973.41</v>
      </c>
      <c r="E3939" s="5">
        <v>534.96</v>
      </c>
      <c r="F3939" s="5">
        <v>461.76</v>
      </c>
      <c r="G3939" s="5">
        <v>712.5</v>
      </c>
      <c r="H3939" s="5">
        <v>565.18000000000006</v>
      </c>
      <c r="I3939" s="5">
        <v>624</v>
      </c>
      <c r="J3939" s="5">
        <v>1084.04</v>
      </c>
      <c r="K3939" s="5">
        <v>1042.32</v>
      </c>
      <c r="L3939" s="5">
        <v>1612.16</v>
      </c>
      <c r="M3939" s="5">
        <v>1094.2194</v>
      </c>
      <c r="N3939" s="5">
        <v>574.72200000000009</v>
      </c>
    </row>
    <row r="3940" spans="1:14" x14ac:dyDescent="0.25">
      <c r="A3940" s="5" t="s">
        <v>22</v>
      </c>
      <c r="B3940" s="5">
        <v>4577</v>
      </c>
      <c r="C3940" s="5">
        <v>881.3</v>
      </c>
      <c r="D3940" s="5">
        <v>1408.6399999999999</v>
      </c>
      <c r="E3940" s="5">
        <v>1088.6399999999999</v>
      </c>
      <c r="F3940" s="5">
        <v>1226.18</v>
      </c>
      <c r="G3940" s="5">
        <v>1213.5</v>
      </c>
      <c r="H3940" s="5">
        <v>1193.5</v>
      </c>
      <c r="I3940" s="5">
        <v>1179.2</v>
      </c>
      <c r="J3940" s="5">
        <v>1551.4399999999998</v>
      </c>
      <c r="K3940" s="5">
        <v>1299.46</v>
      </c>
      <c r="L3940" s="5">
        <v>1857.68</v>
      </c>
      <c r="M3940" s="5">
        <v>1566.0084000000002</v>
      </c>
      <c r="N3940" s="5">
        <v>1213.6500000000001</v>
      </c>
    </row>
    <row r="3941" spans="1:14" x14ac:dyDescent="0.25">
      <c r="A3941" s="5" t="s">
        <v>22</v>
      </c>
      <c r="B3941" s="5">
        <v>30573</v>
      </c>
      <c r="C3941" s="5">
        <v>881.3</v>
      </c>
      <c r="D3941" s="5">
        <v>1116.83</v>
      </c>
      <c r="E3941" s="5">
        <v>1758.24</v>
      </c>
      <c r="F3941" s="5">
        <v>916.86</v>
      </c>
      <c r="G3941" s="5">
        <v>1241.25</v>
      </c>
      <c r="H3941" s="5">
        <v>2153.69</v>
      </c>
      <c r="I3941" s="5">
        <v>0</v>
      </c>
      <c r="J3941" s="5">
        <v>0</v>
      </c>
      <c r="K3941" s="5">
        <v>0</v>
      </c>
      <c r="L3941" s="5">
        <v>0</v>
      </c>
      <c r="M3941" s="5">
        <v>0</v>
      </c>
      <c r="N3941" s="5">
        <v>2190.0509999999999</v>
      </c>
    </row>
    <row r="3942" spans="1:14" x14ac:dyDescent="0.25">
      <c r="A3942" s="5" t="s">
        <v>22</v>
      </c>
      <c r="B3942" s="5">
        <v>2468</v>
      </c>
      <c r="C3942" s="5">
        <v>889.69999999999993</v>
      </c>
      <c r="D3942" s="5">
        <v>891.76</v>
      </c>
      <c r="E3942" s="5">
        <v>457.2</v>
      </c>
      <c r="F3942" s="5">
        <v>469.15999999999997</v>
      </c>
      <c r="G3942" s="5">
        <v>563.25</v>
      </c>
      <c r="H3942" s="5">
        <v>605.22</v>
      </c>
      <c r="I3942" s="5">
        <v>628.80000000000007</v>
      </c>
      <c r="J3942" s="5">
        <v>1091.4199999999998</v>
      </c>
      <c r="K3942" s="5">
        <v>969.22</v>
      </c>
      <c r="L3942" s="5">
        <v>1333.2</v>
      </c>
      <c r="M3942" s="5">
        <v>1101.6687000000002</v>
      </c>
      <c r="N3942" s="5">
        <v>615.4380000000001</v>
      </c>
    </row>
    <row r="3943" spans="1:14" x14ac:dyDescent="0.25">
      <c r="A3943" s="5" t="s">
        <v>22</v>
      </c>
      <c r="B3943" s="5">
        <v>4606</v>
      </c>
      <c r="C3943" s="5">
        <v>890.4</v>
      </c>
      <c r="D3943" s="5">
        <v>1156.5899999999999</v>
      </c>
      <c r="E3943" s="5">
        <v>1759.6799999999998</v>
      </c>
      <c r="F3943" s="5">
        <v>836.2</v>
      </c>
      <c r="G3943" s="5">
        <v>1147.5</v>
      </c>
      <c r="H3943" s="5">
        <v>822.36</v>
      </c>
      <c r="I3943" s="5">
        <v>867.2</v>
      </c>
      <c r="J3943" s="5">
        <v>1286.58</v>
      </c>
      <c r="K3943" s="5">
        <v>829.04</v>
      </c>
      <c r="L3943" s="5">
        <v>1201.2</v>
      </c>
      <c r="M3943" s="5">
        <v>1298.6613</v>
      </c>
      <c r="N3943" s="5">
        <v>836.24400000000003</v>
      </c>
    </row>
    <row r="3944" spans="1:14" x14ac:dyDescent="0.25">
      <c r="A3944" s="5" t="s">
        <v>22</v>
      </c>
      <c r="B3944" s="5">
        <v>4381</v>
      </c>
      <c r="C3944" s="5">
        <v>892.5</v>
      </c>
      <c r="D3944" s="5">
        <v>1152.33</v>
      </c>
      <c r="E3944" s="5">
        <v>695.52</v>
      </c>
      <c r="F3944" s="5">
        <v>837.68</v>
      </c>
      <c r="G3944" s="5">
        <v>890.25</v>
      </c>
      <c r="H3944" s="5">
        <v>883.96</v>
      </c>
      <c r="I3944" s="5">
        <v>888.80000000000007</v>
      </c>
      <c r="J3944" s="5">
        <v>1049.5999999999999</v>
      </c>
      <c r="K3944" s="5">
        <v>1268.5</v>
      </c>
      <c r="L3944" s="5">
        <v>1140.48</v>
      </c>
      <c r="M3944" s="5">
        <v>1059.4560000000001</v>
      </c>
      <c r="N3944" s="5">
        <v>898.88400000000001</v>
      </c>
    </row>
    <row r="3945" spans="1:14" x14ac:dyDescent="0.25">
      <c r="A3945" s="5" t="s">
        <v>22</v>
      </c>
      <c r="B3945" s="5">
        <v>4328</v>
      </c>
      <c r="C3945" s="5">
        <v>893.19999999999993</v>
      </c>
      <c r="D3945" s="5">
        <v>1135.29</v>
      </c>
      <c r="E3945" s="5">
        <v>1144.8</v>
      </c>
      <c r="F3945" s="5">
        <v>1587.3</v>
      </c>
      <c r="G3945" s="5">
        <v>1794.75</v>
      </c>
      <c r="H3945" s="5">
        <v>1785.63</v>
      </c>
      <c r="I3945" s="5">
        <v>2136.8000000000002</v>
      </c>
      <c r="J3945" s="5">
        <v>2920.8399999999997</v>
      </c>
      <c r="K3945" s="5">
        <v>2034.76</v>
      </c>
      <c r="L3945" s="5">
        <v>2233.44</v>
      </c>
      <c r="M3945" s="5">
        <v>2948.2674000000002</v>
      </c>
      <c r="N3945" s="5">
        <v>1815.777</v>
      </c>
    </row>
    <row r="3946" spans="1:14" x14ac:dyDescent="0.25">
      <c r="A3946" s="5" t="s">
        <v>22</v>
      </c>
      <c r="B3946" s="5">
        <v>3356</v>
      </c>
      <c r="C3946" s="5">
        <v>900.19999999999993</v>
      </c>
      <c r="D3946" s="5">
        <v>938.62</v>
      </c>
      <c r="E3946" s="5">
        <v>750.95999999999992</v>
      </c>
      <c r="F3946" s="5">
        <v>646.02</v>
      </c>
      <c r="G3946" s="5">
        <v>1022.25</v>
      </c>
      <c r="H3946" s="5">
        <v>696.85</v>
      </c>
      <c r="I3946" s="5">
        <v>847.2</v>
      </c>
      <c r="J3946" s="5">
        <v>1225.08</v>
      </c>
      <c r="K3946" s="5">
        <v>932.24</v>
      </c>
      <c r="L3946" s="5">
        <v>1298</v>
      </c>
      <c r="M3946" s="5">
        <v>1236.5838000000001</v>
      </c>
      <c r="N3946" s="5">
        <v>708.61500000000001</v>
      </c>
    </row>
    <row r="3947" spans="1:14" x14ac:dyDescent="0.25">
      <c r="A3947" s="5" t="s">
        <v>22</v>
      </c>
      <c r="B3947" s="5">
        <v>35831</v>
      </c>
      <c r="C3947" s="5">
        <v>932.4</v>
      </c>
      <c r="D3947" s="5">
        <v>1347.58</v>
      </c>
      <c r="E3947" s="5">
        <v>1106.6399999999999</v>
      </c>
      <c r="F3947" s="5">
        <v>983.46</v>
      </c>
      <c r="G3947" s="5">
        <v>1254.75</v>
      </c>
      <c r="H3947" s="5">
        <v>1022.5600000000001</v>
      </c>
      <c r="I3947" s="5">
        <v>1160</v>
      </c>
      <c r="J3947" s="5">
        <v>1553.08</v>
      </c>
      <c r="K3947" s="5">
        <v>1253.02</v>
      </c>
      <c r="L3947" s="5">
        <v>1552.32</v>
      </c>
      <c r="M3947" s="5">
        <v>1567.6638</v>
      </c>
      <c r="N3947" s="5">
        <v>1039.8239999999998</v>
      </c>
    </row>
    <row r="3948" spans="1:14" x14ac:dyDescent="0.25">
      <c r="A3948" s="5" t="s">
        <v>22</v>
      </c>
      <c r="B3948" s="5">
        <v>23375</v>
      </c>
      <c r="C3948" s="5">
        <v>936.59999999999991</v>
      </c>
      <c r="D3948" s="5">
        <v>1390.1799999999998</v>
      </c>
      <c r="E3948" s="5">
        <v>951.83999999999992</v>
      </c>
      <c r="F3948" s="5">
        <v>829.54</v>
      </c>
      <c r="G3948" s="5">
        <v>990</v>
      </c>
      <c r="H3948" s="5">
        <v>1047.97</v>
      </c>
      <c r="I3948" s="5">
        <v>980.80000000000007</v>
      </c>
      <c r="J3948" s="5">
        <v>1585.8799999999999</v>
      </c>
      <c r="K3948" s="5">
        <v>1455.12</v>
      </c>
      <c r="L3948" s="5">
        <v>1991.44</v>
      </c>
      <c r="M3948" s="5">
        <v>1600.7718000000002</v>
      </c>
      <c r="N3948" s="5">
        <v>1065.663</v>
      </c>
    </row>
    <row r="3949" spans="1:14" x14ac:dyDescent="0.25">
      <c r="A3949" s="5" t="s">
        <v>22</v>
      </c>
      <c r="B3949" s="5" t="s">
        <v>34</v>
      </c>
      <c r="C3949" s="5">
        <v>979.99999999999989</v>
      </c>
      <c r="D3949" s="5">
        <v>284</v>
      </c>
      <c r="E3949" s="5">
        <v>1224</v>
      </c>
      <c r="F3949" s="5">
        <v>0</v>
      </c>
      <c r="G3949" s="5">
        <v>331.5</v>
      </c>
      <c r="H3949" s="5">
        <v>474.32</v>
      </c>
      <c r="I3949" s="5">
        <v>320</v>
      </c>
      <c r="J3949" s="5">
        <v>902</v>
      </c>
      <c r="K3949" s="5">
        <v>387</v>
      </c>
      <c r="L3949" s="5">
        <v>829.84</v>
      </c>
      <c r="M3949" s="5">
        <v>910.47</v>
      </c>
      <c r="N3949" s="5">
        <v>482.32799999999997</v>
      </c>
    </row>
    <row r="3950" spans="1:14" x14ac:dyDescent="0.25">
      <c r="A3950" s="5" t="s">
        <v>22</v>
      </c>
      <c r="B3950" s="5">
        <v>7350</v>
      </c>
      <c r="C3950" s="5">
        <v>1000.9999999999999</v>
      </c>
      <c r="D3950" s="5">
        <v>1051.51</v>
      </c>
      <c r="E3950" s="5">
        <v>728.64</v>
      </c>
      <c r="F3950" s="5">
        <v>638.62</v>
      </c>
      <c r="G3950" s="5">
        <v>875.25</v>
      </c>
      <c r="H3950" s="5">
        <v>763.84</v>
      </c>
      <c r="I3950" s="5">
        <v>860.80000000000007</v>
      </c>
      <c r="J3950" s="5">
        <v>1166.8599999999999</v>
      </c>
      <c r="K3950" s="5">
        <v>835.92</v>
      </c>
      <c r="L3950" s="5">
        <v>1492.48</v>
      </c>
      <c r="M3950" s="5">
        <v>1177.8171000000002</v>
      </c>
      <c r="N3950" s="5">
        <v>776.73599999999999</v>
      </c>
    </row>
    <row r="3951" spans="1:14" x14ac:dyDescent="0.25">
      <c r="A3951" s="5" t="s">
        <v>22</v>
      </c>
      <c r="B3951" s="5">
        <v>23354</v>
      </c>
      <c r="C3951" s="5">
        <v>1017.0999999999999</v>
      </c>
      <c r="D3951" s="5">
        <v>1356.81</v>
      </c>
      <c r="E3951" s="5">
        <v>1121.04</v>
      </c>
      <c r="F3951" s="5">
        <v>1255.78</v>
      </c>
      <c r="G3951" s="5">
        <v>998.25</v>
      </c>
      <c r="H3951" s="5">
        <v>947.1</v>
      </c>
      <c r="I3951" s="5">
        <v>1113.6000000000001</v>
      </c>
      <c r="J3951" s="5">
        <v>2198.42</v>
      </c>
      <c r="K3951" s="5">
        <v>1282.26</v>
      </c>
      <c r="L3951" s="5">
        <v>1225.8399999999999</v>
      </c>
      <c r="M3951" s="5">
        <v>2219.0637000000002</v>
      </c>
      <c r="N3951" s="5">
        <v>963.08999999999992</v>
      </c>
    </row>
    <row r="3952" spans="1:14" x14ac:dyDescent="0.25">
      <c r="A3952" s="5" t="s">
        <v>22</v>
      </c>
      <c r="B3952" s="5">
        <v>35821</v>
      </c>
      <c r="C3952" s="5">
        <v>1040.8999999999999</v>
      </c>
      <c r="D3952" s="5">
        <v>1628.74</v>
      </c>
      <c r="E3952" s="5">
        <v>1356.48</v>
      </c>
      <c r="F3952" s="5">
        <v>1189.92</v>
      </c>
      <c r="G3952" s="5">
        <v>1448.25</v>
      </c>
      <c r="H3952" s="5">
        <v>1271.27</v>
      </c>
      <c r="I3952" s="5">
        <v>1360</v>
      </c>
      <c r="J3952" s="5">
        <v>1732.6599999999999</v>
      </c>
      <c r="K3952" s="5">
        <v>1425.02</v>
      </c>
      <c r="L3952" s="5">
        <v>2246.64</v>
      </c>
      <c r="M3952" s="5">
        <v>1748.9301000000003</v>
      </c>
      <c r="N3952" s="5">
        <v>1292.7329999999999</v>
      </c>
    </row>
    <row r="3953" spans="1:14" x14ac:dyDescent="0.25">
      <c r="A3953" s="5" t="s">
        <v>22</v>
      </c>
      <c r="B3953" s="5">
        <v>2473</v>
      </c>
      <c r="C3953" s="5">
        <v>1042.3</v>
      </c>
      <c r="D3953" s="5">
        <v>1241.08</v>
      </c>
      <c r="E3953" s="5">
        <v>835.92</v>
      </c>
      <c r="F3953" s="5">
        <v>925</v>
      </c>
      <c r="G3953" s="5">
        <v>507.75</v>
      </c>
      <c r="H3953" s="5">
        <v>905.52</v>
      </c>
      <c r="I3953" s="5">
        <v>529.6</v>
      </c>
      <c r="J3953" s="5">
        <v>1129.1399999999999</v>
      </c>
      <c r="K3953" s="5">
        <v>716.38</v>
      </c>
      <c r="L3953" s="5">
        <v>1397.44</v>
      </c>
      <c r="M3953" s="5">
        <v>1139.7429000000002</v>
      </c>
      <c r="N3953" s="5">
        <v>920.80799999999999</v>
      </c>
    </row>
    <row r="3954" spans="1:14" x14ac:dyDescent="0.25">
      <c r="A3954" s="5" t="s">
        <v>22</v>
      </c>
      <c r="B3954" s="5">
        <v>36702</v>
      </c>
      <c r="C3954" s="5">
        <v>1045.8</v>
      </c>
      <c r="D3954" s="5">
        <v>1122.51</v>
      </c>
      <c r="E3954" s="5">
        <v>1027.44</v>
      </c>
      <c r="F3954" s="5">
        <v>944.98</v>
      </c>
      <c r="G3954" s="5">
        <v>1232.25</v>
      </c>
      <c r="H3954" s="5">
        <v>1365.21</v>
      </c>
      <c r="I3954" s="5">
        <v>1145.6000000000001</v>
      </c>
      <c r="J3954" s="5">
        <v>1678.54</v>
      </c>
      <c r="K3954" s="5">
        <v>1448.24</v>
      </c>
      <c r="L3954" s="5">
        <v>1654.4</v>
      </c>
      <c r="M3954" s="5">
        <v>1694.3019000000002</v>
      </c>
      <c r="N3954" s="5">
        <v>1388.259</v>
      </c>
    </row>
    <row r="3955" spans="1:14" x14ac:dyDescent="0.25">
      <c r="A3955" s="5" t="s">
        <v>22</v>
      </c>
      <c r="B3955" s="5" t="s">
        <v>33</v>
      </c>
      <c r="C3955" s="5">
        <v>1050</v>
      </c>
      <c r="D3955" s="5">
        <v>710</v>
      </c>
      <c r="E3955" s="5">
        <v>972</v>
      </c>
      <c r="F3955" s="5">
        <v>592</v>
      </c>
      <c r="G3955" s="5">
        <v>370.5</v>
      </c>
      <c r="H3955" s="5">
        <v>462</v>
      </c>
      <c r="I3955" s="5">
        <v>800</v>
      </c>
      <c r="J3955" s="5">
        <v>410</v>
      </c>
      <c r="K3955" s="5">
        <v>263.15999999999997</v>
      </c>
      <c r="L3955" s="5">
        <v>528</v>
      </c>
      <c r="M3955" s="5">
        <v>413.85</v>
      </c>
      <c r="N3955" s="5">
        <v>469.8</v>
      </c>
    </row>
    <row r="3956" spans="1:14" x14ac:dyDescent="0.25">
      <c r="A3956" s="5" t="s">
        <v>22</v>
      </c>
      <c r="B3956" s="5">
        <v>4460</v>
      </c>
      <c r="C3956" s="5">
        <v>1064.7</v>
      </c>
      <c r="D3956" s="5">
        <v>1252.4399999999998</v>
      </c>
      <c r="E3956" s="5">
        <v>946.8</v>
      </c>
      <c r="F3956" s="5">
        <v>876.16</v>
      </c>
      <c r="G3956" s="5">
        <v>1101</v>
      </c>
      <c r="H3956" s="5">
        <v>1018.71</v>
      </c>
      <c r="I3956" s="5">
        <v>1249.6000000000001</v>
      </c>
      <c r="J3956" s="5">
        <v>1553.8999999999999</v>
      </c>
      <c r="K3956" s="5">
        <v>1195.4000000000001</v>
      </c>
      <c r="L3956" s="5">
        <v>1589.28</v>
      </c>
      <c r="M3956" s="5">
        <v>1568.4915000000001</v>
      </c>
      <c r="N3956" s="5">
        <v>1035.9090000000001</v>
      </c>
    </row>
    <row r="3957" spans="1:14" x14ac:dyDescent="0.25">
      <c r="A3957" s="5" t="s">
        <v>22</v>
      </c>
      <c r="B3957" s="5">
        <v>4320</v>
      </c>
      <c r="C3957" s="5">
        <v>1085</v>
      </c>
      <c r="D3957" s="5">
        <v>1160.1399999999999</v>
      </c>
      <c r="E3957" s="5">
        <v>1253.52</v>
      </c>
      <c r="F3957" s="5">
        <v>842.12</v>
      </c>
      <c r="G3957" s="5">
        <v>1783.5</v>
      </c>
      <c r="H3957" s="5">
        <v>1037.96</v>
      </c>
      <c r="I3957" s="5">
        <v>2048</v>
      </c>
      <c r="J3957" s="5">
        <v>1353</v>
      </c>
      <c r="K3957" s="5">
        <v>2033.04</v>
      </c>
      <c r="L3957" s="5">
        <v>1580.48</v>
      </c>
      <c r="M3957" s="5">
        <v>1365.7049999999999</v>
      </c>
      <c r="N3957" s="5">
        <v>1055.4839999999999</v>
      </c>
    </row>
    <row r="3958" spans="1:14" x14ac:dyDescent="0.25">
      <c r="A3958" s="5" t="s">
        <v>22</v>
      </c>
      <c r="B3958" s="5">
        <v>36661</v>
      </c>
      <c r="C3958" s="5">
        <v>1097.5999999999999</v>
      </c>
      <c r="D3958" s="5">
        <v>825.02</v>
      </c>
      <c r="E3958" s="5">
        <v>581.76</v>
      </c>
      <c r="F3958" s="5">
        <v>740</v>
      </c>
      <c r="G3958" s="5">
        <v>1209.75</v>
      </c>
      <c r="H3958" s="5">
        <v>1121.1200000000001</v>
      </c>
      <c r="I3958" s="5">
        <v>1069.6000000000001</v>
      </c>
      <c r="J3958" s="5">
        <v>966.78</v>
      </c>
      <c r="K3958" s="5">
        <v>1098.22</v>
      </c>
      <c r="L3958" s="5">
        <v>1387.76</v>
      </c>
      <c r="M3958" s="5">
        <v>975.85829999999999</v>
      </c>
      <c r="N3958" s="5">
        <v>1140.048</v>
      </c>
    </row>
    <row r="3959" spans="1:14" x14ac:dyDescent="0.25">
      <c r="A3959" s="5" t="s">
        <v>22</v>
      </c>
      <c r="B3959" s="5">
        <v>6606</v>
      </c>
      <c r="C3959" s="5">
        <v>1101.8</v>
      </c>
      <c r="D3959" s="5">
        <v>1270.8999999999999</v>
      </c>
      <c r="E3959" s="5">
        <v>1123.9199999999998</v>
      </c>
      <c r="F3959" s="5">
        <v>1022.68</v>
      </c>
      <c r="G3959" s="5">
        <v>1285.5</v>
      </c>
      <c r="H3959" s="5">
        <v>1163.47</v>
      </c>
      <c r="I3959" s="5">
        <v>1085.6000000000001</v>
      </c>
      <c r="J3959" s="5">
        <v>1497.32</v>
      </c>
      <c r="K3959" s="5">
        <v>1053.5</v>
      </c>
      <c r="L3959" s="5">
        <v>1650.88</v>
      </c>
      <c r="M3959" s="5">
        <v>1511.3802000000001</v>
      </c>
      <c r="N3959" s="5">
        <v>1183.1130000000001</v>
      </c>
    </row>
    <row r="3960" spans="1:14" x14ac:dyDescent="0.25">
      <c r="A3960" s="5" t="s">
        <v>22</v>
      </c>
      <c r="B3960" s="5">
        <v>3052</v>
      </c>
      <c r="C3960" s="5">
        <v>1120</v>
      </c>
      <c r="D3960" s="5">
        <v>1456.21</v>
      </c>
      <c r="E3960" s="5">
        <v>1353.6</v>
      </c>
      <c r="F3960" s="5">
        <v>1277.98</v>
      </c>
      <c r="G3960" s="5">
        <v>1458</v>
      </c>
      <c r="H3960" s="5">
        <v>1228.92</v>
      </c>
      <c r="I3960" s="5">
        <v>1455.2</v>
      </c>
      <c r="J3960" s="5">
        <v>1813.02</v>
      </c>
      <c r="K3960" s="5">
        <v>1479.2</v>
      </c>
      <c r="L3960" s="5">
        <v>2123.44</v>
      </c>
      <c r="M3960" s="5">
        <v>1830.0447000000001</v>
      </c>
      <c r="N3960" s="5">
        <v>1249.6680000000001</v>
      </c>
    </row>
    <row r="3961" spans="1:14" x14ac:dyDescent="0.25">
      <c r="A3961" s="5" t="s">
        <v>22</v>
      </c>
      <c r="B3961" s="5">
        <v>5350</v>
      </c>
      <c r="C3961" s="5">
        <v>1122.8</v>
      </c>
      <c r="D3961" s="5">
        <v>1461.1799999999998</v>
      </c>
      <c r="E3961" s="5">
        <v>1204.56</v>
      </c>
      <c r="F3961" s="5">
        <v>1223.96</v>
      </c>
      <c r="G3961" s="5">
        <v>1319.25</v>
      </c>
      <c r="H3961" s="5">
        <v>1124.2</v>
      </c>
      <c r="I3961" s="5">
        <v>1239.2</v>
      </c>
      <c r="J3961" s="5">
        <v>1753.1599999999999</v>
      </c>
      <c r="K3961" s="5">
        <v>1253.02</v>
      </c>
      <c r="L3961" s="5">
        <v>1665.84</v>
      </c>
      <c r="M3961" s="5">
        <v>1769.6226000000001</v>
      </c>
      <c r="N3961" s="5">
        <v>1143.18</v>
      </c>
    </row>
    <row r="3962" spans="1:14" x14ac:dyDescent="0.25">
      <c r="A3962" s="5" t="s">
        <v>22</v>
      </c>
      <c r="B3962" s="5">
        <v>23363</v>
      </c>
      <c r="C3962" s="5">
        <v>1133.3</v>
      </c>
      <c r="D3962" s="5">
        <v>1396.57</v>
      </c>
      <c r="E3962" s="5">
        <v>1035.3599999999999</v>
      </c>
      <c r="F3962" s="5">
        <v>1259.48</v>
      </c>
      <c r="G3962" s="5">
        <v>1084.5</v>
      </c>
      <c r="H3962" s="5">
        <v>3351.04</v>
      </c>
      <c r="I3962" s="5">
        <v>8</v>
      </c>
      <c r="J3962" s="5">
        <v>0</v>
      </c>
      <c r="K3962" s="5">
        <v>0</v>
      </c>
      <c r="L3962" s="5">
        <v>0</v>
      </c>
      <c r="M3962" s="5">
        <v>0</v>
      </c>
      <c r="N3962" s="5">
        <v>3407.616</v>
      </c>
    </row>
    <row r="3963" spans="1:14" x14ac:dyDescent="0.25">
      <c r="A3963" s="5" t="s">
        <v>22</v>
      </c>
      <c r="B3963" s="5">
        <v>7247</v>
      </c>
      <c r="C3963" s="5">
        <v>1139.5999999999999</v>
      </c>
      <c r="D3963" s="5">
        <v>1465.4399999999998</v>
      </c>
      <c r="E3963" s="5">
        <v>1108.08</v>
      </c>
      <c r="F3963" s="5">
        <v>934.62</v>
      </c>
      <c r="G3963" s="5">
        <v>1422.75</v>
      </c>
      <c r="H3963" s="5">
        <v>1205.05</v>
      </c>
      <c r="I3963" s="5">
        <v>1102.4000000000001</v>
      </c>
      <c r="J3963" s="5">
        <v>1897.4799999999998</v>
      </c>
      <c r="K3963" s="5">
        <v>1578.1</v>
      </c>
      <c r="L3963" s="5">
        <v>1890.24</v>
      </c>
      <c r="M3963" s="5">
        <v>1915.2978000000001</v>
      </c>
      <c r="N3963" s="5">
        <v>1225.395</v>
      </c>
    </row>
    <row r="3964" spans="1:14" x14ac:dyDescent="0.25">
      <c r="A3964" s="5" t="s">
        <v>22</v>
      </c>
      <c r="B3964" s="5">
        <v>3645</v>
      </c>
      <c r="C3964" s="5">
        <v>1161.3</v>
      </c>
      <c r="D3964" s="5">
        <v>1170.79</v>
      </c>
      <c r="E3964" s="5">
        <v>1390.32</v>
      </c>
      <c r="F3964" s="5">
        <v>626.04</v>
      </c>
      <c r="G3964" s="5">
        <v>936</v>
      </c>
      <c r="H3964" s="5">
        <v>1270.5</v>
      </c>
      <c r="I3964" s="5">
        <v>933.6</v>
      </c>
      <c r="J3964" s="5">
        <v>1561.28</v>
      </c>
      <c r="K3964" s="5">
        <v>1553.16</v>
      </c>
      <c r="L3964" s="5">
        <v>1917.52</v>
      </c>
      <c r="M3964" s="5">
        <v>1575.9408000000001</v>
      </c>
      <c r="N3964" s="5">
        <v>1291.95</v>
      </c>
    </row>
    <row r="3965" spans="1:14" x14ac:dyDescent="0.25">
      <c r="A3965" s="5" t="s">
        <v>22</v>
      </c>
      <c r="B3965" s="5">
        <v>4406</v>
      </c>
      <c r="C3965" s="5">
        <v>1168.3</v>
      </c>
      <c r="D3965" s="5">
        <v>1588.98</v>
      </c>
      <c r="E3965" s="5">
        <v>1163.52</v>
      </c>
      <c r="F3965" s="5">
        <v>1268.3599999999999</v>
      </c>
      <c r="G3965" s="5">
        <v>1608</v>
      </c>
      <c r="H3965" s="5">
        <v>1441.44</v>
      </c>
      <c r="I3965" s="5">
        <v>1269.6000000000001</v>
      </c>
      <c r="J3965" s="5">
        <v>1670.34</v>
      </c>
      <c r="K3965" s="5">
        <v>1423.3</v>
      </c>
      <c r="L3965" s="5">
        <v>1758.24</v>
      </c>
      <c r="M3965" s="5">
        <v>1686.0249000000001</v>
      </c>
      <c r="N3965" s="5">
        <v>1465.7760000000001</v>
      </c>
    </row>
    <row r="3966" spans="1:14" x14ac:dyDescent="0.25">
      <c r="A3966" s="5" t="s">
        <v>22</v>
      </c>
      <c r="B3966" s="5">
        <v>23331</v>
      </c>
      <c r="C3966" s="5">
        <v>1185.8</v>
      </c>
      <c r="D3966" s="5">
        <v>1633.7099999999998</v>
      </c>
      <c r="E3966" s="5">
        <v>1167.1199999999999</v>
      </c>
      <c r="F3966" s="5">
        <v>1095.94</v>
      </c>
      <c r="G3966" s="5">
        <v>1118.25</v>
      </c>
      <c r="H3966" s="5">
        <v>1226.6100000000001</v>
      </c>
      <c r="I3966" s="5">
        <v>1053.6000000000001</v>
      </c>
      <c r="J3966" s="5">
        <v>2044.26</v>
      </c>
      <c r="K3966" s="5">
        <v>1287.42</v>
      </c>
      <c r="L3966" s="5">
        <v>1690.48</v>
      </c>
      <c r="M3966" s="5">
        <v>2063.4561000000003</v>
      </c>
      <c r="N3966" s="5">
        <v>1247.3190000000002</v>
      </c>
    </row>
    <row r="3967" spans="1:14" x14ac:dyDescent="0.25">
      <c r="A3967" s="5" t="s">
        <v>22</v>
      </c>
      <c r="B3967" s="5">
        <v>6710</v>
      </c>
      <c r="C3967" s="5">
        <v>1192.0999999999999</v>
      </c>
      <c r="D3967" s="5">
        <v>1587.56</v>
      </c>
      <c r="E3967" s="5">
        <v>1283.04</v>
      </c>
      <c r="F3967" s="5">
        <v>1222.48</v>
      </c>
      <c r="G3967" s="5">
        <v>1374</v>
      </c>
      <c r="H3967" s="5">
        <v>1225.8399999999999</v>
      </c>
      <c r="I3967" s="5">
        <v>1276.8000000000002</v>
      </c>
      <c r="J3967" s="5">
        <v>1747.4199999999998</v>
      </c>
      <c r="K3967" s="5">
        <v>952.88</v>
      </c>
      <c r="L3967" s="5">
        <v>1872.64</v>
      </c>
      <c r="M3967" s="5">
        <v>1763.8287000000003</v>
      </c>
      <c r="N3967" s="5">
        <v>1246.5360000000001</v>
      </c>
    </row>
    <row r="3968" spans="1:14" x14ac:dyDescent="0.25">
      <c r="A3968" s="5" t="s">
        <v>22</v>
      </c>
      <c r="B3968" s="5">
        <v>23372</v>
      </c>
      <c r="C3968" s="5">
        <v>1192.0999999999999</v>
      </c>
      <c r="D3968" s="5">
        <v>1672.05</v>
      </c>
      <c r="E3968" s="5">
        <v>1303.9199999999998</v>
      </c>
      <c r="F3968" s="5">
        <v>1138.8599999999999</v>
      </c>
      <c r="G3968" s="5">
        <v>1374</v>
      </c>
      <c r="H3968" s="5">
        <v>1239.7</v>
      </c>
      <c r="I3968" s="5">
        <v>1380.8000000000002</v>
      </c>
      <c r="J3968" s="5">
        <v>2092.64</v>
      </c>
      <c r="K3968" s="5">
        <v>1894.58</v>
      </c>
      <c r="L3968" s="5">
        <v>2436.7199999999998</v>
      </c>
      <c r="M3968" s="5">
        <v>2112.2904000000003</v>
      </c>
      <c r="N3968" s="5">
        <v>1260.6300000000001</v>
      </c>
    </row>
    <row r="3969" spans="1:14" x14ac:dyDescent="0.25">
      <c r="A3969" s="5" t="s">
        <v>22</v>
      </c>
      <c r="B3969" s="5">
        <v>30583</v>
      </c>
      <c r="C3969" s="5">
        <v>1194.1999999999998</v>
      </c>
      <c r="D3969" s="5">
        <v>1616.6699999999998</v>
      </c>
      <c r="E3969" s="5">
        <v>2057.7599999999998</v>
      </c>
      <c r="F3969" s="5">
        <v>1284.6399999999999</v>
      </c>
      <c r="G3969" s="5">
        <v>2169.75</v>
      </c>
      <c r="H3969" s="5">
        <v>2885.96</v>
      </c>
      <c r="I3969" s="5">
        <v>0</v>
      </c>
      <c r="J3969" s="5">
        <v>0</v>
      </c>
      <c r="K3969" s="5">
        <v>0</v>
      </c>
      <c r="L3969" s="5">
        <v>0</v>
      </c>
      <c r="M3969" s="5">
        <v>0</v>
      </c>
      <c r="N3969" s="5">
        <v>2934.6839999999997</v>
      </c>
    </row>
    <row r="3970" spans="1:14" x14ac:dyDescent="0.25">
      <c r="A3970" s="5" t="s">
        <v>22</v>
      </c>
      <c r="B3970" s="5">
        <v>30533</v>
      </c>
      <c r="C3970" s="5">
        <v>1195.5999999999999</v>
      </c>
      <c r="D3970" s="5">
        <v>1550.6399999999999</v>
      </c>
      <c r="E3970" s="5">
        <v>1339.9199999999998</v>
      </c>
      <c r="F3970" s="5">
        <v>1273.54</v>
      </c>
      <c r="G3970" s="5">
        <v>1500.75</v>
      </c>
      <c r="H3970" s="5">
        <v>1225.07</v>
      </c>
      <c r="I3970" s="5">
        <v>1334.4</v>
      </c>
      <c r="J3970" s="5">
        <v>1808.1</v>
      </c>
      <c r="K3970" s="5">
        <v>1598.74</v>
      </c>
      <c r="L3970" s="5">
        <v>1970.32</v>
      </c>
      <c r="M3970" s="5">
        <v>1825.0785000000001</v>
      </c>
      <c r="N3970" s="5">
        <v>1245.7530000000002</v>
      </c>
    </row>
    <row r="3971" spans="1:14" x14ac:dyDescent="0.25">
      <c r="A3971" s="5" t="s">
        <v>22</v>
      </c>
      <c r="B3971" s="5">
        <v>7562</v>
      </c>
      <c r="C3971" s="5">
        <v>1204</v>
      </c>
      <c r="D3971" s="5">
        <v>1783.52</v>
      </c>
      <c r="E3971" s="5">
        <v>1924.56</v>
      </c>
      <c r="F3971" s="5">
        <v>1108.52</v>
      </c>
      <c r="G3971" s="5">
        <v>1628.25</v>
      </c>
      <c r="H3971" s="5">
        <v>2002.77</v>
      </c>
      <c r="I3971" s="5">
        <v>2258.4</v>
      </c>
      <c r="J3971" s="5">
        <v>3818.74</v>
      </c>
      <c r="K3971" s="5">
        <v>2612.6799999999998</v>
      </c>
      <c r="L3971" s="5">
        <v>3439.92</v>
      </c>
      <c r="M3971" s="5">
        <v>3854.5989000000004</v>
      </c>
      <c r="N3971" s="5">
        <v>2036.5829999999999</v>
      </c>
    </row>
    <row r="3972" spans="1:14" x14ac:dyDescent="0.25">
      <c r="A3972" s="5" t="s">
        <v>22</v>
      </c>
      <c r="B3972" s="5">
        <v>30582</v>
      </c>
      <c r="C3972" s="5">
        <v>1204.6999999999998</v>
      </c>
      <c r="D3972" s="5">
        <v>2093.79</v>
      </c>
      <c r="E3972" s="5">
        <v>1588.32</v>
      </c>
      <c r="F3972" s="5">
        <v>1559.92</v>
      </c>
      <c r="G3972" s="5">
        <v>1489.5</v>
      </c>
      <c r="H3972" s="5">
        <v>1694.77</v>
      </c>
      <c r="I3972" s="5">
        <v>1404.8000000000002</v>
      </c>
      <c r="J3972" s="5">
        <v>2488.6999999999998</v>
      </c>
      <c r="K3972" s="5">
        <v>1644.32</v>
      </c>
      <c r="L3972" s="5">
        <v>2538.8000000000002</v>
      </c>
      <c r="M3972" s="5">
        <v>2512.0695000000001</v>
      </c>
      <c r="N3972" s="5">
        <v>1723.383</v>
      </c>
    </row>
    <row r="3973" spans="1:14" x14ac:dyDescent="0.25">
      <c r="A3973" s="5" t="s">
        <v>22</v>
      </c>
      <c r="B3973" s="5">
        <v>23374</v>
      </c>
      <c r="C3973" s="5">
        <v>1206.8</v>
      </c>
      <c r="D3973" s="5">
        <v>1627.32</v>
      </c>
      <c r="E3973" s="5">
        <v>1297.44</v>
      </c>
      <c r="F3973" s="5">
        <v>1431.16</v>
      </c>
      <c r="G3973" s="5">
        <v>1227</v>
      </c>
      <c r="H3973" s="5">
        <v>1104.18</v>
      </c>
      <c r="I3973" s="5">
        <v>1350.4</v>
      </c>
      <c r="J3973" s="5">
        <v>2322.2399999999998</v>
      </c>
      <c r="K3973" s="5">
        <v>1721.72</v>
      </c>
      <c r="L3973" s="5">
        <v>2677.84</v>
      </c>
      <c r="M3973" s="5">
        <v>2344.0464000000002</v>
      </c>
      <c r="N3973" s="5">
        <v>1122.8219999999999</v>
      </c>
    </row>
    <row r="3974" spans="1:14" x14ac:dyDescent="0.25">
      <c r="A3974" s="5" t="s">
        <v>22</v>
      </c>
      <c r="B3974" s="5">
        <v>4576</v>
      </c>
      <c r="C3974" s="5">
        <v>1215.8999999999999</v>
      </c>
      <c r="D3974" s="5">
        <v>1572.6499999999999</v>
      </c>
      <c r="E3974" s="5">
        <v>1444.32</v>
      </c>
      <c r="F3974" s="5">
        <v>1280.2</v>
      </c>
      <c r="G3974" s="5">
        <v>1770.75</v>
      </c>
      <c r="H3974" s="5">
        <v>1461.46</v>
      </c>
      <c r="I3974" s="5">
        <v>1604</v>
      </c>
      <c r="J3974" s="5">
        <v>2265.66</v>
      </c>
      <c r="K3974" s="5">
        <v>1646.8999999999999</v>
      </c>
      <c r="L3974" s="5">
        <v>2281.84</v>
      </c>
      <c r="M3974" s="5">
        <v>2286.9351000000001</v>
      </c>
      <c r="N3974" s="5">
        <v>1486.134</v>
      </c>
    </row>
    <row r="3975" spans="1:14" x14ac:dyDescent="0.25">
      <c r="A3975" s="5" t="s">
        <v>22</v>
      </c>
      <c r="B3975" s="5">
        <v>23386</v>
      </c>
      <c r="C3975" s="5">
        <v>1229.8999999999999</v>
      </c>
      <c r="D3975" s="5">
        <v>1682.6999999999998</v>
      </c>
      <c r="E3975" s="5">
        <v>1389.6</v>
      </c>
      <c r="F3975" s="5">
        <v>1062.6400000000001</v>
      </c>
      <c r="G3975" s="5">
        <v>1391.25</v>
      </c>
      <c r="H3975" s="5">
        <v>1148.07</v>
      </c>
      <c r="I3975" s="5">
        <v>1264.8000000000002</v>
      </c>
      <c r="J3975" s="5">
        <v>1896.6599999999999</v>
      </c>
      <c r="K3975" s="5">
        <v>1691.62</v>
      </c>
      <c r="L3975" s="5">
        <v>2239.6</v>
      </c>
      <c r="M3975" s="5">
        <v>1914.4701000000002</v>
      </c>
      <c r="N3975" s="5">
        <v>1167.4530000000002</v>
      </c>
    </row>
    <row r="3976" spans="1:14" x14ac:dyDescent="0.25">
      <c r="A3976" s="5" t="s">
        <v>22</v>
      </c>
      <c r="B3976" s="5">
        <v>3031</v>
      </c>
      <c r="C3976" s="5">
        <v>1238.3</v>
      </c>
      <c r="D3976" s="5">
        <v>1546.3799999999999</v>
      </c>
      <c r="E3976" s="5">
        <v>1393.9199999999998</v>
      </c>
      <c r="F3976" s="5">
        <v>1231.3599999999999</v>
      </c>
      <c r="G3976" s="5">
        <v>1500</v>
      </c>
      <c r="H3976" s="5">
        <v>1238.1600000000001</v>
      </c>
      <c r="I3976" s="5">
        <v>1284</v>
      </c>
      <c r="J3976" s="5">
        <v>1922.8999999999999</v>
      </c>
      <c r="K3976" s="5">
        <v>1517.04</v>
      </c>
      <c r="L3976" s="5">
        <v>2060.96</v>
      </c>
      <c r="M3976" s="5">
        <v>1940.9565</v>
      </c>
      <c r="N3976" s="5">
        <v>1259.0640000000001</v>
      </c>
    </row>
    <row r="3977" spans="1:14" x14ac:dyDescent="0.25">
      <c r="A3977" s="5" t="s">
        <v>22</v>
      </c>
      <c r="B3977" s="5">
        <v>5361</v>
      </c>
      <c r="C3977" s="5">
        <v>1250.1999999999998</v>
      </c>
      <c r="D3977" s="5">
        <v>1588.27</v>
      </c>
      <c r="E3977" s="5">
        <v>1685.52</v>
      </c>
      <c r="F3977" s="5">
        <v>1205.46</v>
      </c>
      <c r="G3977" s="5">
        <v>1800.75</v>
      </c>
      <c r="H3977" s="5">
        <v>1275.1200000000001</v>
      </c>
      <c r="I3977" s="5">
        <v>1288.8000000000002</v>
      </c>
      <c r="J3977" s="5">
        <v>1838.4399999999998</v>
      </c>
      <c r="K3977" s="5">
        <v>1537.68</v>
      </c>
      <c r="L3977" s="5">
        <v>1961.52</v>
      </c>
      <c r="M3977" s="5">
        <v>1855.7033999999999</v>
      </c>
      <c r="N3977" s="5">
        <v>1296.6480000000001</v>
      </c>
    </row>
    <row r="3978" spans="1:14" x14ac:dyDescent="0.25">
      <c r="A3978" s="5" t="s">
        <v>22</v>
      </c>
      <c r="B3978" s="5">
        <v>2471</v>
      </c>
      <c r="C3978" s="5">
        <v>1267</v>
      </c>
      <c r="D3978" s="5">
        <v>2068.23</v>
      </c>
      <c r="E3978" s="5">
        <v>1172.8799999999999</v>
      </c>
      <c r="F3978" s="5">
        <v>1482.96</v>
      </c>
      <c r="G3978" s="5">
        <v>972</v>
      </c>
      <c r="H3978" s="5">
        <v>930.93000000000006</v>
      </c>
      <c r="I3978" s="5">
        <v>1151.2</v>
      </c>
      <c r="J3978" s="5">
        <v>3054.5</v>
      </c>
      <c r="K3978" s="5">
        <v>1599.6</v>
      </c>
      <c r="L3978" s="5">
        <v>2501.84</v>
      </c>
      <c r="M3978" s="5">
        <v>3083.1824999999999</v>
      </c>
      <c r="N3978" s="5">
        <v>946.64699999999993</v>
      </c>
    </row>
    <row r="3979" spans="1:14" x14ac:dyDescent="0.25">
      <c r="A3979" s="5" t="s">
        <v>22</v>
      </c>
      <c r="B3979" s="5">
        <v>3773</v>
      </c>
      <c r="C3979" s="5">
        <v>1290.8</v>
      </c>
      <c r="D3979" s="5">
        <v>1858.78</v>
      </c>
      <c r="E3979" s="5">
        <v>1380.96</v>
      </c>
      <c r="F3979" s="5">
        <v>1434.86</v>
      </c>
      <c r="G3979" s="5">
        <v>1519.5</v>
      </c>
      <c r="H3979" s="5">
        <v>1564.64</v>
      </c>
      <c r="I3979" s="5">
        <v>1263.2</v>
      </c>
      <c r="J3979" s="5">
        <v>2254.1799999999998</v>
      </c>
      <c r="K3979" s="5">
        <v>1727.74</v>
      </c>
      <c r="L3979" s="5">
        <v>2527.36</v>
      </c>
      <c r="M3979" s="5">
        <v>2275.3473000000004</v>
      </c>
      <c r="N3979" s="5">
        <v>1591.056</v>
      </c>
    </row>
    <row r="3980" spans="1:14" x14ac:dyDescent="0.25">
      <c r="A3980" s="5" t="s">
        <v>22</v>
      </c>
      <c r="B3980" s="5">
        <v>23361</v>
      </c>
      <c r="C3980" s="5">
        <v>1318.8</v>
      </c>
      <c r="D3980" s="5">
        <v>1231.1399999999999</v>
      </c>
      <c r="E3980" s="5">
        <v>1025.28</v>
      </c>
      <c r="F3980" s="5">
        <v>842.86</v>
      </c>
      <c r="G3980" s="5">
        <v>975.75</v>
      </c>
      <c r="H3980" s="5">
        <v>936.32</v>
      </c>
      <c r="I3980" s="5">
        <v>960.80000000000007</v>
      </c>
      <c r="J3980" s="5">
        <v>1494.04</v>
      </c>
      <c r="K3980" s="5">
        <v>1172.18</v>
      </c>
      <c r="L3980" s="5">
        <v>1467.84</v>
      </c>
      <c r="M3980" s="5">
        <v>1508.0694000000001</v>
      </c>
      <c r="N3980" s="5">
        <v>952.12800000000004</v>
      </c>
    </row>
    <row r="3981" spans="1:14" x14ac:dyDescent="0.25">
      <c r="A3981" s="5" t="s">
        <v>22</v>
      </c>
      <c r="B3981" s="5">
        <v>331</v>
      </c>
      <c r="C3981" s="5">
        <v>1332.8</v>
      </c>
      <c r="D3981" s="5">
        <v>1574.07</v>
      </c>
      <c r="E3981" s="5">
        <v>1177.2</v>
      </c>
      <c r="F3981" s="5">
        <v>1059.68</v>
      </c>
      <c r="G3981" s="5">
        <v>1292.25</v>
      </c>
      <c r="H3981" s="5">
        <v>1234.31</v>
      </c>
      <c r="I3981" s="5">
        <v>1383.2</v>
      </c>
      <c r="J3981" s="5">
        <v>1916.34</v>
      </c>
      <c r="K3981" s="5">
        <v>2119.04</v>
      </c>
      <c r="L3981" s="5">
        <v>2788.72</v>
      </c>
      <c r="M3981" s="5">
        <v>1934.3349000000003</v>
      </c>
      <c r="N3981" s="5">
        <v>1255.1489999999999</v>
      </c>
    </row>
    <row r="3982" spans="1:14" x14ac:dyDescent="0.25">
      <c r="A3982" s="5" t="s">
        <v>22</v>
      </c>
      <c r="B3982" s="5">
        <v>5362</v>
      </c>
      <c r="C3982" s="5">
        <v>1332.8</v>
      </c>
      <c r="D3982" s="5">
        <v>1725.3</v>
      </c>
      <c r="E3982" s="5">
        <v>1782.72</v>
      </c>
      <c r="F3982" s="5">
        <v>1401.56</v>
      </c>
      <c r="G3982" s="5">
        <v>1932</v>
      </c>
      <c r="H3982" s="5">
        <v>1582.3500000000001</v>
      </c>
      <c r="I3982" s="5">
        <v>1546.4</v>
      </c>
      <c r="J3982" s="5">
        <v>2349.2999999999997</v>
      </c>
      <c r="K3982" s="5">
        <v>2107</v>
      </c>
      <c r="L3982" s="5">
        <v>2514.16</v>
      </c>
      <c r="M3982" s="5">
        <v>2371.3605000000002</v>
      </c>
      <c r="N3982" s="5">
        <v>1609.0650000000001</v>
      </c>
    </row>
    <row r="3983" spans="1:14" x14ac:dyDescent="0.25">
      <c r="A3983" s="5" t="s">
        <v>22</v>
      </c>
      <c r="B3983" s="5">
        <v>3084</v>
      </c>
      <c r="C3983" s="5">
        <v>1334.8999999999999</v>
      </c>
      <c r="D3983" s="5">
        <v>1225.46</v>
      </c>
      <c r="E3983" s="5">
        <v>1171.44</v>
      </c>
      <c r="F3983" s="5">
        <v>950.9</v>
      </c>
      <c r="G3983" s="5">
        <v>1995</v>
      </c>
      <c r="H3983" s="5">
        <v>1037.19</v>
      </c>
      <c r="I3983" s="5">
        <v>1463.2</v>
      </c>
      <c r="J3983" s="5">
        <v>1890.9199999999998</v>
      </c>
      <c r="K3983" s="5">
        <v>1695.06</v>
      </c>
      <c r="L3983" s="5">
        <v>2065.36</v>
      </c>
      <c r="M3983" s="5">
        <v>1908.6761999999999</v>
      </c>
      <c r="N3983" s="5">
        <v>1054.701</v>
      </c>
    </row>
    <row r="3984" spans="1:14" x14ac:dyDescent="0.25">
      <c r="A3984" s="5" t="s">
        <v>22</v>
      </c>
      <c r="B3984" s="5">
        <v>4453</v>
      </c>
      <c r="C3984" s="5">
        <v>1337.6999999999998</v>
      </c>
      <c r="D3984" s="5">
        <v>1633</v>
      </c>
      <c r="E3984" s="5">
        <v>1494</v>
      </c>
      <c r="F3984" s="5">
        <v>1181.78</v>
      </c>
      <c r="G3984" s="5">
        <v>1575.75</v>
      </c>
      <c r="H3984" s="5">
        <v>1283.5899999999999</v>
      </c>
      <c r="I3984" s="5">
        <v>1422.4</v>
      </c>
      <c r="J3984" s="5">
        <v>1939.3</v>
      </c>
      <c r="K3984" s="5">
        <v>1535.1</v>
      </c>
      <c r="L3984" s="5">
        <v>1964.16</v>
      </c>
      <c r="M3984" s="5">
        <v>1957.5105000000003</v>
      </c>
      <c r="N3984" s="5">
        <v>1305.261</v>
      </c>
    </row>
    <row r="3985" spans="1:14" x14ac:dyDescent="0.25">
      <c r="A3985" s="5" t="s">
        <v>22</v>
      </c>
      <c r="B3985" s="5">
        <v>4604</v>
      </c>
      <c r="C3985" s="5">
        <v>1350.3</v>
      </c>
      <c r="D3985" s="5">
        <v>1900.6699999999998</v>
      </c>
      <c r="E3985" s="5">
        <v>2332.08</v>
      </c>
      <c r="F3985" s="5">
        <v>1509.6</v>
      </c>
      <c r="G3985" s="5">
        <v>1843.5</v>
      </c>
      <c r="H3985" s="5">
        <v>1292.06</v>
      </c>
      <c r="I3985" s="5">
        <v>1617.6000000000001</v>
      </c>
      <c r="J3985" s="5">
        <v>2041.8</v>
      </c>
      <c r="K3985" s="5">
        <v>1419</v>
      </c>
      <c r="L3985" s="5">
        <v>1958.88</v>
      </c>
      <c r="M3985" s="5">
        <v>2060.9730000000004</v>
      </c>
      <c r="N3985" s="5">
        <v>1313.874</v>
      </c>
    </row>
    <row r="3986" spans="1:14" x14ac:dyDescent="0.25">
      <c r="A3986" s="5" t="s">
        <v>22</v>
      </c>
      <c r="B3986" s="5">
        <v>6725</v>
      </c>
      <c r="C3986" s="5">
        <v>1358.6999999999998</v>
      </c>
      <c r="D3986" s="5">
        <v>1655.01</v>
      </c>
      <c r="E3986" s="5">
        <v>1404</v>
      </c>
      <c r="F3986" s="5">
        <v>1354.2</v>
      </c>
      <c r="G3986" s="5">
        <v>1617.75</v>
      </c>
      <c r="H3986" s="5">
        <v>1342.88</v>
      </c>
      <c r="I3986" s="5">
        <v>1394.4</v>
      </c>
      <c r="J3986" s="5">
        <v>1966.36</v>
      </c>
      <c r="K3986" s="5">
        <v>1643.46</v>
      </c>
      <c r="L3986" s="5">
        <v>2131.36</v>
      </c>
      <c r="M3986" s="5">
        <v>1984.8246000000004</v>
      </c>
      <c r="N3986" s="5">
        <v>1365.5519999999999</v>
      </c>
    </row>
    <row r="3987" spans="1:14" x14ac:dyDescent="0.25">
      <c r="A3987" s="5" t="s">
        <v>22</v>
      </c>
      <c r="B3987" s="5">
        <v>45887</v>
      </c>
      <c r="C3987" s="5">
        <v>1365</v>
      </c>
      <c r="D3987" s="5">
        <v>1478.22</v>
      </c>
      <c r="E3987" s="5">
        <v>1113.1199999999999</v>
      </c>
      <c r="F3987" s="5">
        <v>1024.1600000000001</v>
      </c>
      <c r="G3987" s="5">
        <v>288</v>
      </c>
      <c r="H3987" s="5">
        <v>1089.55</v>
      </c>
      <c r="I3987" s="5">
        <v>1623.2</v>
      </c>
      <c r="J3987" s="5">
        <v>1448.9399999999998</v>
      </c>
      <c r="K3987" s="5">
        <v>1319.24</v>
      </c>
      <c r="L3987" s="5">
        <v>2103.1999999999998</v>
      </c>
      <c r="M3987" s="5">
        <v>1462.5459000000001</v>
      </c>
      <c r="N3987" s="5">
        <v>1107.9449999999999</v>
      </c>
    </row>
    <row r="3988" spans="1:14" x14ac:dyDescent="0.25">
      <c r="A3988" s="5" t="s">
        <v>22</v>
      </c>
      <c r="B3988" s="5">
        <v>23384</v>
      </c>
      <c r="C3988" s="5">
        <v>1372.6999999999998</v>
      </c>
      <c r="D3988" s="5">
        <v>1779.26</v>
      </c>
      <c r="E3988" s="5">
        <v>1672.56</v>
      </c>
      <c r="F3988" s="5">
        <v>1684.24</v>
      </c>
      <c r="G3988" s="5">
        <v>1565.25</v>
      </c>
      <c r="H3988" s="5">
        <v>1325.94</v>
      </c>
      <c r="I3988" s="5">
        <v>1468</v>
      </c>
      <c r="J3988" s="5">
        <v>2373.8999999999996</v>
      </c>
      <c r="K3988" s="5">
        <v>2046.8</v>
      </c>
      <c r="L3988" s="5">
        <v>2568.7199999999998</v>
      </c>
      <c r="M3988" s="5">
        <v>2396.1915000000004</v>
      </c>
      <c r="N3988" s="5">
        <v>1348.326</v>
      </c>
    </row>
    <row r="3989" spans="1:14" x14ac:dyDescent="0.25">
      <c r="A3989" s="5" t="s">
        <v>22</v>
      </c>
      <c r="B3989" s="5">
        <v>4454</v>
      </c>
      <c r="C3989" s="5">
        <v>1388.1</v>
      </c>
      <c r="D3989" s="5">
        <v>1860.1999999999998</v>
      </c>
      <c r="E3989" s="5">
        <v>1297.44</v>
      </c>
      <c r="F3989" s="5">
        <v>1283.9000000000001</v>
      </c>
      <c r="G3989" s="5">
        <v>1680.75</v>
      </c>
      <c r="H3989" s="5">
        <v>1396.78</v>
      </c>
      <c r="I3989" s="5">
        <v>3694.4</v>
      </c>
      <c r="J3989" s="5">
        <v>2278.7799999999997</v>
      </c>
      <c r="K3989" s="5">
        <v>1715.7</v>
      </c>
      <c r="L3989" s="5">
        <v>2112.88</v>
      </c>
      <c r="M3989" s="5">
        <v>2300.1783</v>
      </c>
      <c r="N3989" s="5">
        <v>1420.3620000000001</v>
      </c>
    </row>
    <row r="3990" spans="1:14" x14ac:dyDescent="0.25">
      <c r="A3990" s="5" t="s">
        <v>22</v>
      </c>
      <c r="B3990" s="5">
        <v>33303</v>
      </c>
      <c r="C3990" s="5">
        <v>1392.3</v>
      </c>
      <c r="D3990" s="5">
        <v>2155.56</v>
      </c>
      <c r="E3990" s="5">
        <v>1893.6</v>
      </c>
      <c r="F3990" s="5">
        <v>2245.9</v>
      </c>
      <c r="G3990" s="5">
        <v>2925.75</v>
      </c>
      <c r="H3990" s="5">
        <v>1781.01</v>
      </c>
      <c r="I3990" s="5">
        <v>2755.2000000000003</v>
      </c>
      <c r="J3990" s="5">
        <v>5784.28</v>
      </c>
      <c r="K3990" s="5">
        <v>3753.04</v>
      </c>
      <c r="L3990" s="5">
        <v>7502</v>
      </c>
      <c r="M3990" s="5">
        <v>5838.5958000000001</v>
      </c>
      <c r="N3990" s="5">
        <v>1811.079</v>
      </c>
    </row>
    <row r="3991" spans="1:14" x14ac:dyDescent="0.25">
      <c r="A3991" s="5" t="s">
        <v>22</v>
      </c>
      <c r="B3991" s="5" t="s">
        <v>32</v>
      </c>
      <c r="C3991" s="5">
        <v>1400</v>
      </c>
      <c r="D3991" s="5">
        <v>0</v>
      </c>
      <c r="E3991" s="5">
        <v>0</v>
      </c>
      <c r="F3991" s="5">
        <v>0</v>
      </c>
      <c r="G3991" s="5">
        <v>0</v>
      </c>
      <c r="H3991" s="5">
        <v>0</v>
      </c>
      <c r="I3991" s="5">
        <v>0</v>
      </c>
      <c r="J3991" s="5">
        <v>0</v>
      </c>
      <c r="K3991" s="5">
        <v>0</v>
      </c>
      <c r="L3991" s="5">
        <v>0</v>
      </c>
      <c r="M3991" s="5">
        <v>0</v>
      </c>
      <c r="N3991" s="5">
        <v>0</v>
      </c>
    </row>
    <row r="3992" spans="1:14" x14ac:dyDescent="0.25">
      <c r="A3992" s="5" t="s">
        <v>22</v>
      </c>
      <c r="B3992" s="5" t="s">
        <v>31</v>
      </c>
      <c r="C3992" s="5">
        <v>1400</v>
      </c>
      <c r="D3992" s="5">
        <v>0</v>
      </c>
      <c r="E3992" s="5">
        <v>0</v>
      </c>
      <c r="F3992" s="5">
        <v>0</v>
      </c>
      <c r="G3992" s="5">
        <v>3750</v>
      </c>
      <c r="H3992" s="5">
        <v>0</v>
      </c>
      <c r="I3992" s="5">
        <v>1600</v>
      </c>
      <c r="J3992" s="5">
        <v>0</v>
      </c>
      <c r="K3992" s="5">
        <v>860</v>
      </c>
      <c r="L3992" s="5">
        <v>880</v>
      </c>
      <c r="M3992" s="5">
        <v>0</v>
      </c>
      <c r="N3992" s="5">
        <v>0</v>
      </c>
    </row>
    <row r="3993" spans="1:14" x14ac:dyDescent="0.25">
      <c r="A3993" s="5" t="s">
        <v>22</v>
      </c>
      <c r="B3993" s="5">
        <v>6405</v>
      </c>
      <c r="C3993" s="5">
        <v>1407</v>
      </c>
      <c r="D3993" s="5">
        <v>2753.3799999999997</v>
      </c>
      <c r="E3993" s="5">
        <v>1539.36</v>
      </c>
      <c r="F3993" s="5">
        <v>1462.98</v>
      </c>
      <c r="G3993" s="5">
        <v>1934.25</v>
      </c>
      <c r="H3993" s="5">
        <v>1773.31</v>
      </c>
      <c r="I3993" s="5">
        <v>1370.4</v>
      </c>
      <c r="J3993" s="5">
        <v>2105.7599999999998</v>
      </c>
      <c r="K3993" s="5">
        <v>1569.5</v>
      </c>
      <c r="L3993" s="5">
        <v>1953.6</v>
      </c>
      <c r="M3993" s="5">
        <v>2125.5336000000002</v>
      </c>
      <c r="N3993" s="5">
        <v>1803.249</v>
      </c>
    </row>
    <row r="3994" spans="1:14" x14ac:dyDescent="0.25">
      <c r="A3994" s="5" t="s">
        <v>22</v>
      </c>
      <c r="B3994" s="5">
        <v>1731</v>
      </c>
      <c r="C3994" s="5">
        <v>1423.8</v>
      </c>
      <c r="D3994" s="5">
        <v>2029.8899999999999</v>
      </c>
      <c r="E3994" s="5">
        <v>1630.8</v>
      </c>
      <c r="F3994" s="5">
        <v>1223.22</v>
      </c>
      <c r="G3994" s="5">
        <v>1763.25</v>
      </c>
      <c r="H3994" s="5">
        <v>1586.97</v>
      </c>
      <c r="I3994" s="5">
        <v>1520.8000000000002</v>
      </c>
      <c r="J3994" s="5">
        <v>2510.02</v>
      </c>
      <c r="K3994" s="5">
        <v>1668.3999999999999</v>
      </c>
      <c r="L3994" s="5">
        <v>2536.16</v>
      </c>
      <c r="M3994" s="5">
        <v>2533.5897</v>
      </c>
      <c r="N3994" s="5">
        <v>1613.7629999999999</v>
      </c>
    </row>
    <row r="3995" spans="1:14" x14ac:dyDescent="0.25">
      <c r="A3995" s="5" t="s">
        <v>22</v>
      </c>
      <c r="B3995" s="5">
        <v>30583</v>
      </c>
      <c r="C3995" s="5">
        <v>1433.6</v>
      </c>
      <c r="D3995" s="5">
        <v>1942.56</v>
      </c>
      <c r="E3995" s="5">
        <v>1396.08</v>
      </c>
      <c r="F3995" s="5">
        <v>1582.86</v>
      </c>
      <c r="G3995" s="5">
        <v>1650.75</v>
      </c>
      <c r="H3995" s="5">
        <v>1590.05</v>
      </c>
      <c r="I3995" s="5">
        <v>1637.6000000000001</v>
      </c>
      <c r="J3995" s="5">
        <v>2145.12</v>
      </c>
      <c r="K3995" s="5">
        <v>2154.3000000000002</v>
      </c>
      <c r="L3995" s="5">
        <v>2763.2</v>
      </c>
      <c r="M3995" s="5">
        <v>2165.2632000000003</v>
      </c>
      <c r="N3995" s="5">
        <v>1616.895</v>
      </c>
    </row>
    <row r="3996" spans="1:14" x14ac:dyDescent="0.25">
      <c r="A3996" s="5" t="s">
        <v>22</v>
      </c>
      <c r="B3996" s="5" t="s">
        <v>30</v>
      </c>
      <c r="C3996" s="5">
        <v>1435.6999999999998</v>
      </c>
      <c r="D3996" s="5">
        <v>86.61999999999999</v>
      </c>
      <c r="E3996" s="5">
        <v>0</v>
      </c>
      <c r="F3996" s="5">
        <v>1110</v>
      </c>
      <c r="G3996" s="5">
        <v>1125</v>
      </c>
      <c r="H3996" s="5">
        <v>59.29</v>
      </c>
      <c r="I3996" s="5">
        <v>1136.8</v>
      </c>
      <c r="J3996" s="5">
        <v>884.78</v>
      </c>
      <c r="K3996" s="5">
        <v>96.32</v>
      </c>
      <c r="L3996" s="5">
        <v>880</v>
      </c>
      <c r="M3996" s="5">
        <v>893.0883</v>
      </c>
      <c r="N3996" s="5">
        <v>60.290999999999997</v>
      </c>
    </row>
    <row r="3997" spans="1:14" x14ac:dyDescent="0.25">
      <c r="A3997" s="5" t="s">
        <v>22</v>
      </c>
      <c r="B3997" s="5">
        <v>30572</v>
      </c>
      <c r="C3997" s="5">
        <v>1456</v>
      </c>
      <c r="D3997" s="5">
        <v>0</v>
      </c>
      <c r="E3997" s="5">
        <v>0</v>
      </c>
      <c r="F3997" s="5">
        <v>0</v>
      </c>
      <c r="G3997" s="5">
        <v>0</v>
      </c>
      <c r="H3997" s="5">
        <v>0</v>
      </c>
      <c r="I3997" s="5">
        <v>0</v>
      </c>
      <c r="J3997" s="5">
        <v>0</v>
      </c>
      <c r="K3997" s="5">
        <v>0</v>
      </c>
      <c r="L3997" s="5">
        <v>0</v>
      </c>
      <c r="M3997" s="5">
        <v>0</v>
      </c>
      <c r="N3997" s="5">
        <v>0</v>
      </c>
    </row>
    <row r="3998" spans="1:14" x14ac:dyDescent="0.25">
      <c r="A3998" s="5" t="s">
        <v>22</v>
      </c>
      <c r="B3998" s="5">
        <v>1037</v>
      </c>
      <c r="C3998" s="5">
        <v>1470</v>
      </c>
      <c r="D3998" s="5">
        <v>1562</v>
      </c>
      <c r="E3998" s="5">
        <v>1656</v>
      </c>
      <c r="F3998" s="5">
        <v>1776</v>
      </c>
      <c r="G3998" s="5">
        <v>1875</v>
      </c>
      <c r="H3998" s="5">
        <v>2002</v>
      </c>
      <c r="I3998" s="5">
        <v>2160</v>
      </c>
      <c r="J3998" s="5">
        <v>2296</v>
      </c>
      <c r="K3998" s="5">
        <v>2494</v>
      </c>
      <c r="L3998" s="5">
        <v>2640</v>
      </c>
      <c r="M3998" s="5">
        <v>2759</v>
      </c>
      <c r="N3998" s="5">
        <v>2880</v>
      </c>
    </row>
    <row r="3999" spans="1:14" x14ac:dyDescent="0.25">
      <c r="A3999" s="5" t="s">
        <v>22</v>
      </c>
      <c r="B3999" s="5">
        <v>45881</v>
      </c>
      <c r="C3999" s="5">
        <v>1505.6999999999998</v>
      </c>
      <c r="D3999" s="5">
        <v>2220.88</v>
      </c>
      <c r="E3999" s="5">
        <v>1890</v>
      </c>
      <c r="F3999" s="5">
        <v>1827.06</v>
      </c>
      <c r="G3999" s="5">
        <v>2378.25</v>
      </c>
      <c r="H3999" s="5">
        <v>1811.81</v>
      </c>
      <c r="I3999" s="5">
        <v>1944.8000000000002</v>
      </c>
      <c r="J3999" s="5">
        <v>2463.2799999999997</v>
      </c>
      <c r="K3999" s="5">
        <v>1900.6</v>
      </c>
      <c r="L3999" s="5">
        <v>2668.16</v>
      </c>
      <c r="M3999" s="5">
        <v>2486.4108000000001</v>
      </c>
      <c r="N3999" s="5">
        <v>1842.3989999999999</v>
      </c>
    </row>
    <row r="4000" spans="1:14" x14ac:dyDescent="0.25">
      <c r="A4000" s="5" t="s">
        <v>22</v>
      </c>
      <c r="B4000" s="5" t="s">
        <v>29</v>
      </c>
      <c r="C4000" s="5">
        <v>1514.1</v>
      </c>
      <c r="D4000" s="5">
        <v>0</v>
      </c>
      <c r="E4000" s="5">
        <v>0</v>
      </c>
      <c r="F4000" s="5">
        <v>0</v>
      </c>
      <c r="G4000" s="5">
        <v>0</v>
      </c>
      <c r="H4000" s="5">
        <v>770</v>
      </c>
      <c r="I4000" s="5">
        <v>800</v>
      </c>
      <c r="J4000" s="5">
        <v>820</v>
      </c>
      <c r="K4000" s="5">
        <v>0</v>
      </c>
      <c r="L4000" s="5">
        <v>0</v>
      </c>
      <c r="M4000" s="5">
        <v>827.7</v>
      </c>
      <c r="N4000" s="5">
        <v>783</v>
      </c>
    </row>
    <row r="4001" spans="1:14" x14ac:dyDescent="0.25">
      <c r="A4001" s="5" t="s">
        <v>22</v>
      </c>
      <c r="B4001" s="5">
        <v>30571</v>
      </c>
      <c r="C4001" s="5">
        <v>1551.1999999999998</v>
      </c>
      <c r="D4001" s="5">
        <v>0</v>
      </c>
      <c r="E4001" s="5">
        <v>0</v>
      </c>
      <c r="F4001" s="5">
        <v>0</v>
      </c>
      <c r="G4001" s="5">
        <v>0</v>
      </c>
      <c r="H4001" s="5">
        <v>0</v>
      </c>
      <c r="I4001" s="5">
        <v>0</v>
      </c>
      <c r="J4001" s="5">
        <v>0</v>
      </c>
      <c r="K4001" s="5">
        <v>0</v>
      </c>
      <c r="L4001" s="5">
        <v>0</v>
      </c>
      <c r="M4001" s="5">
        <v>0</v>
      </c>
      <c r="N4001" s="5">
        <v>0</v>
      </c>
    </row>
    <row r="4002" spans="1:14" x14ac:dyDescent="0.25">
      <c r="A4002" s="5" t="s">
        <v>22</v>
      </c>
      <c r="B4002" s="5">
        <v>3285</v>
      </c>
      <c r="C4002" s="5">
        <v>1557.5</v>
      </c>
      <c r="D4002" s="5">
        <v>2617.06</v>
      </c>
      <c r="E4002" s="5">
        <v>1866.96</v>
      </c>
      <c r="F4002" s="5">
        <v>2135.64</v>
      </c>
      <c r="G4002" s="5">
        <v>1929.75</v>
      </c>
      <c r="H4002" s="5">
        <v>2320.7800000000002</v>
      </c>
      <c r="I4002" s="5">
        <v>1562.4</v>
      </c>
      <c r="J4002" s="5">
        <v>3126.66</v>
      </c>
      <c r="K4002" s="5">
        <v>1628.84</v>
      </c>
      <c r="L4002" s="5">
        <v>2944.48</v>
      </c>
      <c r="M4002" s="5">
        <v>3156.0201000000002</v>
      </c>
      <c r="N4002" s="5">
        <v>2359.962</v>
      </c>
    </row>
    <row r="4003" spans="1:14" x14ac:dyDescent="0.25">
      <c r="A4003" s="5" t="s">
        <v>22</v>
      </c>
      <c r="B4003" s="5">
        <v>3086</v>
      </c>
      <c r="C4003" s="5">
        <v>1582</v>
      </c>
      <c r="D4003" s="5">
        <v>2043.3799999999999</v>
      </c>
      <c r="E4003" s="5">
        <v>1421.28</v>
      </c>
      <c r="F4003" s="5">
        <v>1556.22</v>
      </c>
      <c r="G4003" s="5">
        <v>1896.75</v>
      </c>
      <c r="H4003" s="5">
        <v>1559.25</v>
      </c>
      <c r="I4003" s="5">
        <v>1603.2</v>
      </c>
      <c r="J4003" s="5">
        <v>2494.44</v>
      </c>
      <c r="K4003" s="5">
        <v>2223.1</v>
      </c>
      <c r="L4003" s="5">
        <v>2694.56</v>
      </c>
      <c r="M4003" s="5">
        <v>2517.8634000000002</v>
      </c>
      <c r="N4003" s="5">
        <v>1585.575</v>
      </c>
    </row>
    <row r="4004" spans="1:14" x14ac:dyDescent="0.25">
      <c r="A4004" s="5" t="s">
        <v>22</v>
      </c>
      <c r="B4004" s="5">
        <v>4760</v>
      </c>
      <c r="C4004" s="5">
        <v>1629.6</v>
      </c>
      <c r="D4004" s="5">
        <v>1491.71</v>
      </c>
      <c r="E4004" s="5">
        <v>1437.12</v>
      </c>
      <c r="F4004" s="5">
        <v>1138.1199999999999</v>
      </c>
      <c r="G4004" s="5">
        <v>1632</v>
      </c>
      <c r="H4004" s="5">
        <v>1179.6400000000001</v>
      </c>
      <c r="I4004" s="5">
        <v>1511.2</v>
      </c>
      <c r="J4004" s="5">
        <v>1721.1799999999998</v>
      </c>
      <c r="K4004" s="5">
        <v>2270.4</v>
      </c>
      <c r="L4004" s="5">
        <v>1628</v>
      </c>
      <c r="M4004" s="5">
        <v>1737.3423000000003</v>
      </c>
      <c r="N4004" s="5">
        <v>1199.556</v>
      </c>
    </row>
    <row r="4005" spans="1:14" x14ac:dyDescent="0.25">
      <c r="A4005" s="5" t="s">
        <v>22</v>
      </c>
      <c r="B4005" s="5">
        <v>6601</v>
      </c>
      <c r="C4005" s="5">
        <v>1642.8999999999999</v>
      </c>
      <c r="D4005" s="5">
        <v>1938.3</v>
      </c>
      <c r="E4005" s="5">
        <v>1795.6799999999998</v>
      </c>
      <c r="F4005" s="5">
        <v>1510.34</v>
      </c>
      <c r="G4005" s="5">
        <v>1980.75</v>
      </c>
      <c r="H4005" s="5">
        <v>1560.79</v>
      </c>
      <c r="I4005" s="5">
        <v>1802.4</v>
      </c>
      <c r="J4005" s="5">
        <v>2384.56</v>
      </c>
      <c r="K4005" s="5">
        <v>1944.46</v>
      </c>
      <c r="L4005" s="5">
        <v>2409.44</v>
      </c>
      <c r="M4005" s="5">
        <v>2406.9515999999999</v>
      </c>
      <c r="N4005" s="5">
        <v>1587.1410000000001</v>
      </c>
    </row>
    <row r="4006" spans="1:14" x14ac:dyDescent="0.25">
      <c r="A4006" s="5" t="s">
        <v>22</v>
      </c>
      <c r="B4006" s="5">
        <v>23358</v>
      </c>
      <c r="C4006" s="5">
        <v>1664.6</v>
      </c>
      <c r="D4006" s="5">
        <v>2384.1799999999998</v>
      </c>
      <c r="E4006" s="5">
        <v>1730.8799999999999</v>
      </c>
      <c r="F4006" s="5">
        <v>2073.48</v>
      </c>
      <c r="G4006" s="5">
        <v>1983</v>
      </c>
      <c r="H4006" s="5">
        <v>1656.27</v>
      </c>
      <c r="I4006" s="5">
        <v>2372.8000000000002</v>
      </c>
      <c r="J4006" s="5">
        <v>2719.12</v>
      </c>
      <c r="K4006" s="5">
        <v>2448.42</v>
      </c>
      <c r="L4006" s="5">
        <v>3191.76</v>
      </c>
      <c r="M4006" s="5">
        <v>2744.6532000000002</v>
      </c>
      <c r="N4006" s="5">
        <v>1684.2329999999999</v>
      </c>
    </row>
    <row r="4007" spans="1:14" x14ac:dyDescent="0.25">
      <c r="A4007" s="5" t="s">
        <v>22</v>
      </c>
      <c r="B4007" s="5">
        <v>30581</v>
      </c>
      <c r="C4007" s="5">
        <v>1692.6</v>
      </c>
      <c r="D4007" s="5">
        <v>2096.63</v>
      </c>
      <c r="E4007" s="5">
        <v>1532.1599999999999</v>
      </c>
      <c r="F4007" s="5">
        <v>1650.94</v>
      </c>
      <c r="G4007" s="5">
        <v>1917</v>
      </c>
      <c r="H4007" s="5">
        <v>1864.94</v>
      </c>
      <c r="I4007" s="5">
        <v>1865.6000000000001</v>
      </c>
      <c r="J4007" s="5">
        <v>2791.2799999999997</v>
      </c>
      <c r="K4007" s="5">
        <v>2411.44</v>
      </c>
      <c r="L4007" s="5">
        <v>3289.44</v>
      </c>
      <c r="M4007" s="5">
        <v>2817.4908000000005</v>
      </c>
      <c r="N4007" s="5">
        <v>1896.4259999999999</v>
      </c>
    </row>
    <row r="4008" spans="1:14" x14ac:dyDescent="0.25">
      <c r="A4008" s="5" t="s">
        <v>22</v>
      </c>
      <c r="B4008" s="5">
        <v>3368</v>
      </c>
      <c r="C4008" s="5">
        <v>1702.3999999999999</v>
      </c>
      <c r="D4008" s="5">
        <v>2658.95</v>
      </c>
      <c r="E4008" s="5">
        <v>1914.48</v>
      </c>
      <c r="F4008" s="5">
        <v>2244.42</v>
      </c>
      <c r="G4008" s="5">
        <v>3171.75</v>
      </c>
      <c r="H4008" s="5">
        <v>2708.86</v>
      </c>
      <c r="I4008" s="5">
        <v>2765.6000000000004</v>
      </c>
      <c r="J4008" s="5">
        <v>3835.9599999999996</v>
      </c>
      <c r="K4008" s="5">
        <v>3399.58</v>
      </c>
      <c r="L4008" s="5">
        <v>3518.2400000000002</v>
      </c>
      <c r="M4008" s="5">
        <v>3871.9805999999999</v>
      </c>
      <c r="N4008" s="5">
        <v>2754.5940000000001</v>
      </c>
    </row>
    <row r="4009" spans="1:14" x14ac:dyDescent="0.25">
      <c r="A4009" s="5" t="s">
        <v>22</v>
      </c>
      <c r="B4009" s="5">
        <v>23368</v>
      </c>
      <c r="C4009" s="5">
        <v>1770.3</v>
      </c>
      <c r="D4009" s="5">
        <v>2002.9099999999999</v>
      </c>
      <c r="E4009" s="5">
        <v>1527.84</v>
      </c>
      <c r="F4009" s="5">
        <v>1622.82</v>
      </c>
      <c r="G4009" s="5">
        <v>1701.75</v>
      </c>
      <c r="H4009" s="5">
        <v>3972.4300000000003</v>
      </c>
      <c r="I4009" s="5">
        <v>16</v>
      </c>
      <c r="J4009" s="5">
        <v>0</v>
      </c>
      <c r="K4009" s="5">
        <v>0</v>
      </c>
      <c r="L4009" s="5">
        <v>0</v>
      </c>
      <c r="M4009" s="5">
        <v>0</v>
      </c>
      <c r="N4009" s="5">
        <v>4039.4969999999998</v>
      </c>
    </row>
    <row r="4010" spans="1:14" x14ac:dyDescent="0.25">
      <c r="A4010" s="5" t="s">
        <v>22</v>
      </c>
      <c r="B4010" s="5">
        <v>3056</v>
      </c>
      <c r="C4010" s="5">
        <v>1843.1</v>
      </c>
      <c r="D4010" s="5">
        <v>2496.3599999999997</v>
      </c>
      <c r="E4010" s="5">
        <v>1707.84</v>
      </c>
      <c r="F4010" s="5">
        <v>1720.5</v>
      </c>
      <c r="G4010" s="5">
        <v>2409</v>
      </c>
      <c r="H4010" s="5">
        <v>2176.79</v>
      </c>
      <c r="I4010" s="5">
        <v>2623.2000000000003</v>
      </c>
      <c r="J4010" s="5">
        <v>2890.5</v>
      </c>
      <c r="K4010" s="5">
        <v>2753.72</v>
      </c>
      <c r="L4010" s="5">
        <v>3375.68</v>
      </c>
      <c r="M4010" s="5">
        <v>2917.6424999999999</v>
      </c>
      <c r="N4010" s="5">
        <v>2213.5409999999997</v>
      </c>
    </row>
    <row r="4011" spans="1:14" x14ac:dyDescent="0.25">
      <c r="A4011" s="5" t="s">
        <v>22</v>
      </c>
      <c r="B4011" s="5">
        <v>36700</v>
      </c>
      <c r="C4011" s="5">
        <v>1859.8999999999999</v>
      </c>
      <c r="D4011" s="5">
        <v>2102.31</v>
      </c>
      <c r="E4011" s="5">
        <v>1911.6</v>
      </c>
      <c r="F4011" s="5">
        <v>1739.74</v>
      </c>
      <c r="G4011" s="5">
        <v>2419.5</v>
      </c>
      <c r="H4011" s="5">
        <v>2223.7600000000002</v>
      </c>
      <c r="I4011" s="5">
        <v>2118.4</v>
      </c>
      <c r="J4011" s="5">
        <v>2901.98</v>
      </c>
      <c r="K4011" s="5">
        <v>2363.2799999999997</v>
      </c>
      <c r="L4011" s="5">
        <v>3583.36</v>
      </c>
      <c r="M4011" s="5">
        <v>2929.2303000000002</v>
      </c>
      <c r="N4011" s="5">
        <v>2261.3040000000001</v>
      </c>
    </row>
    <row r="4012" spans="1:14" x14ac:dyDescent="0.25">
      <c r="A4012" s="5" t="s">
        <v>22</v>
      </c>
      <c r="B4012" s="5">
        <v>23333</v>
      </c>
      <c r="C4012" s="5">
        <v>1864.1</v>
      </c>
      <c r="D4012" s="5">
        <v>2162.66</v>
      </c>
      <c r="E4012" s="5">
        <v>1651.6799999999998</v>
      </c>
      <c r="F4012" s="5">
        <v>1472.6</v>
      </c>
      <c r="G4012" s="5">
        <v>1695</v>
      </c>
      <c r="H4012" s="5">
        <v>1402.94</v>
      </c>
      <c r="I4012" s="5">
        <v>1472.8000000000002</v>
      </c>
      <c r="J4012" s="5">
        <v>2537.08</v>
      </c>
      <c r="K4012" s="5">
        <v>2144.84</v>
      </c>
      <c r="L4012" s="5">
        <v>3770.8</v>
      </c>
      <c r="M4012" s="5">
        <v>2560.9038</v>
      </c>
      <c r="N4012" s="5">
        <v>1426.6260000000002</v>
      </c>
    </row>
    <row r="4013" spans="1:14" x14ac:dyDescent="0.25">
      <c r="A4013" s="5" t="s">
        <v>22</v>
      </c>
      <c r="B4013" s="5">
        <v>4328</v>
      </c>
      <c r="C4013" s="5">
        <v>1879.4999999999998</v>
      </c>
      <c r="D4013" s="5">
        <v>2247.15</v>
      </c>
      <c r="E4013" s="5">
        <v>1672.56</v>
      </c>
      <c r="F4013" s="5">
        <v>1684.98</v>
      </c>
      <c r="G4013" s="5">
        <v>2835.75</v>
      </c>
      <c r="H4013" s="5">
        <v>2379.3000000000002</v>
      </c>
      <c r="I4013" s="5">
        <v>2100.8000000000002</v>
      </c>
      <c r="J4013" s="5">
        <v>4027.8399999999997</v>
      </c>
      <c r="K4013" s="5">
        <v>2561.08</v>
      </c>
      <c r="L4013" s="5">
        <v>3189.12</v>
      </c>
      <c r="M4013" s="5">
        <v>4065.6623999999997</v>
      </c>
      <c r="N4013" s="5">
        <v>2419.4700000000003</v>
      </c>
    </row>
    <row r="4014" spans="1:14" x14ac:dyDescent="0.25">
      <c r="A4014" s="5" t="s">
        <v>22</v>
      </c>
      <c r="B4014" s="5">
        <v>30536</v>
      </c>
      <c r="C4014" s="5">
        <v>1910.3</v>
      </c>
      <c r="D4014" s="5">
        <v>2632.68</v>
      </c>
      <c r="E4014" s="5">
        <v>2438.64</v>
      </c>
      <c r="F4014" s="5">
        <v>2184.48</v>
      </c>
      <c r="G4014" s="5">
        <v>2847</v>
      </c>
      <c r="H4014" s="5">
        <v>2254.56</v>
      </c>
      <c r="I4014" s="5">
        <v>2282.4</v>
      </c>
      <c r="J4014" s="5">
        <v>3139.7799999999997</v>
      </c>
      <c r="K4014" s="5">
        <v>2552.48</v>
      </c>
      <c r="L4014" s="5">
        <v>3036</v>
      </c>
      <c r="M4014" s="5">
        <v>3169.2633000000001</v>
      </c>
      <c r="N4014" s="5">
        <v>2292.6240000000003</v>
      </c>
    </row>
    <row r="4015" spans="1:14" x14ac:dyDescent="0.25">
      <c r="A4015" s="5" t="s">
        <v>22</v>
      </c>
      <c r="B4015" s="5">
        <v>30535</v>
      </c>
      <c r="C4015" s="5">
        <v>1959.9999999999998</v>
      </c>
      <c r="D4015" s="5">
        <v>2641.2</v>
      </c>
      <c r="E4015" s="5">
        <v>2023.9199999999998</v>
      </c>
      <c r="F4015" s="5">
        <v>2049.8000000000002</v>
      </c>
      <c r="G4015" s="5">
        <v>2581.5</v>
      </c>
      <c r="H4015" s="5">
        <v>2226.0700000000002</v>
      </c>
      <c r="I4015" s="5">
        <v>2351.2000000000003</v>
      </c>
      <c r="J4015" s="5">
        <v>3023.3399999999997</v>
      </c>
      <c r="K4015" s="5">
        <v>2624.72</v>
      </c>
      <c r="L4015" s="5">
        <v>3036</v>
      </c>
      <c r="M4015" s="5">
        <v>3051.7299000000003</v>
      </c>
      <c r="N4015" s="5">
        <v>2263.6530000000002</v>
      </c>
    </row>
    <row r="4016" spans="1:14" x14ac:dyDescent="0.25">
      <c r="A4016" s="5" t="s">
        <v>22</v>
      </c>
      <c r="B4016" s="5">
        <v>5363</v>
      </c>
      <c r="C4016" s="5">
        <v>1971.8999999999999</v>
      </c>
      <c r="D4016" s="5">
        <v>2413.29</v>
      </c>
      <c r="E4016" s="5">
        <v>2179.44</v>
      </c>
      <c r="F4016" s="5">
        <v>1713.84</v>
      </c>
      <c r="G4016" s="5">
        <v>3045.75</v>
      </c>
      <c r="H4016" s="5">
        <v>2125.2000000000003</v>
      </c>
      <c r="I4016" s="5">
        <v>2200</v>
      </c>
      <c r="J4016" s="5">
        <v>3345.6</v>
      </c>
      <c r="K4016" s="5">
        <v>2260.94</v>
      </c>
      <c r="L4016" s="5">
        <v>3425.84</v>
      </c>
      <c r="M4016" s="5">
        <v>3377.0160000000001</v>
      </c>
      <c r="N4016" s="5">
        <v>2161.08</v>
      </c>
    </row>
    <row r="4017" spans="1:14" x14ac:dyDescent="0.25">
      <c r="A4017" s="5" t="s">
        <v>22</v>
      </c>
      <c r="B4017" s="5">
        <v>3033</v>
      </c>
      <c r="C4017" s="5">
        <v>2002.6999999999998</v>
      </c>
      <c r="D4017" s="5">
        <v>2805.21</v>
      </c>
      <c r="E4017" s="5">
        <v>1902.96</v>
      </c>
      <c r="F4017" s="5">
        <v>2071.2599999999998</v>
      </c>
      <c r="G4017" s="5">
        <v>4968</v>
      </c>
      <c r="H4017" s="5">
        <v>2144.4500000000003</v>
      </c>
      <c r="I4017" s="5">
        <v>2579.2000000000003</v>
      </c>
      <c r="J4017" s="5">
        <v>3642.4399999999996</v>
      </c>
      <c r="K4017" s="5">
        <v>2542.16</v>
      </c>
      <c r="L4017" s="5">
        <v>3329.04</v>
      </c>
      <c r="M4017" s="5">
        <v>3676.6434000000004</v>
      </c>
      <c r="N4017" s="5">
        <v>2180.6549999999997</v>
      </c>
    </row>
    <row r="4018" spans="1:14" x14ac:dyDescent="0.25">
      <c r="A4018" s="5" t="s">
        <v>22</v>
      </c>
      <c r="B4018" s="5">
        <v>4324</v>
      </c>
      <c r="C4018" s="5">
        <v>2041.1999999999998</v>
      </c>
      <c r="D4018" s="5">
        <v>2434.5899999999997</v>
      </c>
      <c r="E4018" s="5">
        <v>2075.7599999999998</v>
      </c>
      <c r="F4018" s="5">
        <v>1844.08</v>
      </c>
      <c r="G4018" s="5">
        <v>2664.75</v>
      </c>
      <c r="H4018" s="5">
        <v>1998.15</v>
      </c>
      <c r="I4018" s="5">
        <v>2116.8000000000002</v>
      </c>
      <c r="J4018" s="5">
        <v>2932.3199999999997</v>
      </c>
      <c r="K4018" s="5">
        <v>2364.14</v>
      </c>
      <c r="L4018" s="5">
        <v>3087.92</v>
      </c>
      <c r="M4018" s="5">
        <v>2959.8552000000004</v>
      </c>
      <c r="N4018" s="5">
        <v>2031.8850000000002</v>
      </c>
    </row>
    <row r="4019" spans="1:14" x14ac:dyDescent="0.25">
      <c r="A4019" s="5" t="s">
        <v>22</v>
      </c>
      <c r="B4019" s="5">
        <v>3087</v>
      </c>
      <c r="C4019" s="5">
        <v>2070.6</v>
      </c>
      <c r="D4019" s="5">
        <v>2615.64</v>
      </c>
      <c r="E4019" s="5">
        <v>1969.1999999999998</v>
      </c>
      <c r="F4019" s="5">
        <v>1691.6399999999999</v>
      </c>
      <c r="G4019" s="5">
        <v>2280.75</v>
      </c>
      <c r="H4019" s="5">
        <v>1972.74</v>
      </c>
      <c r="I4019" s="5">
        <v>2079.2000000000003</v>
      </c>
      <c r="J4019" s="5">
        <v>2927.3999999999996</v>
      </c>
      <c r="K4019" s="5">
        <v>2494</v>
      </c>
      <c r="L4019" s="5">
        <v>3297.36</v>
      </c>
      <c r="M4019" s="5">
        <v>2954.8890000000006</v>
      </c>
      <c r="N4019" s="5">
        <v>2006.046</v>
      </c>
    </row>
    <row r="4020" spans="1:14" x14ac:dyDescent="0.25">
      <c r="A4020" s="5" t="s">
        <v>22</v>
      </c>
      <c r="B4020" s="5" t="s">
        <v>28</v>
      </c>
      <c r="C4020" s="5">
        <v>2100</v>
      </c>
      <c r="D4020" s="5">
        <v>2343</v>
      </c>
      <c r="E4020" s="5">
        <v>2304</v>
      </c>
      <c r="F4020" s="5">
        <v>740</v>
      </c>
      <c r="G4020" s="5">
        <v>2687.25</v>
      </c>
      <c r="H4020" s="5">
        <v>2502.5</v>
      </c>
      <c r="I4020" s="5">
        <v>966.40000000000009</v>
      </c>
      <c r="J4020" s="5">
        <v>1394</v>
      </c>
      <c r="K4020" s="5">
        <v>2580</v>
      </c>
      <c r="L4020" s="5">
        <v>3872</v>
      </c>
      <c r="M4020" s="5">
        <v>1407.09</v>
      </c>
      <c r="N4020" s="5">
        <v>2544.75</v>
      </c>
    </row>
    <row r="4021" spans="1:14" x14ac:dyDescent="0.25">
      <c r="A4021" s="5" t="s">
        <v>22</v>
      </c>
      <c r="B4021" s="5" t="s">
        <v>27</v>
      </c>
      <c r="C4021" s="5">
        <v>2100</v>
      </c>
      <c r="D4021" s="5">
        <v>0</v>
      </c>
      <c r="E4021" s="5">
        <v>0</v>
      </c>
      <c r="F4021" s="5">
        <v>0</v>
      </c>
      <c r="G4021" s="5">
        <v>6375</v>
      </c>
      <c r="H4021" s="5">
        <v>0</v>
      </c>
      <c r="I4021" s="5">
        <v>2400</v>
      </c>
      <c r="J4021" s="5">
        <v>0</v>
      </c>
      <c r="K4021" s="5">
        <v>1871.36</v>
      </c>
      <c r="L4021" s="5">
        <v>1320</v>
      </c>
      <c r="M4021" s="5">
        <v>0</v>
      </c>
      <c r="N4021" s="5">
        <v>0</v>
      </c>
    </row>
    <row r="4022" spans="1:14" x14ac:dyDescent="0.25">
      <c r="A4022" s="5" t="s">
        <v>22</v>
      </c>
      <c r="B4022" s="5">
        <v>4842</v>
      </c>
      <c r="C4022" s="5">
        <v>2106.2999999999997</v>
      </c>
      <c r="D4022" s="5">
        <v>2558.1299999999997</v>
      </c>
      <c r="E4022" s="5">
        <v>2089.44</v>
      </c>
      <c r="F4022" s="5">
        <v>2501.94</v>
      </c>
      <c r="G4022" s="5">
        <v>2050.5</v>
      </c>
      <c r="H4022" s="5">
        <v>2250.71</v>
      </c>
      <c r="I4022" s="5">
        <v>2188.8000000000002</v>
      </c>
      <c r="J4022" s="5">
        <v>3316.8999999999996</v>
      </c>
      <c r="K4022" s="5">
        <v>2490.56</v>
      </c>
      <c r="L4022" s="5">
        <v>3640.56</v>
      </c>
      <c r="M4022" s="5">
        <v>3348.0465000000004</v>
      </c>
      <c r="N4022" s="5">
        <v>2288.7089999999998</v>
      </c>
    </row>
    <row r="4023" spans="1:14" x14ac:dyDescent="0.25">
      <c r="A4023" s="5" t="s">
        <v>22</v>
      </c>
      <c r="B4023" s="5">
        <v>6634</v>
      </c>
      <c r="C4023" s="5">
        <v>2125.1999999999998</v>
      </c>
      <c r="D4023" s="5">
        <v>2882.6</v>
      </c>
      <c r="E4023" s="5">
        <v>2421.36</v>
      </c>
      <c r="F4023" s="5">
        <v>2401.3000000000002</v>
      </c>
      <c r="G4023" s="5">
        <v>3036.75</v>
      </c>
      <c r="H4023" s="5">
        <v>2677.29</v>
      </c>
      <c r="I4023" s="5">
        <v>2552.8000000000002</v>
      </c>
      <c r="J4023" s="5">
        <v>4563.3</v>
      </c>
      <c r="K4023" s="5">
        <v>2497.44</v>
      </c>
      <c r="L4023" s="5">
        <v>2981.44</v>
      </c>
      <c r="M4023" s="5">
        <v>4606.1504999999997</v>
      </c>
      <c r="N4023" s="5">
        <v>2722.491</v>
      </c>
    </row>
    <row r="4024" spans="1:14" x14ac:dyDescent="0.25">
      <c r="A4024" s="5" t="s">
        <v>22</v>
      </c>
      <c r="B4024" s="5">
        <v>43241</v>
      </c>
      <c r="C4024" s="5">
        <v>2140.6</v>
      </c>
      <c r="D4024" s="5">
        <v>0</v>
      </c>
      <c r="E4024" s="5">
        <v>0</v>
      </c>
      <c r="F4024" s="5">
        <v>0</v>
      </c>
      <c r="G4024" s="5">
        <v>0</v>
      </c>
      <c r="H4024" s="5">
        <v>0</v>
      </c>
      <c r="I4024" s="5">
        <v>0</v>
      </c>
      <c r="J4024" s="5">
        <v>0</v>
      </c>
      <c r="K4024" s="5">
        <v>0</v>
      </c>
      <c r="L4024" s="5">
        <v>0</v>
      </c>
      <c r="M4024" s="5">
        <v>0</v>
      </c>
      <c r="N4024" s="5">
        <v>0</v>
      </c>
    </row>
    <row r="4025" spans="1:14" x14ac:dyDescent="0.25">
      <c r="A4025" s="5" t="s">
        <v>22</v>
      </c>
      <c r="B4025" s="5">
        <v>2465</v>
      </c>
      <c r="C4025" s="5">
        <v>2160.1999999999998</v>
      </c>
      <c r="D4025" s="5">
        <v>2178.2799999999997</v>
      </c>
      <c r="E4025" s="5">
        <v>1223.28</v>
      </c>
      <c r="F4025" s="5">
        <v>1312.02</v>
      </c>
      <c r="G4025" s="5">
        <v>1629</v>
      </c>
      <c r="H4025" s="5">
        <v>1512.28</v>
      </c>
      <c r="I4025" s="5">
        <v>1659.2</v>
      </c>
      <c r="J4025" s="5">
        <v>2798.66</v>
      </c>
      <c r="K4025" s="5">
        <v>2379.62</v>
      </c>
      <c r="L4025" s="5">
        <v>3493.6</v>
      </c>
      <c r="M4025" s="5">
        <v>2824.9401000000003</v>
      </c>
      <c r="N4025" s="5">
        <v>1537.8120000000001</v>
      </c>
    </row>
    <row r="4026" spans="1:14" x14ac:dyDescent="0.25">
      <c r="A4026" s="5" t="s">
        <v>22</v>
      </c>
      <c r="B4026" s="5">
        <v>3051</v>
      </c>
      <c r="C4026" s="5">
        <v>2223.1999999999998</v>
      </c>
      <c r="D4026" s="5">
        <v>3116.8999999999996</v>
      </c>
      <c r="E4026" s="5">
        <v>2508.48</v>
      </c>
      <c r="F4026" s="5">
        <v>2160.06</v>
      </c>
      <c r="G4026" s="5">
        <v>3153</v>
      </c>
      <c r="H4026" s="5">
        <v>2573.34</v>
      </c>
      <c r="I4026" s="5">
        <v>2729.6000000000004</v>
      </c>
      <c r="J4026" s="5">
        <v>3839.24</v>
      </c>
      <c r="K4026" s="5">
        <v>2760.6</v>
      </c>
      <c r="L4026" s="5">
        <v>3629.12</v>
      </c>
      <c r="M4026" s="5">
        <v>3875.2914000000001</v>
      </c>
      <c r="N4026" s="5">
        <v>2616.7860000000001</v>
      </c>
    </row>
    <row r="4027" spans="1:14" x14ac:dyDescent="0.25">
      <c r="A4027" s="5" t="s">
        <v>22</v>
      </c>
      <c r="B4027" s="5">
        <v>3035</v>
      </c>
      <c r="C4027" s="5">
        <v>2228.1</v>
      </c>
      <c r="D4027" s="5">
        <v>2932.2999999999997</v>
      </c>
      <c r="E4027" s="5">
        <v>2033.28</v>
      </c>
      <c r="F4027" s="5">
        <v>2235.54</v>
      </c>
      <c r="G4027" s="5">
        <v>3261.75</v>
      </c>
      <c r="H4027" s="5">
        <v>2184.4900000000002</v>
      </c>
      <c r="I4027" s="5">
        <v>2460.8000000000002</v>
      </c>
      <c r="J4027" s="5">
        <v>3758.8799999999997</v>
      </c>
      <c r="K4027" s="5">
        <v>2733.08</v>
      </c>
      <c r="L4027" s="5">
        <v>3358.08</v>
      </c>
      <c r="M4027" s="5">
        <v>3794.1768000000002</v>
      </c>
      <c r="N4027" s="5">
        <v>2221.3710000000001</v>
      </c>
    </row>
    <row r="4028" spans="1:14" x14ac:dyDescent="0.25">
      <c r="A4028" s="5" t="s">
        <v>22</v>
      </c>
      <c r="B4028" s="5">
        <v>23370</v>
      </c>
      <c r="C4028" s="5">
        <v>2247.6999999999998</v>
      </c>
      <c r="D4028" s="5">
        <v>2009.3</v>
      </c>
      <c r="E4028" s="5">
        <v>2381.04</v>
      </c>
      <c r="F4028" s="5">
        <v>1824.1</v>
      </c>
      <c r="G4028" s="5">
        <v>2100.75</v>
      </c>
      <c r="H4028" s="5">
        <v>1449.14</v>
      </c>
      <c r="I4028" s="5">
        <v>2496</v>
      </c>
      <c r="J4028" s="5">
        <v>2880.66</v>
      </c>
      <c r="K4028" s="5">
        <v>3182</v>
      </c>
      <c r="L4028" s="5">
        <v>2993.76</v>
      </c>
      <c r="M4028" s="5">
        <v>2907.7101000000002</v>
      </c>
      <c r="N4028" s="5">
        <v>1473.606</v>
      </c>
    </row>
    <row r="4029" spans="1:14" x14ac:dyDescent="0.25">
      <c r="A4029" s="5" t="s">
        <v>22</v>
      </c>
      <c r="B4029" s="5">
        <v>53142</v>
      </c>
      <c r="C4029" s="5">
        <v>2247.6999999999998</v>
      </c>
      <c r="D4029" s="5">
        <v>2722.85</v>
      </c>
      <c r="E4029" s="5">
        <v>2372.4</v>
      </c>
      <c r="F4029" s="5">
        <v>1065.5999999999999</v>
      </c>
      <c r="G4029" s="5">
        <v>2115</v>
      </c>
      <c r="H4029" s="5">
        <v>1374.45</v>
      </c>
      <c r="I4029" s="5">
        <v>2220.8000000000002</v>
      </c>
      <c r="J4029" s="5">
        <v>3207.02</v>
      </c>
      <c r="K4029" s="5">
        <v>2279.86</v>
      </c>
      <c r="L4029" s="5">
        <v>2233.44</v>
      </c>
      <c r="M4029" s="5">
        <v>3237.1347000000001</v>
      </c>
      <c r="N4029" s="5">
        <v>1397.655</v>
      </c>
    </row>
    <row r="4030" spans="1:14" x14ac:dyDescent="0.25">
      <c r="A4030" s="5" t="s">
        <v>22</v>
      </c>
      <c r="B4030" s="5">
        <v>2840</v>
      </c>
      <c r="C4030" s="5">
        <v>2249.7999999999997</v>
      </c>
      <c r="D4030" s="5">
        <v>2306.79</v>
      </c>
      <c r="E4030" s="5">
        <v>2364.48</v>
      </c>
      <c r="F4030" s="5">
        <v>2456.06</v>
      </c>
      <c r="G4030" s="5">
        <v>2515.5</v>
      </c>
      <c r="H4030" s="5">
        <v>2609.5300000000002</v>
      </c>
      <c r="I4030" s="5">
        <v>2739.2000000000003</v>
      </c>
      <c r="J4030" s="5">
        <v>2836.3799999999997</v>
      </c>
      <c r="K4030" s="5">
        <v>3004.84</v>
      </c>
      <c r="L4030" s="5">
        <v>3105.52</v>
      </c>
      <c r="M4030" s="5">
        <v>3171.96</v>
      </c>
      <c r="N4030" s="5">
        <v>3239.1</v>
      </c>
    </row>
    <row r="4031" spans="1:14" x14ac:dyDescent="0.25">
      <c r="A4031" s="5" t="s">
        <v>22</v>
      </c>
      <c r="B4031" s="5">
        <v>2845</v>
      </c>
      <c r="C4031" s="5">
        <v>2267.2999999999997</v>
      </c>
      <c r="D4031" s="5">
        <v>2324.54</v>
      </c>
      <c r="E4031" s="5">
        <v>2382.48</v>
      </c>
      <c r="F4031" s="5">
        <v>2474.56</v>
      </c>
      <c r="G4031" s="5">
        <v>2534.25</v>
      </c>
      <c r="H4031" s="5">
        <v>2628.78</v>
      </c>
      <c r="I4031" s="5">
        <v>2759.2000000000003</v>
      </c>
      <c r="J4031" s="5">
        <v>2856.8799999999997</v>
      </c>
      <c r="K4031" s="5">
        <v>3026.34</v>
      </c>
      <c r="L4031" s="5">
        <v>3127.52</v>
      </c>
      <c r="M4031" s="5">
        <v>3194.21</v>
      </c>
      <c r="N4031" s="5">
        <v>3261.6</v>
      </c>
    </row>
    <row r="4032" spans="1:14" x14ac:dyDescent="0.25">
      <c r="A4032" s="5" t="s">
        <v>22</v>
      </c>
      <c r="B4032" s="5">
        <v>7362</v>
      </c>
      <c r="C4032" s="5">
        <v>2267.2999999999997</v>
      </c>
      <c r="D4032" s="5">
        <v>0</v>
      </c>
      <c r="E4032" s="5">
        <v>0</v>
      </c>
      <c r="F4032" s="5">
        <v>0</v>
      </c>
      <c r="G4032" s="5">
        <v>0</v>
      </c>
      <c r="H4032" s="5">
        <v>0</v>
      </c>
      <c r="I4032" s="5">
        <v>0</v>
      </c>
      <c r="J4032" s="5">
        <v>0</v>
      </c>
      <c r="K4032" s="5">
        <v>0</v>
      </c>
      <c r="L4032" s="5">
        <v>0</v>
      </c>
      <c r="M4032" s="5">
        <v>0</v>
      </c>
      <c r="N4032" s="5">
        <v>0</v>
      </c>
    </row>
    <row r="4033" spans="1:14" x14ac:dyDescent="0.25">
      <c r="A4033" s="5" t="s">
        <v>22</v>
      </c>
      <c r="B4033" s="5">
        <v>2860</v>
      </c>
      <c r="C4033" s="5">
        <v>2284.7999999999997</v>
      </c>
      <c r="D4033" s="5">
        <v>2342.29</v>
      </c>
      <c r="E4033" s="5">
        <v>2400.48</v>
      </c>
      <c r="F4033" s="5">
        <v>2493.06</v>
      </c>
      <c r="G4033" s="5">
        <v>2553</v>
      </c>
      <c r="H4033" s="5">
        <v>2648.03</v>
      </c>
      <c r="I4033" s="5">
        <v>2779.2000000000003</v>
      </c>
      <c r="J4033" s="5">
        <v>2877.3799999999997</v>
      </c>
      <c r="K4033" s="5">
        <v>3047.84</v>
      </c>
      <c r="L4033" s="5">
        <v>3149.52</v>
      </c>
      <c r="M4033" s="5">
        <v>3216.46</v>
      </c>
      <c r="N4033" s="5">
        <v>3284.1</v>
      </c>
    </row>
    <row r="4034" spans="1:14" x14ac:dyDescent="0.25">
      <c r="A4034" s="5" t="s">
        <v>22</v>
      </c>
      <c r="B4034" s="5">
        <v>2350</v>
      </c>
      <c r="C4034" s="5">
        <v>2302.2999999999997</v>
      </c>
      <c r="D4034" s="5">
        <v>2360.04</v>
      </c>
      <c r="E4034" s="5">
        <v>2418.48</v>
      </c>
      <c r="F4034" s="5">
        <v>2511.56</v>
      </c>
      <c r="G4034" s="5">
        <v>2571.75</v>
      </c>
      <c r="H4034" s="5">
        <v>2667.28</v>
      </c>
      <c r="I4034" s="5">
        <v>2799.2000000000003</v>
      </c>
      <c r="J4034" s="5">
        <v>2897.8799999999997</v>
      </c>
      <c r="K4034" s="5">
        <v>3069.34</v>
      </c>
      <c r="L4034" s="5">
        <v>3171.52</v>
      </c>
      <c r="M4034" s="5">
        <v>3238.71</v>
      </c>
      <c r="N4034" s="5">
        <v>3306.6</v>
      </c>
    </row>
    <row r="4035" spans="1:14" x14ac:dyDescent="0.25">
      <c r="A4035" s="5" t="s">
        <v>22</v>
      </c>
      <c r="B4035" s="5">
        <v>2358</v>
      </c>
      <c r="C4035" s="5">
        <v>2319.7999999999997</v>
      </c>
      <c r="D4035" s="5">
        <v>2377.79</v>
      </c>
      <c r="E4035" s="5">
        <v>2436.48</v>
      </c>
      <c r="F4035" s="5">
        <v>2530.06</v>
      </c>
      <c r="G4035" s="5">
        <v>2590.5</v>
      </c>
      <c r="H4035" s="5">
        <v>2686.53</v>
      </c>
      <c r="I4035" s="5">
        <v>2819.2000000000003</v>
      </c>
      <c r="J4035" s="5">
        <v>2918.3799999999997</v>
      </c>
      <c r="K4035" s="5">
        <v>3090.84</v>
      </c>
      <c r="L4035" s="5">
        <v>3193.52</v>
      </c>
      <c r="M4035" s="5">
        <v>3260.96</v>
      </c>
      <c r="N4035" s="5">
        <v>3329.1</v>
      </c>
    </row>
    <row r="4036" spans="1:14" x14ac:dyDescent="0.25">
      <c r="A4036" s="5" t="s">
        <v>22</v>
      </c>
      <c r="B4036" s="5">
        <v>7246</v>
      </c>
      <c r="C4036" s="5">
        <v>2333.7999999999997</v>
      </c>
      <c r="D4036" s="5">
        <v>3085.66</v>
      </c>
      <c r="E4036" s="5">
        <v>2589.8399999999997</v>
      </c>
      <c r="F4036" s="5">
        <v>2575.94</v>
      </c>
      <c r="G4036" s="5">
        <v>3510.75</v>
      </c>
      <c r="H4036" s="5">
        <v>2681.91</v>
      </c>
      <c r="I4036" s="5">
        <v>2794.4</v>
      </c>
      <c r="J4036" s="5">
        <v>4273.0199999999995</v>
      </c>
      <c r="K4036" s="5">
        <v>3319.6</v>
      </c>
      <c r="L4036" s="5">
        <v>4337.5200000000004</v>
      </c>
      <c r="M4036" s="5">
        <v>4313.1447000000007</v>
      </c>
      <c r="N4036" s="5">
        <v>2727.1890000000003</v>
      </c>
    </row>
    <row r="4037" spans="1:14" x14ac:dyDescent="0.25">
      <c r="A4037" s="5" t="s">
        <v>22</v>
      </c>
      <c r="B4037" s="5">
        <v>2360</v>
      </c>
      <c r="C4037" s="5">
        <v>2337.2999999999997</v>
      </c>
      <c r="D4037" s="5">
        <v>2395.54</v>
      </c>
      <c r="E4037" s="5">
        <v>2454.48</v>
      </c>
      <c r="F4037" s="5">
        <v>2548.56</v>
      </c>
      <c r="G4037" s="5">
        <v>2609.25</v>
      </c>
      <c r="H4037" s="5">
        <v>2705.78</v>
      </c>
      <c r="I4037" s="5">
        <v>2839.2000000000003</v>
      </c>
      <c r="J4037" s="5">
        <v>2938.8799999999997</v>
      </c>
      <c r="K4037" s="5">
        <v>3112.34</v>
      </c>
      <c r="L4037" s="5">
        <v>3215.52</v>
      </c>
      <c r="M4037" s="5">
        <v>3283.21</v>
      </c>
      <c r="N4037" s="5">
        <v>3351.6</v>
      </c>
    </row>
    <row r="4038" spans="1:14" x14ac:dyDescent="0.25">
      <c r="A4038" s="5" t="s">
        <v>22</v>
      </c>
      <c r="B4038" s="5">
        <v>2332</v>
      </c>
      <c r="C4038" s="5">
        <v>2354.7999999999997</v>
      </c>
      <c r="D4038" s="5">
        <v>2413.29</v>
      </c>
      <c r="E4038" s="5">
        <v>2472.48</v>
      </c>
      <c r="F4038" s="5">
        <v>2567.06</v>
      </c>
      <c r="G4038" s="5">
        <v>2628</v>
      </c>
      <c r="H4038" s="5">
        <v>2725.03</v>
      </c>
      <c r="I4038" s="5">
        <v>2859.2000000000003</v>
      </c>
      <c r="J4038" s="5">
        <v>2959.3799999999997</v>
      </c>
      <c r="K4038" s="5">
        <v>3133.84</v>
      </c>
      <c r="L4038" s="5">
        <v>3237.52</v>
      </c>
      <c r="M4038" s="5">
        <v>3305.46</v>
      </c>
      <c r="N4038" s="5">
        <v>3374.1</v>
      </c>
    </row>
    <row r="4039" spans="1:14" x14ac:dyDescent="0.25">
      <c r="A4039" s="5" t="s">
        <v>22</v>
      </c>
      <c r="B4039" s="5">
        <v>4323</v>
      </c>
      <c r="C4039" s="5">
        <v>2412.1999999999998</v>
      </c>
      <c r="D4039" s="5">
        <v>5002.66</v>
      </c>
      <c r="E4039" s="5">
        <v>3320.64</v>
      </c>
      <c r="F4039" s="5">
        <v>3374.4</v>
      </c>
      <c r="G4039" s="5">
        <v>3945.75</v>
      </c>
      <c r="H4039" s="5">
        <v>3638.25</v>
      </c>
      <c r="I4039" s="5">
        <v>3680</v>
      </c>
      <c r="J4039" s="5">
        <v>5017.58</v>
      </c>
      <c r="K4039" s="5">
        <v>3525.14</v>
      </c>
      <c r="L4039" s="5">
        <v>4992.24</v>
      </c>
      <c r="M4039" s="5">
        <v>5064.6963000000005</v>
      </c>
      <c r="N4039" s="5">
        <v>3699.6750000000002</v>
      </c>
    </row>
    <row r="4040" spans="1:14" x14ac:dyDescent="0.25">
      <c r="A4040" s="5" t="s">
        <v>22</v>
      </c>
      <c r="B4040" s="5">
        <v>6400</v>
      </c>
      <c r="C4040" s="5">
        <v>2425.5</v>
      </c>
      <c r="D4040" s="5">
        <v>2942.95</v>
      </c>
      <c r="E4040" s="5">
        <v>2662.56</v>
      </c>
      <c r="F4040" s="5">
        <v>2724.68</v>
      </c>
      <c r="G4040" s="5">
        <v>3019.5</v>
      </c>
      <c r="H4040" s="5">
        <v>2752.75</v>
      </c>
      <c r="I4040" s="5">
        <v>2627.2000000000003</v>
      </c>
      <c r="J4040" s="5">
        <v>3904.02</v>
      </c>
      <c r="K4040" s="5">
        <v>2981.62</v>
      </c>
      <c r="L4040" s="5">
        <v>3348.4</v>
      </c>
      <c r="M4040" s="5">
        <v>3940.6797000000006</v>
      </c>
      <c r="N4040" s="5">
        <v>2799.2249999999999</v>
      </c>
    </row>
    <row r="4041" spans="1:14" x14ac:dyDescent="0.25">
      <c r="A4041" s="5" t="s">
        <v>22</v>
      </c>
      <c r="B4041" s="5">
        <v>3352</v>
      </c>
      <c r="C4041" s="5">
        <v>2541.6999999999998</v>
      </c>
      <c r="D4041" s="5">
        <v>3088.5</v>
      </c>
      <c r="E4041" s="5">
        <v>2775.6</v>
      </c>
      <c r="F4041" s="5">
        <v>2268.1</v>
      </c>
      <c r="G4041" s="5">
        <v>2719.5</v>
      </c>
      <c r="H4041" s="5">
        <v>2835.14</v>
      </c>
      <c r="I4041" s="5">
        <v>2612.8000000000002</v>
      </c>
      <c r="J4041" s="5">
        <v>2995.46</v>
      </c>
      <c r="K4041" s="5">
        <v>2902.5</v>
      </c>
      <c r="L4041" s="5">
        <v>3365.12</v>
      </c>
      <c r="M4041" s="5">
        <v>3023.5880999999999</v>
      </c>
      <c r="N4041" s="5">
        <v>2883.0060000000003</v>
      </c>
    </row>
    <row r="4042" spans="1:14" x14ac:dyDescent="0.25">
      <c r="A4042" s="5" t="s">
        <v>22</v>
      </c>
      <c r="B4042" s="5">
        <v>4588</v>
      </c>
      <c r="C4042" s="5">
        <v>2593.5</v>
      </c>
      <c r="D4042" s="5">
        <v>0</v>
      </c>
      <c r="E4042" s="5">
        <v>0</v>
      </c>
      <c r="F4042" s="5">
        <v>0</v>
      </c>
      <c r="G4042" s="5">
        <v>0</v>
      </c>
      <c r="H4042" s="5">
        <v>0</v>
      </c>
      <c r="I4042" s="5">
        <v>0</v>
      </c>
      <c r="J4042" s="5">
        <v>0</v>
      </c>
      <c r="K4042" s="5">
        <v>0</v>
      </c>
      <c r="L4042" s="5">
        <v>0</v>
      </c>
      <c r="M4042" s="5">
        <v>0</v>
      </c>
      <c r="N4042" s="5">
        <v>0</v>
      </c>
    </row>
    <row r="4043" spans="1:14" x14ac:dyDescent="0.25">
      <c r="A4043" s="5" t="s">
        <v>22</v>
      </c>
      <c r="B4043" s="5">
        <v>4574</v>
      </c>
      <c r="C4043" s="5">
        <v>2711.7999999999997</v>
      </c>
      <c r="D4043" s="5">
        <v>3581.24</v>
      </c>
      <c r="E4043" s="5">
        <v>3144.96</v>
      </c>
      <c r="F4043" s="5">
        <v>2964.44</v>
      </c>
      <c r="G4043" s="5">
        <v>3447</v>
      </c>
      <c r="H4043" s="5">
        <v>2745.82</v>
      </c>
      <c r="I4043" s="5">
        <v>2296.8000000000002</v>
      </c>
      <c r="J4043" s="5">
        <v>4050.7999999999997</v>
      </c>
      <c r="K4043" s="5">
        <v>3739.2799999999997</v>
      </c>
      <c r="L4043" s="5">
        <v>4442.24</v>
      </c>
      <c r="M4043" s="5">
        <v>4088.8379999999997</v>
      </c>
      <c r="N4043" s="5">
        <v>2792.1780000000003</v>
      </c>
    </row>
    <row r="4044" spans="1:14" x14ac:dyDescent="0.25">
      <c r="A4044" s="5" t="s">
        <v>22</v>
      </c>
      <c r="B4044" s="5">
        <v>3058</v>
      </c>
      <c r="C4044" s="5">
        <v>2748.2</v>
      </c>
      <c r="D4044" s="5">
        <v>4499.9799999999996</v>
      </c>
      <c r="E4044" s="5">
        <v>4275.3599999999997</v>
      </c>
      <c r="F4044" s="5">
        <v>4003.4</v>
      </c>
      <c r="G4044" s="5">
        <v>3931.5</v>
      </c>
      <c r="H4044" s="5">
        <v>3511.2000000000003</v>
      </c>
      <c r="I4044" s="5">
        <v>4044</v>
      </c>
      <c r="J4044" s="5">
        <v>4923.28</v>
      </c>
      <c r="K4044" s="5">
        <v>4661.2</v>
      </c>
      <c r="L4044" s="5">
        <v>6245.36</v>
      </c>
      <c r="M4044" s="5">
        <v>4969.5108</v>
      </c>
      <c r="N4044" s="5">
        <v>3570.48</v>
      </c>
    </row>
    <row r="4045" spans="1:14" x14ac:dyDescent="0.25">
      <c r="A4045" s="5" t="s">
        <v>22</v>
      </c>
      <c r="B4045" s="5">
        <v>4452</v>
      </c>
      <c r="C4045" s="5">
        <v>2777.6</v>
      </c>
      <c r="D4045" s="5">
        <v>3192.87</v>
      </c>
      <c r="E4045" s="5">
        <v>2576.88</v>
      </c>
      <c r="F4045" s="5">
        <v>2395.38</v>
      </c>
      <c r="G4045" s="5">
        <v>2947.5</v>
      </c>
      <c r="H4045" s="5">
        <v>2387</v>
      </c>
      <c r="I4045" s="5">
        <v>2720.8</v>
      </c>
      <c r="J4045" s="5">
        <v>3853.9999999999995</v>
      </c>
      <c r="K4045" s="5">
        <v>3548.36</v>
      </c>
      <c r="L4045" s="5">
        <v>6293.76</v>
      </c>
      <c r="M4045" s="5">
        <v>3890.19</v>
      </c>
      <c r="N4045" s="5">
        <v>2427.3000000000002</v>
      </c>
    </row>
    <row r="4046" spans="1:14" x14ac:dyDescent="0.25">
      <c r="A4046" s="5" t="s">
        <v>22</v>
      </c>
      <c r="B4046" s="5">
        <v>23388</v>
      </c>
      <c r="C4046" s="5">
        <v>2832.8999999999996</v>
      </c>
      <c r="D4046" s="5">
        <v>0</v>
      </c>
      <c r="E4046" s="5">
        <v>0</v>
      </c>
      <c r="F4046" s="5">
        <v>0</v>
      </c>
      <c r="G4046" s="5">
        <v>0</v>
      </c>
      <c r="H4046" s="5">
        <v>0</v>
      </c>
      <c r="I4046" s="5">
        <v>0</v>
      </c>
      <c r="J4046" s="5">
        <v>0</v>
      </c>
      <c r="K4046" s="5">
        <v>0</v>
      </c>
      <c r="L4046" s="5">
        <v>0</v>
      </c>
      <c r="M4046" s="5">
        <v>0</v>
      </c>
      <c r="N4046" s="5">
        <v>0</v>
      </c>
    </row>
    <row r="4047" spans="1:14" x14ac:dyDescent="0.25">
      <c r="A4047" s="5" t="s">
        <v>22</v>
      </c>
      <c r="B4047" s="5">
        <v>4841</v>
      </c>
      <c r="C4047" s="5">
        <v>2894.5</v>
      </c>
      <c r="D4047" s="5">
        <v>2653.27</v>
      </c>
      <c r="E4047" s="5">
        <v>2792.16</v>
      </c>
      <c r="F4047" s="5">
        <v>2278.46</v>
      </c>
      <c r="G4047" s="5">
        <v>2252.25</v>
      </c>
      <c r="H4047" s="5">
        <v>2279.2000000000003</v>
      </c>
      <c r="I4047" s="5">
        <v>2345.6</v>
      </c>
      <c r="J4047" s="5">
        <v>3139.7799999999997</v>
      </c>
      <c r="K4047" s="5">
        <v>3397.86</v>
      </c>
      <c r="L4047" s="5">
        <v>2967.36</v>
      </c>
      <c r="M4047" s="5">
        <v>3169.2633000000001</v>
      </c>
      <c r="N4047" s="5">
        <v>2317.6799999999998</v>
      </c>
    </row>
    <row r="4048" spans="1:14" x14ac:dyDescent="0.25">
      <c r="A4048" s="5" t="s">
        <v>22</v>
      </c>
      <c r="B4048" s="5">
        <v>5330</v>
      </c>
      <c r="C4048" s="5">
        <v>3033.7999999999997</v>
      </c>
      <c r="D4048" s="5">
        <v>3945.47</v>
      </c>
      <c r="E4048" s="5">
        <v>4212</v>
      </c>
      <c r="F4048" s="5">
        <v>4411.88</v>
      </c>
      <c r="G4048" s="5">
        <v>3438</v>
      </c>
      <c r="H4048" s="5">
        <v>3277.89</v>
      </c>
      <c r="I4048" s="5">
        <v>2992</v>
      </c>
      <c r="J4048" s="5">
        <v>4853.58</v>
      </c>
      <c r="K4048" s="5">
        <v>3021.18</v>
      </c>
      <c r="L4048" s="5">
        <v>4866.3999999999996</v>
      </c>
      <c r="M4048" s="5">
        <v>4899.1563000000006</v>
      </c>
      <c r="N4048" s="5">
        <v>3333.2310000000002</v>
      </c>
    </row>
    <row r="4049" spans="1:14" x14ac:dyDescent="0.25">
      <c r="A4049" s="5" t="s">
        <v>22</v>
      </c>
      <c r="B4049" s="5">
        <v>5160</v>
      </c>
      <c r="C4049" s="5">
        <v>3073</v>
      </c>
      <c r="D4049" s="5">
        <v>2399.0899999999997</v>
      </c>
      <c r="E4049" s="5">
        <v>2014.56</v>
      </c>
      <c r="F4049" s="5">
        <v>179.82</v>
      </c>
      <c r="G4049" s="5">
        <v>1140</v>
      </c>
      <c r="H4049" s="5">
        <v>1776.39</v>
      </c>
      <c r="I4049" s="5">
        <v>957.6</v>
      </c>
      <c r="J4049" s="5">
        <v>1114.3799999999999</v>
      </c>
      <c r="K4049" s="5">
        <v>2572.2599999999998</v>
      </c>
      <c r="L4049" s="5">
        <v>356.4</v>
      </c>
      <c r="M4049" s="5">
        <v>1124.8443000000002</v>
      </c>
      <c r="N4049" s="5">
        <v>1806.3809999999999</v>
      </c>
    </row>
    <row r="4050" spans="1:14" x14ac:dyDescent="0.25">
      <c r="A4050" s="5" t="s">
        <v>22</v>
      </c>
      <c r="B4050" s="5">
        <v>23336</v>
      </c>
      <c r="C4050" s="5">
        <v>3117.7999999999997</v>
      </c>
      <c r="D4050" s="5">
        <v>4349.46</v>
      </c>
      <c r="E4050" s="5">
        <v>3599.2799999999997</v>
      </c>
      <c r="F4050" s="5">
        <v>3631.92</v>
      </c>
      <c r="G4050" s="5">
        <v>3330</v>
      </c>
      <c r="H4050" s="5">
        <v>3328.71</v>
      </c>
      <c r="I4050" s="5">
        <v>3114.4</v>
      </c>
      <c r="J4050" s="5">
        <v>5332.46</v>
      </c>
      <c r="K4050" s="5">
        <v>3735.84</v>
      </c>
      <c r="L4050" s="5">
        <v>5247.44</v>
      </c>
      <c r="M4050" s="5">
        <v>5382.5330999999996</v>
      </c>
      <c r="N4050" s="5">
        <v>3384.9089999999997</v>
      </c>
    </row>
    <row r="4051" spans="1:14" x14ac:dyDescent="0.25">
      <c r="A4051" s="5" t="s">
        <v>22</v>
      </c>
      <c r="B4051" s="5">
        <v>23338</v>
      </c>
      <c r="C4051" s="5">
        <v>3515.3999999999996</v>
      </c>
      <c r="D4051" s="5">
        <v>3824.06</v>
      </c>
      <c r="E4051" s="5">
        <v>2609.2799999999997</v>
      </c>
      <c r="F4051" s="5">
        <v>2361.34</v>
      </c>
      <c r="G4051" s="5">
        <v>2419.5</v>
      </c>
      <c r="H4051" s="5">
        <v>2664.9700000000003</v>
      </c>
      <c r="I4051" s="5">
        <v>3250.4</v>
      </c>
      <c r="J4051" s="5">
        <v>4604.2999999999993</v>
      </c>
      <c r="K4051" s="5">
        <v>3727.24</v>
      </c>
      <c r="L4051" s="5">
        <v>5406.72</v>
      </c>
      <c r="M4051" s="5">
        <v>4647.5355000000009</v>
      </c>
      <c r="N4051" s="5">
        <v>2709.9630000000002</v>
      </c>
    </row>
    <row r="4052" spans="1:14" x14ac:dyDescent="0.25">
      <c r="A4052" s="5" t="s">
        <v>22</v>
      </c>
      <c r="B4052" s="5">
        <v>30605</v>
      </c>
      <c r="C4052" s="5">
        <v>3536.3999999999996</v>
      </c>
      <c r="D4052" s="5">
        <v>4793.92</v>
      </c>
      <c r="E4052" s="5">
        <v>3220.56</v>
      </c>
      <c r="F4052" s="5">
        <v>3009.58</v>
      </c>
      <c r="G4052" s="5">
        <v>4952.25</v>
      </c>
      <c r="H4052" s="5">
        <v>3541.23</v>
      </c>
      <c r="I4052" s="5">
        <v>3424</v>
      </c>
      <c r="J4052" s="5">
        <v>5525.16</v>
      </c>
      <c r="K4052" s="5">
        <v>4888.24</v>
      </c>
      <c r="L4052" s="5">
        <v>8842.24</v>
      </c>
      <c r="M4052" s="5">
        <v>5577.0425999999998</v>
      </c>
      <c r="N4052" s="5">
        <v>3601.0170000000003</v>
      </c>
    </row>
    <row r="4053" spans="1:14" x14ac:dyDescent="0.25">
      <c r="A4053" s="5" t="s">
        <v>22</v>
      </c>
      <c r="B4053" s="5">
        <v>4325</v>
      </c>
      <c r="C4053" s="5">
        <v>3583.2999999999997</v>
      </c>
      <c r="D4053" s="5">
        <v>5062.3</v>
      </c>
      <c r="E4053" s="5">
        <v>4336.5599999999995</v>
      </c>
      <c r="F4053" s="5">
        <v>4272.0199999999995</v>
      </c>
      <c r="G4053" s="5">
        <v>6140.25</v>
      </c>
      <c r="H4053" s="5">
        <v>4809.42</v>
      </c>
      <c r="I4053" s="5">
        <v>4852</v>
      </c>
      <c r="J4053" s="5">
        <v>6252.5</v>
      </c>
      <c r="K4053" s="5">
        <v>4687</v>
      </c>
      <c r="L4053" s="5">
        <v>6134.4800000000005</v>
      </c>
      <c r="M4053" s="5">
        <v>6311.2125000000005</v>
      </c>
      <c r="N4053" s="5">
        <v>4890.6179999999995</v>
      </c>
    </row>
    <row r="4054" spans="1:14" x14ac:dyDescent="0.25">
      <c r="A4054" s="5" t="s">
        <v>22</v>
      </c>
      <c r="B4054" s="5">
        <v>4834</v>
      </c>
      <c r="C4054" s="5">
        <v>3722.6</v>
      </c>
      <c r="D4054" s="5">
        <v>3969.6099999999997</v>
      </c>
      <c r="E4054" s="5">
        <v>3198.24</v>
      </c>
      <c r="F4054" s="5">
        <v>3345.54</v>
      </c>
      <c r="G4054" s="5">
        <v>3761.25</v>
      </c>
      <c r="H4054" s="5">
        <v>3300.2200000000003</v>
      </c>
      <c r="I4054" s="5">
        <v>3491.2000000000003</v>
      </c>
      <c r="J4054" s="5">
        <v>5234.88</v>
      </c>
      <c r="K4054" s="5">
        <v>3962.88</v>
      </c>
      <c r="L4054" s="5">
        <v>4937.68</v>
      </c>
      <c r="M4054" s="5">
        <v>5284.0367999999999</v>
      </c>
      <c r="N4054" s="5">
        <v>3355.9380000000001</v>
      </c>
    </row>
    <row r="4055" spans="1:14" x14ac:dyDescent="0.25">
      <c r="A4055" s="5" t="s">
        <v>22</v>
      </c>
      <c r="B4055" s="5">
        <v>4573</v>
      </c>
      <c r="C4055" s="5">
        <v>3840.8999999999996</v>
      </c>
      <c r="D4055" s="5">
        <v>3498.8799999999997</v>
      </c>
      <c r="E4055" s="5">
        <v>3891.6</v>
      </c>
      <c r="F4055" s="5">
        <v>3768.08</v>
      </c>
      <c r="G4055" s="5">
        <v>4038.75</v>
      </c>
      <c r="H4055" s="5">
        <v>3410.33</v>
      </c>
      <c r="I4055" s="5">
        <v>3280.8</v>
      </c>
      <c r="J4055" s="5">
        <v>5403.7999999999993</v>
      </c>
      <c r="K4055" s="5">
        <v>3965.46</v>
      </c>
      <c r="L4055" s="5">
        <v>5515.84</v>
      </c>
      <c r="M4055" s="5">
        <v>5454.5430000000006</v>
      </c>
      <c r="N4055" s="5">
        <v>3467.9070000000002</v>
      </c>
    </row>
    <row r="4056" spans="1:14" x14ac:dyDescent="0.25">
      <c r="A4056" s="5" t="s">
        <v>22</v>
      </c>
      <c r="B4056" s="5" t="s">
        <v>26</v>
      </c>
      <c r="C4056" s="5">
        <v>4200</v>
      </c>
      <c r="D4056" s="5">
        <v>2485</v>
      </c>
      <c r="E4056" s="5">
        <v>1080</v>
      </c>
      <c r="F4056" s="5">
        <v>1110</v>
      </c>
      <c r="G4056" s="5">
        <v>2250</v>
      </c>
      <c r="H4056" s="5">
        <v>0</v>
      </c>
      <c r="I4056" s="5">
        <v>2800</v>
      </c>
      <c r="J4056" s="5">
        <v>0</v>
      </c>
      <c r="K4056" s="5">
        <v>2580</v>
      </c>
      <c r="L4056" s="5">
        <v>1320</v>
      </c>
      <c r="M4056" s="5">
        <v>0</v>
      </c>
      <c r="N4056" s="5">
        <v>0</v>
      </c>
    </row>
    <row r="4057" spans="1:14" x14ac:dyDescent="0.25">
      <c r="A4057" s="5" t="s">
        <v>22</v>
      </c>
      <c r="B4057" s="5">
        <v>3057</v>
      </c>
      <c r="C4057" s="5">
        <v>4619.2999999999993</v>
      </c>
      <c r="D4057" s="5">
        <v>6470.23</v>
      </c>
      <c r="E4057" s="5">
        <v>4539.5999999999995</v>
      </c>
      <c r="F4057" s="5">
        <v>5379.8</v>
      </c>
      <c r="G4057" s="5">
        <v>5643</v>
      </c>
      <c r="H4057" s="5">
        <v>5222.1400000000003</v>
      </c>
      <c r="I4057" s="5">
        <v>5529.6</v>
      </c>
      <c r="J4057" s="5">
        <v>8689.5399999999991</v>
      </c>
      <c r="K4057" s="5">
        <v>5965.82</v>
      </c>
      <c r="L4057" s="5">
        <v>8974.24</v>
      </c>
      <c r="M4057" s="5">
        <v>8771.1369000000013</v>
      </c>
      <c r="N4057" s="5">
        <v>5310.3060000000005</v>
      </c>
    </row>
    <row r="4058" spans="1:14" x14ac:dyDescent="0.25">
      <c r="A4058" s="5" t="s">
        <v>22</v>
      </c>
      <c r="B4058" s="5">
        <v>4570</v>
      </c>
      <c r="C4058" s="5">
        <v>4855.8999999999996</v>
      </c>
      <c r="D4058" s="5">
        <v>5533.03</v>
      </c>
      <c r="E4058" s="5">
        <v>5910.48</v>
      </c>
      <c r="F4058" s="5">
        <v>4872.16</v>
      </c>
      <c r="G4058" s="5">
        <v>5688.75</v>
      </c>
      <c r="H4058" s="5">
        <v>5066.6000000000004</v>
      </c>
      <c r="I4058" s="5">
        <v>5049.6000000000004</v>
      </c>
      <c r="J4058" s="5">
        <v>7152.86</v>
      </c>
      <c r="K4058" s="5">
        <v>5555.6</v>
      </c>
      <c r="L4058" s="5">
        <v>8376.7199999999993</v>
      </c>
      <c r="M4058" s="5">
        <v>7220.0271000000002</v>
      </c>
      <c r="N4058" s="5">
        <v>5152.1400000000003</v>
      </c>
    </row>
    <row r="4059" spans="1:14" x14ac:dyDescent="0.25">
      <c r="A4059" s="5" t="s">
        <v>22</v>
      </c>
      <c r="B4059" s="5">
        <v>7360</v>
      </c>
      <c r="C4059" s="5">
        <v>5124.7</v>
      </c>
      <c r="D4059" s="5">
        <v>6272.8499999999995</v>
      </c>
      <c r="E4059" s="5">
        <v>5713.92</v>
      </c>
      <c r="F4059" s="5">
        <v>4923.96</v>
      </c>
      <c r="G4059" s="5">
        <v>6642.75</v>
      </c>
      <c r="H4059" s="5">
        <v>4976.51</v>
      </c>
      <c r="I4059" s="5">
        <v>4758.4000000000005</v>
      </c>
      <c r="J4059" s="5">
        <v>9455.42</v>
      </c>
      <c r="K4059" s="5">
        <v>5399.08</v>
      </c>
      <c r="L4059" s="5">
        <v>8580.8799999999992</v>
      </c>
      <c r="M4059" s="5">
        <v>9544.2086999999992</v>
      </c>
      <c r="N4059" s="5">
        <v>5060.5290000000005</v>
      </c>
    </row>
    <row r="4060" spans="1:14" x14ac:dyDescent="0.25">
      <c r="A4060" s="5" t="s">
        <v>22</v>
      </c>
      <c r="B4060" s="5">
        <v>4571</v>
      </c>
      <c r="C4060" s="5">
        <v>5521.5999999999995</v>
      </c>
      <c r="D4060" s="5">
        <v>5870.99</v>
      </c>
      <c r="E4060" s="5">
        <v>6344.6399999999994</v>
      </c>
      <c r="F4060" s="5">
        <v>6004.36</v>
      </c>
      <c r="G4060" s="5">
        <v>5964.75</v>
      </c>
      <c r="H4060" s="5">
        <v>5818.89</v>
      </c>
      <c r="I4060" s="5">
        <v>4426.4000000000005</v>
      </c>
      <c r="J4060" s="5">
        <v>8054.86</v>
      </c>
      <c r="K4060" s="5">
        <v>6035.48</v>
      </c>
      <c r="L4060" s="5">
        <v>7988.64</v>
      </c>
      <c r="M4060" s="5">
        <v>8130.4971000000014</v>
      </c>
      <c r="N4060" s="5">
        <v>5917.1310000000003</v>
      </c>
    </row>
    <row r="4061" spans="1:14" x14ac:dyDescent="0.25">
      <c r="A4061" s="5" t="s">
        <v>22</v>
      </c>
      <c r="B4061" s="5">
        <v>23382</v>
      </c>
      <c r="C4061" s="5">
        <v>5589.5</v>
      </c>
      <c r="D4061" s="5">
        <v>7384.71</v>
      </c>
      <c r="E4061" s="5">
        <v>6168.96</v>
      </c>
      <c r="F4061" s="5">
        <v>5723.16</v>
      </c>
      <c r="G4061" s="5">
        <v>5892</v>
      </c>
      <c r="H4061" s="5">
        <v>5383.84</v>
      </c>
      <c r="I4061" s="5">
        <v>5708</v>
      </c>
      <c r="J4061" s="5">
        <v>9301.26</v>
      </c>
      <c r="K4061" s="5">
        <v>7943.82</v>
      </c>
      <c r="L4061" s="5">
        <v>9750.4</v>
      </c>
      <c r="M4061" s="5">
        <v>9388.6010999999999</v>
      </c>
      <c r="N4061" s="5">
        <v>5474.7359999999999</v>
      </c>
    </row>
    <row r="4062" spans="1:14" x14ac:dyDescent="0.25">
      <c r="A4062" s="5" t="s">
        <v>22</v>
      </c>
      <c r="B4062" s="5">
        <v>23380</v>
      </c>
      <c r="C4062" s="5">
        <v>5992</v>
      </c>
      <c r="D4062" s="5">
        <v>8299.1899999999987</v>
      </c>
      <c r="E4062" s="5">
        <v>7498.7999999999993</v>
      </c>
      <c r="F4062" s="5">
        <v>8017.16</v>
      </c>
      <c r="G4062" s="5">
        <v>5803.5</v>
      </c>
      <c r="H4062" s="5">
        <v>7415.87</v>
      </c>
      <c r="I4062" s="5">
        <v>7102.4000000000005</v>
      </c>
      <c r="J4062" s="5">
        <v>10892.06</v>
      </c>
      <c r="K4062" s="5">
        <v>8328.24</v>
      </c>
      <c r="L4062" s="5">
        <v>11777.04</v>
      </c>
      <c r="M4062" s="5">
        <v>10994.339100000001</v>
      </c>
      <c r="N4062" s="5">
        <v>7541.0729999999994</v>
      </c>
    </row>
    <row r="4063" spans="1:14" x14ac:dyDescent="0.25">
      <c r="A4063" s="5" t="s">
        <v>22</v>
      </c>
      <c r="B4063" s="5">
        <v>4580</v>
      </c>
      <c r="C4063" s="5">
        <v>8108.0999999999995</v>
      </c>
      <c r="D4063" s="5">
        <v>9640.3799999999992</v>
      </c>
      <c r="E4063" s="5">
        <v>8935.92</v>
      </c>
      <c r="F4063" s="5">
        <v>8439.7000000000007</v>
      </c>
      <c r="G4063" s="5">
        <v>10559.25</v>
      </c>
      <c r="H4063" s="5">
        <v>8165.85</v>
      </c>
      <c r="I4063" s="5">
        <v>8417.6</v>
      </c>
      <c r="J4063" s="5">
        <v>10617.359999999999</v>
      </c>
      <c r="K4063" s="5">
        <v>8483.9</v>
      </c>
      <c r="L4063" s="5">
        <v>13664.64</v>
      </c>
      <c r="M4063" s="5">
        <v>10717.059600000001</v>
      </c>
      <c r="N4063" s="5">
        <v>8303.7150000000001</v>
      </c>
    </row>
    <row r="4064" spans="1:14" x14ac:dyDescent="0.25">
      <c r="A4064" s="5" t="s">
        <v>22</v>
      </c>
      <c r="B4064" s="5">
        <v>53125</v>
      </c>
      <c r="C4064" s="5">
        <v>8436.4</v>
      </c>
      <c r="D4064" s="5">
        <v>3990.2</v>
      </c>
      <c r="E4064" s="5">
        <v>4615.2</v>
      </c>
      <c r="F4064" s="5">
        <v>2094.94</v>
      </c>
      <c r="G4064" s="5">
        <v>7410.75</v>
      </c>
      <c r="H4064" s="5">
        <v>6941.55</v>
      </c>
      <c r="I4064" s="5">
        <v>5796.8</v>
      </c>
      <c r="J4064" s="5">
        <v>9220.9</v>
      </c>
      <c r="K4064" s="5">
        <v>6821.5199999999995</v>
      </c>
      <c r="L4064" s="5">
        <v>5498.24</v>
      </c>
      <c r="M4064" s="5">
        <v>9307.4865000000009</v>
      </c>
      <c r="N4064" s="5">
        <v>7058.7449999999999</v>
      </c>
    </row>
    <row r="4065" spans="1:14" x14ac:dyDescent="0.25">
      <c r="A4065" s="5" t="s">
        <v>22</v>
      </c>
      <c r="B4065" s="5">
        <v>30601</v>
      </c>
      <c r="C4065" s="5">
        <v>9889.5999999999985</v>
      </c>
      <c r="D4065" s="5">
        <v>13874.82</v>
      </c>
      <c r="E4065" s="5">
        <v>11231.279999999999</v>
      </c>
      <c r="F4065" s="5">
        <v>8828.2000000000007</v>
      </c>
      <c r="G4065" s="5">
        <v>13272.75</v>
      </c>
      <c r="H4065" s="5">
        <v>11653.18</v>
      </c>
      <c r="I4065" s="5">
        <v>13804</v>
      </c>
      <c r="J4065" s="5">
        <v>19284.759999999998</v>
      </c>
      <c r="K4065" s="5">
        <v>12415.82</v>
      </c>
      <c r="L4065" s="5">
        <v>22549.119999999999</v>
      </c>
      <c r="M4065" s="5">
        <v>19465.848600000001</v>
      </c>
      <c r="N4065" s="5">
        <v>11849.922</v>
      </c>
    </row>
    <row r="4066" spans="1:14" x14ac:dyDescent="0.25">
      <c r="A4066" s="5" t="s">
        <v>22</v>
      </c>
      <c r="B4066" s="5">
        <v>4581</v>
      </c>
      <c r="C4066" s="5">
        <v>10096.099999999999</v>
      </c>
      <c r="D4066" s="5">
        <v>9703.57</v>
      </c>
      <c r="E4066" s="5">
        <v>10053.359999999999</v>
      </c>
      <c r="F4066" s="5">
        <v>11504.78</v>
      </c>
      <c r="G4066" s="5">
        <v>11025</v>
      </c>
      <c r="H4066" s="5">
        <v>9420.18</v>
      </c>
      <c r="I4066" s="5">
        <v>6655.2000000000007</v>
      </c>
      <c r="J4066" s="5">
        <v>12440.22</v>
      </c>
      <c r="K4066" s="5">
        <v>10154.879999999999</v>
      </c>
      <c r="L4066" s="5">
        <v>14053.6</v>
      </c>
      <c r="M4066" s="5">
        <v>12557.036700000001</v>
      </c>
      <c r="N4066" s="5">
        <v>9579.2219999999998</v>
      </c>
    </row>
    <row r="4106" spans="1:1" x14ac:dyDescent="0.25">
      <c r="A4106" s="37"/>
    </row>
    <row r="4107" spans="1:1" x14ac:dyDescent="0.25">
      <c r="A4107" s="37"/>
    </row>
    <row r="4108" spans="1:1" x14ac:dyDescent="0.25">
      <c r="A4108" s="37"/>
    </row>
    <row r="4120" spans="5:5" x14ac:dyDescent="0.25">
      <c r="E4120" s="36"/>
    </row>
    <row r="4143" spans="5:5" x14ac:dyDescent="0.25">
      <c r="E4143" s="36"/>
    </row>
    <row r="4146" spans="6:6" x14ac:dyDescent="0.25">
      <c r="F4146" s="36"/>
    </row>
  </sheetData>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F4BF5-1500-D14B-B589-692A20C0EF6C}">
  <sheetPr>
    <tabColor rgb="FFCCFFCC"/>
  </sheetPr>
  <dimension ref="A1:O4180"/>
  <sheetViews>
    <sheetView tabSelected="1" zoomScale="150" zoomScaleNormal="150" zoomScalePageLayoutView="150" workbookViewId="0">
      <selection activeCell="C10" sqref="C10"/>
    </sheetView>
  </sheetViews>
  <sheetFormatPr defaultColWidth="8.69921875" defaultRowHeight="13.2" x14ac:dyDescent="0.25"/>
  <cols>
    <col min="1" max="1" width="13" style="5" bestFit="1" customWidth="1"/>
    <col min="2" max="2" width="18.5" style="5" bestFit="1" customWidth="1"/>
    <col min="3" max="3" width="10.19921875" style="5" bestFit="1" customWidth="1"/>
    <col min="4" max="4" width="11.19921875" style="5" bestFit="1" customWidth="1"/>
    <col min="5" max="9" width="10.19921875" style="5" bestFit="1" customWidth="1"/>
    <col min="10" max="10" width="11.19921875" style="5" bestFit="1" customWidth="1"/>
    <col min="11" max="14" width="10.19921875" style="5" bestFit="1" customWidth="1"/>
    <col min="15" max="15" width="12.19921875" style="5" bestFit="1" customWidth="1"/>
    <col min="16" max="16384" width="8.69921875" style="5"/>
  </cols>
  <sheetData>
    <row r="1" spans="1:15" ht="17.399999999999999" x14ac:dyDescent="0.3">
      <c r="A1" s="50" t="s">
        <v>400</v>
      </c>
    </row>
    <row r="2" spans="1:15" x14ac:dyDescent="0.25">
      <c r="A2" s="5" t="s">
        <v>341</v>
      </c>
      <c r="B2" s="18" t="s">
        <v>17</v>
      </c>
      <c r="C2" s="48" t="s">
        <v>340</v>
      </c>
      <c r="D2" s="48" t="s">
        <v>339</v>
      </c>
      <c r="E2" s="48" t="s">
        <v>338</v>
      </c>
      <c r="F2" s="48" t="s">
        <v>337</v>
      </c>
      <c r="G2" s="48" t="s">
        <v>336</v>
      </c>
      <c r="H2" s="48" t="s">
        <v>335</v>
      </c>
      <c r="I2" s="48" t="s">
        <v>334</v>
      </c>
      <c r="J2" s="48" t="s">
        <v>333</v>
      </c>
      <c r="K2" s="48" t="s">
        <v>332</v>
      </c>
      <c r="L2" s="48" t="s">
        <v>331</v>
      </c>
      <c r="M2" s="48" t="s">
        <v>330</v>
      </c>
      <c r="N2" s="48" t="s">
        <v>329</v>
      </c>
      <c r="O2" s="48" t="s">
        <v>328</v>
      </c>
    </row>
    <row r="3" spans="1:15" x14ac:dyDescent="0.25">
      <c r="B3" s="18" t="s">
        <v>327</v>
      </c>
      <c r="C3" s="15">
        <f t="shared" ref="C3:N3" si="0">SUMIF($A:$A,"Dollars",C:C)</f>
        <v>8805396</v>
      </c>
      <c r="D3" s="15">
        <f t="shared" si="0"/>
        <v>11051160</v>
      </c>
      <c r="E3" s="15">
        <f t="shared" si="0"/>
        <v>8366386</v>
      </c>
      <c r="F3" s="15">
        <f t="shared" si="0"/>
        <v>8334350</v>
      </c>
      <c r="G3" s="15">
        <f t="shared" si="0"/>
        <v>9993883</v>
      </c>
      <c r="H3" s="15">
        <f t="shared" si="0"/>
        <v>8348174</v>
      </c>
      <c r="I3" s="15">
        <f t="shared" si="0"/>
        <v>9106498</v>
      </c>
      <c r="J3" s="15">
        <f t="shared" si="0"/>
        <v>10505343</v>
      </c>
      <c r="K3" s="15">
        <f t="shared" si="0"/>
        <v>9343815</v>
      </c>
      <c r="L3" s="15">
        <f t="shared" si="0"/>
        <v>9200969</v>
      </c>
      <c r="M3" s="15">
        <f t="shared" si="0"/>
        <v>9867086</v>
      </c>
      <c r="N3" s="15">
        <f t="shared" si="0"/>
        <v>8031370</v>
      </c>
      <c r="O3" s="15">
        <f>SUM(C3:N3)</f>
        <v>110954430</v>
      </c>
    </row>
    <row r="4" spans="1:15" ht="15.6" x14ac:dyDescent="0.3">
      <c r="B4" s="18" t="s">
        <v>326</v>
      </c>
      <c r="C4" s="46">
        <f t="shared" ref="C4:N4" si="1">SUMIF($A:$A,"Units",C:C)</f>
        <v>2998404</v>
      </c>
      <c r="D4" s="46">
        <f t="shared" si="1"/>
        <v>3240283</v>
      </c>
      <c r="E4" s="46">
        <f t="shared" si="1"/>
        <v>3023748</v>
      </c>
      <c r="F4" s="46">
        <f t="shared" si="1"/>
        <v>3025867</v>
      </c>
      <c r="G4" s="46">
        <f t="shared" si="1"/>
        <v>3224318</v>
      </c>
      <c r="H4" s="46">
        <f t="shared" si="1"/>
        <v>3064667</v>
      </c>
      <c r="I4" s="46">
        <f t="shared" si="1"/>
        <v>3182316</v>
      </c>
      <c r="J4" s="46">
        <f t="shared" si="1"/>
        <v>3371924</v>
      </c>
      <c r="K4" s="46">
        <f t="shared" si="1"/>
        <v>3280781</v>
      </c>
      <c r="L4" s="46">
        <f t="shared" si="1"/>
        <v>3298192</v>
      </c>
      <c r="M4" s="46">
        <f t="shared" si="1"/>
        <v>3408243</v>
      </c>
      <c r="N4" s="46">
        <f t="shared" si="1"/>
        <v>3258003</v>
      </c>
      <c r="O4" s="15">
        <f>SUM(C4:N4)</f>
        <v>38376746</v>
      </c>
    </row>
    <row r="5" spans="1:15" ht="15.6" x14ac:dyDescent="0.3">
      <c r="B5" s="18" t="s">
        <v>325</v>
      </c>
      <c r="C5" s="44">
        <f t="shared" ref="C5:N5" si="2">SUMIF($A:$A,"Cost",C:C)</f>
        <v>2698563.600000002</v>
      </c>
      <c r="D5" s="44">
        <f t="shared" si="2"/>
        <v>2948657.5300000003</v>
      </c>
      <c r="E5" s="44">
        <f t="shared" si="2"/>
        <v>2781848.1600000039</v>
      </c>
      <c r="F5" s="44">
        <f t="shared" si="2"/>
        <v>2723280.3000000007</v>
      </c>
      <c r="G5" s="44">
        <f t="shared" si="2"/>
        <v>2837399.8400000012</v>
      </c>
      <c r="H5" s="44">
        <f t="shared" si="2"/>
        <v>2696906.96</v>
      </c>
      <c r="I5" s="44">
        <f t="shared" si="2"/>
        <v>2768614.9200000037</v>
      </c>
      <c r="J5" s="44">
        <f t="shared" si="2"/>
        <v>2899854.6399999917</v>
      </c>
      <c r="K5" s="44">
        <f t="shared" si="2"/>
        <v>2821471.6600000011</v>
      </c>
      <c r="L5" s="44">
        <f t="shared" si="2"/>
        <v>2803463.2000000048</v>
      </c>
      <c r="M5" s="44">
        <f t="shared" si="2"/>
        <v>2897006.5500000017</v>
      </c>
      <c r="N5" s="44">
        <f t="shared" si="2"/>
        <v>2606402.399999992</v>
      </c>
      <c r="O5" s="15">
        <f>SUM(C5:N5)</f>
        <v>33483469.760000002</v>
      </c>
    </row>
    <row r="6" spans="1:15" ht="15.6" x14ac:dyDescent="0.3">
      <c r="B6" s="18" t="s">
        <v>324</v>
      </c>
      <c r="C6" s="44">
        <f t="shared" ref="C6:O6" si="3">C3-C5</f>
        <v>6106832.3999999985</v>
      </c>
      <c r="D6" s="44">
        <f t="shared" si="3"/>
        <v>8102502.4699999997</v>
      </c>
      <c r="E6" s="44">
        <f t="shared" si="3"/>
        <v>5584537.8399999961</v>
      </c>
      <c r="F6" s="44">
        <f t="shared" si="3"/>
        <v>5611069.6999999993</v>
      </c>
      <c r="G6" s="44">
        <f t="shared" si="3"/>
        <v>7156483.1599999983</v>
      </c>
      <c r="H6" s="44">
        <f t="shared" si="3"/>
        <v>5651267.04</v>
      </c>
      <c r="I6" s="44">
        <f t="shared" si="3"/>
        <v>6337883.0799999963</v>
      </c>
      <c r="J6" s="44">
        <f t="shared" si="3"/>
        <v>7605488.3600000087</v>
      </c>
      <c r="K6" s="44">
        <f t="shared" si="3"/>
        <v>6522343.3399999989</v>
      </c>
      <c r="L6" s="44">
        <f t="shared" si="3"/>
        <v>6397505.7999999952</v>
      </c>
      <c r="M6" s="44">
        <f t="shared" si="3"/>
        <v>6970079.4499999983</v>
      </c>
      <c r="N6" s="44">
        <f t="shared" si="3"/>
        <v>5424967.600000008</v>
      </c>
      <c r="O6" s="44">
        <f t="shared" si="3"/>
        <v>77470960.239999995</v>
      </c>
    </row>
    <row r="7" spans="1:15" ht="15.6" x14ac:dyDescent="0.3">
      <c r="B7" s="18" t="s">
        <v>323</v>
      </c>
      <c r="C7" s="42">
        <f t="shared" ref="C7:O7" si="4">C3/C4</f>
        <v>2.9366943213789738</v>
      </c>
      <c r="D7" s="42">
        <f t="shared" si="4"/>
        <v>3.4105539547008701</v>
      </c>
      <c r="E7" s="42">
        <f t="shared" si="4"/>
        <v>2.7668926114213224</v>
      </c>
      <c r="F7" s="42">
        <f t="shared" si="4"/>
        <v>2.7543675911730423</v>
      </c>
      <c r="G7" s="42">
        <f t="shared" si="4"/>
        <v>3.0995339169399543</v>
      </c>
      <c r="H7" s="42">
        <f t="shared" si="4"/>
        <v>2.7240068823138044</v>
      </c>
      <c r="I7" s="42">
        <f t="shared" si="4"/>
        <v>2.8615945116701171</v>
      </c>
      <c r="J7" s="42">
        <f t="shared" si="4"/>
        <v>3.1155337427533953</v>
      </c>
      <c r="K7" s="42">
        <f t="shared" si="4"/>
        <v>2.8480459378422394</v>
      </c>
      <c r="L7" s="42">
        <f t="shared" si="4"/>
        <v>2.7897008421583704</v>
      </c>
      <c r="M7" s="42">
        <f t="shared" si="4"/>
        <v>2.895065287304925</v>
      </c>
      <c r="N7" s="42">
        <f t="shared" si="4"/>
        <v>2.4651205048000264</v>
      </c>
      <c r="O7" s="42">
        <f t="shared" si="4"/>
        <v>2.8911891070702036</v>
      </c>
    </row>
    <row r="8" spans="1:15" ht="15.6" x14ac:dyDescent="0.3">
      <c r="B8" s="18" t="s">
        <v>322</v>
      </c>
      <c r="C8" s="42">
        <f t="shared" ref="C8:O8" si="5">C5/C4</f>
        <v>0.90000000000000069</v>
      </c>
      <c r="D8" s="42">
        <f t="shared" si="5"/>
        <v>0.91</v>
      </c>
      <c r="E8" s="42">
        <f t="shared" si="5"/>
        <v>0.92000000000000126</v>
      </c>
      <c r="F8" s="42">
        <f t="shared" si="5"/>
        <v>0.90000000000000024</v>
      </c>
      <c r="G8" s="42">
        <f t="shared" si="5"/>
        <v>0.88000000000000034</v>
      </c>
      <c r="H8" s="42">
        <f t="shared" si="5"/>
        <v>0.88</v>
      </c>
      <c r="I8" s="42">
        <f t="shared" si="5"/>
        <v>0.87000000000000111</v>
      </c>
      <c r="J8" s="42">
        <f t="shared" si="5"/>
        <v>0.85999999999999754</v>
      </c>
      <c r="K8" s="42">
        <f t="shared" si="5"/>
        <v>0.86000000000000032</v>
      </c>
      <c r="L8" s="42">
        <f t="shared" si="5"/>
        <v>0.85000000000000142</v>
      </c>
      <c r="M8" s="42">
        <f t="shared" si="5"/>
        <v>0.85000000000000053</v>
      </c>
      <c r="N8" s="42">
        <f t="shared" si="5"/>
        <v>0.79999999999999749</v>
      </c>
      <c r="O8" s="42">
        <f t="shared" si="5"/>
        <v>0.87249371689824884</v>
      </c>
    </row>
    <row r="9" spans="1:15" ht="15.6" x14ac:dyDescent="0.3">
      <c r="B9" s="18" t="s">
        <v>321</v>
      </c>
      <c r="C9" s="10">
        <f t="shared" ref="C9:O9" si="6">C6/C3</f>
        <v>0.69353296546799237</v>
      </c>
      <c r="D9" s="10">
        <f t="shared" si="6"/>
        <v>0.73318117464591948</v>
      </c>
      <c r="E9" s="10">
        <f t="shared" si="6"/>
        <v>0.66749703396424642</v>
      </c>
      <c r="F9" s="10">
        <f t="shared" si="6"/>
        <v>0.67324622796018874</v>
      </c>
      <c r="G9" s="10">
        <f t="shared" si="6"/>
        <v>0.71608634601785892</v>
      </c>
      <c r="H9" s="10">
        <f t="shared" si="6"/>
        <v>0.67694648434495974</v>
      </c>
      <c r="I9" s="10">
        <f t="shared" si="6"/>
        <v>0.69597369702381706</v>
      </c>
      <c r="J9" s="10">
        <f t="shared" si="6"/>
        <v>0.72396383059553682</v>
      </c>
      <c r="K9" s="10">
        <f t="shared" si="6"/>
        <v>0.69803857846072492</v>
      </c>
      <c r="L9" s="10">
        <f t="shared" si="6"/>
        <v>0.69530783116430406</v>
      </c>
      <c r="M9" s="10">
        <f t="shared" si="6"/>
        <v>0.70639694941343356</v>
      </c>
      <c r="N9" s="10">
        <f t="shared" si="6"/>
        <v>0.67547225442234737</v>
      </c>
      <c r="O9" s="10">
        <f t="shared" si="6"/>
        <v>0.69822322768004841</v>
      </c>
    </row>
    <row r="10" spans="1:15" ht="15.6" x14ac:dyDescent="0.3">
      <c r="C10" s="39"/>
      <c r="D10" s="39"/>
      <c r="E10" s="39"/>
      <c r="F10" s="39"/>
      <c r="G10" s="39"/>
      <c r="H10" s="39"/>
      <c r="I10" s="39"/>
      <c r="J10" s="39"/>
      <c r="K10" s="39"/>
      <c r="L10" s="39"/>
      <c r="M10" s="39"/>
      <c r="N10" s="39"/>
      <c r="O10" s="38"/>
    </row>
    <row r="11" spans="1:15" x14ac:dyDescent="0.25">
      <c r="A11" s="5" t="s">
        <v>24</v>
      </c>
      <c r="B11" s="5">
        <v>4683</v>
      </c>
      <c r="C11" s="5">
        <v>400</v>
      </c>
      <c r="D11" s="5">
        <v>425</v>
      </c>
      <c r="E11" s="5">
        <v>450</v>
      </c>
      <c r="F11" s="5">
        <v>475</v>
      </c>
      <c r="G11" s="5">
        <v>500</v>
      </c>
      <c r="H11" s="5">
        <v>525</v>
      </c>
      <c r="I11" s="5">
        <v>550</v>
      </c>
      <c r="J11" s="5">
        <v>575</v>
      </c>
      <c r="K11" s="5">
        <v>600</v>
      </c>
      <c r="L11" s="5">
        <v>625</v>
      </c>
      <c r="M11" s="5">
        <v>650</v>
      </c>
      <c r="N11" s="5">
        <v>675</v>
      </c>
    </row>
    <row r="12" spans="1:15" x14ac:dyDescent="0.25">
      <c r="A12" s="5" t="s">
        <v>24</v>
      </c>
      <c r="B12" s="5">
        <v>730841</v>
      </c>
      <c r="C12" s="5">
        <v>40000</v>
      </c>
      <c r="D12" s="5">
        <v>42500</v>
      </c>
      <c r="E12" s="5">
        <v>45000</v>
      </c>
      <c r="F12" s="5">
        <v>47500</v>
      </c>
      <c r="G12" s="5">
        <v>50000</v>
      </c>
      <c r="H12" s="5">
        <v>52500</v>
      </c>
      <c r="I12" s="5">
        <v>55000</v>
      </c>
      <c r="J12" s="5">
        <v>57500</v>
      </c>
      <c r="K12" s="5">
        <v>60000</v>
      </c>
      <c r="L12" s="5">
        <v>62500</v>
      </c>
      <c r="M12" s="5">
        <v>65000</v>
      </c>
      <c r="N12" s="5">
        <v>713</v>
      </c>
    </row>
    <row r="13" spans="1:15" x14ac:dyDescent="0.25">
      <c r="A13" s="5" t="s">
        <v>24</v>
      </c>
      <c r="B13" s="5">
        <v>730331</v>
      </c>
      <c r="C13" s="5">
        <v>1673</v>
      </c>
      <c r="D13" s="5">
        <v>1873</v>
      </c>
      <c r="E13" s="5">
        <v>2073</v>
      </c>
      <c r="F13" s="5">
        <v>2273</v>
      </c>
      <c r="G13" s="5">
        <v>2473</v>
      </c>
      <c r="H13" s="5">
        <v>2673</v>
      </c>
      <c r="I13" s="5">
        <v>2873</v>
      </c>
      <c r="J13" s="5">
        <v>3073</v>
      </c>
      <c r="K13" s="5">
        <v>3273</v>
      </c>
      <c r="L13" s="5">
        <v>3473</v>
      </c>
      <c r="M13" s="5">
        <v>3673</v>
      </c>
      <c r="N13" s="5">
        <v>3873</v>
      </c>
    </row>
    <row r="14" spans="1:15" x14ac:dyDescent="0.25">
      <c r="A14" s="5" t="s">
        <v>24</v>
      </c>
      <c r="B14" s="5">
        <v>730351</v>
      </c>
      <c r="C14" s="5">
        <v>476</v>
      </c>
      <c r="D14" s="5">
        <v>501</v>
      </c>
      <c r="E14" s="5">
        <v>526</v>
      </c>
      <c r="F14" s="5">
        <v>551</v>
      </c>
      <c r="G14" s="5">
        <v>576</v>
      </c>
      <c r="H14" s="5">
        <v>601</v>
      </c>
      <c r="I14" s="5">
        <v>626</v>
      </c>
      <c r="J14" s="5">
        <v>651</v>
      </c>
      <c r="K14" s="5">
        <v>676</v>
      </c>
      <c r="L14" s="5">
        <v>701</v>
      </c>
      <c r="M14" s="5">
        <v>726</v>
      </c>
      <c r="N14" s="5">
        <v>751</v>
      </c>
    </row>
    <row r="15" spans="1:15" x14ac:dyDescent="0.25">
      <c r="A15" s="5" t="s">
        <v>24</v>
      </c>
      <c r="B15" s="5">
        <v>47462</v>
      </c>
      <c r="C15" s="5">
        <v>1746</v>
      </c>
      <c r="D15" s="5">
        <v>1946</v>
      </c>
      <c r="E15" s="5">
        <v>2146</v>
      </c>
      <c r="F15" s="5">
        <v>2346</v>
      </c>
      <c r="G15" s="5">
        <v>2546</v>
      </c>
      <c r="H15" s="5">
        <v>2746</v>
      </c>
      <c r="I15" s="5">
        <v>2946</v>
      </c>
      <c r="J15" s="5">
        <v>3146</v>
      </c>
      <c r="K15" s="5">
        <v>3346</v>
      </c>
      <c r="L15" s="5">
        <v>3546</v>
      </c>
      <c r="M15" s="5">
        <v>3746</v>
      </c>
      <c r="N15" s="5">
        <v>3946</v>
      </c>
    </row>
    <row r="16" spans="1:15" x14ac:dyDescent="0.25">
      <c r="A16" s="5" t="s">
        <v>24</v>
      </c>
      <c r="B16" s="5">
        <v>30810</v>
      </c>
      <c r="C16" s="5">
        <v>514</v>
      </c>
      <c r="D16" s="5">
        <v>539</v>
      </c>
      <c r="E16" s="5">
        <v>564</v>
      </c>
      <c r="F16" s="5">
        <v>589</v>
      </c>
      <c r="G16" s="5">
        <v>614</v>
      </c>
      <c r="H16" s="5">
        <v>639</v>
      </c>
      <c r="I16" s="5">
        <v>664</v>
      </c>
      <c r="J16" s="5">
        <v>689</v>
      </c>
      <c r="K16" s="5">
        <v>714</v>
      </c>
      <c r="L16" s="5">
        <v>739</v>
      </c>
      <c r="M16" s="5">
        <v>764</v>
      </c>
      <c r="N16" s="5">
        <v>789</v>
      </c>
    </row>
    <row r="17" spans="1:14" x14ac:dyDescent="0.25">
      <c r="A17" s="5" t="s">
        <v>24</v>
      </c>
      <c r="B17" s="5">
        <v>2840</v>
      </c>
      <c r="C17" s="5">
        <v>51400</v>
      </c>
      <c r="D17" s="5">
        <v>53900</v>
      </c>
      <c r="E17" s="5">
        <v>56400</v>
      </c>
      <c r="F17" s="5">
        <v>58900</v>
      </c>
      <c r="G17" s="5">
        <v>61400</v>
      </c>
      <c r="H17" s="5">
        <v>63900</v>
      </c>
      <c r="I17" s="5">
        <v>66400</v>
      </c>
      <c r="J17" s="5">
        <v>68900</v>
      </c>
      <c r="K17" s="5">
        <v>71400</v>
      </c>
      <c r="L17" s="5">
        <v>73900</v>
      </c>
      <c r="M17" s="5">
        <v>76400</v>
      </c>
      <c r="N17" s="5">
        <v>4238</v>
      </c>
    </row>
    <row r="18" spans="1:14" x14ac:dyDescent="0.25">
      <c r="A18" s="5" t="s">
        <v>24</v>
      </c>
      <c r="B18" s="5">
        <v>2860</v>
      </c>
      <c r="C18" s="5">
        <v>2111</v>
      </c>
      <c r="D18" s="5">
        <v>2311</v>
      </c>
      <c r="E18" s="5">
        <v>2511</v>
      </c>
      <c r="F18" s="5">
        <v>2711</v>
      </c>
      <c r="G18" s="5">
        <v>2911</v>
      </c>
      <c r="H18" s="5">
        <v>3111</v>
      </c>
      <c r="I18" s="5">
        <v>3311</v>
      </c>
      <c r="J18" s="5">
        <v>3511</v>
      </c>
      <c r="K18" s="5">
        <v>3711</v>
      </c>
      <c r="L18" s="5">
        <v>3911</v>
      </c>
      <c r="M18" s="5">
        <v>4111</v>
      </c>
      <c r="N18" s="5">
        <v>4311</v>
      </c>
    </row>
    <row r="19" spans="1:14" x14ac:dyDescent="0.25">
      <c r="A19" s="5" t="s">
        <v>24</v>
      </c>
      <c r="B19" s="5">
        <v>3342</v>
      </c>
      <c r="C19" s="5">
        <v>2184</v>
      </c>
      <c r="D19" s="5">
        <v>2384</v>
      </c>
      <c r="E19" s="5">
        <v>2584</v>
      </c>
      <c r="F19" s="5">
        <v>2784</v>
      </c>
      <c r="G19" s="5">
        <v>2984</v>
      </c>
      <c r="H19" s="5">
        <v>3184</v>
      </c>
      <c r="I19" s="5">
        <v>3384</v>
      </c>
      <c r="J19" s="5">
        <v>3584</v>
      </c>
      <c r="K19" s="5">
        <v>3784</v>
      </c>
      <c r="L19" s="5">
        <v>3984</v>
      </c>
      <c r="M19" s="5">
        <v>4184</v>
      </c>
      <c r="N19" s="5">
        <v>4384</v>
      </c>
    </row>
    <row r="20" spans="1:14" x14ac:dyDescent="0.25">
      <c r="A20" s="5" t="s">
        <v>24</v>
      </c>
      <c r="B20" s="5">
        <v>3775</v>
      </c>
      <c r="C20" s="5">
        <v>2257</v>
      </c>
      <c r="D20" s="5">
        <v>2457</v>
      </c>
      <c r="E20" s="5">
        <v>2657</v>
      </c>
      <c r="F20" s="5">
        <v>2857</v>
      </c>
      <c r="G20" s="5">
        <v>3057</v>
      </c>
      <c r="H20" s="5">
        <v>3257</v>
      </c>
      <c r="I20" s="5">
        <v>3457</v>
      </c>
      <c r="J20" s="5">
        <v>3657</v>
      </c>
      <c r="K20" s="5">
        <v>3857</v>
      </c>
      <c r="L20" s="5">
        <v>4057</v>
      </c>
      <c r="M20" s="5">
        <v>4257</v>
      </c>
      <c r="N20" s="5">
        <v>4457</v>
      </c>
    </row>
    <row r="21" spans="1:14" x14ac:dyDescent="0.25">
      <c r="A21" s="5" t="s">
        <v>24</v>
      </c>
      <c r="B21" s="5">
        <v>3363</v>
      </c>
      <c r="C21" s="5">
        <v>2330</v>
      </c>
      <c r="D21" s="5">
        <v>2530</v>
      </c>
      <c r="E21" s="5">
        <v>2730</v>
      </c>
      <c r="F21" s="5">
        <v>2930</v>
      </c>
      <c r="G21" s="5">
        <v>3130</v>
      </c>
      <c r="H21" s="5">
        <v>3330</v>
      </c>
      <c r="I21" s="5">
        <v>3530</v>
      </c>
      <c r="J21" s="5">
        <v>3730</v>
      </c>
      <c r="K21" s="5">
        <v>3930</v>
      </c>
      <c r="L21" s="5">
        <v>4130</v>
      </c>
      <c r="M21" s="5">
        <v>4330</v>
      </c>
      <c r="N21" s="5">
        <v>4530</v>
      </c>
    </row>
    <row r="22" spans="1:14" x14ac:dyDescent="0.25">
      <c r="A22" s="5" t="s">
        <v>24</v>
      </c>
      <c r="B22" s="5">
        <v>4735</v>
      </c>
      <c r="C22" s="5">
        <v>2403</v>
      </c>
      <c r="D22" s="5">
        <v>2603</v>
      </c>
      <c r="E22" s="5">
        <v>2803</v>
      </c>
      <c r="F22" s="5">
        <v>3003</v>
      </c>
      <c r="G22" s="5">
        <v>3203</v>
      </c>
      <c r="H22" s="5">
        <v>3403</v>
      </c>
      <c r="I22" s="5">
        <v>3603</v>
      </c>
      <c r="J22" s="5">
        <v>3803</v>
      </c>
      <c r="K22" s="5">
        <v>4003</v>
      </c>
      <c r="L22" s="5">
        <v>4203</v>
      </c>
      <c r="M22" s="5">
        <v>4403</v>
      </c>
      <c r="N22" s="5">
        <v>4603</v>
      </c>
    </row>
    <row r="23" spans="1:14" x14ac:dyDescent="0.25">
      <c r="A23" s="5" t="s">
        <v>24</v>
      </c>
      <c r="B23" s="5">
        <v>4736</v>
      </c>
      <c r="C23" s="5">
        <v>2476</v>
      </c>
      <c r="D23" s="5">
        <v>2676</v>
      </c>
      <c r="E23" s="5">
        <v>2876</v>
      </c>
      <c r="F23" s="5">
        <v>3076</v>
      </c>
      <c r="G23" s="5">
        <v>3276</v>
      </c>
      <c r="H23" s="5">
        <v>3476</v>
      </c>
      <c r="I23" s="5">
        <v>3676</v>
      </c>
      <c r="J23" s="5">
        <v>3876</v>
      </c>
      <c r="K23" s="5">
        <v>4076</v>
      </c>
      <c r="L23" s="5">
        <v>4276</v>
      </c>
      <c r="M23" s="5">
        <v>4476</v>
      </c>
      <c r="N23" s="5">
        <v>4676</v>
      </c>
    </row>
    <row r="24" spans="1:14" x14ac:dyDescent="0.25">
      <c r="A24" s="5" t="s">
        <v>24</v>
      </c>
      <c r="B24" s="5">
        <v>4737</v>
      </c>
      <c r="C24" s="5">
        <v>2549</v>
      </c>
      <c r="D24" s="5">
        <v>2749</v>
      </c>
      <c r="E24" s="5">
        <v>2949</v>
      </c>
      <c r="F24" s="5">
        <v>3149</v>
      </c>
      <c r="G24" s="5">
        <v>3349</v>
      </c>
      <c r="H24" s="5">
        <v>3549</v>
      </c>
      <c r="I24" s="5">
        <v>3749</v>
      </c>
      <c r="J24" s="5">
        <v>3949</v>
      </c>
      <c r="K24" s="5">
        <v>4149</v>
      </c>
      <c r="L24" s="5">
        <v>4349</v>
      </c>
      <c r="M24" s="5">
        <v>4549</v>
      </c>
      <c r="N24" s="5">
        <v>4749</v>
      </c>
    </row>
    <row r="25" spans="1:14" x14ac:dyDescent="0.25">
      <c r="A25" s="5" t="s">
        <v>24</v>
      </c>
      <c r="B25" s="5">
        <v>4740</v>
      </c>
      <c r="C25" s="5">
        <v>2622</v>
      </c>
      <c r="D25" s="5">
        <v>2822</v>
      </c>
      <c r="E25" s="5">
        <v>3022</v>
      </c>
      <c r="F25" s="5">
        <v>3222</v>
      </c>
      <c r="G25" s="5">
        <v>3422</v>
      </c>
      <c r="H25" s="5">
        <v>3622</v>
      </c>
      <c r="I25" s="5">
        <v>3822</v>
      </c>
      <c r="J25" s="5">
        <v>4022</v>
      </c>
      <c r="K25" s="5">
        <v>4222</v>
      </c>
      <c r="L25" s="5">
        <v>4422</v>
      </c>
      <c r="M25" s="5">
        <v>4622</v>
      </c>
      <c r="N25" s="5">
        <v>4822</v>
      </c>
    </row>
    <row r="26" spans="1:14" x14ac:dyDescent="0.25">
      <c r="A26" s="5" t="s">
        <v>24</v>
      </c>
      <c r="B26" s="5">
        <v>4742</v>
      </c>
      <c r="C26" s="5">
        <v>2695</v>
      </c>
      <c r="D26" s="5">
        <v>2895</v>
      </c>
      <c r="E26" s="5">
        <v>3095</v>
      </c>
      <c r="F26" s="5">
        <v>3295</v>
      </c>
      <c r="G26" s="5">
        <v>3495</v>
      </c>
      <c r="H26" s="5">
        <v>3695</v>
      </c>
      <c r="I26" s="5">
        <v>3895</v>
      </c>
      <c r="J26" s="5">
        <v>4095</v>
      </c>
      <c r="K26" s="5">
        <v>4295</v>
      </c>
      <c r="L26" s="5">
        <v>4495</v>
      </c>
      <c r="M26" s="5">
        <v>4695</v>
      </c>
      <c r="N26" s="5">
        <v>4895</v>
      </c>
    </row>
    <row r="27" spans="1:14" x14ac:dyDescent="0.25">
      <c r="A27" s="5" t="s">
        <v>24</v>
      </c>
      <c r="B27" s="5">
        <v>4743</v>
      </c>
      <c r="C27" s="5">
        <v>2768</v>
      </c>
      <c r="D27" s="5">
        <v>2968</v>
      </c>
      <c r="E27" s="5">
        <v>3168</v>
      </c>
      <c r="F27" s="5">
        <v>3368</v>
      </c>
      <c r="G27" s="5">
        <v>3568</v>
      </c>
      <c r="H27" s="5">
        <v>3768</v>
      </c>
      <c r="I27" s="5">
        <v>3968</v>
      </c>
      <c r="J27" s="5">
        <v>4168</v>
      </c>
      <c r="K27" s="5">
        <v>4368</v>
      </c>
      <c r="L27" s="5">
        <v>4568</v>
      </c>
      <c r="M27" s="5">
        <v>4768</v>
      </c>
      <c r="N27" s="5">
        <v>4968</v>
      </c>
    </row>
    <row r="28" spans="1:14" x14ac:dyDescent="0.25">
      <c r="A28" s="5" t="s">
        <v>24</v>
      </c>
      <c r="B28" s="5">
        <v>4744</v>
      </c>
      <c r="C28" s="5">
        <v>2841</v>
      </c>
      <c r="D28" s="5">
        <v>3041</v>
      </c>
      <c r="E28" s="5">
        <v>3241</v>
      </c>
      <c r="F28" s="5">
        <v>3441</v>
      </c>
      <c r="G28" s="5">
        <v>3641</v>
      </c>
      <c r="H28" s="5">
        <v>3841</v>
      </c>
      <c r="I28" s="5">
        <v>4041</v>
      </c>
      <c r="J28" s="5">
        <v>4241</v>
      </c>
      <c r="K28" s="5">
        <v>4441</v>
      </c>
      <c r="L28" s="5">
        <v>4641</v>
      </c>
      <c r="M28" s="5">
        <v>4841</v>
      </c>
      <c r="N28" s="5">
        <v>5041</v>
      </c>
    </row>
    <row r="29" spans="1:14" x14ac:dyDescent="0.25">
      <c r="A29" s="5" t="s">
        <v>24</v>
      </c>
      <c r="B29" s="5">
        <v>4745</v>
      </c>
      <c r="C29" s="5">
        <v>2914</v>
      </c>
      <c r="D29" s="5">
        <v>3114</v>
      </c>
      <c r="E29" s="5">
        <v>3314</v>
      </c>
      <c r="F29" s="5">
        <v>3514</v>
      </c>
      <c r="G29" s="5">
        <v>3714</v>
      </c>
      <c r="H29" s="5">
        <v>3914</v>
      </c>
      <c r="I29" s="5">
        <v>4114</v>
      </c>
      <c r="J29" s="5">
        <v>4314</v>
      </c>
      <c r="K29" s="5">
        <v>4514</v>
      </c>
      <c r="L29" s="5">
        <v>4714</v>
      </c>
      <c r="M29" s="5">
        <v>4914</v>
      </c>
      <c r="N29" s="5">
        <v>5114</v>
      </c>
    </row>
    <row r="30" spans="1:14" x14ac:dyDescent="0.25">
      <c r="A30" s="5" t="s">
        <v>24</v>
      </c>
      <c r="B30" s="5">
        <v>4746</v>
      </c>
      <c r="C30" s="5">
        <v>2987</v>
      </c>
      <c r="D30" s="5">
        <v>3187</v>
      </c>
      <c r="E30" s="5">
        <v>3387</v>
      </c>
      <c r="F30" s="5">
        <v>3587</v>
      </c>
      <c r="G30" s="5">
        <v>3787</v>
      </c>
      <c r="H30" s="5">
        <v>3987</v>
      </c>
      <c r="I30" s="5">
        <v>4187</v>
      </c>
      <c r="J30" s="5">
        <v>4387</v>
      </c>
      <c r="K30" s="5">
        <v>4587</v>
      </c>
      <c r="L30" s="5">
        <v>4787</v>
      </c>
      <c r="M30" s="5">
        <v>4987</v>
      </c>
      <c r="N30" s="5">
        <v>5187</v>
      </c>
    </row>
    <row r="31" spans="1:14" x14ac:dyDescent="0.25">
      <c r="A31" s="5" t="s">
        <v>24</v>
      </c>
      <c r="B31" s="5">
        <v>4751</v>
      </c>
      <c r="C31" s="5">
        <v>3060</v>
      </c>
      <c r="D31" s="5">
        <v>3260</v>
      </c>
      <c r="E31" s="5">
        <v>3460</v>
      </c>
      <c r="F31" s="5">
        <v>3660</v>
      </c>
      <c r="G31" s="5">
        <v>3860</v>
      </c>
      <c r="H31" s="5">
        <v>4060</v>
      </c>
      <c r="I31" s="5">
        <v>4260</v>
      </c>
      <c r="J31" s="5">
        <v>4460</v>
      </c>
      <c r="K31" s="5">
        <v>4660</v>
      </c>
      <c r="L31" s="5">
        <v>4860</v>
      </c>
      <c r="M31" s="5">
        <v>5060</v>
      </c>
      <c r="N31" s="5">
        <v>5260</v>
      </c>
    </row>
    <row r="32" spans="1:14" x14ac:dyDescent="0.25">
      <c r="A32" s="5" t="s">
        <v>24</v>
      </c>
      <c r="B32" s="5">
        <v>4752</v>
      </c>
      <c r="C32" s="5">
        <v>3133</v>
      </c>
      <c r="D32" s="5">
        <v>3333</v>
      </c>
      <c r="E32" s="5">
        <v>3533</v>
      </c>
      <c r="F32" s="5">
        <v>3733</v>
      </c>
      <c r="G32" s="5">
        <v>3933</v>
      </c>
      <c r="H32" s="5">
        <v>4133</v>
      </c>
      <c r="I32" s="5">
        <v>4333</v>
      </c>
      <c r="J32" s="5">
        <v>4533</v>
      </c>
      <c r="K32" s="5">
        <v>4733</v>
      </c>
      <c r="L32" s="5">
        <v>4933</v>
      </c>
      <c r="M32" s="5">
        <v>5133</v>
      </c>
      <c r="N32" s="5">
        <v>5333</v>
      </c>
    </row>
    <row r="33" spans="1:14" x14ac:dyDescent="0.25">
      <c r="A33" s="5" t="s">
        <v>24</v>
      </c>
      <c r="B33" s="5">
        <v>4755</v>
      </c>
      <c r="C33" s="5">
        <v>3206</v>
      </c>
      <c r="D33" s="5">
        <v>3406</v>
      </c>
      <c r="E33" s="5">
        <v>3606</v>
      </c>
      <c r="F33" s="5">
        <v>3806</v>
      </c>
      <c r="G33" s="5">
        <v>4006</v>
      </c>
      <c r="H33" s="5">
        <v>4206</v>
      </c>
      <c r="I33" s="5">
        <v>4406</v>
      </c>
      <c r="J33" s="5">
        <v>4606</v>
      </c>
      <c r="K33" s="5">
        <v>4806</v>
      </c>
      <c r="L33" s="5">
        <v>5006</v>
      </c>
      <c r="M33" s="5">
        <v>5206</v>
      </c>
      <c r="N33" s="5">
        <v>5406</v>
      </c>
    </row>
    <row r="34" spans="1:14" x14ac:dyDescent="0.25">
      <c r="A34" s="5" t="s">
        <v>24</v>
      </c>
      <c r="B34" s="5">
        <v>5005</v>
      </c>
      <c r="C34" s="5">
        <v>3279</v>
      </c>
      <c r="D34" s="5">
        <v>3479</v>
      </c>
      <c r="E34" s="5">
        <v>3679</v>
      </c>
      <c r="F34" s="5">
        <v>3879</v>
      </c>
      <c r="G34" s="5">
        <v>4079</v>
      </c>
      <c r="H34" s="5">
        <v>4279</v>
      </c>
      <c r="I34" s="5">
        <v>4479</v>
      </c>
      <c r="J34" s="5">
        <v>4679</v>
      </c>
      <c r="K34" s="5">
        <v>4879</v>
      </c>
      <c r="L34" s="5">
        <v>5079</v>
      </c>
      <c r="M34" s="5">
        <v>5279</v>
      </c>
      <c r="N34" s="5">
        <v>5479</v>
      </c>
    </row>
    <row r="35" spans="1:14" x14ac:dyDescent="0.25">
      <c r="A35" s="5" t="s">
        <v>24</v>
      </c>
      <c r="B35" s="5">
        <v>5303</v>
      </c>
      <c r="C35" s="5">
        <v>3352</v>
      </c>
      <c r="D35" s="5">
        <v>3552</v>
      </c>
      <c r="E35" s="5">
        <v>3752</v>
      </c>
      <c r="F35" s="5">
        <v>3952</v>
      </c>
      <c r="G35" s="5">
        <v>4152</v>
      </c>
      <c r="H35" s="5">
        <v>4352</v>
      </c>
      <c r="I35" s="5">
        <v>4552</v>
      </c>
      <c r="J35" s="5">
        <v>4752</v>
      </c>
      <c r="K35" s="5">
        <v>4952</v>
      </c>
      <c r="L35" s="5">
        <v>5152</v>
      </c>
      <c r="M35" s="5">
        <v>5352</v>
      </c>
      <c r="N35" s="5">
        <v>5552</v>
      </c>
    </row>
    <row r="36" spans="1:14" x14ac:dyDescent="0.25">
      <c r="A36" s="5" t="s">
        <v>24</v>
      </c>
      <c r="B36" s="5">
        <v>6631</v>
      </c>
      <c r="C36" s="5">
        <v>3425</v>
      </c>
      <c r="D36" s="5">
        <v>3625</v>
      </c>
      <c r="E36" s="5">
        <v>3825</v>
      </c>
      <c r="F36" s="5">
        <v>4025</v>
      </c>
      <c r="G36" s="5">
        <v>4225</v>
      </c>
      <c r="H36" s="5">
        <v>4425</v>
      </c>
      <c r="I36" s="5">
        <v>4625</v>
      </c>
      <c r="J36" s="5">
        <v>4825</v>
      </c>
      <c r="K36" s="5">
        <v>5025</v>
      </c>
      <c r="L36" s="5">
        <v>5225</v>
      </c>
      <c r="M36" s="5">
        <v>5425</v>
      </c>
      <c r="N36" s="5">
        <v>5625</v>
      </c>
    </row>
    <row r="37" spans="1:14" x14ac:dyDescent="0.25">
      <c r="A37" s="5" t="s">
        <v>24</v>
      </c>
      <c r="B37" s="5">
        <v>7172</v>
      </c>
      <c r="C37" s="5">
        <v>3498</v>
      </c>
      <c r="D37" s="5">
        <v>3698</v>
      </c>
      <c r="E37" s="5">
        <v>3898</v>
      </c>
      <c r="F37" s="5">
        <v>4098</v>
      </c>
      <c r="G37" s="5">
        <v>4298</v>
      </c>
      <c r="H37" s="5">
        <v>4498</v>
      </c>
      <c r="I37" s="5">
        <v>4698</v>
      </c>
      <c r="J37" s="5">
        <v>4898</v>
      </c>
      <c r="K37" s="5">
        <v>5098</v>
      </c>
      <c r="L37" s="5">
        <v>5298</v>
      </c>
      <c r="M37" s="5">
        <v>5498</v>
      </c>
      <c r="N37" s="5">
        <v>5698</v>
      </c>
    </row>
    <row r="38" spans="1:14" x14ac:dyDescent="0.25">
      <c r="A38" s="5" t="s">
        <v>24</v>
      </c>
      <c r="B38" s="5">
        <v>7253</v>
      </c>
      <c r="C38" s="5">
        <v>3571</v>
      </c>
      <c r="D38" s="5">
        <v>3771</v>
      </c>
      <c r="E38" s="5">
        <v>3971</v>
      </c>
      <c r="F38" s="5">
        <v>4171</v>
      </c>
      <c r="G38" s="5">
        <v>4371</v>
      </c>
      <c r="H38" s="5">
        <v>4571</v>
      </c>
      <c r="I38" s="5">
        <v>4771</v>
      </c>
      <c r="J38" s="5">
        <v>4971</v>
      </c>
      <c r="K38" s="5">
        <v>5171</v>
      </c>
      <c r="L38" s="5">
        <v>5371</v>
      </c>
      <c r="M38" s="5">
        <v>5571</v>
      </c>
      <c r="N38" s="5">
        <v>5771</v>
      </c>
    </row>
    <row r="39" spans="1:14" x14ac:dyDescent="0.25">
      <c r="A39" s="5" t="s">
        <v>24</v>
      </c>
      <c r="B39" s="5">
        <v>7364</v>
      </c>
      <c r="C39" s="5">
        <v>3644</v>
      </c>
      <c r="D39" s="5">
        <v>3844</v>
      </c>
      <c r="E39" s="5">
        <v>4044</v>
      </c>
      <c r="F39" s="5">
        <v>4244</v>
      </c>
      <c r="G39" s="5">
        <v>4444</v>
      </c>
      <c r="H39" s="5">
        <v>4644</v>
      </c>
      <c r="I39" s="5">
        <v>4844</v>
      </c>
      <c r="J39" s="5">
        <v>5044</v>
      </c>
      <c r="K39" s="5">
        <v>5244</v>
      </c>
      <c r="L39" s="5">
        <v>5444</v>
      </c>
      <c r="M39" s="5">
        <v>5644</v>
      </c>
      <c r="N39" s="5">
        <v>5844</v>
      </c>
    </row>
    <row r="40" spans="1:14" x14ac:dyDescent="0.25">
      <c r="A40" s="5" t="s">
        <v>24</v>
      </c>
      <c r="B40" s="5">
        <v>43281</v>
      </c>
      <c r="C40" s="5">
        <v>3717</v>
      </c>
      <c r="D40" s="5">
        <v>3917</v>
      </c>
      <c r="E40" s="5">
        <v>4117</v>
      </c>
      <c r="F40" s="5">
        <v>4317</v>
      </c>
      <c r="G40" s="5">
        <v>4517</v>
      </c>
      <c r="H40" s="5">
        <v>4717</v>
      </c>
      <c r="I40" s="5">
        <v>4917</v>
      </c>
      <c r="J40" s="5">
        <v>5117</v>
      </c>
      <c r="K40" s="5">
        <v>5317</v>
      </c>
      <c r="L40" s="5">
        <v>5517</v>
      </c>
      <c r="M40" s="5">
        <v>5717</v>
      </c>
      <c r="N40" s="5">
        <v>5917</v>
      </c>
    </row>
    <row r="41" spans="1:14" x14ac:dyDescent="0.25">
      <c r="A41" s="5" t="s">
        <v>24</v>
      </c>
      <c r="B41" s="5">
        <v>43285</v>
      </c>
      <c r="C41" s="5">
        <v>3790</v>
      </c>
      <c r="D41" s="5">
        <v>3990</v>
      </c>
      <c r="E41" s="5">
        <v>4190</v>
      </c>
      <c r="F41" s="5">
        <v>4390</v>
      </c>
      <c r="G41" s="5">
        <v>4590</v>
      </c>
      <c r="H41" s="5">
        <v>4790</v>
      </c>
      <c r="I41" s="5">
        <v>4990</v>
      </c>
      <c r="J41" s="5">
        <v>5190</v>
      </c>
      <c r="K41" s="5">
        <v>5390</v>
      </c>
      <c r="L41" s="5">
        <v>5590</v>
      </c>
      <c r="M41" s="5">
        <v>5790</v>
      </c>
      <c r="N41" s="5">
        <v>5990</v>
      </c>
    </row>
    <row r="42" spans="1:14" x14ac:dyDescent="0.25">
      <c r="A42" s="5" t="s">
        <v>24</v>
      </c>
      <c r="B42" s="5">
        <v>44762</v>
      </c>
      <c r="C42" s="5">
        <v>3863</v>
      </c>
      <c r="D42" s="5">
        <v>4063</v>
      </c>
      <c r="E42" s="5">
        <v>4263</v>
      </c>
      <c r="F42" s="5">
        <v>4463</v>
      </c>
      <c r="G42" s="5">
        <v>4663</v>
      </c>
      <c r="H42" s="5">
        <v>4863</v>
      </c>
      <c r="I42" s="5">
        <v>5063</v>
      </c>
      <c r="J42" s="5">
        <v>5263</v>
      </c>
      <c r="K42" s="5">
        <v>5463</v>
      </c>
      <c r="L42" s="5">
        <v>5663</v>
      </c>
      <c r="M42" s="5">
        <v>5863</v>
      </c>
      <c r="N42" s="5">
        <v>6063</v>
      </c>
    </row>
    <row r="43" spans="1:14" x14ac:dyDescent="0.25">
      <c r="A43" s="5" t="s">
        <v>24</v>
      </c>
      <c r="B43" s="5">
        <v>45820</v>
      </c>
      <c r="C43" s="5">
        <v>3936</v>
      </c>
      <c r="D43" s="5">
        <v>4136</v>
      </c>
      <c r="E43" s="5">
        <v>4336</v>
      </c>
      <c r="F43" s="5">
        <v>4536</v>
      </c>
      <c r="G43" s="5">
        <v>4736</v>
      </c>
      <c r="H43" s="5">
        <v>4936</v>
      </c>
      <c r="I43" s="5">
        <v>5136</v>
      </c>
      <c r="J43" s="5">
        <v>5336</v>
      </c>
      <c r="K43" s="5">
        <v>5536</v>
      </c>
      <c r="L43" s="5">
        <v>5736</v>
      </c>
      <c r="M43" s="5">
        <v>5936</v>
      </c>
      <c r="N43" s="5">
        <v>6136</v>
      </c>
    </row>
    <row r="44" spans="1:14" x14ac:dyDescent="0.25">
      <c r="A44" s="5" t="s">
        <v>24</v>
      </c>
      <c r="B44" s="5">
        <v>46301</v>
      </c>
      <c r="C44" s="5">
        <v>4009</v>
      </c>
      <c r="D44" s="5">
        <v>4209</v>
      </c>
      <c r="E44" s="5">
        <v>4409</v>
      </c>
      <c r="F44" s="5">
        <v>4609</v>
      </c>
      <c r="G44" s="5">
        <v>4809</v>
      </c>
      <c r="H44" s="5">
        <v>5009</v>
      </c>
      <c r="I44" s="5">
        <v>5209</v>
      </c>
      <c r="J44" s="5">
        <v>5409</v>
      </c>
      <c r="K44" s="5">
        <v>5609</v>
      </c>
      <c r="L44" s="5">
        <v>5809</v>
      </c>
      <c r="M44" s="5">
        <v>6009</v>
      </c>
      <c r="N44" s="5">
        <v>6209</v>
      </c>
    </row>
    <row r="45" spans="1:14" x14ac:dyDescent="0.25">
      <c r="A45" s="5" t="s">
        <v>24</v>
      </c>
      <c r="B45" s="5">
        <v>46305</v>
      </c>
      <c r="C45" s="5">
        <v>4082</v>
      </c>
      <c r="D45" s="5">
        <v>4282</v>
      </c>
      <c r="E45" s="5">
        <v>4482</v>
      </c>
      <c r="F45" s="5">
        <v>4682</v>
      </c>
      <c r="G45" s="5">
        <v>4882</v>
      </c>
      <c r="H45" s="5">
        <v>5082</v>
      </c>
      <c r="I45" s="5">
        <v>5282</v>
      </c>
      <c r="J45" s="5">
        <v>5482</v>
      </c>
      <c r="K45" s="5">
        <v>5682</v>
      </c>
      <c r="L45" s="5">
        <v>5882</v>
      </c>
      <c r="M45" s="5">
        <v>6082</v>
      </c>
      <c r="N45" s="5">
        <v>6282</v>
      </c>
    </row>
    <row r="46" spans="1:14" x14ac:dyDescent="0.25">
      <c r="A46" s="5" t="s">
        <v>24</v>
      </c>
      <c r="B46" s="5">
        <v>47432</v>
      </c>
      <c r="C46" s="5">
        <v>4155</v>
      </c>
      <c r="D46" s="5">
        <v>4355</v>
      </c>
      <c r="E46" s="5">
        <v>4555</v>
      </c>
      <c r="F46" s="5">
        <v>4755</v>
      </c>
      <c r="G46" s="5">
        <v>4955</v>
      </c>
      <c r="H46" s="5">
        <v>5155</v>
      </c>
      <c r="I46" s="5">
        <v>5355</v>
      </c>
      <c r="J46" s="5">
        <v>5555</v>
      </c>
      <c r="K46" s="5">
        <v>5755</v>
      </c>
      <c r="L46" s="5">
        <v>5955</v>
      </c>
      <c r="M46" s="5">
        <v>6155</v>
      </c>
      <c r="N46" s="5">
        <v>6355</v>
      </c>
    </row>
    <row r="47" spans="1:14" x14ac:dyDescent="0.25">
      <c r="A47" s="5" t="s">
        <v>24</v>
      </c>
      <c r="B47" s="5">
        <v>47442</v>
      </c>
      <c r="C47" s="5">
        <v>4228</v>
      </c>
      <c r="D47" s="5">
        <v>4428</v>
      </c>
      <c r="E47" s="5">
        <v>4628</v>
      </c>
      <c r="F47" s="5">
        <v>4828</v>
      </c>
      <c r="G47" s="5">
        <v>5028</v>
      </c>
      <c r="H47" s="5">
        <v>5228</v>
      </c>
      <c r="I47" s="5">
        <v>5428</v>
      </c>
      <c r="J47" s="5">
        <v>5628</v>
      </c>
      <c r="K47" s="5">
        <v>5828</v>
      </c>
      <c r="L47" s="5">
        <v>6028</v>
      </c>
      <c r="M47" s="5">
        <v>6228</v>
      </c>
      <c r="N47" s="5">
        <v>6428</v>
      </c>
    </row>
    <row r="48" spans="1:14" x14ac:dyDescent="0.25">
      <c r="A48" s="5" t="s">
        <v>24</v>
      </c>
      <c r="B48" s="5">
        <v>47464</v>
      </c>
      <c r="C48" s="5">
        <v>4301</v>
      </c>
      <c r="D48" s="5">
        <v>4501</v>
      </c>
      <c r="E48" s="5">
        <v>4701</v>
      </c>
      <c r="F48" s="5">
        <v>4901</v>
      </c>
      <c r="G48" s="5">
        <v>5101</v>
      </c>
      <c r="H48" s="5">
        <v>5301</v>
      </c>
      <c r="I48" s="5">
        <v>5501</v>
      </c>
      <c r="J48" s="5">
        <v>5701</v>
      </c>
      <c r="K48" s="5">
        <v>5901</v>
      </c>
      <c r="L48" s="5">
        <v>6101</v>
      </c>
      <c r="M48" s="5">
        <v>6301</v>
      </c>
      <c r="N48" s="5">
        <v>6501</v>
      </c>
    </row>
    <row r="49" spans="1:14" x14ac:dyDescent="0.25">
      <c r="A49" s="5" t="s">
        <v>24</v>
      </c>
      <c r="B49" s="5">
        <v>47466</v>
      </c>
      <c r="C49" s="5">
        <v>4374</v>
      </c>
      <c r="D49" s="5">
        <v>4574</v>
      </c>
      <c r="E49" s="5">
        <v>4774</v>
      </c>
      <c r="F49" s="5">
        <v>4974</v>
      </c>
      <c r="G49" s="5">
        <v>5174</v>
      </c>
      <c r="H49" s="5">
        <v>5374</v>
      </c>
      <c r="I49" s="5">
        <v>5574</v>
      </c>
      <c r="J49" s="5">
        <v>5774</v>
      </c>
      <c r="K49" s="5">
        <v>5974</v>
      </c>
      <c r="L49" s="5">
        <v>6174</v>
      </c>
      <c r="M49" s="5">
        <v>6374</v>
      </c>
      <c r="N49" s="5">
        <v>6574</v>
      </c>
    </row>
    <row r="50" spans="1:14" x14ac:dyDescent="0.25">
      <c r="A50" s="5" t="s">
        <v>24</v>
      </c>
      <c r="B50" s="5">
        <v>47468</v>
      </c>
      <c r="C50" s="5">
        <v>4447</v>
      </c>
      <c r="D50" s="5">
        <v>4647</v>
      </c>
      <c r="E50" s="5">
        <v>4847</v>
      </c>
      <c r="F50" s="5">
        <v>5047</v>
      </c>
      <c r="G50" s="5">
        <v>5247</v>
      </c>
      <c r="H50" s="5">
        <v>5447</v>
      </c>
      <c r="I50" s="5">
        <v>5647</v>
      </c>
      <c r="J50" s="5">
        <v>5847</v>
      </c>
      <c r="K50" s="5">
        <v>6047</v>
      </c>
      <c r="L50" s="5">
        <v>6247</v>
      </c>
      <c r="M50" s="5">
        <v>6447</v>
      </c>
      <c r="N50" s="5">
        <v>6647</v>
      </c>
    </row>
    <row r="51" spans="1:14" x14ac:dyDescent="0.25">
      <c r="A51" s="5" t="s">
        <v>24</v>
      </c>
      <c r="B51" s="5">
        <v>53145</v>
      </c>
      <c r="C51" s="5">
        <v>4520</v>
      </c>
      <c r="D51" s="5">
        <v>4720</v>
      </c>
      <c r="E51" s="5">
        <v>4920</v>
      </c>
      <c r="F51" s="5">
        <v>5120</v>
      </c>
      <c r="G51" s="5">
        <v>5320</v>
      </c>
      <c r="H51" s="5">
        <v>5520</v>
      </c>
      <c r="I51" s="5">
        <v>5720</v>
      </c>
      <c r="J51" s="5">
        <v>5920</v>
      </c>
      <c r="K51" s="5">
        <v>6120</v>
      </c>
      <c r="L51" s="5">
        <v>6320</v>
      </c>
      <c r="M51" s="5">
        <v>6520</v>
      </c>
      <c r="N51" s="5">
        <v>6720</v>
      </c>
    </row>
    <row r="52" spans="1:14" x14ac:dyDescent="0.25">
      <c r="A52" s="5" t="s">
        <v>24</v>
      </c>
      <c r="B52" s="5">
        <v>84323</v>
      </c>
      <c r="C52" s="5">
        <v>4593</v>
      </c>
      <c r="D52" s="5">
        <v>4793</v>
      </c>
      <c r="E52" s="5">
        <v>4993</v>
      </c>
      <c r="F52" s="5">
        <v>5193</v>
      </c>
      <c r="G52" s="5">
        <v>5393</v>
      </c>
      <c r="H52" s="5">
        <v>5593</v>
      </c>
      <c r="I52" s="5">
        <v>5793</v>
      </c>
      <c r="J52" s="5">
        <v>5993</v>
      </c>
      <c r="K52" s="5">
        <v>6193</v>
      </c>
      <c r="L52" s="5">
        <v>6393</v>
      </c>
      <c r="M52" s="5">
        <v>6593</v>
      </c>
      <c r="N52" s="5">
        <v>6793</v>
      </c>
    </row>
    <row r="53" spans="1:14" x14ac:dyDescent="0.25">
      <c r="A53" s="5" t="s">
        <v>24</v>
      </c>
      <c r="B53" s="5">
        <v>32724</v>
      </c>
      <c r="C53" s="5">
        <v>4666</v>
      </c>
      <c r="D53" s="5">
        <v>4866</v>
      </c>
      <c r="E53" s="5">
        <v>5066</v>
      </c>
      <c r="F53" s="5">
        <v>5266</v>
      </c>
      <c r="G53" s="5">
        <v>5466</v>
      </c>
      <c r="H53" s="5">
        <v>5666</v>
      </c>
      <c r="I53" s="5">
        <v>5866</v>
      </c>
      <c r="J53" s="5">
        <v>6066</v>
      </c>
      <c r="K53" s="5">
        <v>6266</v>
      </c>
      <c r="L53" s="5">
        <v>6466</v>
      </c>
      <c r="M53" s="5">
        <v>6666</v>
      </c>
      <c r="N53" s="5">
        <v>6866</v>
      </c>
    </row>
    <row r="54" spans="1:14" x14ac:dyDescent="0.25">
      <c r="A54" s="5" t="s">
        <v>24</v>
      </c>
      <c r="B54" s="5">
        <v>33371</v>
      </c>
      <c r="C54" s="5">
        <v>4739</v>
      </c>
      <c r="D54" s="5">
        <v>4939</v>
      </c>
      <c r="E54" s="5">
        <v>5139</v>
      </c>
      <c r="F54" s="5">
        <v>5339</v>
      </c>
      <c r="G54" s="5">
        <v>5539</v>
      </c>
      <c r="H54" s="5">
        <v>5739</v>
      </c>
      <c r="I54" s="5">
        <v>5939</v>
      </c>
      <c r="J54" s="5">
        <v>6139</v>
      </c>
      <c r="K54" s="5">
        <v>6339</v>
      </c>
      <c r="L54" s="5">
        <v>6539</v>
      </c>
      <c r="M54" s="5">
        <v>6739</v>
      </c>
      <c r="N54" s="5">
        <v>6939</v>
      </c>
    </row>
    <row r="55" spans="1:14" x14ac:dyDescent="0.25">
      <c r="A55" s="5" t="s">
        <v>24</v>
      </c>
      <c r="B55" s="5">
        <v>34602</v>
      </c>
      <c r="C55" s="5">
        <v>4812</v>
      </c>
      <c r="D55" s="5">
        <v>5012</v>
      </c>
      <c r="E55" s="5">
        <v>5212</v>
      </c>
      <c r="F55" s="5">
        <v>5412</v>
      </c>
      <c r="G55" s="5">
        <v>5612</v>
      </c>
      <c r="H55" s="5">
        <v>5812</v>
      </c>
      <c r="I55" s="5">
        <v>6012</v>
      </c>
      <c r="J55" s="5">
        <v>6212</v>
      </c>
      <c r="K55" s="5">
        <v>6412</v>
      </c>
      <c r="L55" s="5">
        <v>6612</v>
      </c>
      <c r="M55" s="5">
        <v>6812</v>
      </c>
      <c r="N55" s="5">
        <v>7012</v>
      </c>
    </row>
    <row r="56" spans="1:14" x14ac:dyDescent="0.25">
      <c r="A56" s="5" t="s">
        <v>24</v>
      </c>
      <c r="B56" s="5">
        <v>34730</v>
      </c>
      <c r="C56" s="5">
        <v>4885</v>
      </c>
      <c r="D56" s="5">
        <v>5085</v>
      </c>
      <c r="E56" s="5">
        <v>5285</v>
      </c>
      <c r="F56" s="5">
        <v>5485</v>
      </c>
      <c r="G56" s="5">
        <v>5685</v>
      </c>
      <c r="H56" s="5">
        <v>5885</v>
      </c>
      <c r="I56" s="5">
        <v>6085</v>
      </c>
      <c r="J56" s="5">
        <v>6285</v>
      </c>
      <c r="K56" s="5">
        <v>6485</v>
      </c>
      <c r="L56" s="5">
        <v>6685</v>
      </c>
      <c r="M56" s="5">
        <v>6885</v>
      </c>
      <c r="N56" s="5">
        <v>7085</v>
      </c>
    </row>
    <row r="57" spans="1:14" x14ac:dyDescent="0.25">
      <c r="A57" s="5" t="s">
        <v>24</v>
      </c>
      <c r="B57" s="5">
        <v>34732</v>
      </c>
      <c r="C57" s="5">
        <v>4958</v>
      </c>
      <c r="D57" s="5">
        <v>5158</v>
      </c>
      <c r="E57" s="5">
        <v>5358</v>
      </c>
      <c r="F57" s="5">
        <v>5558</v>
      </c>
      <c r="G57" s="5">
        <v>5758</v>
      </c>
      <c r="H57" s="5">
        <v>5958</v>
      </c>
      <c r="I57" s="5">
        <v>6158</v>
      </c>
      <c r="J57" s="5">
        <v>6358</v>
      </c>
      <c r="K57" s="5">
        <v>6558</v>
      </c>
      <c r="L57" s="5">
        <v>6758</v>
      </c>
      <c r="M57" s="5">
        <v>6958</v>
      </c>
      <c r="N57" s="5">
        <v>7158</v>
      </c>
    </row>
    <row r="58" spans="1:14" x14ac:dyDescent="0.25">
      <c r="A58" s="5" t="s">
        <v>24</v>
      </c>
      <c r="B58" s="5">
        <v>34733</v>
      </c>
      <c r="C58" s="5">
        <v>5031</v>
      </c>
      <c r="D58" s="5">
        <v>5231</v>
      </c>
      <c r="E58" s="5">
        <v>5431</v>
      </c>
      <c r="F58" s="5">
        <v>5631</v>
      </c>
      <c r="G58" s="5">
        <v>5831</v>
      </c>
      <c r="H58" s="5">
        <v>6031</v>
      </c>
      <c r="I58" s="5">
        <v>6231</v>
      </c>
      <c r="J58" s="5">
        <v>6431</v>
      </c>
      <c r="K58" s="5">
        <v>6631</v>
      </c>
      <c r="L58" s="5">
        <v>6831</v>
      </c>
      <c r="M58" s="5">
        <v>7031</v>
      </c>
      <c r="N58" s="5">
        <v>7231</v>
      </c>
    </row>
    <row r="59" spans="1:14" x14ac:dyDescent="0.25">
      <c r="A59" s="5" t="s">
        <v>24</v>
      </c>
      <c r="B59" s="5">
        <v>34735</v>
      </c>
      <c r="C59" s="5">
        <v>5104</v>
      </c>
      <c r="D59" s="5">
        <v>5304</v>
      </c>
      <c r="E59" s="5">
        <v>5504</v>
      </c>
      <c r="F59" s="5">
        <v>5704</v>
      </c>
      <c r="G59" s="5">
        <v>5904</v>
      </c>
      <c r="H59" s="5">
        <v>6104</v>
      </c>
      <c r="I59" s="5">
        <v>6304</v>
      </c>
      <c r="J59" s="5">
        <v>6504</v>
      </c>
      <c r="K59" s="5">
        <v>6704</v>
      </c>
      <c r="L59" s="5">
        <v>6904</v>
      </c>
      <c r="M59" s="5">
        <v>7104</v>
      </c>
      <c r="N59" s="5">
        <v>7304</v>
      </c>
    </row>
    <row r="60" spans="1:14" x14ac:dyDescent="0.25">
      <c r="A60" s="5" t="s">
        <v>24</v>
      </c>
      <c r="B60" s="5">
        <v>34736</v>
      </c>
      <c r="C60" s="5">
        <v>5177</v>
      </c>
      <c r="D60" s="5">
        <v>5377</v>
      </c>
      <c r="E60" s="5">
        <v>5577</v>
      </c>
      <c r="F60" s="5">
        <v>5777</v>
      </c>
      <c r="G60" s="5">
        <v>5977</v>
      </c>
      <c r="H60" s="5">
        <v>6177</v>
      </c>
      <c r="I60" s="5">
        <v>6377</v>
      </c>
      <c r="J60" s="5">
        <v>6577</v>
      </c>
      <c r="K60" s="5">
        <v>6777</v>
      </c>
      <c r="L60" s="5">
        <v>6977</v>
      </c>
      <c r="M60" s="5">
        <v>7177</v>
      </c>
      <c r="N60" s="5">
        <v>7377</v>
      </c>
    </row>
    <row r="61" spans="1:14" x14ac:dyDescent="0.25">
      <c r="A61" s="5" t="s">
        <v>24</v>
      </c>
      <c r="B61" s="5">
        <v>34737</v>
      </c>
      <c r="C61" s="5">
        <v>5250</v>
      </c>
      <c r="D61" s="5">
        <v>5450</v>
      </c>
      <c r="E61" s="5">
        <v>5650</v>
      </c>
      <c r="F61" s="5">
        <v>5850</v>
      </c>
      <c r="G61" s="5">
        <v>6050</v>
      </c>
      <c r="H61" s="5">
        <v>6250</v>
      </c>
      <c r="I61" s="5">
        <v>6450</v>
      </c>
      <c r="J61" s="5">
        <v>6650</v>
      </c>
      <c r="K61" s="5">
        <v>6850</v>
      </c>
      <c r="L61" s="5">
        <v>7050</v>
      </c>
      <c r="M61" s="5">
        <v>7250</v>
      </c>
      <c r="N61" s="5">
        <v>7450</v>
      </c>
    </row>
    <row r="62" spans="1:14" x14ac:dyDescent="0.25">
      <c r="A62" s="5" t="s">
        <v>24</v>
      </c>
      <c r="B62" s="5">
        <v>34740</v>
      </c>
      <c r="C62" s="5">
        <v>5323</v>
      </c>
      <c r="D62" s="5">
        <v>5523</v>
      </c>
      <c r="E62" s="5">
        <v>5723</v>
      </c>
      <c r="F62" s="5">
        <v>5923</v>
      </c>
      <c r="G62" s="5">
        <v>6123</v>
      </c>
      <c r="H62" s="5">
        <v>6323</v>
      </c>
      <c r="I62" s="5">
        <v>6523</v>
      </c>
      <c r="J62" s="5">
        <v>6723</v>
      </c>
      <c r="K62" s="5">
        <v>6923</v>
      </c>
      <c r="L62" s="5">
        <v>7123</v>
      </c>
      <c r="M62" s="5">
        <v>7323</v>
      </c>
      <c r="N62" s="5">
        <v>7523</v>
      </c>
    </row>
    <row r="63" spans="1:14" x14ac:dyDescent="0.25">
      <c r="A63" s="5" t="s">
        <v>24</v>
      </c>
      <c r="B63" s="5">
        <v>34742</v>
      </c>
      <c r="C63" s="5">
        <v>5396</v>
      </c>
      <c r="D63" s="5">
        <v>5596</v>
      </c>
      <c r="E63" s="5">
        <v>5796</v>
      </c>
      <c r="F63" s="5">
        <v>5996</v>
      </c>
      <c r="G63" s="5">
        <v>6196</v>
      </c>
      <c r="H63" s="5">
        <v>6396</v>
      </c>
      <c r="I63" s="5">
        <v>6596</v>
      </c>
      <c r="J63" s="5">
        <v>6796</v>
      </c>
      <c r="K63" s="5">
        <v>6996</v>
      </c>
      <c r="L63" s="5">
        <v>7196</v>
      </c>
      <c r="M63" s="5">
        <v>7396</v>
      </c>
      <c r="N63" s="5">
        <v>7596</v>
      </c>
    </row>
    <row r="64" spans="1:14" x14ac:dyDescent="0.25">
      <c r="A64" s="5" t="s">
        <v>24</v>
      </c>
      <c r="B64" s="5">
        <v>34745</v>
      </c>
      <c r="C64" s="5">
        <v>5469</v>
      </c>
      <c r="D64" s="5">
        <v>5669</v>
      </c>
      <c r="E64" s="5">
        <v>5869</v>
      </c>
      <c r="F64" s="5">
        <v>6069</v>
      </c>
      <c r="G64" s="5">
        <v>6269</v>
      </c>
      <c r="H64" s="5">
        <v>6469</v>
      </c>
      <c r="I64" s="5">
        <v>6669</v>
      </c>
      <c r="J64" s="5">
        <v>6869</v>
      </c>
      <c r="K64" s="5">
        <v>7069</v>
      </c>
      <c r="L64" s="5">
        <v>7269</v>
      </c>
      <c r="M64" s="5">
        <v>7469</v>
      </c>
      <c r="N64" s="5">
        <v>7669</v>
      </c>
    </row>
    <row r="65" spans="1:14" x14ac:dyDescent="0.25">
      <c r="A65" s="5" t="s">
        <v>24</v>
      </c>
      <c r="B65" s="5">
        <v>34748</v>
      </c>
      <c r="C65" s="5">
        <v>5542</v>
      </c>
      <c r="D65" s="5">
        <v>5742</v>
      </c>
      <c r="E65" s="5">
        <v>5942</v>
      </c>
      <c r="F65" s="5">
        <v>6142</v>
      </c>
      <c r="G65" s="5">
        <v>6342</v>
      </c>
      <c r="H65" s="5">
        <v>6542</v>
      </c>
      <c r="I65" s="5">
        <v>6742</v>
      </c>
      <c r="J65" s="5">
        <v>6942</v>
      </c>
      <c r="K65" s="5">
        <v>7142</v>
      </c>
      <c r="L65" s="5">
        <v>7342</v>
      </c>
      <c r="M65" s="5">
        <v>7542</v>
      </c>
      <c r="N65" s="5">
        <v>7742</v>
      </c>
    </row>
    <row r="66" spans="1:14" x14ac:dyDescent="0.25">
      <c r="A66" s="5" t="s">
        <v>24</v>
      </c>
      <c r="B66" s="5">
        <v>34750</v>
      </c>
      <c r="C66" s="5">
        <v>5615</v>
      </c>
      <c r="D66" s="5">
        <v>5815</v>
      </c>
      <c r="E66" s="5">
        <v>6015</v>
      </c>
      <c r="F66" s="5">
        <v>6215</v>
      </c>
      <c r="G66" s="5">
        <v>6415</v>
      </c>
      <c r="H66" s="5">
        <v>6615</v>
      </c>
      <c r="I66" s="5">
        <v>6815</v>
      </c>
      <c r="J66" s="5">
        <v>7015</v>
      </c>
      <c r="K66" s="5">
        <v>7215</v>
      </c>
      <c r="L66" s="5">
        <v>7415</v>
      </c>
      <c r="M66" s="5">
        <v>7615</v>
      </c>
      <c r="N66" s="5">
        <v>7815</v>
      </c>
    </row>
    <row r="67" spans="1:14" x14ac:dyDescent="0.25">
      <c r="A67" s="5" t="s">
        <v>24</v>
      </c>
      <c r="B67" s="5">
        <v>34753</v>
      </c>
      <c r="C67" s="5">
        <v>5688</v>
      </c>
      <c r="D67" s="5">
        <v>5888</v>
      </c>
      <c r="E67" s="5">
        <v>6088</v>
      </c>
      <c r="F67" s="5">
        <v>6288</v>
      </c>
      <c r="G67" s="5">
        <v>6488</v>
      </c>
      <c r="H67" s="5">
        <v>6688</v>
      </c>
      <c r="I67" s="5">
        <v>6888</v>
      </c>
      <c r="J67" s="5">
        <v>7088</v>
      </c>
      <c r="K67" s="5">
        <v>7288</v>
      </c>
      <c r="L67" s="5">
        <v>7488</v>
      </c>
      <c r="M67" s="5">
        <v>7688</v>
      </c>
      <c r="N67" s="5">
        <v>7888</v>
      </c>
    </row>
    <row r="68" spans="1:14" x14ac:dyDescent="0.25">
      <c r="A68" s="5" t="s">
        <v>24</v>
      </c>
      <c r="B68" s="5">
        <v>34754</v>
      </c>
      <c r="C68" s="5">
        <v>5761</v>
      </c>
      <c r="D68" s="5">
        <v>5961</v>
      </c>
      <c r="E68" s="5">
        <v>6161</v>
      </c>
      <c r="F68" s="5">
        <v>6361</v>
      </c>
      <c r="G68" s="5">
        <v>6561</v>
      </c>
      <c r="H68" s="5">
        <v>6761</v>
      </c>
      <c r="I68" s="5">
        <v>6961</v>
      </c>
      <c r="J68" s="5">
        <v>7161</v>
      </c>
      <c r="K68" s="5">
        <v>7361</v>
      </c>
      <c r="L68" s="5">
        <v>7561</v>
      </c>
      <c r="M68" s="5">
        <v>7761</v>
      </c>
      <c r="N68" s="5">
        <v>7961</v>
      </c>
    </row>
    <row r="69" spans="1:14" x14ac:dyDescent="0.25">
      <c r="A69" s="5" t="s">
        <v>24</v>
      </c>
      <c r="B69" s="5">
        <v>34756</v>
      </c>
      <c r="C69" s="5">
        <v>5834</v>
      </c>
      <c r="D69" s="5">
        <v>6034</v>
      </c>
      <c r="E69" s="5">
        <v>6234</v>
      </c>
      <c r="F69" s="5">
        <v>6434</v>
      </c>
      <c r="G69" s="5">
        <v>6634</v>
      </c>
      <c r="H69" s="5">
        <v>6834</v>
      </c>
      <c r="I69" s="5">
        <v>7034</v>
      </c>
      <c r="J69" s="5">
        <v>7234</v>
      </c>
      <c r="K69" s="5">
        <v>7434</v>
      </c>
      <c r="L69" s="5">
        <v>7634</v>
      </c>
      <c r="M69" s="5">
        <v>7834</v>
      </c>
      <c r="N69" s="5">
        <v>8034</v>
      </c>
    </row>
    <row r="70" spans="1:14" x14ac:dyDescent="0.25">
      <c r="A70" s="5" t="s">
        <v>24</v>
      </c>
      <c r="B70" s="5">
        <v>34757</v>
      </c>
      <c r="C70" s="5">
        <v>5907</v>
      </c>
      <c r="D70" s="5">
        <v>6107</v>
      </c>
      <c r="E70" s="5">
        <v>6307</v>
      </c>
      <c r="F70" s="5">
        <v>6507</v>
      </c>
      <c r="G70" s="5">
        <v>6707</v>
      </c>
      <c r="H70" s="5">
        <v>6907</v>
      </c>
      <c r="I70" s="5">
        <v>7107</v>
      </c>
      <c r="J70" s="5">
        <v>7307</v>
      </c>
      <c r="K70" s="5">
        <v>7507</v>
      </c>
      <c r="L70" s="5">
        <v>7707</v>
      </c>
      <c r="M70" s="5">
        <v>7907</v>
      </c>
      <c r="N70" s="5">
        <v>8107</v>
      </c>
    </row>
    <row r="71" spans="1:14" x14ac:dyDescent="0.25">
      <c r="A71" s="5" t="s">
        <v>24</v>
      </c>
      <c r="B71" s="5">
        <v>34758</v>
      </c>
      <c r="C71" s="5">
        <v>5980</v>
      </c>
      <c r="D71" s="5">
        <v>6180</v>
      </c>
      <c r="E71" s="5">
        <v>6380</v>
      </c>
      <c r="F71" s="5">
        <v>6580</v>
      </c>
      <c r="G71" s="5">
        <v>6780</v>
      </c>
      <c r="H71" s="5">
        <v>6980</v>
      </c>
      <c r="I71" s="5">
        <v>7180</v>
      </c>
      <c r="J71" s="5">
        <v>7380</v>
      </c>
      <c r="K71" s="5">
        <v>7580</v>
      </c>
      <c r="L71" s="5">
        <v>7780</v>
      </c>
      <c r="M71" s="5">
        <v>7980</v>
      </c>
      <c r="N71" s="5">
        <v>8180</v>
      </c>
    </row>
    <row r="72" spans="1:14" x14ac:dyDescent="0.25">
      <c r="A72" s="5" t="s">
        <v>24</v>
      </c>
      <c r="B72" s="5">
        <v>34762</v>
      </c>
      <c r="C72" s="5">
        <v>6053</v>
      </c>
      <c r="D72" s="5">
        <v>6253</v>
      </c>
      <c r="E72" s="5">
        <v>6453</v>
      </c>
      <c r="F72" s="5">
        <v>6653</v>
      </c>
      <c r="G72" s="5">
        <v>6853</v>
      </c>
      <c r="H72" s="5">
        <v>7053</v>
      </c>
      <c r="I72" s="5">
        <v>7253</v>
      </c>
      <c r="J72" s="5">
        <v>7453</v>
      </c>
      <c r="K72" s="5">
        <v>7653</v>
      </c>
      <c r="L72" s="5">
        <v>7853</v>
      </c>
      <c r="M72" s="5">
        <v>8053</v>
      </c>
      <c r="N72" s="5">
        <v>8253</v>
      </c>
    </row>
    <row r="73" spans="1:14" x14ac:dyDescent="0.25">
      <c r="A73" s="5" t="s">
        <v>24</v>
      </c>
      <c r="B73" s="5">
        <v>35883</v>
      </c>
      <c r="C73" s="5">
        <v>6126</v>
      </c>
      <c r="D73" s="5">
        <v>6326</v>
      </c>
      <c r="E73" s="5">
        <v>6526</v>
      </c>
      <c r="F73" s="5">
        <v>6726</v>
      </c>
      <c r="G73" s="5">
        <v>6926</v>
      </c>
      <c r="H73" s="5">
        <v>7126</v>
      </c>
      <c r="I73" s="5">
        <v>7326</v>
      </c>
      <c r="J73" s="5">
        <v>7526</v>
      </c>
      <c r="K73" s="5">
        <v>7726</v>
      </c>
      <c r="L73" s="5">
        <v>7926</v>
      </c>
      <c r="M73" s="5">
        <v>8126</v>
      </c>
      <c r="N73" s="5">
        <v>8326</v>
      </c>
    </row>
    <row r="74" spans="1:14" x14ac:dyDescent="0.25">
      <c r="A74" s="5" t="s">
        <v>24</v>
      </c>
      <c r="B74" s="5">
        <v>35886</v>
      </c>
      <c r="C74" s="5">
        <v>6199</v>
      </c>
      <c r="D74" s="5">
        <v>6399</v>
      </c>
      <c r="E74" s="5">
        <v>6599</v>
      </c>
      <c r="F74" s="5">
        <v>6799</v>
      </c>
      <c r="G74" s="5">
        <v>6999</v>
      </c>
      <c r="H74" s="5">
        <v>7199</v>
      </c>
      <c r="I74" s="5">
        <v>7399</v>
      </c>
      <c r="J74" s="5">
        <v>7599</v>
      </c>
      <c r="K74" s="5">
        <v>7799</v>
      </c>
      <c r="L74" s="5">
        <v>7999</v>
      </c>
      <c r="M74" s="5">
        <v>8199</v>
      </c>
      <c r="N74" s="5">
        <v>8399</v>
      </c>
    </row>
    <row r="75" spans="1:14" x14ac:dyDescent="0.25">
      <c r="A75" s="5" t="s">
        <v>24</v>
      </c>
      <c r="B75" s="5">
        <v>35883</v>
      </c>
      <c r="C75" s="5">
        <v>6272</v>
      </c>
      <c r="D75" s="5">
        <v>6472</v>
      </c>
      <c r="E75" s="5">
        <v>6672</v>
      </c>
      <c r="F75" s="5">
        <v>6872</v>
      </c>
      <c r="G75" s="5">
        <v>7072</v>
      </c>
      <c r="H75" s="5">
        <v>7272</v>
      </c>
      <c r="I75" s="5">
        <v>7472</v>
      </c>
      <c r="J75" s="5">
        <v>7672</v>
      </c>
      <c r="K75" s="5">
        <v>7872</v>
      </c>
      <c r="L75" s="5">
        <v>8072</v>
      </c>
      <c r="M75" s="5">
        <v>8272</v>
      </c>
      <c r="N75" s="5">
        <v>8472</v>
      </c>
    </row>
    <row r="76" spans="1:14" x14ac:dyDescent="0.25">
      <c r="A76" s="5" t="s">
        <v>24</v>
      </c>
      <c r="B76" s="5">
        <v>35838</v>
      </c>
      <c r="C76" s="5">
        <v>6345</v>
      </c>
      <c r="D76" s="5">
        <v>6545</v>
      </c>
      <c r="E76" s="5">
        <v>6745</v>
      </c>
      <c r="F76" s="5">
        <v>6945</v>
      </c>
      <c r="G76" s="5">
        <v>7145</v>
      </c>
      <c r="H76" s="5">
        <v>7345</v>
      </c>
      <c r="I76" s="5">
        <v>7545</v>
      </c>
      <c r="J76" s="5">
        <v>7745</v>
      </c>
      <c r="K76" s="5">
        <v>7945</v>
      </c>
      <c r="L76" s="5">
        <v>8145</v>
      </c>
      <c r="M76" s="5">
        <v>8345</v>
      </c>
      <c r="N76" s="5">
        <v>8545</v>
      </c>
    </row>
    <row r="77" spans="1:14" x14ac:dyDescent="0.25">
      <c r="A77" s="5" t="s">
        <v>24</v>
      </c>
      <c r="B77" s="5">
        <v>35305</v>
      </c>
      <c r="C77" s="5">
        <v>6418</v>
      </c>
      <c r="D77" s="5">
        <v>6618</v>
      </c>
      <c r="E77" s="5">
        <v>6818</v>
      </c>
      <c r="F77" s="5">
        <v>7018</v>
      </c>
      <c r="G77" s="5">
        <v>7218</v>
      </c>
      <c r="H77" s="5">
        <v>7418</v>
      </c>
      <c r="I77" s="5">
        <v>7618</v>
      </c>
      <c r="J77" s="5">
        <v>7818</v>
      </c>
      <c r="K77" s="5">
        <v>8018</v>
      </c>
      <c r="L77" s="5">
        <v>8218</v>
      </c>
      <c r="M77" s="5">
        <v>8418</v>
      </c>
      <c r="N77" s="5">
        <v>8618</v>
      </c>
    </row>
    <row r="78" spans="1:14" x14ac:dyDescent="0.25">
      <c r="A78" s="5" t="s">
        <v>24</v>
      </c>
      <c r="B78" s="5">
        <v>36003</v>
      </c>
      <c r="C78" s="5">
        <v>6491</v>
      </c>
      <c r="D78" s="5">
        <v>6691</v>
      </c>
      <c r="E78" s="5">
        <v>6891</v>
      </c>
      <c r="F78" s="5">
        <v>7091</v>
      </c>
      <c r="G78" s="5">
        <v>7291</v>
      </c>
      <c r="H78" s="5">
        <v>7491</v>
      </c>
      <c r="I78" s="5">
        <v>7691</v>
      </c>
      <c r="J78" s="5">
        <v>7891</v>
      </c>
      <c r="K78" s="5">
        <v>8091</v>
      </c>
      <c r="L78" s="5">
        <v>8291</v>
      </c>
      <c r="M78" s="5">
        <v>8491</v>
      </c>
      <c r="N78" s="5">
        <v>8691</v>
      </c>
    </row>
    <row r="79" spans="1:14" x14ac:dyDescent="0.25">
      <c r="A79" s="5" t="s">
        <v>24</v>
      </c>
      <c r="B79" s="5">
        <v>36008</v>
      </c>
      <c r="C79" s="5">
        <v>6564</v>
      </c>
      <c r="D79" s="5">
        <v>6764</v>
      </c>
      <c r="E79" s="5">
        <v>6964</v>
      </c>
      <c r="F79" s="5">
        <v>7164</v>
      </c>
      <c r="G79" s="5">
        <v>7364</v>
      </c>
      <c r="H79" s="5">
        <v>7564</v>
      </c>
      <c r="I79" s="5">
        <v>7764</v>
      </c>
      <c r="J79" s="5">
        <v>7964</v>
      </c>
      <c r="K79" s="5">
        <v>8164</v>
      </c>
      <c r="L79" s="5">
        <v>8364</v>
      </c>
      <c r="M79" s="5">
        <v>8564</v>
      </c>
      <c r="N79" s="5">
        <v>8764</v>
      </c>
    </row>
    <row r="80" spans="1:14" x14ac:dyDescent="0.25">
      <c r="A80" s="5" t="s">
        <v>24</v>
      </c>
      <c r="B80" s="5">
        <v>37431</v>
      </c>
      <c r="C80" s="5">
        <v>6637</v>
      </c>
      <c r="D80" s="5">
        <v>6837</v>
      </c>
      <c r="E80" s="5">
        <v>7037</v>
      </c>
      <c r="F80" s="5">
        <v>7237</v>
      </c>
      <c r="G80" s="5">
        <v>7437</v>
      </c>
      <c r="H80" s="5">
        <v>7637</v>
      </c>
      <c r="I80" s="5">
        <v>7837</v>
      </c>
      <c r="J80" s="5">
        <v>8037</v>
      </c>
      <c r="K80" s="5">
        <v>8237</v>
      </c>
      <c r="L80" s="5">
        <v>8437</v>
      </c>
      <c r="M80" s="5">
        <v>8637</v>
      </c>
      <c r="N80" s="5">
        <v>8837</v>
      </c>
    </row>
    <row r="81" spans="1:14" x14ac:dyDescent="0.25">
      <c r="A81" s="5" t="s">
        <v>24</v>
      </c>
      <c r="B81" s="5">
        <v>37443</v>
      </c>
      <c r="C81" s="5">
        <v>6710</v>
      </c>
      <c r="D81" s="5">
        <v>6910</v>
      </c>
      <c r="E81" s="5">
        <v>7110</v>
      </c>
      <c r="F81" s="5">
        <v>7310</v>
      </c>
      <c r="G81" s="5">
        <v>7510</v>
      </c>
      <c r="H81" s="5">
        <v>7710</v>
      </c>
      <c r="I81" s="5">
        <v>7910</v>
      </c>
      <c r="J81" s="5">
        <v>8110</v>
      </c>
      <c r="K81" s="5">
        <v>8310</v>
      </c>
      <c r="L81" s="5">
        <v>8510</v>
      </c>
      <c r="M81" s="5">
        <v>8710</v>
      </c>
      <c r="N81" s="5">
        <v>8910</v>
      </c>
    </row>
    <row r="82" spans="1:14" x14ac:dyDescent="0.25">
      <c r="A82" s="5" t="s">
        <v>24</v>
      </c>
      <c r="B82" s="5">
        <v>37461</v>
      </c>
      <c r="C82" s="5">
        <v>6783</v>
      </c>
      <c r="D82" s="5">
        <v>6983</v>
      </c>
      <c r="E82" s="5">
        <v>7183</v>
      </c>
      <c r="F82" s="5">
        <v>7383</v>
      </c>
      <c r="G82" s="5">
        <v>7583</v>
      </c>
      <c r="H82" s="5">
        <v>7783</v>
      </c>
      <c r="I82" s="5">
        <v>7983</v>
      </c>
      <c r="J82" s="5">
        <v>8183</v>
      </c>
      <c r="K82" s="5">
        <v>8383</v>
      </c>
      <c r="L82" s="5">
        <v>8583</v>
      </c>
      <c r="M82" s="5">
        <v>8783</v>
      </c>
      <c r="N82" s="5">
        <v>8983</v>
      </c>
    </row>
    <row r="83" spans="1:14" x14ac:dyDescent="0.25">
      <c r="A83" s="5" t="s">
        <v>24</v>
      </c>
      <c r="B83" s="5">
        <v>37751</v>
      </c>
      <c r="C83" s="5">
        <v>6856</v>
      </c>
      <c r="D83" s="5">
        <v>7056</v>
      </c>
      <c r="E83" s="5">
        <v>7256</v>
      </c>
      <c r="F83" s="5">
        <v>7456</v>
      </c>
      <c r="G83" s="5">
        <v>7656</v>
      </c>
      <c r="H83" s="5">
        <v>7856</v>
      </c>
      <c r="I83" s="5">
        <v>8056</v>
      </c>
      <c r="J83" s="5">
        <v>8256</v>
      </c>
      <c r="K83" s="5">
        <v>8456</v>
      </c>
      <c r="L83" s="5">
        <v>8656</v>
      </c>
      <c r="M83" s="5">
        <v>8856</v>
      </c>
      <c r="N83" s="5">
        <v>9056</v>
      </c>
    </row>
    <row r="84" spans="1:14" x14ac:dyDescent="0.25">
      <c r="A84" s="5" t="s">
        <v>24</v>
      </c>
      <c r="B84" s="5">
        <v>38443</v>
      </c>
      <c r="C84" s="5">
        <v>6929</v>
      </c>
      <c r="D84" s="5">
        <v>7129</v>
      </c>
      <c r="E84" s="5">
        <v>7329</v>
      </c>
      <c r="F84" s="5">
        <v>7529</v>
      </c>
      <c r="G84" s="5">
        <v>7729</v>
      </c>
      <c r="H84" s="5">
        <v>7929</v>
      </c>
      <c r="I84" s="5">
        <v>8129</v>
      </c>
      <c r="J84" s="5">
        <v>8329</v>
      </c>
      <c r="K84" s="5">
        <v>8529</v>
      </c>
      <c r="L84" s="5">
        <v>8729</v>
      </c>
      <c r="M84" s="5">
        <v>8929</v>
      </c>
      <c r="N84" s="5">
        <v>9129</v>
      </c>
    </row>
    <row r="85" spans="1:14" x14ac:dyDescent="0.25">
      <c r="A85" s="5" t="s">
        <v>24</v>
      </c>
      <c r="B85" s="5">
        <v>33363</v>
      </c>
      <c r="C85" s="5">
        <v>7002</v>
      </c>
      <c r="D85" s="5">
        <v>7202</v>
      </c>
      <c r="E85" s="5">
        <v>7402</v>
      </c>
      <c r="F85" s="5">
        <v>7602</v>
      </c>
      <c r="G85" s="5">
        <v>7802</v>
      </c>
      <c r="H85" s="5">
        <v>8002</v>
      </c>
      <c r="I85" s="5">
        <v>8202</v>
      </c>
      <c r="J85" s="5">
        <v>8402</v>
      </c>
      <c r="K85" s="5">
        <v>8602</v>
      </c>
      <c r="L85" s="5">
        <v>8802</v>
      </c>
      <c r="M85" s="5">
        <v>9002</v>
      </c>
      <c r="N85" s="5">
        <v>9202</v>
      </c>
    </row>
    <row r="86" spans="1:14" x14ac:dyDescent="0.25">
      <c r="A86" s="5" t="s">
        <v>24</v>
      </c>
      <c r="B86" s="5">
        <v>33336</v>
      </c>
      <c r="C86" s="5">
        <v>3288</v>
      </c>
      <c r="D86" s="5">
        <v>3313</v>
      </c>
      <c r="E86" s="5">
        <v>3338</v>
      </c>
      <c r="F86" s="5">
        <v>3363</v>
      </c>
      <c r="G86" s="5">
        <v>3388</v>
      </c>
      <c r="H86" s="5">
        <v>3413</v>
      </c>
      <c r="I86" s="5">
        <v>3438</v>
      </c>
      <c r="J86" s="5">
        <v>3463</v>
      </c>
      <c r="K86" s="5">
        <v>3488</v>
      </c>
      <c r="L86" s="5">
        <v>3513</v>
      </c>
      <c r="M86" s="5">
        <v>3538</v>
      </c>
      <c r="N86" s="5">
        <v>3563</v>
      </c>
    </row>
    <row r="87" spans="1:14" x14ac:dyDescent="0.25">
      <c r="A87" s="5" t="s">
        <v>24</v>
      </c>
      <c r="B87" s="5" t="s">
        <v>399</v>
      </c>
      <c r="C87" s="5">
        <v>3326</v>
      </c>
      <c r="D87" s="5">
        <v>3351</v>
      </c>
      <c r="E87" s="5">
        <v>3376</v>
      </c>
      <c r="F87" s="5">
        <v>3401</v>
      </c>
      <c r="G87" s="5">
        <v>3426</v>
      </c>
      <c r="H87" s="5">
        <v>3451</v>
      </c>
      <c r="I87" s="5">
        <v>3476</v>
      </c>
      <c r="J87" s="5">
        <v>3501</v>
      </c>
      <c r="K87" s="5">
        <v>3526</v>
      </c>
      <c r="L87" s="5">
        <v>3551</v>
      </c>
      <c r="M87" s="5">
        <v>3576</v>
      </c>
      <c r="N87" s="5">
        <v>3601</v>
      </c>
    </row>
    <row r="88" spans="1:14" x14ac:dyDescent="0.25">
      <c r="A88" s="5" t="s">
        <v>24</v>
      </c>
      <c r="B88" s="5" t="s">
        <v>398</v>
      </c>
      <c r="C88" s="5">
        <v>3364</v>
      </c>
      <c r="D88" s="5">
        <v>3389</v>
      </c>
      <c r="E88" s="5">
        <v>3414</v>
      </c>
      <c r="F88" s="5">
        <v>3439</v>
      </c>
      <c r="G88" s="5">
        <v>3464</v>
      </c>
      <c r="H88" s="5">
        <v>3489</v>
      </c>
      <c r="I88" s="5">
        <v>3514</v>
      </c>
      <c r="J88" s="5">
        <v>3539</v>
      </c>
      <c r="K88" s="5">
        <v>3564</v>
      </c>
      <c r="L88" s="5">
        <v>3589</v>
      </c>
      <c r="M88" s="5">
        <v>3614</v>
      </c>
      <c r="N88" s="5">
        <v>3639</v>
      </c>
    </row>
    <row r="89" spans="1:14" x14ac:dyDescent="0.25">
      <c r="A89" s="5" t="s">
        <v>24</v>
      </c>
      <c r="B89" s="5" t="s">
        <v>397</v>
      </c>
      <c r="C89" s="5">
        <v>3402</v>
      </c>
      <c r="D89" s="5">
        <v>3427</v>
      </c>
      <c r="E89" s="5">
        <v>3452</v>
      </c>
      <c r="F89" s="5">
        <v>3477</v>
      </c>
      <c r="G89" s="5">
        <v>3502</v>
      </c>
      <c r="H89" s="5">
        <v>3527</v>
      </c>
      <c r="I89" s="5">
        <v>3552</v>
      </c>
      <c r="J89" s="5">
        <v>3577</v>
      </c>
      <c r="K89" s="5">
        <v>3602</v>
      </c>
      <c r="L89" s="5">
        <v>3627</v>
      </c>
      <c r="M89" s="5">
        <v>3652</v>
      </c>
      <c r="N89" s="5">
        <v>3677</v>
      </c>
    </row>
    <row r="90" spans="1:14" x14ac:dyDescent="0.25">
      <c r="A90" s="5" t="s">
        <v>24</v>
      </c>
      <c r="B90" s="5" t="s">
        <v>396</v>
      </c>
      <c r="C90" s="5">
        <v>3440</v>
      </c>
      <c r="D90" s="5">
        <v>3465</v>
      </c>
      <c r="E90" s="5">
        <v>3490</v>
      </c>
      <c r="F90" s="5">
        <v>3515</v>
      </c>
      <c r="G90" s="5">
        <v>3540</v>
      </c>
      <c r="H90" s="5">
        <v>3565</v>
      </c>
      <c r="I90" s="5">
        <v>3590</v>
      </c>
      <c r="J90" s="5">
        <v>3615</v>
      </c>
      <c r="K90" s="5">
        <v>3640</v>
      </c>
      <c r="L90" s="5">
        <v>3665</v>
      </c>
      <c r="M90" s="5">
        <v>3690</v>
      </c>
      <c r="N90" s="5">
        <v>3715</v>
      </c>
    </row>
    <row r="91" spans="1:14" x14ac:dyDescent="0.25">
      <c r="A91" s="5" t="s">
        <v>24</v>
      </c>
      <c r="B91" s="5" t="s">
        <v>395</v>
      </c>
      <c r="C91" s="5">
        <v>3478</v>
      </c>
      <c r="D91" s="5">
        <v>3503</v>
      </c>
      <c r="E91" s="5">
        <v>3528</v>
      </c>
      <c r="F91" s="5">
        <v>3553</v>
      </c>
      <c r="G91" s="5">
        <v>3578</v>
      </c>
      <c r="H91" s="5">
        <v>3603</v>
      </c>
      <c r="I91" s="5">
        <v>3628</v>
      </c>
      <c r="J91" s="5">
        <v>3653</v>
      </c>
      <c r="K91" s="5">
        <v>3678</v>
      </c>
      <c r="L91" s="5">
        <v>3703</v>
      </c>
      <c r="M91" s="5">
        <v>3728</v>
      </c>
      <c r="N91" s="5">
        <v>3753</v>
      </c>
    </row>
    <row r="92" spans="1:14" x14ac:dyDescent="0.25">
      <c r="A92" s="5" t="s">
        <v>24</v>
      </c>
      <c r="B92" s="5" t="s">
        <v>394</v>
      </c>
      <c r="C92" s="5">
        <v>3516</v>
      </c>
      <c r="D92" s="5">
        <v>3541</v>
      </c>
      <c r="E92" s="5">
        <v>3566</v>
      </c>
      <c r="F92" s="5">
        <v>3591</v>
      </c>
      <c r="G92" s="5">
        <v>3616</v>
      </c>
      <c r="H92" s="5">
        <v>3641</v>
      </c>
      <c r="I92" s="5">
        <v>3666</v>
      </c>
      <c r="J92" s="5">
        <v>3691</v>
      </c>
      <c r="K92" s="5">
        <v>3716</v>
      </c>
      <c r="L92" s="5">
        <v>3741</v>
      </c>
      <c r="M92" s="5">
        <v>3766</v>
      </c>
      <c r="N92" s="5">
        <v>3791</v>
      </c>
    </row>
    <row r="93" spans="1:14" x14ac:dyDescent="0.25">
      <c r="A93" s="5" t="s">
        <v>24</v>
      </c>
      <c r="B93" s="5" t="s">
        <v>393</v>
      </c>
      <c r="C93" s="5">
        <v>3554</v>
      </c>
      <c r="D93" s="5">
        <v>3579</v>
      </c>
      <c r="E93" s="5">
        <v>3604</v>
      </c>
      <c r="F93" s="5">
        <v>3629</v>
      </c>
      <c r="G93" s="5">
        <v>3654</v>
      </c>
      <c r="H93" s="5">
        <v>3679</v>
      </c>
      <c r="I93" s="5">
        <v>3704</v>
      </c>
      <c r="J93" s="5">
        <v>3729</v>
      </c>
      <c r="K93" s="5">
        <v>3754</v>
      </c>
      <c r="L93" s="5">
        <v>3779</v>
      </c>
      <c r="M93" s="5">
        <v>3804</v>
      </c>
      <c r="N93" s="5">
        <v>3829</v>
      </c>
    </row>
    <row r="94" spans="1:14" x14ac:dyDescent="0.25">
      <c r="A94" s="5" t="s">
        <v>24</v>
      </c>
      <c r="B94" s="5" t="s">
        <v>392</v>
      </c>
      <c r="C94" s="5">
        <v>3592</v>
      </c>
      <c r="D94" s="5">
        <v>3617</v>
      </c>
      <c r="E94" s="5">
        <v>3642</v>
      </c>
      <c r="F94" s="5">
        <v>3667</v>
      </c>
      <c r="G94" s="5">
        <v>3692</v>
      </c>
      <c r="H94" s="5">
        <v>3717</v>
      </c>
      <c r="I94" s="5">
        <v>3742</v>
      </c>
      <c r="J94" s="5">
        <v>3767</v>
      </c>
      <c r="K94" s="5">
        <v>3792</v>
      </c>
      <c r="L94" s="5">
        <v>3817</v>
      </c>
      <c r="M94" s="5">
        <v>3842</v>
      </c>
      <c r="N94" s="5">
        <v>3867</v>
      </c>
    </row>
    <row r="95" spans="1:14" x14ac:dyDescent="0.25">
      <c r="A95" s="5" t="s">
        <v>24</v>
      </c>
      <c r="B95" s="5" t="s">
        <v>391</v>
      </c>
      <c r="C95" s="5">
        <v>3630</v>
      </c>
      <c r="D95" s="5">
        <v>3655</v>
      </c>
      <c r="E95" s="5">
        <v>3680</v>
      </c>
      <c r="F95" s="5">
        <v>3705</v>
      </c>
      <c r="G95" s="5">
        <v>3730</v>
      </c>
      <c r="H95" s="5">
        <v>3755</v>
      </c>
      <c r="I95" s="5">
        <v>3780</v>
      </c>
      <c r="J95" s="5">
        <v>3805</v>
      </c>
      <c r="K95" s="5">
        <v>3830</v>
      </c>
      <c r="L95" s="5">
        <v>3855</v>
      </c>
      <c r="M95" s="5">
        <v>3880</v>
      </c>
      <c r="N95" s="5">
        <v>3905</v>
      </c>
    </row>
    <row r="96" spans="1:14" x14ac:dyDescent="0.25">
      <c r="A96" s="5" t="s">
        <v>24</v>
      </c>
      <c r="B96" s="5" t="s">
        <v>390</v>
      </c>
      <c r="C96" s="5">
        <v>3668</v>
      </c>
      <c r="D96" s="5">
        <v>3693</v>
      </c>
      <c r="E96" s="5">
        <v>3718</v>
      </c>
      <c r="F96" s="5">
        <v>3743</v>
      </c>
      <c r="G96" s="5">
        <v>3768</v>
      </c>
      <c r="H96" s="5">
        <v>3793</v>
      </c>
      <c r="I96" s="5">
        <v>3818</v>
      </c>
      <c r="J96" s="5">
        <v>3843</v>
      </c>
      <c r="K96" s="5">
        <v>3868</v>
      </c>
      <c r="L96" s="5">
        <v>3893</v>
      </c>
      <c r="M96" s="5">
        <v>3918</v>
      </c>
      <c r="N96" s="5">
        <v>3943</v>
      </c>
    </row>
    <row r="97" spans="1:14" x14ac:dyDescent="0.25">
      <c r="A97" s="5" t="s">
        <v>24</v>
      </c>
      <c r="B97" s="5" t="s">
        <v>389</v>
      </c>
      <c r="C97" s="5">
        <v>3706</v>
      </c>
      <c r="D97" s="5">
        <v>3731</v>
      </c>
      <c r="E97" s="5">
        <v>3756</v>
      </c>
      <c r="F97" s="5">
        <v>3781</v>
      </c>
      <c r="G97" s="5">
        <v>3806</v>
      </c>
      <c r="H97" s="5">
        <v>3831</v>
      </c>
      <c r="I97" s="5">
        <v>3856</v>
      </c>
      <c r="J97" s="5">
        <v>3881</v>
      </c>
      <c r="K97" s="5">
        <v>3906</v>
      </c>
      <c r="L97" s="5">
        <v>3931</v>
      </c>
      <c r="M97" s="5">
        <v>3956</v>
      </c>
      <c r="N97" s="5">
        <v>3981</v>
      </c>
    </row>
    <row r="98" spans="1:14" x14ac:dyDescent="0.25">
      <c r="A98" s="5" t="s">
        <v>24</v>
      </c>
      <c r="B98" s="5" t="s">
        <v>388</v>
      </c>
      <c r="C98" s="5">
        <v>3744</v>
      </c>
      <c r="D98" s="5">
        <v>3769</v>
      </c>
      <c r="E98" s="5">
        <v>3794</v>
      </c>
      <c r="F98" s="5">
        <v>3819</v>
      </c>
      <c r="G98" s="5">
        <v>3844</v>
      </c>
      <c r="H98" s="5">
        <v>3869</v>
      </c>
      <c r="I98" s="5">
        <v>3894</v>
      </c>
      <c r="J98" s="5">
        <v>3919</v>
      </c>
      <c r="K98" s="5">
        <v>3944</v>
      </c>
      <c r="L98" s="5">
        <v>3969</v>
      </c>
      <c r="M98" s="5">
        <v>3994</v>
      </c>
      <c r="N98" s="5">
        <v>4019</v>
      </c>
    </row>
    <row r="99" spans="1:14" x14ac:dyDescent="0.25">
      <c r="A99" s="5" t="s">
        <v>24</v>
      </c>
      <c r="B99" s="5" t="s">
        <v>387</v>
      </c>
      <c r="C99" s="5">
        <v>3782</v>
      </c>
      <c r="D99" s="5">
        <v>3807</v>
      </c>
      <c r="E99" s="5">
        <v>3832</v>
      </c>
      <c r="F99" s="5">
        <v>3857</v>
      </c>
      <c r="G99" s="5">
        <v>3882</v>
      </c>
      <c r="H99" s="5">
        <v>3907</v>
      </c>
      <c r="I99" s="5">
        <v>3932</v>
      </c>
      <c r="J99" s="5">
        <v>3957</v>
      </c>
      <c r="K99" s="5">
        <v>3982</v>
      </c>
      <c r="L99" s="5">
        <v>4007</v>
      </c>
      <c r="M99" s="5">
        <v>4032</v>
      </c>
      <c r="N99" s="5">
        <v>4057</v>
      </c>
    </row>
    <row r="100" spans="1:14" x14ac:dyDescent="0.25">
      <c r="A100" s="5" t="s">
        <v>24</v>
      </c>
      <c r="B100" s="5" t="s">
        <v>386</v>
      </c>
      <c r="C100" s="5">
        <v>3820</v>
      </c>
      <c r="D100" s="5">
        <v>3845</v>
      </c>
      <c r="E100" s="5">
        <v>3870</v>
      </c>
      <c r="F100" s="5">
        <v>3895</v>
      </c>
      <c r="G100" s="5">
        <v>3920</v>
      </c>
      <c r="H100" s="5">
        <v>3945</v>
      </c>
      <c r="I100" s="5">
        <v>3970</v>
      </c>
      <c r="J100" s="5">
        <v>3995</v>
      </c>
      <c r="K100" s="5">
        <v>4020</v>
      </c>
      <c r="L100" s="5">
        <v>4045</v>
      </c>
      <c r="M100" s="5">
        <v>4070</v>
      </c>
      <c r="N100" s="5">
        <v>4095</v>
      </c>
    </row>
    <row r="101" spans="1:14" x14ac:dyDescent="0.25">
      <c r="A101" s="5" t="s">
        <v>24</v>
      </c>
      <c r="B101" s="5" t="s">
        <v>146</v>
      </c>
      <c r="C101" s="5">
        <v>3858</v>
      </c>
      <c r="D101" s="5">
        <v>3883</v>
      </c>
      <c r="E101" s="5">
        <v>3908</v>
      </c>
      <c r="F101" s="5">
        <v>3933</v>
      </c>
      <c r="G101" s="5">
        <v>3958</v>
      </c>
      <c r="H101" s="5">
        <v>3983</v>
      </c>
      <c r="I101" s="5">
        <v>4008</v>
      </c>
      <c r="J101" s="5">
        <v>4033</v>
      </c>
      <c r="K101" s="5">
        <v>4058</v>
      </c>
      <c r="L101" s="5">
        <v>4083</v>
      </c>
      <c r="M101" s="5">
        <v>4108</v>
      </c>
      <c r="N101" s="5">
        <v>4133</v>
      </c>
    </row>
    <row r="102" spans="1:14" x14ac:dyDescent="0.25">
      <c r="A102" s="5" t="s">
        <v>24</v>
      </c>
      <c r="B102" s="5" t="s">
        <v>320</v>
      </c>
      <c r="C102" s="5">
        <v>3896</v>
      </c>
      <c r="D102" s="5">
        <v>3921</v>
      </c>
      <c r="E102" s="5">
        <v>3946</v>
      </c>
      <c r="F102" s="5">
        <v>3971</v>
      </c>
      <c r="G102" s="5">
        <v>3996</v>
      </c>
      <c r="H102" s="5">
        <v>4021</v>
      </c>
      <c r="I102" s="5">
        <v>4046</v>
      </c>
      <c r="J102" s="5">
        <v>4071</v>
      </c>
      <c r="K102" s="5">
        <v>4096</v>
      </c>
      <c r="L102" s="5">
        <v>4121</v>
      </c>
      <c r="M102" s="5">
        <v>4146</v>
      </c>
      <c r="N102" s="5">
        <v>4171</v>
      </c>
    </row>
    <row r="103" spans="1:14" x14ac:dyDescent="0.25">
      <c r="A103" s="5" t="s">
        <v>24</v>
      </c>
      <c r="B103" s="5" t="s">
        <v>319</v>
      </c>
      <c r="C103" s="5">
        <v>3934</v>
      </c>
      <c r="D103" s="5">
        <v>3959</v>
      </c>
      <c r="E103" s="5">
        <v>3984</v>
      </c>
      <c r="F103" s="5">
        <v>4009</v>
      </c>
      <c r="G103" s="5">
        <v>4034</v>
      </c>
      <c r="H103" s="5">
        <v>4059</v>
      </c>
      <c r="I103" s="5">
        <v>4084</v>
      </c>
      <c r="J103" s="5">
        <v>4109</v>
      </c>
      <c r="K103" s="5">
        <v>4134</v>
      </c>
      <c r="L103" s="5">
        <v>4159</v>
      </c>
      <c r="M103" s="5">
        <v>4184</v>
      </c>
      <c r="N103" s="5">
        <v>4209</v>
      </c>
    </row>
    <row r="104" spans="1:14" x14ac:dyDescent="0.25">
      <c r="A104" s="5" t="s">
        <v>24</v>
      </c>
      <c r="B104" s="5" t="s">
        <v>145</v>
      </c>
      <c r="C104" s="5">
        <v>3972</v>
      </c>
      <c r="D104" s="5">
        <v>3997</v>
      </c>
      <c r="E104" s="5">
        <v>4022</v>
      </c>
      <c r="F104" s="5">
        <v>4047</v>
      </c>
      <c r="G104" s="5">
        <v>4072</v>
      </c>
      <c r="H104" s="5">
        <v>4097</v>
      </c>
      <c r="I104" s="5">
        <v>4122</v>
      </c>
      <c r="J104" s="5">
        <v>4147</v>
      </c>
      <c r="K104" s="5">
        <v>4172</v>
      </c>
      <c r="L104" s="5">
        <v>4197</v>
      </c>
      <c r="M104" s="5">
        <v>4222</v>
      </c>
      <c r="N104" s="5">
        <v>4247</v>
      </c>
    </row>
    <row r="105" spans="1:14" x14ac:dyDescent="0.25">
      <c r="A105" s="5" t="s">
        <v>24</v>
      </c>
      <c r="B105" s="5" t="s">
        <v>144</v>
      </c>
      <c r="C105" s="5">
        <v>4010</v>
      </c>
      <c r="D105" s="5">
        <v>4035</v>
      </c>
      <c r="E105" s="5">
        <v>4060</v>
      </c>
      <c r="F105" s="5">
        <v>4085</v>
      </c>
      <c r="G105" s="5">
        <v>4110</v>
      </c>
      <c r="H105" s="5">
        <v>4135</v>
      </c>
      <c r="I105" s="5">
        <v>4160</v>
      </c>
      <c r="J105" s="5">
        <v>4185</v>
      </c>
      <c r="K105" s="5">
        <v>4210</v>
      </c>
      <c r="L105" s="5">
        <v>4235</v>
      </c>
      <c r="M105" s="5">
        <v>4260</v>
      </c>
      <c r="N105" s="5">
        <v>4285</v>
      </c>
    </row>
    <row r="106" spans="1:14" x14ac:dyDescent="0.25">
      <c r="A106" s="5" t="s">
        <v>24</v>
      </c>
      <c r="B106" s="5" t="s">
        <v>317</v>
      </c>
      <c r="C106" s="5">
        <v>4048</v>
      </c>
      <c r="D106" s="5">
        <v>4073</v>
      </c>
      <c r="E106" s="5">
        <v>4098</v>
      </c>
      <c r="F106" s="5">
        <v>4123</v>
      </c>
      <c r="G106" s="5">
        <v>4148</v>
      </c>
      <c r="H106" s="5">
        <v>4173</v>
      </c>
      <c r="I106" s="5">
        <v>4198</v>
      </c>
      <c r="J106" s="5">
        <v>4223</v>
      </c>
      <c r="K106" s="5">
        <v>4248</v>
      </c>
      <c r="L106" s="5">
        <v>4273</v>
      </c>
      <c r="M106" s="5">
        <v>4298</v>
      </c>
      <c r="N106" s="5">
        <v>4323</v>
      </c>
    </row>
    <row r="107" spans="1:14" x14ac:dyDescent="0.25">
      <c r="A107" s="5" t="s">
        <v>24</v>
      </c>
      <c r="B107" s="5" t="s">
        <v>313</v>
      </c>
      <c r="C107" s="5">
        <v>4086</v>
      </c>
      <c r="D107" s="5">
        <v>4111</v>
      </c>
      <c r="E107" s="5">
        <v>4136</v>
      </c>
      <c r="F107" s="5">
        <v>4161</v>
      </c>
      <c r="G107" s="5">
        <v>4186</v>
      </c>
      <c r="H107" s="5">
        <v>4211</v>
      </c>
      <c r="I107" s="5">
        <v>4236</v>
      </c>
      <c r="J107" s="5">
        <v>4261</v>
      </c>
      <c r="K107" s="5">
        <v>4286</v>
      </c>
      <c r="L107" s="5">
        <v>4311</v>
      </c>
      <c r="M107" s="5">
        <v>4336</v>
      </c>
      <c r="N107" s="5">
        <v>4361</v>
      </c>
    </row>
    <row r="108" spans="1:14" x14ac:dyDescent="0.25">
      <c r="A108" s="5" t="s">
        <v>24</v>
      </c>
      <c r="B108" s="5" t="s">
        <v>143</v>
      </c>
      <c r="C108" s="5">
        <v>4124</v>
      </c>
      <c r="D108" s="5">
        <v>4149</v>
      </c>
      <c r="E108" s="5">
        <v>4174</v>
      </c>
      <c r="F108" s="5">
        <v>4199</v>
      </c>
      <c r="G108" s="5">
        <v>4224</v>
      </c>
      <c r="H108" s="5">
        <v>4249</v>
      </c>
      <c r="I108" s="5">
        <v>4274</v>
      </c>
      <c r="J108" s="5">
        <v>4299</v>
      </c>
      <c r="K108" s="5">
        <v>4324</v>
      </c>
      <c r="L108" s="5">
        <v>4349</v>
      </c>
      <c r="M108" s="5">
        <v>4374</v>
      </c>
      <c r="N108" s="5">
        <v>4399</v>
      </c>
    </row>
    <row r="109" spans="1:14" x14ac:dyDescent="0.25">
      <c r="A109" s="5" t="s">
        <v>24</v>
      </c>
      <c r="B109" s="5" t="s">
        <v>312</v>
      </c>
      <c r="C109" s="5">
        <v>4162</v>
      </c>
      <c r="D109" s="5">
        <v>4187</v>
      </c>
      <c r="E109" s="5">
        <v>4212</v>
      </c>
      <c r="F109" s="5">
        <v>4237</v>
      </c>
      <c r="G109" s="5">
        <v>4262</v>
      </c>
      <c r="H109" s="5">
        <v>4287</v>
      </c>
      <c r="I109" s="5">
        <v>4312</v>
      </c>
      <c r="J109" s="5">
        <v>4337</v>
      </c>
      <c r="K109" s="5">
        <v>4362</v>
      </c>
      <c r="L109" s="5">
        <v>4387</v>
      </c>
      <c r="M109" s="5">
        <v>4412</v>
      </c>
      <c r="N109" s="5">
        <v>4437</v>
      </c>
    </row>
    <row r="110" spans="1:14" x14ac:dyDescent="0.25">
      <c r="A110" s="5" t="s">
        <v>24</v>
      </c>
      <c r="B110" s="5" t="s">
        <v>309</v>
      </c>
      <c r="C110" s="5">
        <v>4200</v>
      </c>
      <c r="D110" s="5">
        <v>4225</v>
      </c>
      <c r="E110" s="5">
        <v>4250</v>
      </c>
      <c r="F110" s="5">
        <v>4275</v>
      </c>
      <c r="G110" s="5">
        <v>4300</v>
      </c>
      <c r="H110" s="5">
        <v>4325</v>
      </c>
      <c r="I110" s="5">
        <v>4350</v>
      </c>
      <c r="J110" s="5">
        <v>4375</v>
      </c>
      <c r="K110" s="5">
        <v>4400</v>
      </c>
      <c r="L110" s="5">
        <v>4425</v>
      </c>
      <c r="M110" s="5">
        <v>4450</v>
      </c>
      <c r="N110" s="5">
        <v>4475</v>
      </c>
    </row>
    <row r="111" spans="1:14" x14ac:dyDescent="0.25">
      <c r="A111" s="5" t="s">
        <v>24</v>
      </c>
      <c r="B111" s="5" t="s">
        <v>139</v>
      </c>
      <c r="C111" s="5">
        <v>4238</v>
      </c>
      <c r="D111" s="5">
        <v>4263</v>
      </c>
      <c r="E111" s="5">
        <v>4288</v>
      </c>
      <c r="F111" s="5">
        <v>4313</v>
      </c>
      <c r="G111" s="5">
        <v>4338</v>
      </c>
      <c r="H111" s="5">
        <v>4363</v>
      </c>
      <c r="I111" s="5">
        <v>4388</v>
      </c>
      <c r="J111" s="5">
        <v>4413</v>
      </c>
      <c r="K111" s="5">
        <v>4438</v>
      </c>
      <c r="L111" s="5">
        <v>4463</v>
      </c>
      <c r="M111" s="5">
        <v>4488</v>
      </c>
      <c r="N111" s="5">
        <v>4513</v>
      </c>
    </row>
    <row r="112" spans="1:14" x14ac:dyDescent="0.25">
      <c r="A112" s="5" t="s">
        <v>24</v>
      </c>
      <c r="B112" s="5" t="s">
        <v>385</v>
      </c>
      <c r="C112" s="5">
        <v>4276</v>
      </c>
      <c r="D112" s="5">
        <v>4301</v>
      </c>
      <c r="E112" s="5">
        <v>4326</v>
      </c>
      <c r="F112" s="5">
        <v>4351</v>
      </c>
      <c r="G112" s="5">
        <v>4376</v>
      </c>
      <c r="H112" s="5">
        <v>4401</v>
      </c>
      <c r="I112" s="5">
        <v>4426</v>
      </c>
      <c r="J112" s="5">
        <v>4451</v>
      </c>
      <c r="K112" s="5">
        <v>4476</v>
      </c>
      <c r="L112" s="5">
        <v>4501</v>
      </c>
      <c r="M112" s="5">
        <v>4526</v>
      </c>
      <c r="N112" s="5">
        <v>4551</v>
      </c>
    </row>
    <row r="113" spans="1:14" x14ac:dyDescent="0.25">
      <c r="A113" s="5" t="s">
        <v>24</v>
      </c>
      <c r="B113" s="5" t="s">
        <v>304</v>
      </c>
      <c r="C113" s="5">
        <v>4314</v>
      </c>
      <c r="D113" s="5">
        <v>4339</v>
      </c>
      <c r="E113" s="5">
        <v>4364</v>
      </c>
      <c r="F113" s="5">
        <v>4389</v>
      </c>
      <c r="G113" s="5">
        <v>4414</v>
      </c>
      <c r="H113" s="5">
        <v>4439</v>
      </c>
      <c r="I113" s="5">
        <v>4464</v>
      </c>
      <c r="J113" s="5">
        <v>4489</v>
      </c>
      <c r="K113" s="5">
        <v>4514</v>
      </c>
      <c r="L113" s="5">
        <v>4539</v>
      </c>
      <c r="M113" s="5">
        <v>4564</v>
      </c>
      <c r="N113" s="5">
        <v>4589</v>
      </c>
    </row>
    <row r="114" spans="1:14" x14ac:dyDescent="0.25">
      <c r="A114" s="5" t="s">
        <v>24</v>
      </c>
      <c r="B114" s="5" t="s">
        <v>138</v>
      </c>
      <c r="C114" s="5">
        <v>4352</v>
      </c>
      <c r="D114" s="5">
        <v>4377</v>
      </c>
      <c r="E114" s="5">
        <v>4402</v>
      </c>
      <c r="F114" s="5">
        <v>4427</v>
      </c>
      <c r="G114" s="5">
        <v>4452</v>
      </c>
      <c r="H114" s="5">
        <v>4477</v>
      </c>
      <c r="I114" s="5">
        <v>4502</v>
      </c>
      <c r="J114" s="5">
        <v>4527</v>
      </c>
      <c r="K114" s="5">
        <v>4552</v>
      </c>
      <c r="L114" s="5">
        <v>4577</v>
      </c>
      <c r="M114" s="5">
        <v>4602</v>
      </c>
      <c r="N114" s="5">
        <v>4627</v>
      </c>
    </row>
    <row r="115" spans="1:14" x14ac:dyDescent="0.25">
      <c r="A115" s="5" t="s">
        <v>24</v>
      </c>
      <c r="B115" s="5" t="s">
        <v>295</v>
      </c>
      <c r="C115" s="5">
        <v>4390</v>
      </c>
      <c r="D115" s="5">
        <v>4415</v>
      </c>
      <c r="E115" s="5">
        <v>4440</v>
      </c>
      <c r="F115" s="5">
        <v>4465</v>
      </c>
      <c r="G115" s="5">
        <v>4490</v>
      </c>
      <c r="H115" s="5">
        <v>4515</v>
      </c>
      <c r="I115" s="5">
        <v>4540</v>
      </c>
      <c r="J115" s="5">
        <v>4565</v>
      </c>
      <c r="K115" s="5">
        <v>4590</v>
      </c>
      <c r="L115" s="5">
        <v>4615</v>
      </c>
      <c r="M115" s="5">
        <v>4640</v>
      </c>
      <c r="N115" s="5">
        <v>4665</v>
      </c>
    </row>
    <row r="116" spans="1:14" x14ac:dyDescent="0.25">
      <c r="A116" s="5" t="s">
        <v>24</v>
      </c>
      <c r="B116" s="5" t="s">
        <v>292</v>
      </c>
      <c r="C116" s="5">
        <v>4428</v>
      </c>
      <c r="D116" s="5">
        <v>4453</v>
      </c>
      <c r="E116" s="5">
        <v>4478</v>
      </c>
      <c r="F116" s="5">
        <v>4503</v>
      </c>
      <c r="G116" s="5">
        <v>4528</v>
      </c>
      <c r="H116" s="5">
        <v>4553</v>
      </c>
      <c r="I116" s="5">
        <v>4578</v>
      </c>
      <c r="J116" s="5">
        <v>4603</v>
      </c>
      <c r="K116" s="5">
        <v>4628</v>
      </c>
      <c r="L116" s="5">
        <v>4653</v>
      </c>
      <c r="M116" s="5">
        <v>4678</v>
      </c>
      <c r="N116" s="5">
        <v>4703</v>
      </c>
    </row>
    <row r="117" spans="1:14" x14ac:dyDescent="0.25">
      <c r="A117" s="5" t="s">
        <v>24</v>
      </c>
      <c r="B117" s="5" t="s">
        <v>291</v>
      </c>
      <c r="C117" s="5">
        <v>4466</v>
      </c>
      <c r="D117" s="5">
        <v>4491</v>
      </c>
      <c r="E117" s="5">
        <v>4516</v>
      </c>
      <c r="F117" s="5">
        <v>4541</v>
      </c>
      <c r="G117" s="5">
        <v>4566</v>
      </c>
      <c r="H117" s="5">
        <v>4591</v>
      </c>
      <c r="I117" s="5">
        <v>4616</v>
      </c>
      <c r="J117" s="5">
        <v>4641</v>
      </c>
      <c r="K117" s="5">
        <v>4666</v>
      </c>
      <c r="L117" s="5">
        <v>4691</v>
      </c>
      <c r="M117" s="5">
        <v>4716</v>
      </c>
      <c r="N117" s="5">
        <v>4741</v>
      </c>
    </row>
    <row r="118" spans="1:14" x14ac:dyDescent="0.25">
      <c r="A118" s="5" t="s">
        <v>24</v>
      </c>
      <c r="B118" s="5" t="s">
        <v>135</v>
      </c>
      <c r="C118" s="5">
        <v>4504</v>
      </c>
      <c r="D118" s="5">
        <v>4529</v>
      </c>
      <c r="E118" s="5">
        <v>4554</v>
      </c>
      <c r="F118" s="5">
        <v>4579</v>
      </c>
      <c r="G118" s="5">
        <v>4604</v>
      </c>
      <c r="H118" s="5">
        <v>4629</v>
      </c>
      <c r="I118" s="5">
        <v>4654</v>
      </c>
      <c r="J118" s="5">
        <v>4679</v>
      </c>
      <c r="K118" s="5">
        <v>4704</v>
      </c>
      <c r="L118" s="5">
        <v>4729</v>
      </c>
      <c r="M118" s="5">
        <v>4754</v>
      </c>
      <c r="N118" s="5">
        <v>4779</v>
      </c>
    </row>
    <row r="119" spans="1:14" x14ac:dyDescent="0.25">
      <c r="A119" s="5" t="s">
        <v>24</v>
      </c>
      <c r="B119" s="5" t="s">
        <v>289</v>
      </c>
      <c r="C119" s="5">
        <v>4542</v>
      </c>
      <c r="D119" s="5">
        <v>4567</v>
      </c>
      <c r="E119" s="5">
        <v>4592</v>
      </c>
      <c r="F119" s="5">
        <v>4617</v>
      </c>
      <c r="G119" s="5">
        <v>4642</v>
      </c>
      <c r="H119" s="5">
        <v>4667</v>
      </c>
      <c r="I119" s="5">
        <v>4692</v>
      </c>
      <c r="J119" s="5">
        <v>4717</v>
      </c>
      <c r="K119" s="5">
        <v>4742</v>
      </c>
      <c r="L119" s="5">
        <v>4767</v>
      </c>
      <c r="M119" s="5">
        <v>4792</v>
      </c>
      <c r="N119" s="5">
        <v>4817</v>
      </c>
    </row>
    <row r="120" spans="1:14" x14ac:dyDescent="0.25">
      <c r="A120" s="5" t="s">
        <v>24</v>
      </c>
      <c r="B120" s="5" t="s">
        <v>288</v>
      </c>
      <c r="C120" s="5">
        <v>4580</v>
      </c>
      <c r="D120" s="5">
        <v>4605</v>
      </c>
      <c r="E120" s="5">
        <v>4630</v>
      </c>
      <c r="F120" s="5">
        <v>4655</v>
      </c>
      <c r="G120" s="5">
        <v>4680</v>
      </c>
      <c r="H120" s="5">
        <v>4705</v>
      </c>
      <c r="I120" s="5">
        <v>4730</v>
      </c>
      <c r="J120" s="5">
        <v>4755</v>
      </c>
      <c r="K120" s="5">
        <v>4780</v>
      </c>
      <c r="L120" s="5">
        <v>4805</v>
      </c>
      <c r="M120" s="5">
        <v>4830</v>
      </c>
      <c r="N120" s="5">
        <v>4855</v>
      </c>
    </row>
    <row r="121" spans="1:14" x14ac:dyDescent="0.25">
      <c r="A121" s="5" t="s">
        <v>24</v>
      </c>
      <c r="B121" s="5" t="s">
        <v>287</v>
      </c>
      <c r="C121" s="5">
        <v>4618</v>
      </c>
      <c r="D121" s="5">
        <v>4643</v>
      </c>
      <c r="E121" s="5">
        <v>4668</v>
      </c>
      <c r="F121" s="5">
        <v>4693</v>
      </c>
      <c r="G121" s="5">
        <v>4718</v>
      </c>
      <c r="H121" s="5">
        <v>4743</v>
      </c>
      <c r="I121" s="5">
        <v>4768</v>
      </c>
      <c r="J121" s="5">
        <v>4793</v>
      </c>
      <c r="K121" s="5">
        <v>4818</v>
      </c>
      <c r="L121" s="5">
        <v>4843</v>
      </c>
      <c r="M121" s="5">
        <v>4868</v>
      </c>
      <c r="N121" s="5">
        <v>4893</v>
      </c>
    </row>
    <row r="122" spans="1:14" x14ac:dyDescent="0.25">
      <c r="A122" s="5" t="s">
        <v>24</v>
      </c>
      <c r="B122" s="5" t="s">
        <v>281</v>
      </c>
      <c r="C122" s="5">
        <v>4656</v>
      </c>
      <c r="D122" s="5">
        <v>4681</v>
      </c>
      <c r="E122" s="5">
        <v>4706</v>
      </c>
      <c r="F122" s="5">
        <v>4731</v>
      </c>
      <c r="G122" s="5">
        <v>4756</v>
      </c>
      <c r="H122" s="5">
        <v>4781</v>
      </c>
      <c r="I122" s="5">
        <v>4806</v>
      </c>
      <c r="J122" s="5">
        <v>4831</v>
      </c>
      <c r="K122" s="5">
        <v>4856</v>
      </c>
      <c r="L122" s="5">
        <v>4881</v>
      </c>
      <c r="M122" s="5">
        <v>4906</v>
      </c>
      <c r="N122" s="5">
        <v>4931</v>
      </c>
    </row>
    <row r="123" spans="1:14" x14ac:dyDescent="0.25">
      <c r="A123" s="5" t="s">
        <v>24</v>
      </c>
      <c r="B123" s="5" t="s">
        <v>280</v>
      </c>
      <c r="C123" s="5">
        <v>4694</v>
      </c>
      <c r="D123" s="5">
        <v>4719</v>
      </c>
      <c r="E123" s="5">
        <v>4744</v>
      </c>
      <c r="F123" s="5">
        <v>4769</v>
      </c>
      <c r="G123" s="5">
        <v>4794</v>
      </c>
      <c r="H123" s="5">
        <v>4819</v>
      </c>
      <c r="I123" s="5">
        <v>4844</v>
      </c>
      <c r="J123" s="5">
        <v>4869</v>
      </c>
      <c r="K123" s="5">
        <v>4894</v>
      </c>
      <c r="L123" s="5">
        <v>4919</v>
      </c>
      <c r="M123" s="5">
        <v>4944</v>
      </c>
      <c r="N123" s="5">
        <v>4969</v>
      </c>
    </row>
    <row r="124" spans="1:14" x14ac:dyDescent="0.25">
      <c r="A124" s="5" t="s">
        <v>24</v>
      </c>
      <c r="B124" s="5" t="s">
        <v>278</v>
      </c>
      <c r="C124" s="5">
        <v>4732</v>
      </c>
      <c r="D124" s="5">
        <v>4757</v>
      </c>
      <c r="E124" s="5">
        <v>4782</v>
      </c>
      <c r="F124" s="5">
        <v>4807</v>
      </c>
      <c r="G124" s="5">
        <v>4832</v>
      </c>
      <c r="H124" s="5">
        <v>4857</v>
      </c>
      <c r="I124" s="5">
        <v>4882</v>
      </c>
      <c r="J124" s="5">
        <v>4907</v>
      </c>
      <c r="K124" s="5">
        <v>4932</v>
      </c>
      <c r="L124" s="5">
        <v>4957</v>
      </c>
      <c r="M124" s="5">
        <v>4982</v>
      </c>
      <c r="N124" s="5">
        <v>5007</v>
      </c>
    </row>
    <row r="125" spans="1:14" x14ac:dyDescent="0.25">
      <c r="A125" s="5" t="s">
        <v>24</v>
      </c>
      <c r="B125" s="5" t="s">
        <v>384</v>
      </c>
      <c r="C125" s="5">
        <v>4770</v>
      </c>
      <c r="D125" s="5">
        <v>4795</v>
      </c>
      <c r="E125" s="5">
        <v>4820</v>
      </c>
      <c r="F125" s="5">
        <v>4845</v>
      </c>
      <c r="G125" s="5">
        <v>4870</v>
      </c>
      <c r="H125" s="5">
        <v>4895</v>
      </c>
      <c r="I125" s="5">
        <v>4920</v>
      </c>
      <c r="J125" s="5">
        <v>4945</v>
      </c>
      <c r="K125" s="5">
        <v>4970</v>
      </c>
      <c r="L125" s="5">
        <v>4995</v>
      </c>
      <c r="M125" s="5">
        <v>5020</v>
      </c>
      <c r="N125" s="5">
        <v>5045</v>
      </c>
    </row>
    <row r="126" spans="1:14" x14ac:dyDescent="0.25">
      <c r="A126" s="5" t="s">
        <v>24</v>
      </c>
      <c r="B126" s="5" t="s">
        <v>277</v>
      </c>
      <c r="C126" s="5">
        <v>4808</v>
      </c>
      <c r="D126" s="5">
        <v>4833</v>
      </c>
      <c r="E126" s="5">
        <v>4858</v>
      </c>
      <c r="F126" s="5">
        <v>4883</v>
      </c>
      <c r="G126" s="5">
        <v>4908</v>
      </c>
      <c r="H126" s="5">
        <v>4933</v>
      </c>
      <c r="I126" s="5">
        <v>4958</v>
      </c>
      <c r="J126" s="5">
        <v>4983</v>
      </c>
      <c r="K126" s="5">
        <v>5008</v>
      </c>
      <c r="L126" s="5">
        <v>5033</v>
      </c>
      <c r="M126" s="5">
        <v>5058</v>
      </c>
      <c r="N126" s="5">
        <v>5083</v>
      </c>
    </row>
    <row r="127" spans="1:14" x14ac:dyDescent="0.25">
      <c r="A127" s="5" t="s">
        <v>24</v>
      </c>
      <c r="B127" s="5" t="s">
        <v>270</v>
      </c>
      <c r="C127" s="5">
        <v>4846</v>
      </c>
      <c r="D127" s="5">
        <v>4871</v>
      </c>
      <c r="E127" s="5">
        <v>4896</v>
      </c>
      <c r="F127" s="5">
        <v>4921</v>
      </c>
      <c r="G127" s="5">
        <v>4946</v>
      </c>
      <c r="H127" s="5">
        <v>4971</v>
      </c>
      <c r="I127" s="5">
        <v>4996</v>
      </c>
      <c r="J127" s="5">
        <v>5021</v>
      </c>
      <c r="K127" s="5">
        <v>5046</v>
      </c>
      <c r="L127" s="5">
        <v>5071</v>
      </c>
      <c r="M127" s="5">
        <v>5096</v>
      </c>
      <c r="N127" s="5">
        <v>5121</v>
      </c>
    </row>
    <row r="128" spans="1:14" x14ac:dyDescent="0.25">
      <c r="A128" s="5" t="s">
        <v>24</v>
      </c>
      <c r="B128" s="5" t="s">
        <v>73</v>
      </c>
      <c r="C128" s="5">
        <v>4884</v>
      </c>
      <c r="D128" s="5">
        <v>4909</v>
      </c>
      <c r="E128" s="5">
        <v>4934</v>
      </c>
      <c r="F128" s="5">
        <v>4959</v>
      </c>
      <c r="G128" s="5">
        <v>4984</v>
      </c>
      <c r="H128" s="5">
        <v>5009</v>
      </c>
      <c r="I128" s="5">
        <v>5034</v>
      </c>
      <c r="J128" s="5">
        <v>5059</v>
      </c>
      <c r="K128" s="5">
        <v>5084</v>
      </c>
      <c r="L128" s="5">
        <v>5109</v>
      </c>
      <c r="M128" s="5">
        <v>5134</v>
      </c>
      <c r="N128" s="5">
        <v>5159</v>
      </c>
    </row>
    <row r="129" spans="1:14" x14ac:dyDescent="0.25">
      <c r="A129" s="5" t="s">
        <v>24</v>
      </c>
      <c r="B129" s="5" t="s">
        <v>130</v>
      </c>
      <c r="C129" s="5">
        <v>4922</v>
      </c>
      <c r="D129" s="5">
        <v>4947</v>
      </c>
      <c r="E129" s="5">
        <v>4972</v>
      </c>
      <c r="F129" s="5">
        <v>4997</v>
      </c>
      <c r="G129" s="5">
        <v>5022</v>
      </c>
      <c r="H129" s="5">
        <v>5047</v>
      </c>
      <c r="I129" s="5">
        <v>5072</v>
      </c>
      <c r="J129" s="5">
        <v>5097</v>
      </c>
      <c r="K129" s="5">
        <v>5122</v>
      </c>
      <c r="L129" s="5">
        <v>5147</v>
      </c>
      <c r="M129" s="5">
        <v>5172</v>
      </c>
      <c r="N129" s="5">
        <v>5197</v>
      </c>
    </row>
    <row r="130" spans="1:14" x14ac:dyDescent="0.25">
      <c r="A130" s="5" t="s">
        <v>24</v>
      </c>
      <c r="B130" s="5" t="s">
        <v>383</v>
      </c>
      <c r="C130" s="5">
        <v>4960</v>
      </c>
      <c r="D130" s="5">
        <v>4985</v>
      </c>
      <c r="E130" s="5">
        <v>5010</v>
      </c>
      <c r="F130" s="5">
        <v>5035</v>
      </c>
      <c r="G130" s="5">
        <v>5060</v>
      </c>
      <c r="H130" s="5">
        <v>5085</v>
      </c>
      <c r="I130" s="5">
        <v>5110</v>
      </c>
      <c r="J130" s="5">
        <v>5135</v>
      </c>
      <c r="K130" s="5">
        <v>5160</v>
      </c>
      <c r="L130" s="5">
        <v>5185</v>
      </c>
      <c r="M130" s="5">
        <v>5210</v>
      </c>
      <c r="N130" s="5">
        <v>5235</v>
      </c>
    </row>
    <row r="131" spans="1:14" x14ac:dyDescent="0.25">
      <c r="A131" s="5" t="s">
        <v>24</v>
      </c>
      <c r="B131" s="5" t="s">
        <v>128</v>
      </c>
      <c r="C131" s="5">
        <v>4998</v>
      </c>
      <c r="D131" s="5">
        <v>5023</v>
      </c>
      <c r="E131" s="5">
        <v>5048</v>
      </c>
      <c r="F131" s="5">
        <v>5073</v>
      </c>
      <c r="G131" s="5">
        <v>5098</v>
      </c>
      <c r="H131" s="5">
        <v>5123</v>
      </c>
      <c r="I131" s="5">
        <v>5148</v>
      </c>
      <c r="J131" s="5">
        <v>5173</v>
      </c>
      <c r="K131" s="5">
        <v>5198</v>
      </c>
      <c r="L131" s="5">
        <v>5223</v>
      </c>
      <c r="M131" s="5">
        <v>5248</v>
      </c>
      <c r="N131" s="5">
        <v>5273</v>
      </c>
    </row>
    <row r="132" spans="1:14" x14ac:dyDescent="0.25">
      <c r="A132" s="5" t="s">
        <v>24</v>
      </c>
      <c r="B132" s="5" t="s">
        <v>276</v>
      </c>
      <c r="C132" s="5">
        <v>5036</v>
      </c>
      <c r="D132" s="5">
        <v>5061</v>
      </c>
      <c r="E132" s="5">
        <v>5086</v>
      </c>
      <c r="F132" s="5">
        <v>5111</v>
      </c>
      <c r="G132" s="5">
        <v>5136</v>
      </c>
      <c r="H132" s="5">
        <v>5161</v>
      </c>
      <c r="I132" s="5">
        <v>5186</v>
      </c>
      <c r="J132" s="5">
        <v>5211</v>
      </c>
      <c r="K132" s="5">
        <v>5236</v>
      </c>
      <c r="L132" s="5">
        <v>5261</v>
      </c>
      <c r="M132" s="5">
        <v>5286</v>
      </c>
      <c r="N132" s="5">
        <v>5311</v>
      </c>
    </row>
    <row r="133" spans="1:14" x14ac:dyDescent="0.25">
      <c r="A133" s="5" t="s">
        <v>24</v>
      </c>
      <c r="B133" s="5" t="s">
        <v>275</v>
      </c>
      <c r="C133" s="5">
        <v>5074</v>
      </c>
      <c r="D133" s="5">
        <v>5099</v>
      </c>
      <c r="E133" s="5">
        <v>5124</v>
      </c>
      <c r="F133" s="5">
        <v>5149</v>
      </c>
      <c r="G133" s="5">
        <v>5174</v>
      </c>
      <c r="H133" s="5">
        <v>5199</v>
      </c>
      <c r="I133" s="5">
        <v>5224</v>
      </c>
      <c r="J133" s="5">
        <v>5249</v>
      </c>
      <c r="K133" s="5">
        <v>5274</v>
      </c>
      <c r="L133" s="5">
        <v>5299</v>
      </c>
      <c r="M133" s="5">
        <v>5324</v>
      </c>
      <c r="N133" s="5">
        <v>5349</v>
      </c>
    </row>
    <row r="134" spans="1:14" x14ac:dyDescent="0.25">
      <c r="A134" s="5" t="s">
        <v>24</v>
      </c>
      <c r="B134" s="5" t="s">
        <v>90</v>
      </c>
      <c r="C134" s="5">
        <v>5112</v>
      </c>
      <c r="D134" s="5">
        <v>5137</v>
      </c>
      <c r="E134" s="5">
        <v>5162</v>
      </c>
      <c r="F134" s="5">
        <v>5187</v>
      </c>
      <c r="G134" s="5">
        <v>5212</v>
      </c>
      <c r="H134" s="5">
        <v>5237</v>
      </c>
      <c r="I134" s="5">
        <v>5262</v>
      </c>
      <c r="J134" s="5">
        <v>5287</v>
      </c>
      <c r="K134" s="5">
        <v>5312</v>
      </c>
      <c r="L134" s="5">
        <v>5337</v>
      </c>
      <c r="M134" s="5">
        <v>5362</v>
      </c>
      <c r="N134" s="5">
        <v>5387</v>
      </c>
    </row>
    <row r="135" spans="1:14" x14ac:dyDescent="0.25">
      <c r="A135" s="5" t="s">
        <v>24</v>
      </c>
      <c r="B135" s="5" t="s">
        <v>382</v>
      </c>
      <c r="C135" s="5">
        <v>5150</v>
      </c>
      <c r="D135" s="5">
        <v>5175</v>
      </c>
      <c r="E135" s="5">
        <v>5200</v>
      </c>
      <c r="F135" s="5">
        <v>5225</v>
      </c>
      <c r="G135" s="5">
        <v>5250</v>
      </c>
      <c r="H135" s="5">
        <v>5275</v>
      </c>
      <c r="I135" s="5">
        <v>5300</v>
      </c>
      <c r="J135" s="5">
        <v>5325</v>
      </c>
      <c r="K135" s="5">
        <v>5350</v>
      </c>
      <c r="L135" s="5">
        <v>5375</v>
      </c>
      <c r="M135" s="5">
        <v>5400</v>
      </c>
      <c r="N135" s="5">
        <v>5425</v>
      </c>
    </row>
    <row r="136" spans="1:14" x14ac:dyDescent="0.25">
      <c r="A136" s="5" t="s">
        <v>24</v>
      </c>
      <c r="B136" s="5" t="s">
        <v>381</v>
      </c>
      <c r="C136" s="5">
        <v>5188</v>
      </c>
      <c r="D136" s="5">
        <v>5213</v>
      </c>
      <c r="E136" s="5">
        <v>5238</v>
      </c>
      <c r="F136" s="5">
        <v>5263</v>
      </c>
      <c r="G136" s="5">
        <v>5288</v>
      </c>
      <c r="H136" s="5">
        <v>5313</v>
      </c>
      <c r="I136" s="5">
        <v>5338</v>
      </c>
      <c r="J136" s="5">
        <v>5363</v>
      </c>
      <c r="K136" s="5">
        <v>5388</v>
      </c>
      <c r="L136" s="5">
        <v>5413</v>
      </c>
      <c r="M136" s="5">
        <v>5438</v>
      </c>
      <c r="N136" s="5">
        <v>5463</v>
      </c>
    </row>
    <row r="137" spans="1:14" x14ac:dyDescent="0.25">
      <c r="A137" s="5" t="s">
        <v>24</v>
      </c>
      <c r="B137" s="5" t="s">
        <v>271</v>
      </c>
      <c r="C137" s="5">
        <v>5226</v>
      </c>
      <c r="D137" s="5">
        <v>5251</v>
      </c>
      <c r="E137" s="5">
        <v>5276</v>
      </c>
      <c r="F137" s="5">
        <v>5301</v>
      </c>
      <c r="G137" s="5">
        <v>5326</v>
      </c>
      <c r="H137" s="5">
        <v>5351</v>
      </c>
      <c r="I137" s="5">
        <v>5376</v>
      </c>
      <c r="J137" s="5">
        <v>5401</v>
      </c>
      <c r="K137" s="5">
        <v>5426</v>
      </c>
      <c r="L137" s="5">
        <v>5451</v>
      </c>
      <c r="M137" s="5">
        <v>5476</v>
      </c>
      <c r="N137" s="5">
        <v>5501</v>
      </c>
    </row>
    <row r="138" spans="1:14" x14ac:dyDescent="0.25">
      <c r="A138" s="5" t="s">
        <v>24</v>
      </c>
      <c r="B138" s="5" t="s">
        <v>32</v>
      </c>
      <c r="C138" s="5">
        <v>5264</v>
      </c>
      <c r="D138" s="5">
        <v>5289</v>
      </c>
      <c r="E138" s="5">
        <v>5314</v>
      </c>
      <c r="F138" s="5">
        <v>5339</v>
      </c>
      <c r="G138" s="5">
        <v>5364</v>
      </c>
      <c r="H138" s="5">
        <v>5389</v>
      </c>
      <c r="I138" s="5">
        <v>5414</v>
      </c>
      <c r="J138" s="5">
        <v>5439</v>
      </c>
      <c r="K138" s="5">
        <v>5464</v>
      </c>
      <c r="L138" s="5">
        <v>5489</v>
      </c>
      <c r="M138" s="5">
        <v>5514</v>
      </c>
      <c r="N138" s="5">
        <v>5539</v>
      </c>
    </row>
    <row r="139" spans="1:14" x14ac:dyDescent="0.25">
      <c r="A139" s="5" t="s">
        <v>24</v>
      </c>
      <c r="B139" s="5" t="s">
        <v>380</v>
      </c>
      <c r="C139" s="5">
        <v>5302</v>
      </c>
      <c r="D139" s="5">
        <v>5327</v>
      </c>
      <c r="E139" s="5">
        <v>5352</v>
      </c>
      <c r="F139" s="5">
        <v>5377</v>
      </c>
      <c r="G139" s="5">
        <v>5402</v>
      </c>
      <c r="H139" s="5">
        <v>5427</v>
      </c>
      <c r="I139" s="5">
        <v>5452</v>
      </c>
      <c r="J139" s="5">
        <v>5477</v>
      </c>
      <c r="K139" s="5">
        <v>5502</v>
      </c>
      <c r="L139" s="5">
        <v>5527</v>
      </c>
      <c r="M139" s="5">
        <v>5552</v>
      </c>
      <c r="N139" s="5">
        <v>5577</v>
      </c>
    </row>
    <row r="140" spans="1:14" x14ac:dyDescent="0.25">
      <c r="A140" s="5" t="s">
        <v>24</v>
      </c>
      <c r="B140" s="5" t="s">
        <v>243</v>
      </c>
      <c r="C140" s="5">
        <v>5340</v>
      </c>
      <c r="D140" s="5">
        <v>5365</v>
      </c>
      <c r="E140" s="5">
        <v>5390</v>
      </c>
      <c r="F140" s="5">
        <v>5415</v>
      </c>
      <c r="G140" s="5">
        <v>5440</v>
      </c>
      <c r="H140" s="5">
        <v>5465</v>
      </c>
      <c r="I140" s="5">
        <v>5490</v>
      </c>
      <c r="J140" s="5">
        <v>5515</v>
      </c>
      <c r="K140" s="5">
        <v>5540</v>
      </c>
      <c r="L140" s="5">
        <v>5565</v>
      </c>
      <c r="M140" s="5">
        <v>5590</v>
      </c>
      <c r="N140" s="5">
        <v>5615</v>
      </c>
    </row>
    <row r="141" spans="1:14" x14ac:dyDescent="0.25">
      <c r="A141" s="5" t="s">
        <v>24</v>
      </c>
      <c r="B141" s="5" t="s">
        <v>264</v>
      </c>
      <c r="C141" s="5">
        <v>5378</v>
      </c>
      <c r="D141" s="5">
        <v>5403</v>
      </c>
      <c r="E141" s="5">
        <v>5428</v>
      </c>
      <c r="F141" s="5">
        <v>5453</v>
      </c>
      <c r="G141" s="5">
        <v>5478</v>
      </c>
      <c r="H141" s="5">
        <v>5503</v>
      </c>
      <c r="I141" s="5">
        <v>5528</v>
      </c>
      <c r="J141" s="5">
        <v>5553</v>
      </c>
      <c r="K141" s="5">
        <v>5578</v>
      </c>
      <c r="L141" s="5">
        <v>5603</v>
      </c>
      <c r="M141" s="5">
        <v>5628</v>
      </c>
      <c r="N141" s="5">
        <v>5653</v>
      </c>
    </row>
    <row r="142" spans="1:14" x14ac:dyDescent="0.25">
      <c r="A142" s="5" t="s">
        <v>24</v>
      </c>
      <c r="B142" s="5" t="s">
        <v>123</v>
      </c>
      <c r="C142" s="5">
        <v>5416</v>
      </c>
      <c r="D142" s="5">
        <v>5441</v>
      </c>
      <c r="E142" s="5">
        <v>5466</v>
      </c>
      <c r="F142" s="5">
        <v>5491</v>
      </c>
      <c r="G142" s="5">
        <v>5516</v>
      </c>
      <c r="H142" s="5">
        <v>5541</v>
      </c>
      <c r="I142" s="5">
        <v>5566</v>
      </c>
      <c r="J142" s="5">
        <v>5591</v>
      </c>
      <c r="K142" s="5">
        <v>5616</v>
      </c>
      <c r="L142" s="5">
        <v>5641</v>
      </c>
      <c r="M142" s="5">
        <v>5666</v>
      </c>
      <c r="N142" s="5">
        <v>5691</v>
      </c>
    </row>
    <row r="143" spans="1:14" x14ac:dyDescent="0.25">
      <c r="A143" s="5" t="s">
        <v>24</v>
      </c>
      <c r="B143" s="5" t="s">
        <v>263</v>
      </c>
      <c r="C143" s="5">
        <v>5454</v>
      </c>
      <c r="D143" s="5">
        <v>5479</v>
      </c>
      <c r="E143" s="5">
        <v>5504</v>
      </c>
      <c r="F143" s="5">
        <v>5529</v>
      </c>
      <c r="G143" s="5">
        <v>5554</v>
      </c>
      <c r="H143" s="5">
        <v>5579</v>
      </c>
      <c r="I143" s="5">
        <v>5604</v>
      </c>
      <c r="J143" s="5">
        <v>5629</v>
      </c>
      <c r="K143" s="5">
        <v>5654</v>
      </c>
      <c r="L143" s="5">
        <v>5679</v>
      </c>
      <c r="M143" s="5">
        <v>5704</v>
      </c>
      <c r="N143" s="5">
        <v>5729</v>
      </c>
    </row>
    <row r="144" spans="1:14" x14ac:dyDescent="0.25">
      <c r="A144" s="5" t="s">
        <v>24</v>
      </c>
      <c r="B144" s="5" t="s">
        <v>122</v>
      </c>
      <c r="C144" s="5">
        <v>5492</v>
      </c>
      <c r="D144" s="5">
        <v>5517</v>
      </c>
      <c r="E144" s="5">
        <v>5542</v>
      </c>
      <c r="F144" s="5">
        <v>5567</v>
      </c>
      <c r="G144" s="5">
        <v>5592</v>
      </c>
      <c r="H144" s="5">
        <v>5617</v>
      </c>
      <c r="I144" s="5">
        <v>5642</v>
      </c>
      <c r="J144" s="5">
        <v>5667</v>
      </c>
      <c r="K144" s="5">
        <v>5692</v>
      </c>
      <c r="L144" s="5">
        <v>5717</v>
      </c>
      <c r="M144" s="5">
        <v>5742</v>
      </c>
      <c r="N144" s="5">
        <v>5767</v>
      </c>
    </row>
    <row r="145" spans="1:14" x14ac:dyDescent="0.25">
      <c r="A145" s="5" t="s">
        <v>24</v>
      </c>
      <c r="B145" s="5" t="s">
        <v>262</v>
      </c>
      <c r="C145" s="5">
        <v>5530</v>
      </c>
      <c r="D145" s="5">
        <v>5555</v>
      </c>
      <c r="E145" s="5">
        <v>5580</v>
      </c>
      <c r="F145" s="5">
        <v>5605</v>
      </c>
      <c r="G145" s="5">
        <v>5630</v>
      </c>
      <c r="H145" s="5">
        <v>5655</v>
      </c>
      <c r="I145" s="5">
        <v>5680</v>
      </c>
      <c r="J145" s="5">
        <v>5705</v>
      </c>
      <c r="K145" s="5">
        <v>5730</v>
      </c>
      <c r="L145" s="5">
        <v>5755</v>
      </c>
      <c r="M145" s="5">
        <v>5780</v>
      </c>
      <c r="N145" s="5">
        <v>5805</v>
      </c>
    </row>
    <row r="146" spans="1:14" x14ac:dyDescent="0.25">
      <c r="A146" s="5" t="s">
        <v>24</v>
      </c>
      <c r="B146" s="5" t="s">
        <v>260</v>
      </c>
      <c r="C146" s="5">
        <v>5568</v>
      </c>
      <c r="D146" s="5">
        <v>5593</v>
      </c>
      <c r="E146" s="5">
        <v>5618</v>
      </c>
      <c r="F146" s="5">
        <v>5643</v>
      </c>
      <c r="G146" s="5">
        <v>5668</v>
      </c>
      <c r="H146" s="5">
        <v>5693</v>
      </c>
      <c r="I146" s="5">
        <v>5718</v>
      </c>
      <c r="J146" s="5">
        <v>5743</v>
      </c>
      <c r="K146" s="5">
        <v>5768</v>
      </c>
      <c r="L146" s="5">
        <v>5793</v>
      </c>
      <c r="M146" s="5">
        <v>5818</v>
      </c>
      <c r="N146" s="5">
        <v>5843</v>
      </c>
    </row>
    <row r="147" spans="1:14" x14ac:dyDescent="0.25">
      <c r="A147" s="5" t="s">
        <v>24</v>
      </c>
      <c r="B147" s="5" t="s">
        <v>259</v>
      </c>
      <c r="C147" s="5">
        <v>5606</v>
      </c>
      <c r="D147" s="5">
        <v>5631</v>
      </c>
      <c r="E147" s="5">
        <v>5656</v>
      </c>
      <c r="F147" s="5">
        <v>5681</v>
      </c>
      <c r="G147" s="5">
        <v>5706</v>
      </c>
      <c r="H147" s="5">
        <v>5731</v>
      </c>
      <c r="I147" s="5">
        <v>5756</v>
      </c>
      <c r="J147" s="5">
        <v>5781</v>
      </c>
      <c r="K147" s="5">
        <v>5806</v>
      </c>
      <c r="L147" s="5">
        <v>5831</v>
      </c>
      <c r="M147" s="5">
        <v>5856</v>
      </c>
      <c r="N147" s="5">
        <v>5881</v>
      </c>
    </row>
    <row r="148" spans="1:14" x14ac:dyDescent="0.25">
      <c r="A148" s="5" t="s">
        <v>24</v>
      </c>
      <c r="B148" s="5" t="s">
        <v>118</v>
      </c>
      <c r="C148" s="5">
        <v>5644</v>
      </c>
      <c r="D148" s="5">
        <v>5669</v>
      </c>
      <c r="E148" s="5">
        <v>5694</v>
      </c>
      <c r="F148" s="5">
        <v>5719</v>
      </c>
      <c r="G148" s="5">
        <v>5744</v>
      </c>
      <c r="H148" s="5">
        <v>5769</v>
      </c>
      <c r="I148" s="5">
        <v>5794</v>
      </c>
      <c r="J148" s="5">
        <v>5819</v>
      </c>
      <c r="K148" s="5">
        <v>5844</v>
      </c>
      <c r="L148" s="5">
        <v>5869</v>
      </c>
      <c r="M148" s="5">
        <v>5894</v>
      </c>
      <c r="N148" s="5">
        <v>5919</v>
      </c>
    </row>
    <row r="149" spans="1:14" x14ac:dyDescent="0.25">
      <c r="A149" s="5" t="s">
        <v>24</v>
      </c>
      <c r="B149" s="5" t="s">
        <v>379</v>
      </c>
      <c r="C149" s="5">
        <v>5682</v>
      </c>
      <c r="D149" s="5">
        <v>5707</v>
      </c>
      <c r="E149" s="5">
        <v>5732</v>
      </c>
      <c r="F149" s="5">
        <v>5757</v>
      </c>
      <c r="G149" s="5">
        <v>5782</v>
      </c>
      <c r="H149" s="5">
        <v>5807</v>
      </c>
      <c r="I149" s="5">
        <v>5832</v>
      </c>
      <c r="J149" s="5">
        <v>5857</v>
      </c>
      <c r="K149" s="5">
        <v>5882</v>
      </c>
      <c r="L149" s="5">
        <v>5907</v>
      </c>
      <c r="M149" s="5">
        <v>5932</v>
      </c>
      <c r="N149" s="5">
        <v>5957</v>
      </c>
    </row>
    <row r="150" spans="1:14" x14ac:dyDescent="0.25">
      <c r="A150" s="5" t="s">
        <v>24</v>
      </c>
      <c r="B150" s="5" t="s">
        <v>378</v>
      </c>
      <c r="C150" s="5">
        <v>5720</v>
      </c>
      <c r="D150" s="5">
        <v>5745</v>
      </c>
      <c r="E150" s="5">
        <v>5770</v>
      </c>
      <c r="F150" s="5">
        <v>5795</v>
      </c>
      <c r="G150" s="5">
        <v>5820</v>
      </c>
      <c r="H150" s="5">
        <v>5845</v>
      </c>
      <c r="I150" s="5">
        <v>5870</v>
      </c>
      <c r="J150" s="5">
        <v>5895</v>
      </c>
      <c r="K150" s="5">
        <v>5920</v>
      </c>
      <c r="L150" s="5">
        <v>5945</v>
      </c>
      <c r="M150" s="5">
        <v>5970</v>
      </c>
      <c r="N150" s="5">
        <v>5995</v>
      </c>
    </row>
    <row r="151" spans="1:14" x14ac:dyDescent="0.25">
      <c r="A151" s="5" t="s">
        <v>24</v>
      </c>
      <c r="B151" s="5" t="s">
        <v>118</v>
      </c>
      <c r="C151" s="5">
        <v>5758</v>
      </c>
      <c r="D151" s="5">
        <v>5783</v>
      </c>
      <c r="E151" s="5">
        <v>5808</v>
      </c>
      <c r="F151" s="5">
        <v>5833</v>
      </c>
      <c r="G151" s="5">
        <v>5858</v>
      </c>
      <c r="H151" s="5">
        <v>5883</v>
      </c>
      <c r="I151" s="5">
        <v>5908</v>
      </c>
      <c r="J151" s="5">
        <v>5933</v>
      </c>
      <c r="K151" s="5">
        <v>5958</v>
      </c>
      <c r="L151" s="5">
        <v>5983</v>
      </c>
      <c r="M151" s="5">
        <v>6008</v>
      </c>
      <c r="N151" s="5">
        <v>6033</v>
      </c>
    </row>
    <row r="152" spans="1:14" x14ac:dyDescent="0.25">
      <c r="A152" s="5" t="s">
        <v>24</v>
      </c>
      <c r="B152" s="5" t="s">
        <v>255</v>
      </c>
      <c r="C152" s="5">
        <v>5796</v>
      </c>
      <c r="D152" s="5">
        <v>5821</v>
      </c>
      <c r="E152" s="5">
        <v>5846</v>
      </c>
      <c r="F152" s="5">
        <v>5871</v>
      </c>
      <c r="G152" s="5">
        <v>5896</v>
      </c>
      <c r="H152" s="5">
        <v>5921</v>
      </c>
      <c r="I152" s="5">
        <v>5946</v>
      </c>
      <c r="J152" s="5">
        <v>5971</v>
      </c>
      <c r="K152" s="5">
        <v>5996</v>
      </c>
      <c r="L152" s="5">
        <v>6021</v>
      </c>
      <c r="M152" s="5">
        <v>6046</v>
      </c>
      <c r="N152" s="5">
        <v>6071</v>
      </c>
    </row>
    <row r="153" spans="1:14" x14ac:dyDescent="0.25">
      <c r="A153" s="5" t="s">
        <v>24</v>
      </c>
      <c r="B153" s="5" t="s">
        <v>254</v>
      </c>
      <c r="C153" s="5">
        <v>5834</v>
      </c>
      <c r="D153" s="5">
        <v>5859</v>
      </c>
      <c r="E153" s="5">
        <v>5884</v>
      </c>
      <c r="F153" s="5">
        <v>5909</v>
      </c>
      <c r="G153" s="5">
        <v>5934</v>
      </c>
      <c r="H153" s="5">
        <v>5959</v>
      </c>
      <c r="I153" s="5">
        <v>5984</v>
      </c>
      <c r="J153" s="5">
        <v>6009</v>
      </c>
      <c r="K153" s="5">
        <v>6034</v>
      </c>
      <c r="L153" s="5">
        <v>6059</v>
      </c>
      <c r="M153" s="5">
        <v>6084</v>
      </c>
      <c r="N153" s="5">
        <v>6109</v>
      </c>
    </row>
    <row r="154" spans="1:14" x14ac:dyDescent="0.25">
      <c r="A154" s="5" t="s">
        <v>24</v>
      </c>
      <c r="B154" s="5" t="s">
        <v>116</v>
      </c>
      <c r="C154" s="5">
        <v>5872</v>
      </c>
      <c r="D154" s="5">
        <v>5897</v>
      </c>
      <c r="E154" s="5">
        <v>5922</v>
      </c>
      <c r="F154" s="5">
        <v>5947</v>
      </c>
      <c r="G154" s="5">
        <v>5972</v>
      </c>
      <c r="H154" s="5">
        <v>5997</v>
      </c>
      <c r="I154" s="5">
        <v>6022</v>
      </c>
      <c r="J154" s="5">
        <v>6047</v>
      </c>
      <c r="K154" s="5">
        <v>6072</v>
      </c>
      <c r="L154" s="5">
        <v>6097</v>
      </c>
      <c r="M154" s="5">
        <v>6122</v>
      </c>
      <c r="N154" s="5">
        <v>6147</v>
      </c>
    </row>
    <row r="155" spans="1:14" x14ac:dyDescent="0.25">
      <c r="A155" s="5" t="s">
        <v>24</v>
      </c>
      <c r="B155" s="5" t="s">
        <v>253</v>
      </c>
      <c r="C155" s="5">
        <v>5910</v>
      </c>
      <c r="D155" s="5">
        <v>5935</v>
      </c>
      <c r="E155" s="5">
        <v>5960</v>
      </c>
      <c r="F155" s="5">
        <v>5985</v>
      </c>
      <c r="G155" s="5">
        <v>6010</v>
      </c>
      <c r="H155" s="5">
        <v>6035</v>
      </c>
      <c r="I155" s="5">
        <v>6060</v>
      </c>
      <c r="J155" s="5">
        <v>6085</v>
      </c>
      <c r="K155" s="5">
        <v>6110</v>
      </c>
      <c r="L155" s="5">
        <v>6135</v>
      </c>
      <c r="M155" s="5">
        <v>6160</v>
      </c>
      <c r="N155" s="5">
        <v>6185</v>
      </c>
    </row>
    <row r="156" spans="1:14" x14ac:dyDescent="0.25">
      <c r="A156" s="5" t="s">
        <v>24</v>
      </c>
      <c r="B156" s="5" t="s">
        <v>71</v>
      </c>
      <c r="C156" s="5">
        <v>5948</v>
      </c>
      <c r="D156" s="5">
        <v>5973</v>
      </c>
      <c r="E156" s="5">
        <v>5998</v>
      </c>
      <c r="F156" s="5">
        <v>6023</v>
      </c>
      <c r="G156" s="5">
        <v>6048</v>
      </c>
      <c r="H156" s="5">
        <v>6073</v>
      </c>
      <c r="I156" s="5">
        <v>6098</v>
      </c>
      <c r="J156" s="5">
        <v>6123</v>
      </c>
      <c r="K156" s="5">
        <v>6148</v>
      </c>
      <c r="L156" s="5">
        <v>6173</v>
      </c>
      <c r="M156" s="5">
        <v>6198</v>
      </c>
      <c r="N156" s="5">
        <v>6223</v>
      </c>
    </row>
    <row r="157" spans="1:14" x14ac:dyDescent="0.25">
      <c r="A157" s="5" t="s">
        <v>24</v>
      </c>
      <c r="B157" s="5" t="s">
        <v>377</v>
      </c>
      <c r="C157" s="5">
        <v>5986</v>
      </c>
      <c r="D157" s="5">
        <v>6011</v>
      </c>
      <c r="E157" s="5">
        <v>6036</v>
      </c>
      <c r="F157" s="5">
        <v>6061</v>
      </c>
      <c r="G157" s="5">
        <v>6086</v>
      </c>
      <c r="H157" s="5">
        <v>6111</v>
      </c>
      <c r="I157" s="5">
        <v>6136</v>
      </c>
      <c r="J157" s="5">
        <v>6161</v>
      </c>
      <c r="K157" s="5">
        <v>6186</v>
      </c>
      <c r="L157" s="5">
        <v>6211</v>
      </c>
      <c r="M157" s="5">
        <v>6236</v>
      </c>
      <c r="N157" s="5">
        <v>6261</v>
      </c>
    </row>
    <row r="158" spans="1:14" x14ac:dyDescent="0.25">
      <c r="A158" s="5" t="s">
        <v>24</v>
      </c>
      <c r="B158" s="5" t="s">
        <v>250</v>
      </c>
      <c r="C158" s="5">
        <v>6024</v>
      </c>
      <c r="D158" s="5">
        <v>6049</v>
      </c>
      <c r="E158" s="5">
        <v>6074</v>
      </c>
      <c r="F158" s="5">
        <v>6099</v>
      </c>
      <c r="G158" s="5">
        <v>6124</v>
      </c>
      <c r="H158" s="5">
        <v>6149</v>
      </c>
      <c r="I158" s="5">
        <v>6174</v>
      </c>
      <c r="J158" s="5">
        <v>6199</v>
      </c>
      <c r="K158" s="5">
        <v>6224</v>
      </c>
      <c r="L158" s="5">
        <v>6249</v>
      </c>
      <c r="M158" s="5">
        <v>6274</v>
      </c>
      <c r="N158" s="5">
        <v>6299</v>
      </c>
    </row>
    <row r="159" spans="1:14" x14ac:dyDescent="0.25">
      <c r="A159" s="5" t="s">
        <v>24</v>
      </c>
      <c r="B159" s="5" t="s">
        <v>249</v>
      </c>
      <c r="C159" s="5">
        <v>6062</v>
      </c>
      <c r="D159" s="5">
        <v>6087</v>
      </c>
      <c r="E159" s="5">
        <v>6112</v>
      </c>
      <c r="F159" s="5">
        <v>6137</v>
      </c>
      <c r="G159" s="5">
        <v>6162</v>
      </c>
      <c r="H159" s="5">
        <v>6187</v>
      </c>
      <c r="I159" s="5">
        <v>6212</v>
      </c>
      <c r="J159" s="5">
        <v>6237</v>
      </c>
      <c r="K159" s="5">
        <v>6262</v>
      </c>
      <c r="L159" s="5">
        <v>6287</v>
      </c>
      <c r="M159" s="5">
        <v>6312</v>
      </c>
      <c r="N159" s="5">
        <v>6337</v>
      </c>
    </row>
    <row r="160" spans="1:14" x14ac:dyDescent="0.25">
      <c r="A160" s="5" t="s">
        <v>24</v>
      </c>
      <c r="B160" s="5" t="s">
        <v>248</v>
      </c>
      <c r="C160" s="5">
        <v>6100</v>
      </c>
      <c r="D160" s="5">
        <v>6125</v>
      </c>
      <c r="E160" s="5">
        <v>6150</v>
      </c>
      <c r="F160" s="5">
        <v>6175</v>
      </c>
      <c r="G160" s="5">
        <v>6200</v>
      </c>
      <c r="H160" s="5">
        <v>6225</v>
      </c>
      <c r="I160" s="5">
        <v>6250</v>
      </c>
      <c r="J160" s="5">
        <v>6275</v>
      </c>
      <c r="K160" s="5">
        <v>6300</v>
      </c>
      <c r="L160" s="5">
        <v>6325</v>
      </c>
      <c r="M160" s="5">
        <v>6350</v>
      </c>
      <c r="N160" s="5">
        <v>6375</v>
      </c>
    </row>
    <row r="161" spans="1:14" x14ac:dyDescent="0.25">
      <c r="A161" s="5" t="s">
        <v>24</v>
      </c>
      <c r="B161" s="5" t="s">
        <v>93</v>
      </c>
      <c r="C161" s="5">
        <v>6138</v>
      </c>
      <c r="D161" s="5">
        <v>6163</v>
      </c>
      <c r="E161" s="5">
        <v>6188</v>
      </c>
      <c r="F161" s="5">
        <v>6213</v>
      </c>
      <c r="G161" s="5">
        <v>6238</v>
      </c>
      <c r="H161" s="5">
        <v>6263</v>
      </c>
      <c r="I161" s="5">
        <v>6288</v>
      </c>
      <c r="J161" s="5">
        <v>6313</v>
      </c>
      <c r="K161" s="5">
        <v>6338</v>
      </c>
      <c r="L161" s="5">
        <v>6363</v>
      </c>
      <c r="M161" s="5">
        <v>6388</v>
      </c>
      <c r="N161" s="5">
        <v>6413</v>
      </c>
    </row>
    <row r="162" spans="1:14" x14ac:dyDescent="0.25">
      <c r="A162" s="5" t="s">
        <v>24</v>
      </c>
      <c r="B162" s="5" t="s">
        <v>246</v>
      </c>
      <c r="C162" s="5">
        <v>6176</v>
      </c>
      <c r="D162" s="5">
        <v>6201</v>
      </c>
      <c r="E162" s="5">
        <v>6226</v>
      </c>
      <c r="F162" s="5">
        <v>6251</v>
      </c>
      <c r="G162" s="5">
        <v>6276</v>
      </c>
      <c r="H162" s="5">
        <v>6301</v>
      </c>
      <c r="I162" s="5">
        <v>6326</v>
      </c>
      <c r="J162" s="5">
        <v>6351</v>
      </c>
      <c r="K162" s="5">
        <v>6376</v>
      </c>
      <c r="L162" s="5">
        <v>6401</v>
      </c>
      <c r="M162" s="5">
        <v>6426</v>
      </c>
      <c r="N162" s="5">
        <v>6451</v>
      </c>
    </row>
    <row r="163" spans="1:14" x14ac:dyDescent="0.25">
      <c r="A163" s="5" t="s">
        <v>24</v>
      </c>
      <c r="B163" s="5" t="s">
        <v>245</v>
      </c>
      <c r="C163" s="5">
        <v>6214</v>
      </c>
      <c r="D163" s="5">
        <v>6239</v>
      </c>
      <c r="E163" s="5">
        <v>6264</v>
      </c>
      <c r="F163" s="5">
        <v>6289</v>
      </c>
      <c r="G163" s="5">
        <v>6314</v>
      </c>
      <c r="H163" s="5">
        <v>6339</v>
      </c>
      <c r="I163" s="5">
        <v>6364</v>
      </c>
      <c r="J163" s="5">
        <v>6389</v>
      </c>
      <c r="K163" s="5">
        <v>6414</v>
      </c>
      <c r="L163" s="5">
        <v>6439</v>
      </c>
      <c r="M163" s="5">
        <v>6464</v>
      </c>
      <c r="N163" s="5">
        <v>6489</v>
      </c>
    </row>
    <row r="164" spans="1:14" x14ac:dyDescent="0.25">
      <c r="A164" s="5" t="s">
        <v>24</v>
      </c>
      <c r="B164" s="5" t="s">
        <v>244</v>
      </c>
      <c r="C164" s="5">
        <v>6252</v>
      </c>
      <c r="D164" s="5">
        <v>6277</v>
      </c>
      <c r="E164" s="5">
        <v>6302</v>
      </c>
      <c r="F164" s="5">
        <v>6327</v>
      </c>
      <c r="G164" s="5">
        <v>6352</v>
      </c>
      <c r="H164" s="5">
        <v>6377</v>
      </c>
      <c r="I164" s="5">
        <v>6402</v>
      </c>
      <c r="J164" s="5">
        <v>6427</v>
      </c>
      <c r="K164" s="5">
        <v>6452</v>
      </c>
      <c r="L164" s="5">
        <v>6477</v>
      </c>
      <c r="M164" s="5">
        <v>6502</v>
      </c>
      <c r="N164" s="5">
        <v>6527</v>
      </c>
    </row>
    <row r="165" spans="1:14" x14ac:dyDescent="0.25">
      <c r="A165" s="5" t="s">
        <v>24</v>
      </c>
      <c r="B165" s="5" t="s">
        <v>243</v>
      </c>
      <c r="C165" s="5">
        <v>6290</v>
      </c>
      <c r="D165" s="5">
        <v>6315</v>
      </c>
      <c r="E165" s="5">
        <v>6340</v>
      </c>
      <c r="F165" s="5">
        <v>6365</v>
      </c>
      <c r="G165" s="5">
        <v>6390</v>
      </c>
      <c r="H165" s="5">
        <v>6415</v>
      </c>
      <c r="I165" s="5">
        <v>6440</v>
      </c>
      <c r="J165" s="5">
        <v>6465</v>
      </c>
      <c r="K165" s="5">
        <v>6490</v>
      </c>
      <c r="L165" s="5">
        <v>6515</v>
      </c>
      <c r="M165" s="5">
        <v>6540</v>
      </c>
      <c r="N165" s="5">
        <v>6565</v>
      </c>
    </row>
    <row r="166" spans="1:14" x14ac:dyDescent="0.25">
      <c r="A166" s="5" t="s">
        <v>24</v>
      </c>
      <c r="B166" s="5" t="s">
        <v>112</v>
      </c>
      <c r="C166" s="5">
        <v>6328</v>
      </c>
      <c r="D166" s="5">
        <v>6353</v>
      </c>
      <c r="E166" s="5">
        <v>6378</v>
      </c>
      <c r="F166" s="5">
        <v>6403</v>
      </c>
      <c r="G166" s="5">
        <v>6428</v>
      </c>
      <c r="H166" s="5">
        <v>6453</v>
      </c>
      <c r="I166" s="5">
        <v>6478</v>
      </c>
      <c r="J166" s="5">
        <v>6503</v>
      </c>
      <c r="K166" s="5">
        <v>6528</v>
      </c>
      <c r="L166" s="5">
        <v>6553</v>
      </c>
      <c r="M166" s="5">
        <v>6578</v>
      </c>
      <c r="N166" s="5">
        <v>6603</v>
      </c>
    </row>
    <row r="167" spans="1:14" x14ac:dyDescent="0.25">
      <c r="A167" s="5" t="s">
        <v>24</v>
      </c>
      <c r="B167" s="5" t="s">
        <v>82</v>
      </c>
      <c r="C167" s="5">
        <v>6366</v>
      </c>
      <c r="D167" s="5">
        <v>6391</v>
      </c>
      <c r="E167" s="5">
        <v>6416</v>
      </c>
      <c r="F167" s="5">
        <v>6441</v>
      </c>
      <c r="G167" s="5">
        <v>6466</v>
      </c>
      <c r="H167" s="5">
        <v>6491</v>
      </c>
      <c r="I167" s="5">
        <v>6516</v>
      </c>
      <c r="J167" s="5">
        <v>6541</v>
      </c>
      <c r="K167" s="5">
        <v>6566</v>
      </c>
      <c r="L167" s="5">
        <v>6591</v>
      </c>
      <c r="M167" s="5">
        <v>6616</v>
      </c>
      <c r="N167" s="5">
        <v>6641</v>
      </c>
    </row>
    <row r="168" spans="1:14" x14ac:dyDescent="0.25">
      <c r="A168" s="5" t="s">
        <v>24</v>
      </c>
      <c r="B168" s="5" t="s">
        <v>235</v>
      </c>
      <c r="C168" s="5">
        <v>6404</v>
      </c>
      <c r="D168" s="5">
        <v>6429</v>
      </c>
      <c r="E168" s="5">
        <v>6454</v>
      </c>
      <c r="F168" s="5">
        <v>6479</v>
      </c>
      <c r="G168" s="5">
        <v>6504</v>
      </c>
      <c r="H168" s="5">
        <v>6529</v>
      </c>
      <c r="I168" s="5">
        <v>6554</v>
      </c>
      <c r="J168" s="5">
        <v>6579</v>
      </c>
      <c r="K168" s="5">
        <v>6604</v>
      </c>
      <c r="L168" s="5">
        <v>6629</v>
      </c>
      <c r="M168" s="5">
        <v>6654</v>
      </c>
      <c r="N168" s="5">
        <v>6679</v>
      </c>
    </row>
    <row r="169" spans="1:14" x14ac:dyDescent="0.25">
      <c r="A169" s="5" t="s">
        <v>24</v>
      </c>
      <c r="B169" s="5" t="s">
        <v>233</v>
      </c>
      <c r="C169" s="5">
        <v>6442</v>
      </c>
      <c r="D169" s="5">
        <v>6467</v>
      </c>
      <c r="E169" s="5">
        <v>6492</v>
      </c>
      <c r="F169" s="5">
        <v>6517</v>
      </c>
      <c r="G169" s="5">
        <v>6542</v>
      </c>
      <c r="H169" s="5">
        <v>6567</v>
      </c>
      <c r="I169" s="5">
        <v>6592</v>
      </c>
      <c r="J169" s="5">
        <v>6617</v>
      </c>
      <c r="K169" s="5">
        <v>6642</v>
      </c>
      <c r="L169" s="5">
        <v>6667</v>
      </c>
      <c r="M169" s="5">
        <v>6692</v>
      </c>
      <c r="N169" s="5">
        <v>6717</v>
      </c>
    </row>
    <row r="170" spans="1:14" x14ac:dyDescent="0.25">
      <c r="A170" s="5" t="s">
        <v>24</v>
      </c>
      <c r="B170" s="5" t="s">
        <v>231</v>
      </c>
      <c r="C170" s="5">
        <v>6480</v>
      </c>
      <c r="D170" s="5">
        <v>6505</v>
      </c>
      <c r="E170" s="5">
        <v>6530</v>
      </c>
      <c r="F170" s="5">
        <v>6555</v>
      </c>
      <c r="G170" s="5">
        <v>6580</v>
      </c>
      <c r="H170" s="5">
        <v>6605</v>
      </c>
      <c r="I170" s="5">
        <v>6630</v>
      </c>
      <c r="J170" s="5">
        <v>6655</v>
      </c>
      <c r="K170" s="5">
        <v>6680</v>
      </c>
      <c r="L170" s="5">
        <v>6705</v>
      </c>
      <c r="M170" s="5">
        <v>6730</v>
      </c>
      <c r="N170" s="5">
        <v>6755</v>
      </c>
    </row>
    <row r="171" spans="1:14" x14ac:dyDescent="0.25">
      <c r="A171" s="5" t="s">
        <v>24</v>
      </c>
      <c r="B171" s="5" t="s">
        <v>81</v>
      </c>
      <c r="C171" s="5">
        <v>6518</v>
      </c>
      <c r="D171" s="5">
        <v>6543</v>
      </c>
      <c r="E171" s="5">
        <v>6568</v>
      </c>
      <c r="F171" s="5">
        <v>6593</v>
      </c>
      <c r="G171" s="5">
        <v>6618</v>
      </c>
      <c r="H171" s="5">
        <v>6643</v>
      </c>
      <c r="I171" s="5">
        <v>6668</v>
      </c>
      <c r="J171" s="5">
        <v>6693</v>
      </c>
      <c r="K171" s="5">
        <v>6718</v>
      </c>
      <c r="L171" s="5">
        <v>6743</v>
      </c>
      <c r="M171" s="5">
        <v>6768</v>
      </c>
      <c r="N171" s="5">
        <v>6793</v>
      </c>
    </row>
    <row r="172" spans="1:14" x14ac:dyDescent="0.25">
      <c r="A172" s="5" t="s">
        <v>24</v>
      </c>
      <c r="B172" s="5" t="s">
        <v>376</v>
      </c>
      <c r="C172" s="5">
        <v>6556</v>
      </c>
      <c r="D172" s="5">
        <v>6581</v>
      </c>
      <c r="E172" s="5">
        <v>6606</v>
      </c>
      <c r="F172" s="5">
        <v>6631</v>
      </c>
      <c r="G172" s="5">
        <v>6656</v>
      </c>
      <c r="H172" s="5">
        <v>6681</v>
      </c>
      <c r="I172" s="5">
        <v>6706</v>
      </c>
      <c r="J172" s="5">
        <v>6731</v>
      </c>
      <c r="K172" s="5">
        <v>6756</v>
      </c>
      <c r="L172" s="5">
        <v>6781</v>
      </c>
      <c r="M172" s="5">
        <v>6806</v>
      </c>
      <c r="N172" s="5">
        <v>6831</v>
      </c>
    </row>
    <row r="173" spans="1:14" x14ac:dyDescent="0.25">
      <c r="A173" s="5" t="s">
        <v>24</v>
      </c>
      <c r="B173" s="5" t="s">
        <v>27</v>
      </c>
      <c r="C173" s="5">
        <v>6594</v>
      </c>
      <c r="D173" s="5">
        <v>6619</v>
      </c>
      <c r="E173" s="5">
        <v>6644</v>
      </c>
      <c r="F173" s="5">
        <v>6669</v>
      </c>
      <c r="G173" s="5">
        <v>6694</v>
      </c>
      <c r="H173" s="5">
        <v>6719</v>
      </c>
      <c r="I173" s="5">
        <v>6744</v>
      </c>
      <c r="J173" s="5">
        <v>6769</v>
      </c>
      <c r="K173" s="5">
        <v>6794</v>
      </c>
      <c r="L173" s="5">
        <v>6819</v>
      </c>
      <c r="M173" s="5">
        <v>6844</v>
      </c>
      <c r="N173" s="5">
        <v>6869</v>
      </c>
    </row>
    <row r="174" spans="1:14" x14ac:dyDescent="0.25">
      <c r="A174" s="5" t="s">
        <v>24</v>
      </c>
      <c r="B174" s="5" t="s">
        <v>375</v>
      </c>
      <c r="C174" s="5">
        <v>6632</v>
      </c>
      <c r="D174" s="5">
        <v>6657</v>
      </c>
      <c r="E174" s="5">
        <v>6682</v>
      </c>
      <c r="F174" s="5">
        <v>6707</v>
      </c>
      <c r="G174" s="5">
        <v>6732</v>
      </c>
      <c r="H174" s="5">
        <v>6757</v>
      </c>
      <c r="I174" s="5">
        <v>6782</v>
      </c>
      <c r="J174" s="5">
        <v>6807</v>
      </c>
      <c r="K174" s="5">
        <v>6832</v>
      </c>
      <c r="L174" s="5">
        <v>6857</v>
      </c>
      <c r="M174" s="5">
        <v>6882</v>
      </c>
      <c r="N174" s="5">
        <v>6907</v>
      </c>
    </row>
    <row r="175" spans="1:14" x14ac:dyDescent="0.25">
      <c r="A175" s="5" t="s">
        <v>24</v>
      </c>
      <c r="B175" s="5" t="s">
        <v>374</v>
      </c>
      <c r="C175" s="5">
        <v>6670</v>
      </c>
      <c r="D175" s="5">
        <v>6695</v>
      </c>
      <c r="E175" s="5">
        <v>6720</v>
      </c>
      <c r="F175" s="5">
        <v>6745</v>
      </c>
      <c r="G175" s="5">
        <v>6770</v>
      </c>
      <c r="H175" s="5">
        <v>6795</v>
      </c>
      <c r="I175" s="5">
        <v>6820</v>
      </c>
      <c r="J175" s="5">
        <v>6845</v>
      </c>
      <c r="K175" s="5">
        <v>6870</v>
      </c>
      <c r="L175" s="5">
        <v>6895</v>
      </c>
      <c r="M175" s="5">
        <v>6920</v>
      </c>
      <c r="N175" s="5">
        <v>6945</v>
      </c>
    </row>
    <row r="176" spans="1:14" x14ac:dyDescent="0.25">
      <c r="A176" s="5" t="s">
        <v>24</v>
      </c>
      <c r="B176" s="5" t="s">
        <v>373</v>
      </c>
      <c r="C176" s="5">
        <v>6708</v>
      </c>
      <c r="D176" s="5">
        <v>6733</v>
      </c>
      <c r="E176" s="5">
        <v>6758</v>
      </c>
      <c r="F176" s="5">
        <v>6783</v>
      </c>
      <c r="G176" s="5">
        <v>6808</v>
      </c>
      <c r="H176" s="5">
        <v>6833</v>
      </c>
      <c r="I176" s="5">
        <v>6858</v>
      </c>
      <c r="J176" s="5">
        <v>6883</v>
      </c>
      <c r="K176" s="5">
        <v>6908</v>
      </c>
      <c r="L176" s="5">
        <v>6933</v>
      </c>
      <c r="M176" s="5">
        <v>6958</v>
      </c>
      <c r="N176" s="5">
        <v>6983</v>
      </c>
    </row>
    <row r="177" spans="1:14" x14ac:dyDescent="0.25">
      <c r="A177" s="5" t="s">
        <v>24</v>
      </c>
      <c r="B177" s="5" t="s">
        <v>222</v>
      </c>
      <c r="C177" s="5">
        <v>6746</v>
      </c>
      <c r="D177" s="5">
        <v>6771</v>
      </c>
      <c r="E177" s="5">
        <v>6796</v>
      </c>
      <c r="F177" s="5">
        <v>6821</v>
      </c>
      <c r="G177" s="5">
        <v>6846</v>
      </c>
      <c r="H177" s="5">
        <v>6871</v>
      </c>
      <c r="I177" s="5">
        <v>6896</v>
      </c>
      <c r="J177" s="5">
        <v>6921</v>
      </c>
      <c r="K177" s="5">
        <v>6946</v>
      </c>
      <c r="L177" s="5">
        <v>6971</v>
      </c>
      <c r="M177" s="5">
        <v>6996</v>
      </c>
      <c r="N177" s="5">
        <v>7021</v>
      </c>
    </row>
    <row r="178" spans="1:14" x14ac:dyDescent="0.25">
      <c r="A178" s="5" t="s">
        <v>24</v>
      </c>
      <c r="B178" s="5" t="s">
        <v>221</v>
      </c>
      <c r="C178" s="5">
        <v>6784</v>
      </c>
      <c r="D178" s="5">
        <v>6809</v>
      </c>
      <c r="E178" s="5">
        <v>6834</v>
      </c>
      <c r="F178" s="5">
        <v>6859</v>
      </c>
      <c r="G178" s="5">
        <v>6884</v>
      </c>
      <c r="H178" s="5">
        <v>6909</v>
      </c>
      <c r="I178" s="5">
        <v>6934</v>
      </c>
      <c r="J178" s="5">
        <v>6959</v>
      </c>
      <c r="K178" s="5">
        <v>6984</v>
      </c>
      <c r="L178" s="5">
        <v>7009</v>
      </c>
      <c r="M178" s="5">
        <v>7034</v>
      </c>
      <c r="N178" s="5">
        <v>7059</v>
      </c>
    </row>
    <row r="179" spans="1:14" x14ac:dyDescent="0.25">
      <c r="A179" s="5" t="s">
        <v>24</v>
      </c>
      <c r="B179" s="5" t="s">
        <v>372</v>
      </c>
      <c r="C179" s="5">
        <v>6822</v>
      </c>
      <c r="D179" s="5">
        <v>6847</v>
      </c>
      <c r="E179" s="5">
        <v>6872</v>
      </c>
      <c r="F179" s="5">
        <v>6897</v>
      </c>
      <c r="G179" s="5">
        <v>6922</v>
      </c>
      <c r="H179" s="5">
        <v>6947</v>
      </c>
      <c r="I179" s="5">
        <v>6972</v>
      </c>
      <c r="J179" s="5">
        <v>6997</v>
      </c>
      <c r="K179" s="5">
        <v>7022</v>
      </c>
      <c r="L179" s="5">
        <v>7047</v>
      </c>
      <c r="M179" s="5">
        <v>7072</v>
      </c>
      <c r="N179" s="5">
        <v>7097</v>
      </c>
    </row>
    <row r="180" spans="1:14" x14ac:dyDescent="0.25">
      <c r="A180" s="5" t="s">
        <v>24</v>
      </c>
      <c r="B180" s="5" t="s">
        <v>155</v>
      </c>
      <c r="C180" s="5">
        <v>6860</v>
      </c>
      <c r="D180" s="5">
        <v>6885</v>
      </c>
      <c r="E180" s="5">
        <v>6910</v>
      </c>
      <c r="F180" s="5">
        <v>6935</v>
      </c>
      <c r="G180" s="5">
        <v>6960</v>
      </c>
      <c r="H180" s="5">
        <v>6985</v>
      </c>
      <c r="I180" s="5">
        <v>7010</v>
      </c>
      <c r="J180" s="5">
        <v>7035</v>
      </c>
      <c r="K180" s="5">
        <v>7060</v>
      </c>
      <c r="L180" s="5">
        <v>7085</v>
      </c>
      <c r="M180" s="5">
        <v>7110</v>
      </c>
      <c r="N180" s="5">
        <v>7135</v>
      </c>
    </row>
    <row r="181" spans="1:14" x14ac:dyDescent="0.25">
      <c r="A181" s="5" t="s">
        <v>24</v>
      </c>
      <c r="B181" s="5" t="s">
        <v>371</v>
      </c>
      <c r="C181" s="5">
        <v>6898</v>
      </c>
      <c r="D181" s="5">
        <v>6923</v>
      </c>
      <c r="E181" s="5">
        <v>6948</v>
      </c>
      <c r="F181" s="5">
        <v>6973</v>
      </c>
      <c r="G181" s="5">
        <v>6998</v>
      </c>
      <c r="H181" s="5">
        <v>7023</v>
      </c>
      <c r="I181" s="5">
        <v>7048</v>
      </c>
      <c r="J181" s="5">
        <v>7073</v>
      </c>
      <c r="K181" s="5">
        <v>7098</v>
      </c>
      <c r="L181" s="5">
        <v>7123</v>
      </c>
      <c r="M181" s="5">
        <v>7148</v>
      </c>
      <c r="N181" s="5">
        <v>7173</v>
      </c>
    </row>
    <row r="182" spans="1:14" x14ac:dyDescent="0.25">
      <c r="A182" s="5" t="s">
        <v>24</v>
      </c>
      <c r="B182" s="5" t="s">
        <v>220</v>
      </c>
      <c r="C182" s="5">
        <v>6936</v>
      </c>
      <c r="D182" s="5">
        <v>6961</v>
      </c>
      <c r="E182" s="5">
        <v>6986</v>
      </c>
      <c r="F182" s="5">
        <v>7011</v>
      </c>
      <c r="G182" s="5">
        <v>7036</v>
      </c>
      <c r="H182" s="5">
        <v>7061</v>
      </c>
      <c r="I182" s="5">
        <v>7086</v>
      </c>
      <c r="J182" s="5">
        <v>7111</v>
      </c>
      <c r="K182" s="5">
        <v>7136</v>
      </c>
      <c r="L182" s="5">
        <v>7161</v>
      </c>
      <c r="M182" s="5">
        <v>7186</v>
      </c>
      <c r="N182" s="5">
        <v>7211</v>
      </c>
    </row>
    <row r="183" spans="1:14" x14ac:dyDescent="0.25">
      <c r="A183" s="5" t="s">
        <v>24</v>
      </c>
      <c r="B183" s="5" t="s">
        <v>370</v>
      </c>
      <c r="C183" s="5">
        <v>6974</v>
      </c>
      <c r="D183" s="5">
        <v>6999</v>
      </c>
      <c r="E183" s="5">
        <v>7024</v>
      </c>
      <c r="F183" s="5">
        <v>7049</v>
      </c>
      <c r="G183" s="5">
        <v>7074</v>
      </c>
      <c r="H183" s="5">
        <v>7099</v>
      </c>
      <c r="I183" s="5">
        <v>7124</v>
      </c>
      <c r="J183" s="5">
        <v>7149</v>
      </c>
      <c r="K183" s="5">
        <v>7174</v>
      </c>
      <c r="L183" s="5">
        <v>7199</v>
      </c>
      <c r="M183" s="5">
        <v>7224</v>
      </c>
      <c r="N183" s="5">
        <v>7249</v>
      </c>
    </row>
    <row r="184" spans="1:14" x14ac:dyDescent="0.25">
      <c r="A184" s="5" t="s">
        <v>24</v>
      </c>
      <c r="B184" s="5" t="s">
        <v>369</v>
      </c>
      <c r="C184" s="5">
        <v>7012</v>
      </c>
      <c r="D184" s="5">
        <v>7037</v>
      </c>
      <c r="E184" s="5">
        <v>7062</v>
      </c>
      <c r="F184" s="5">
        <v>7087</v>
      </c>
      <c r="G184" s="5">
        <v>7112</v>
      </c>
      <c r="H184" s="5">
        <v>7137</v>
      </c>
      <c r="I184" s="5">
        <v>7162</v>
      </c>
      <c r="J184" s="5">
        <v>7187</v>
      </c>
      <c r="K184" s="5">
        <v>7212</v>
      </c>
      <c r="L184" s="5">
        <v>7237</v>
      </c>
      <c r="M184" s="5">
        <v>7262</v>
      </c>
      <c r="N184" s="5">
        <v>7287</v>
      </c>
    </row>
    <row r="185" spans="1:14" x14ac:dyDescent="0.25">
      <c r="A185" s="5" t="s">
        <v>24</v>
      </c>
      <c r="B185" s="5" t="s">
        <v>219</v>
      </c>
      <c r="C185" s="5">
        <v>7050</v>
      </c>
      <c r="D185" s="5">
        <v>7075</v>
      </c>
      <c r="E185" s="5">
        <v>7100</v>
      </c>
      <c r="F185" s="5">
        <v>7125</v>
      </c>
      <c r="G185" s="5">
        <v>7150</v>
      </c>
      <c r="H185" s="5">
        <v>7175</v>
      </c>
      <c r="I185" s="5">
        <v>7200</v>
      </c>
      <c r="J185" s="5">
        <v>7225</v>
      </c>
      <c r="K185" s="5">
        <v>7250</v>
      </c>
      <c r="L185" s="5">
        <v>7275</v>
      </c>
      <c r="M185" s="5">
        <v>7300</v>
      </c>
      <c r="N185" s="5">
        <v>7325</v>
      </c>
    </row>
    <row r="186" spans="1:14" x14ac:dyDescent="0.25">
      <c r="A186" s="5" t="s">
        <v>24</v>
      </c>
      <c r="B186" s="5" t="s">
        <v>368</v>
      </c>
      <c r="C186" s="5">
        <v>7088</v>
      </c>
      <c r="D186" s="5">
        <v>7113</v>
      </c>
      <c r="E186" s="5">
        <v>7138</v>
      </c>
      <c r="F186" s="5">
        <v>7163</v>
      </c>
      <c r="G186" s="5">
        <v>7188</v>
      </c>
      <c r="H186" s="5">
        <v>7213</v>
      </c>
      <c r="I186" s="5">
        <v>7238</v>
      </c>
      <c r="J186" s="5">
        <v>7263</v>
      </c>
      <c r="K186" s="5">
        <v>7288</v>
      </c>
      <c r="L186" s="5">
        <v>7313</v>
      </c>
      <c r="M186" s="5">
        <v>7338</v>
      </c>
      <c r="N186" s="5">
        <v>7363</v>
      </c>
    </row>
    <row r="187" spans="1:14" x14ac:dyDescent="0.25">
      <c r="A187" s="5" t="s">
        <v>24</v>
      </c>
      <c r="B187" s="5" t="s">
        <v>367</v>
      </c>
      <c r="C187" s="5">
        <v>7126</v>
      </c>
      <c r="D187" s="5">
        <v>7151</v>
      </c>
      <c r="E187" s="5">
        <v>7176</v>
      </c>
      <c r="F187" s="5">
        <v>7201</v>
      </c>
      <c r="G187" s="5">
        <v>7226</v>
      </c>
      <c r="H187" s="5">
        <v>7251</v>
      </c>
      <c r="I187" s="5">
        <v>7276</v>
      </c>
      <c r="J187" s="5">
        <v>7301</v>
      </c>
      <c r="K187" s="5">
        <v>7326</v>
      </c>
      <c r="L187" s="5">
        <v>7351</v>
      </c>
      <c r="M187" s="5">
        <v>7376</v>
      </c>
      <c r="N187" s="5">
        <v>7401</v>
      </c>
    </row>
    <row r="188" spans="1:14" x14ac:dyDescent="0.25">
      <c r="A188" s="5" t="s">
        <v>24</v>
      </c>
      <c r="B188" s="5" t="s">
        <v>216</v>
      </c>
      <c r="C188" s="5">
        <v>7164</v>
      </c>
      <c r="D188" s="5">
        <v>7189</v>
      </c>
      <c r="E188" s="5">
        <v>7214</v>
      </c>
      <c r="F188" s="5">
        <v>7239</v>
      </c>
      <c r="G188" s="5">
        <v>7264</v>
      </c>
      <c r="H188" s="5">
        <v>7289</v>
      </c>
      <c r="I188" s="5">
        <v>7314</v>
      </c>
      <c r="J188" s="5">
        <v>7339</v>
      </c>
      <c r="K188" s="5">
        <v>7364</v>
      </c>
      <c r="L188" s="5">
        <v>7389</v>
      </c>
      <c r="M188" s="5">
        <v>7414</v>
      </c>
      <c r="N188" s="5">
        <v>7439</v>
      </c>
    </row>
    <row r="189" spans="1:14" x14ac:dyDescent="0.25">
      <c r="A189" s="5" t="s">
        <v>24</v>
      </c>
      <c r="B189" s="5" t="s">
        <v>215</v>
      </c>
      <c r="C189" s="5">
        <v>7202</v>
      </c>
      <c r="D189" s="5">
        <v>7227</v>
      </c>
      <c r="E189" s="5">
        <v>7252</v>
      </c>
      <c r="F189" s="5">
        <v>7277</v>
      </c>
      <c r="G189" s="5">
        <v>7302</v>
      </c>
      <c r="H189" s="5">
        <v>7327</v>
      </c>
      <c r="I189" s="5">
        <v>7352</v>
      </c>
      <c r="J189" s="5">
        <v>7377</v>
      </c>
      <c r="K189" s="5">
        <v>7402</v>
      </c>
      <c r="L189" s="5">
        <v>7427</v>
      </c>
      <c r="M189" s="5">
        <v>7452</v>
      </c>
      <c r="N189" s="5">
        <v>7477</v>
      </c>
    </row>
    <row r="190" spans="1:14" x14ac:dyDescent="0.25">
      <c r="A190" s="5" t="s">
        <v>24</v>
      </c>
      <c r="B190" s="5" t="s">
        <v>366</v>
      </c>
      <c r="C190" s="5">
        <v>7240</v>
      </c>
      <c r="D190" s="5">
        <v>7265</v>
      </c>
      <c r="E190" s="5">
        <v>7290</v>
      </c>
      <c r="F190" s="5">
        <v>7315</v>
      </c>
      <c r="G190" s="5">
        <v>7340</v>
      </c>
      <c r="H190" s="5">
        <v>7365</v>
      </c>
      <c r="I190" s="5">
        <v>7390</v>
      </c>
      <c r="J190" s="5">
        <v>7415</v>
      </c>
      <c r="K190" s="5">
        <v>7440</v>
      </c>
      <c r="L190" s="5">
        <v>7465</v>
      </c>
      <c r="M190" s="5">
        <v>7490</v>
      </c>
      <c r="N190" s="5">
        <v>7515</v>
      </c>
    </row>
    <row r="191" spans="1:14" x14ac:dyDescent="0.25">
      <c r="A191" s="5" t="s">
        <v>24</v>
      </c>
      <c r="B191" s="5" t="s">
        <v>214</v>
      </c>
      <c r="C191" s="5">
        <v>7278</v>
      </c>
      <c r="D191" s="5">
        <v>7303</v>
      </c>
      <c r="E191" s="5">
        <v>7328</v>
      </c>
      <c r="F191" s="5">
        <v>7353</v>
      </c>
      <c r="G191" s="5">
        <v>7378</v>
      </c>
      <c r="H191" s="5">
        <v>7403</v>
      </c>
      <c r="I191" s="5">
        <v>7428</v>
      </c>
      <c r="J191" s="5">
        <v>7453</v>
      </c>
      <c r="K191" s="5">
        <v>7478</v>
      </c>
      <c r="L191" s="5">
        <v>7503</v>
      </c>
      <c r="M191" s="5">
        <v>7528</v>
      </c>
      <c r="N191" s="5">
        <v>7553</v>
      </c>
    </row>
    <row r="192" spans="1:14" x14ac:dyDescent="0.25">
      <c r="A192" s="5" t="s">
        <v>24</v>
      </c>
      <c r="B192" s="5" t="s">
        <v>109</v>
      </c>
      <c r="C192" s="5">
        <v>7316</v>
      </c>
      <c r="D192" s="5">
        <v>7341</v>
      </c>
      <c r="E192" s="5">
        <v>7366</v>
      </c>
      <c r="F192" s="5">
        <v>7391</v>
      </c>
      <c r="G192" s="5">
        <v>7416</v>
      </c>
      <c r="H192" s="5">
        <v>7441</v>
      </c>
      <c r="I192" s="5">
        <v>7466</v>
      </c>
      <c r="J192" s="5">
        <v>7491</v>
      </c>
      <c r="K192" s="5">
        <v>7516</v>
      </c>
      <c r="L192" s="5">
        <v>7541</v>
      </c>
      <c r="M192" s="5">
        <v>7566</v>
      </c>
      <c r="N192" s="5">
        <v>7591</v>
      </c>
    </row>
    <row r="193" spans="1:14" x14ac:dyDescent="0.25">
      <c r="A193" s="5" t="s">
        <v>24</v>
      </c>
      <c r="B193" s="5" t="s">
        <v>365</v>
      </c>
      <c r="C193" s="5">
        <v>7354</v>
      </c>
      <c r="D193" s="5">
        <v>7379</v>
      </c>
      <c r="E193" s="5">
        <v>7404</v>
      </c>
      <c r="F193" s="5">
        <v>7429</v>
      </c>
      <c r="G193" s="5">
        <v>7454</v>
      </c>
      <c r="H193" s="5">
        <v>7479</v>
      </c>
      <c r="I193" s="5">
        <v>7504</v>
      </c>
      <c r="J193" s="5">
        <v>7529</v>
      </c>
      <c r="K193" s="5">
        <v>7554</v>
      </c>
      <c r="L193" s="5">
        <v>7579</v>
      </c>
      <c r="M193" s="5">
        <v>7604</v>
      </c>
      <c r="N193" s="5">
        <v>7629</v>
      </c>
    </row>
    <row r="194" spans="1:14" x14ac:dyDescent="0.25">
      <c r="A194" s="5" t="s">
        <v>24</v>
      </c>
      <c r="B194" s="5" t="s">
        <v>364</v>
      </c>
      <c r="C194" s="5">
        <v>7392</v>
      </c>
      <c r="D194" s="5">
        <v>7417</v>
      </c>
      <c r="E194" s="5">
        <v>7442</v>
      </c>
      <c r="F194" s="5">
        <v>7467</v>
      </c>
      <c r="G194" s="5">
        <v>7492</v>
      </c>
      <c r="H194" s="5">
        <v>7517</v>
      </c>
      <c r="I194" s="5">
        <v>7542</v>
      </c>
      <c r="J194" s="5">
        <v>7567</v>
      </c>
      <c r="K194" s="5">
        <v>7592</v>
      </c>
      <c r="L194" s="5">
        <v>7617</v>
      </c>
      <c r="M194" s="5">
        <v>7642</v>
      </c>
      <c r="N194" s="5">
        <v>7667</v>
      </c>
    </row>
    <row r="195" spans="1:14" x14ac:dyDescent="0.25">
      <c r="A195" s="5" t="s">
        <v>24</v>
      </c>
      <c r="B195" s="5" t="s">
        <v>212</v>
      </c>
      <c r="C195" s="5">
        <v>7430</v>
      </c>
      <c r="D195" s="5">
        <v>7455</v>
      </c>
      <c r="E195" s="5">
        <v>7480</v>
      </c>
      <c r="F195" s="5">
        <v>7505</v>
      </c>
      <c r="G195" s="5">
        <v>7530</v>
      </c>
      <c r="H195" s="5">
        <v>7555</v>
      </c>
      <c r="I195" s="5">
        <v>7580</v>
      </c>
      <c r="J195" s="5">
        <v>7605</v>
      </c>
      <c r="K195" s="5">
        <v>7630</v>
      </c>
      <c r="L195" s="5">
        <v>7655</v>
      </c>
      <c r="M195" s="5">
        <v>7680</v>
      </c>
      <c r="N195" s="5">
        <v>7705</v>
      </c>
    </row>
    <row r="196" spans="1:14" x14ac:dyDescent="0.25">
      <c r="A196" s="5" t="s">
        <v>24</v>
      </c>
      <c r="B196" s="5" t="s">
        <v>363</v>
      </c>
      <c r="C196" s="5">
        <v>7468</v>
      </c>
      <c r="D196" s="5">
        <v>7493</v>
      </c>
      <c r="E196" s="5">
        <v>7518</v>
      </c>
      <c r="F196" s="5">
        <v>7543</v>
      </c>
      <c r="G196" s="5">
        <v>7568</v>
      </c>
      <c r="H196" s="5">
        <v>7593</v>
      </c>
      <c r="I196" s="5">
        <v>7618</v>
      </c>
      <c r="J196" s="5">
        <v>7643</v>
      </c>
      <c r="K196" s="5">
        <v>7668</v>
      </c>
      <c r="L196" s="5">
        <v>7693</v>
      </c>
      <c r="M196" s="5">
        <v>7718</v>
      </c>
      <c r="N196" s="5">
        <v>7743</v>
      </c>
    </row>
    <row r="197" spans="1:14" x14ac:dyDescent="0.25">
      <c r="A197" s="5" t="s">
        <v>24</v>
      </c>
      <c r="B197" s="5" t="s">
        <v>211</v>
      </c>
      <c r="C197" s="5">
        <v>7506</v>
      </c>
      <c r="D197" s="5">
        <v>7531</v>
      </c>
      <c r="E197" s="5">
        <v>7556</v>
      </c>
      <c r="F197" s="5">
        <v>7581</v>
      </c>
      <c r="G197" s="5">
        <v>7606</v>
      </c>
      <c r="H197" s="5">
        <v>7631</v>
      </c>
      <c r="I197" s="5">
        <v>7656</v>
      </c>
      <c r="J197" s="5">
        <v>7681</v>
      </c>
      <c r="K197" s="5">
        <v>7706</v>
      </c>
      <c r="L197" s="5">
        <v>7731</v>
      </c>
      <c r="M197" s="5">
        <v>7756</v>
      </c>
      <c r="N197" s="5">
        <v>7781</v>
      </c>
    </row>
    <row r="198" spans="1:14" x14ac:dyDescent="0.25">
      <c r="A198" s="5" t="s">
        <v>24</v>
      </c>
      <c r="B198" s="5" t="s">
        <v>209</v>
      </c>
      <c r="C198" s="5">
        <v>7544</v>
      </c>
      <c r="D198" s="5">
        <v>7569</v>
      </c>
      <c r="E198" s="5">
        <v>7594</v>
      </c>
      <c r="F198" s="5">
        <v>7619</v>
      </c>
      <c r="G198" s="5">
        <v>7644</v>
      </c>
      <c r="H198" s="5">
        <v>7669</v>
      </c>
      <c r="I198" s="5">
        <v>7694</v>
      </c>
      <c r="J198" s="5">
        <v>7719</v>
      </c>
      <c r="K198" s="5">
        <v>7744</v>
      </c>
      <c r="L198" s="5">
        <v>7769</v>
      </c>
      <c r="M198" s="5">
        <v>7794</v>
      </c>
      <c r="N198" s="5">
        <v>7819</v>
      </c>
    </row>
    <row r="199" spans="1:14" x14ac:dyDescent="0.25">
      <c r="A199" s="5" t="s">
        <v>24</v>
      </c>
      <c r="B199" s="5" t="s">
        <v>107</v>
      </c>
      <c r="C199" s="5">
        <v>7582</v>
      </c>
      <c r="D199" s="5">
        <v>7607</v>
      </c>
      <c r="E199" s="5">
        <v>7632</v>
      </c>
      <c r="F199" s="5">
        <v>7657</v>
      </c>
      <c r="G199" s="5">
        <v>7682</v>
      </c>
      <c r="H199" s="5">
        <v>7707</v>
      </c>
      <c r="I199" s="5">
        <v>7732</v>
      </c>
      <c r="J199" s="5">
        <v>7757</v>
      </c>
      <c r="K199" s="5">
        <v>7782</v>
      </c>
      <c r="L199" s="5">
        <v>7807</v>
      </c>
      <c r="M199" s="5">
        <v>7832</v>
      </c>
      <c r="N199" s="5">
        <v>7857</v>
      </c>
    </row>
    <row r="200" spans="1:14" x14ac:dyDescent="0.25">
      <c r="A200" s="5" t="s">
        <v>24</v>
      </c>
      <c r="B200" s="5" t="s">
        <v>205</v>
      </c>
      <c r="C200" s="5">
        <v>7620</v>
      </c>
      <c r="D200" s="5">
        <v>7645</v>
      </c>
      <c r="E200" s="5">
        <v>7670</v>
      </c>
      <c r="F200" s="5">
        <v>7695</v>
      </c>
      <c r="G200" s="5">
        <v>7720</v>
      </c>
      <c r="H200" s="5">
        <v>7745</v>
      </c>
      <c r="I200" s="5">
        <v>7770</v>
      </c>
      <c r="J200" s="5">
        <v>7795</v>
      </c>
      <c r="K200" s="5">
        <v>7820</v>
      </c>
      <c r="L200" s="5">
        <v>7845</v>
      </c>
      <c r="M200" s="5">
        <v>7870</v>
      </c>
      <c r="N200" s="5">
        <v>7895</v>
      </c>
    </row>
    <row r="201" spans="1:14" x14ac:dyDescent="0.25">
      <c r="A201" s="5" t="s">
        <v>24</v>
      </c>
      <c r="B201" s="5" t="s">
        <v>204</v>
      </c>
      <c r="C201" s="5">
        <v>7658</v>
      </c>
      <c r="D201" s="5">
        <v>7683</v>
      </c>
      <c r="E201" s="5">
        <v>7708</v>
      </c>
      <c r="F201" s="5">
        <v>7733</v>
      </c>
      <c r="G201" s="5">
        <v>7758</v>
      </c>
      <c r="H201" s="5">
        <v>7783</v>
      </c>
      <c r="I201" s="5">
        <v>7808</v>
      </c>
      <c r="J201" s="5">
        <v>7833</v>
      </c>
      <c r="K201" s="5">
        <v>7858</v>
      </c>
      <c r="L201" s="5">
        <v>7883</v>
      </c>
      <c r="M201" s="5">
        <v>7908</v>
      </c>
      <c r="N201" s="5">
        <v>7933</v>
      </c>
    </row>
    <row r="202" spans="1:14" x14ac:dyDescent="0.25">
      <c r="A202" s="5" t="s">
        <v>24</v>
      </c>
      <c r="B202" s="5" t="s">
        <v>203</v>
      </c>
      <c r="C202" s="5">
        <v>7696</v>
      </c>
      <c r="D202" s="5">
        <v>7721</v>
      </c>
      <c r="E202" s="5">
        <v>7746</v>
      </c>
      <c r="F202" s="5">
        <v>7771</v>
      </c>
      <c r="G202" s="5">
        <v>7796</v>
      </c>
      <c r="H202" s="5">
        <v>7821</v>
      </c>
      <c r="I202" s="5">
        <v>7846</v>
      </c>
      <c r="J202" s="5">
        <v>7871</v>
      </c>
      <c r="K202" s="5">
        <v>7896</v>
      </c>
      <c r="L202" s="5">
        <v>7921</v>
      </c>
      <c r="M202" s="5">
        <v>7946</v>
      </c>
      <c r="N202" s="5">
        <v>7971</v>
      </c>
    </row>
    <row r="203" spans="1:14" x14ac:dyDescent="0.25">
      <c r="A203" s="5" t="s">
        <v>24</v>
      </c>
      <c r="B203" s="5" t="s">
        <v>156</v>
      </c>
      <c r="C203" s="5">
        <v>7734</v>
      </c>
      <c r="D203" s="5">
        <v>7759</v>
      </c>
      <c r="E203" s="5">
        <v>7784</v>
      </c>
      <c r="F203" s="5">
        <v>7809</v>
      </c>
      <c r="G203" s="5">
        <v>7834</v>
      </c>
      <c r="H203" s="5">
        <v>7859</v>
      </c>
      <c r="I203" s="5">
        <v>7884</v>
      </c>
      <c r="J203" s="5">
        <v>7909</v>
      </c>
      <c r="K203" s="5">
        <v>7934</v>
      </c>
      <c r="L203" s="5">
        <v>7959</v>
      </c>
      <c r="M203" s="5">
        <v>7984</v>
      </c>
      <c r="N203" s="5">
        <v>8009</v>
      </c>
    </row>
    <row r="204" spans="1:14" x14ac:dyDescent="0.25">
      <c r="A204" s="5" t="s">
        <v>24</v>
      </c>
      <c r="B204" s="5" t="s">
        <v>202</v>
      </c>
      <c r="C204" s="5">
        <v>7772</v>
      </c>
      <c r="D204" s="5">
        <v>7797</v>
      </c>
      <c r="E204" s="5">
        <v>7822</v>
      </c>
      <c r="F204" s="5">
        <v>7847</v>
      </c>
      <c r="G204" s="5">
        <v>7872</v>
      </c>
      <c r="H204" s="5">
        <v>7897</v>
      </c>
      <c r="I204" s="5">
        <v>7922</v>
      </c>
      <c r="J204" s="5">
        <v>7947</v>
      </c>
      <c r="K204" s="5">
        <v>7972</v>
      </c>
      <c r="L204" s="5">
        <v>7997</v>
      </c>
      <c r="M204" s="5">
        <v>8022</v>
      </c>
      <c r="N204" s="5">
        <v>8047</v>
      </c>
    </row>
    <row r="205" spans="1:14" x14ac:dyDescent="0.25">
      <c r="A205" s="5" t="s">
        <v>24</v>
      </c>
      <c r="B205" s="5" t="s">
        <v>201</v>
      </c>
      <c r="C205" s="5">
        <v>7810</v>
      </c>
      <c r="D205" s="5">
        <v>7835</v>
      </c>
      <c r="E205" s="5">
        <v>7860</v>
      </c>
      <c r="F205" s="5">
        <v>7885</v>
      </c>
      <c r="G205" s="5">
        <v>7910</v>
      </c>
      <c r="H205" s="5">
        <v>7935</v>
      </c>
      <c r="I205" s="5">
        <v>7960</v>
      </c>
      <c r="J205" s="5">
        <v>7985</v>
      </c>
      <c r="K205" s="5">
        <v>8010</v>
      </c>
      <c r="L205" s="5">
        <v>8035</v>
      </c>
      <c r="M205" s="5">
        <v>8060</v>
      </c>
      <c r="N205" s="5">
        <v>8085</v>
      </c>
    </row>
    <row r="206" spans="1:14" x14ac:dyDescent="0.25">
      <c r="A206" s="5" t="s">
        <v>24</v>
      </c>
      <c r="B206" s="5" t="s">
        <v>152</v>
      </c>
      <c r="C206" s="5">
        <v>7848</v>
      </c>
      <c r="D206" s="5">
        <v>7873</v>
      </c>
      <c r="E206" s="5">
        <v>7898</v>
      </c>
      <c r="F206" s="5">
        <v>7923</v>
      </c>
      <c r="G206" s="5">
        <v>7948</v>
      </c>
      <c r="H206" s="5">
        <v>7973</v>
      </c>
      <c r="I206" s="5">
        <v>7998</v>
      </c>
      <c r="J206" s="5">
        <v>8023</v>
      </c>
      <c r="K206" s="5">
        <v>8048</v>
      </c>
      <c r="L206" s="5">
        <v>8073</v>
      </c>
      <c r="M206" s="5">
        <v>8098</v>
      </c>
      <c r="N206" s="5">
        <v>8123</v>
      </c>
    </row>
    <row r="207" spans="1:14" x14ac:dyDescent="0.25">
      <c r="A207" s="5" t="s">
        <v>24</v>
      </c>
      <c r="B207" s="5" t="s">
        <v>157</v>
      </c>
      <c r="C207" s="5">
        <v>7886</v>
      </c>
      <c r="D207" s="5">
        <v>7911</v>
      </c>
      <c r="E207" s="5">
        <v>7936</v>
      </c>
      <c r="F207" s="5">
        <v>7961</v>
      </c>
      <c r="G207" s="5">
        <v>7986</v>
      </c>
      <c r="H207" s="5">
        <v>8011</v>
      </c>
      <c r="I207" s="5">
        <v>8036</v>
      </c>
      <c r="J207" s="5">
        <v>8061</v>
      </c>
      <c r="K207" s="5">
        <v>8086</v>
      </c>
      <c r="L207" s="5">
        <v>8111</v>
      </c>
      <c r="M207" s="5">
        <v>8136</v>
      </c>
      <c r="N207" s="5">
        <v>8161</v>
      </c>
    </row>
    <row r="208" spans="1:14" x14ac:dyDescent="0.25">
      <c r="A208" s="5" t="s">
        <v>24</v>
      </c>
      <c r="B208" s="5" t="s">
        <v>200</v>
      </c>
      <c r="C208" s="5">
        <v>7924</v>
      </c>
      <c r="D208" s="5">
        <v>7949</v>
      </c>
      <c r="E208" s="5">
        <v>7974</v>
      </c>
      <c r="F208" s="5">
        <v>7999</v>
      </c>
      <c r="G208" s="5">
        <v>8024</v>
      </c>
      <c r="H208" s="5">
        <v>8049</v>
      </c>
      <c r="I208" s="5">
        <v>8074</v>
      </c>
      <c r="J208" s="5">
        <v>8099</v>
      </c>
      <c r="K208" s="5">
        <v>8124</v>
      </c>
      <c r="L208" s="5">
        <v>8149</v>
      </c>
      <c r="M208" s="5">
        <v>8174</v>
      </c>
      <c r="N208" s="5">
        <v>8199</v>
      </c>
    </row>
    <row r="209" spans="1:14" x14ac:dyDescent="0.25">
      <c r="A209" s="5" t="s">
        <v>24</v>
      </c>
      <c r="B209" s="5" t="s">
        <v>199</v>
      </c>
      <c r="C209" s="5">
        <v>7962</v>
      </c>
      <c r="D209" s="5">
        <v>7987</v>
      </c>
      <c r="E209" s="5">
        <v>8012</v>
      </c>
      <c r="F209" s="5">
        <v>8037</v>
      </c>
      <c r="G209" s="5">
        <v>8062</v>
      </c>
      <c r="H209" s="5">
        <v>8087</v>
      </c>
      <c r="I209" s="5">
        <v>8112</v>
      </c>
      <c r="J209" s="5">
        <v>8137</v>
      </c>
      <c r="K209" s="5">
        <v>8162</v>
      </c>
      <c r="L209" s="5">
        <v>8187</v>
      </c>
      <c r="M209" s="5">
        <v>8212</v>
      </c>
      <c r="N209" s="5">
        <v>8237</v>
      </c>
    </row>
    <row r="210" spans="1:14" x14ac:dyDescent="0.25">
      <c r="A210" s="5" t="s">
        <v>24</v>
      </c>
      <c r="B210" s="5" t="s">
        <v>153</v>
      </c>
      <c r="C210" s="5">
        <v>8000</v>
      </c>
      <c r="D210" s="5">
        <v>8025</v>
      </c>
      <c r="E210" s="5">
        <v>8050</v>
      </c>
      <c r="F210" s="5">
        <v>8075</v>
      </c>
      <c r="G210" s="5">
        <v>8100</v>
      </c>
      <c r="H210" s="5">
        <v>8125</v>
      </c>
      <c r="I210" s="5">
        <v>8150</v>
      </c>
      <c r="J210" s="5">
        <v>8175</v>
      </c>
      <c r="K210" s="5">
        <v>8200</v>
      </c>
      <c r="L210" s="5">
        <v>8225</v>
      </c>
      <c r="M210" s="5">
        <v>8250</v>
      </c>
      <c r="N210" s="5">
        <v>8275</v>
      </c>
    </row>
    <row r="211" spans="1:14" x14ac:dyDescent="0.25">
      <c r="A211" s="5" t="s">
        <v>24</v>
      </c>
      <c r="B211" s="5" t="s">
        <v>106</v>
      </c>
      <c r="C211" s="5">
        <v>8038</v>
      </c>
      <c r="D211" s="5">
        <v>8063</v>
      </c>
      <c r="E211" s="5">
        <v>8088</v>
      </c>
      <c r="F211" s="5">
        <v>8113</v>
      </c>
      <c r="G211" s="5">
        <v>8138</v>
      </c>
      <c r="H211" s="5">
        <v>8163</v>
      </c>
      <c r="I211" s="5">
        <v>8188</v>
      </c>
      <c r="J211" s="5">
        <v>8213</v>
      </c>
      <c r="K211" s="5">
        <v>8238</v>
      </c>
      <c r="L211" s="5">
        <v>8263</v>
      </c>
      <c r="M211" s="5">
        <v>8288</v>
      </c>
      <c r="N211" s="5">
        <v>8313</v>
      </c>
    </row>
    <row r="212" spans="1:14" x14ac:dyDescent="0.25">
      <c r="A212" s="5" t="s">
        <v>24</v>
      </c>
      <c r="B212" s="5" t="s">
        <v>362</v>
      </c>
      <c r="C212" s="5">
        <v>8076</v>
      </c>
      <c r="D212" s="5">
        <v>8101</v>
      </c>
      <c r="E212" s="5">
        <v>8126</v>
      </c>
      <c r="F212" s="5">
        <v>8151</v>
      </c>
      <c r="G212" s="5">
        <v>8176</v>
      </c>
      <c r="H212" s="5">
        <v>8201</v>
      </c>
      <c r="I212" s="5">
        <v>8226</v>
      </c>
      <c r="J212" s="5">
        <v>8251</v>
      </c>
      <c r="K212" s="5">
        <v>8276</v>
      </c>
      <c r="L212" s="5">
        <v>8301</v>
      </c>
      <c r="M212" s="5">
        <v>8326</v>
      </c>
      <c r="N212" s="5">
        <v>8351</v>
      </c>
    </row>
    <row r="213" spans="1:14" x14ac:dyDescent="0.25">
      <c r="A213" s="5" t="s">
        <v>24</v>
      </c>
      <c r="B213" s="5" t="s">
        <v>198</v>
      </c>
      <c r="C213" s="5">
        <v>16346</v>
      </c>
      <c r="D213" s="5">
        <v>16546</v>
      </c>
      <c r="E213" s="5">
        <v>16746</v>
      </c>
      <c r="F213" s="5">
        <v>16946</v>
      </c>
      <c r="G213" s="5">
        <v>17146</v>
      </c>
      <c r="H213" s="5">
        <v>17346</v>
      </c>
      <c r="I213" s="5">
        <v>17546</v>
      </c>
      <c r="J213" s="5">
        <v>17746</v>
      </c>
      <c r="K213" s="5">
        <v>17946</v>
      </c>
      <c r="L213" s="5">
        <v>18146</v>
      </c>
      <c r="M213" s="5">
        <v>18346</v>
      </c>
      <c r="N213" s="5">
        <v>18546</v>
      </c>
    </row>
    <row r="214" spans="1:14" x14ac:dyDescent="0.25">
      <c r="A214" s="5" t="s">
        <v>24</v>
      </c>
      <c r="B214" s="5" t="s">
        <v>361</v>
      </c>
      <c r="C214" s="5">
        <v>16419</v>
      </c>
      <c r="D214" s="5">
        <v>16619</v>
      </c>
      <c r="E214" s="5">
        <v>16819</v>
      </c>
      <c r="F214" s="5">
        <v>17019</v>
      </c>
      <c r="G214" s="5">
        <v>17219</v>
      </c>
      <c r="H214" s="5">
        <v>17419</v>
      </c>
      <c r="I214" s="5">
        <v>17619</v>
      </c>
      <c r="J214" s="5">
        <v>17819</v>
      </c>
      <c r="K214" s="5">
        <v>18019</v>
      </c>
      <c r="L214" s="5">
        <v>18219</v>
      </c>
      <c r="M214" s="5">
        <v>18419</v>
      </c>
      <c r="N214" s="5">
        <v>18619</v>
      </c>
    </row>
    <row r="215" spans="1:14" x14ac:dyDescent="0.25">
      <c r="A215" s="5" t="s">
        <v>24</v>
      </c>
      <c r="B215" s="5" t="s">
        <v>196</v>
      </c>
      <c r="C215" s="5">
        <v>16492</v>
      </c>
      <c r="D215" s="5">
        <v>16692</v>
      </c>
      <c r="E215" s="5">
        <v>16892</v>
      </c>
      <c r="F215" s="5">
        <v>17092</v>
      </c>
      <c r="G215" s="5">
        <v>17292</v>
      </c>
      <c r="H215" s="5">
        <v>17492</v>
      </c>
      <c r="I215" s="5">
        <v>17692</v>
      </c>
      <c r="J215" s="5">
        <v>17892</v>
      </c>
      <c r="K215" s="5">
        <v>18092</v>
      </c>
      <c r="L215" s="5">
        <v>18292</v>
      </c>
      <c r="M215" s="5">
        <v>18492</v>
      </c>
      <c r="N215" s="5">
        <v>18692</v>
      </c>
    </row>
    <row r="216" spans="1:14" x14ac:dyDescent="0.25">
      <c r="A216" s="5" t="s">
        <v>24</v>
      </c>
      <c r="B216" s="5" t="s">
        <v>360</v>
      </c>
      <c r="C216" s="5">
        <v>16565</v>
      </c>
      <c r="D216" s="5">
        <v>16765</v>
      </c>
      <c r="E216" s="5">
        <v>16965</v>
      </c>
      <c r="F216" s="5">
        <v>17165</v>
      </c>
      <c r="G216" s="5">
        <v>17365</v>
      </c>
      <c r="H216" s="5">
        <v>17565</v>
      </c>
      <c r="I216" s="5">
        <v>17765</v>
      </c>
      <c r="J216" s="5">
        <v>17965</v>
      </c>
      <c r="K216" s="5">
        <v>18165</v>
      </c>
      <c r="L216" s="5">
        <v>18365</v>
      </c>
      <c r="M216" s="5">
        <v>18565</v>
      </c>
      <c r="N216" s="5">
        <v>18765</v>
      </c>
    </row>
    <row r="217" spans="1:14" x14ac:dyDescent="0.25">
      <c r="A217" s="5" t="s">
        <v>24</v>
      </c>
      <c r="B217" s="5" t="s">
        <v>359</v>
      </c>
      <c r="C217" s="5">
        <v>16638</v>
      </c>
      <c r="D217" s="5">
        <v>16838</v>
      </c>
      <c r="E217" s="5">
        <v>17038</v>
      </c>
      <c r="F217" s="5">
        <v>17238</v>
      </c>
      <c r="G217" s="5">
        <v>17438</v>
      </c>
      <c r="H217" s="5">
        <v>17638</v>
      </c>
      <c r="I217" s="5">
        <v>17838</v>
      </c>
      <c r="J217" s="5">
        <v>18038</v>
      </c>
      <c r="K217" s="5">
        <v>18238</v>
      </c>
      <c r="L217" s="5">
        <v>18438</v>
      </c>
      <c r="M217" s="5">
        <v>18638</v>
      </c>
      <c r="N217" s="5">
        <v>18838</v>
      </c>
    </row>
    <row r="218" spans="1:14" x14ac:dyDescent="0.25">
      <c r="A218" s="5" t="s">
        <v>24</v>
      </c>
      <c r="B218" s="5" t="s">
        <v>358</v>
      </c>
      <c r="C218" s="5">
        <v>16711</v>
      </c>
      <c r="D218" s="5">
        <v>16911</v>
      </c>
      <c r="E218" s="5">
        <v>17111</v>
      </c>
      <c r="F218" s="5">
        <v>17311</v>
      </c>
      <c r="G218" s="5">
        <v>17511</v>
      </c>
      <c r="H218" s="5">
        <v>17711</v>
      </c>
      <c r="I218" s="5">
        <v>17911</v>
      </c>
      <c r="J218" s="5">
        <v>18111</v>
      </c>
      <c r="K218" s="5">
        <v>18311</v>
      </c>
      <c r="L218" s="5">
        <v>18511</v>
      </c>
      <c r="M218" s="5">
        <v>18711</v>
      </c>
      <c r="N218" s="5">
        <v>18911</v>
      </c>
    </row>
    <row r="219" spans="1:14" x14ac:dyDescent="0.25">
      <c r="A219" s="5" t="s">
        <v>24</v>
      </c>
      <c r="B219" s="5" t="s">
        <v>357</v>
      </c>
      <c r="C219" s="5">
        <v>16784</v>
      </c>
      <c r="D219" s="5">
        <v>16984</v>
      </c>
      <c r="E219" s="5">
        <v>17184</v>
      </c>
      <c r="F219" s="5">
        <v>17384</v>
      </c>
      <c r="G219" s="5">
        <v>17584</v>
      </c>
      <c r="H219" s="5">
        <v>17784</v>
      </c>
      <c r="I219" s="5">
        <v>17984</v>
      </c>
      <c r="J219" s="5">
        <v>18184</v>
      </c>
      <c r="K219" s="5">
        <v>18384</v>
      </c>
      <c r="L219" s="5">
        <v>18584</v>
      </c>
      <c r="M219" s="5">
        <v>18784</v>
      </c>
      <c r="N219" s="5">
        <v>18984</v>
      </c>
    </row>
    <row r="220" spans="1:14" x14ac:dyDescent="0.25">
      <c r="A220" s="5" t="s">
        <v>24</v>
      </c>
      <c r="B220" s="5" t="s">
        <v>356</v>
      </c>
      <c r="C220" s="5">
        <v>16857</v>
      </c>
      <c r="D220" s="5">
        <v>17057</v>
      </c>
      <c r="E220" s="5">
        <v>17257</v>
      </c>
      <c r="F220" s="5">
        <v>17457</v>
      </c>
      <c r="G220" s="5">
        <v>17657</v>
      </c>
      <c r="H220" s="5">
        <v>17857</v>
      </c>
      <c r="I220" s="5">
        <v>18057</v>
      </c>
      <c r="J220" s="5">
        <v>18257</v>
      </c>
      <c r="K220" s="5">
        <v>18457</v>
      </c>
      <c r="L220" s="5">
        <v>18657</v>
      </c>
      <c r="M220" s="5">
        <v>18857</v>
      </c>
      <c r="N220" s="5">
        <v>19057</v>
      </c>
    </row>
    <row r="221" spans="1:14" x14ac:dyDescent="0.25">
      <c r="A221" s="5" t="s">
        <v>24</v>
      </c>
      <c r="B221" s="5" t="s">
        <v>355</v>
      </c>
      <c r="C221" s="5">
        <v>16930</v>
      </c>
      <c r="D221" s="5">
        <v>17130</v>
      </c>
      <c r="E221" s="5">
        <v>17330</v>
      </c>
      <c r="F221" s="5">
        <v>17530</v>
      </c>
      <c r="G221" s="5">
        <v>17730</v>
      </c>
      <c r="H221" s="5">
        <v>17930</v>
      </c>
      <c r="I221" s="5">
        <v>18130</v>
      </c>
      <c r="J221" s="5">
        <v>18330</v>
      </c>
      <c r="K221" s="5">
        <v>18530</v>
      </c>
      <c r="L221" s="5">
        <v>18730</v>
      </c>
      <c r="M221" s="5">
        <v>18930</v>
      </c>
      <c r="N221" s="5">
        <v>19130</v>
      </c>
    </row>
    <row r="222" spans="1:14" x14ac:dyDescent="0.25">
      <c r="A222" s="5" t="s">
        <v>24</v>
      </c>
      <c r="B222" s="5" t="s">
        <v>354</v>
      </c>
      <c r="C222" s="5">
        <v>17003</v>
      </c>
      <c r="D222" s="5">
        <v>17203</v>
      </c>
      <c r="E222" s="5">
        <v>17403</v>
      </c>
      <c r="F222" s="5">
        <v>17603</v>
      </c>
      <c r="G222" s="5">
        <v>17803</v>
      </c>
      <c r="H222" s="5">
        <v>18003</v>
      </c>
      <c r="I222" s="5">
        <v>18203</v>
      </c>
      <c r="J222" s="5">
        <v>18403</v>
      </c>
      <c r="K222" s="5">
        <v>18603</v>
      </c>
      <c r="L222" s="5">
        <v>18803</v>
      </c>
      <c r="M222" s="5">
        <v>19003</v>
      </c>
      <c r="N222" s="5">
        <v>19203</v>
      </c>
    </row>
    <row r="223" spans="1:14" x14ac:dyDescent="0.25">
      <c r="A223" s="5" t="s">
        <v>24</v>
      </c>
      <c r="B223" s="5" t="s">
        <v>353</v>
      </c>
      <c r="C223" s="5">
        <v>17076</v>
      </c>
      <c r="D223" s="5">
        <v>17276</v>
      </c>
      <c r="E223" s="5">
        <v>17476</v>
      </c>
      <c r="F223" s="5">
        <v>17676</v>
      </c>
      <c r="G223" s="5">
        <v>17876</v>
      </c>
      <c r="H223" s="5">
        <v>18076</v>
      </c>
      <c r="I223" s="5">
        <v>18276</v>
      </c>
      <c r="J223" s="5">
        <v>18476</v>
      </c>
      <c r="K223" s="5">
        <v>18676</v>
      </c>
      <c r="L223" s="5">
        <v>18876</v>
      </c>
      <c r="M223" s="5">
        <v>19076</v>
      </c>
      <c r="N223" s="5">
        <v>19276</v>
      </c>
    </row>
    <row r="224" spans="1:14" x14ac:dyDescent="0.25">
      <c r="A224" s="5" t="s">
        <v>24</v>
      </c>
      <c r="B224" s="5" t="s">
        <v>352</v>
      </c>
      <c r="C224" s="5">
        <v>17149</v>
      </c>
      <c r="D224" s="5">
        <v>17349</v>
      </c>
      <c r="E224" s="5">
        <v>17549</v>
      </c>
      <c r="F224" s="5">
        <v>17749</v>
      </c>
      <c r="G224" s="5">
        <v>17949</v>
      </c>
      <c r="H224" s="5">
        <v>18149</v>
      </c>
      <c r="I224" s="5">
        <v>18349</v>
      </c>
      <c r="J224" s="5">
        <v>18549</v>
      </c>
      <c r="K224" s="5">
        <v>18749</v>
      </c>
      <c r="L224" s="5">
        <v>18949</v>
      </c>
      <c r="M224" s="5">
        <v>19149</v>
      </c>
      <c r="N224" s="5">
        <v>19349</v>
      </c>
    </row>
    <row r="225" spans="1:14" x14ac:dyDescent="0.25">
      <c r="A225" s="5" t="s">
        <v>24</v>
      </c>
      <c r="B225" s="5" t="s">
        <v>351</v>
      </c>
      <c r="C225" s="5">
        <v>17222</v>
      </c>
      <c r="D225" s="5">
        <v>17422</v>
      </c>
      <c r="E225" s="5">
        <v>17622</v>
      </c>
      <c r="F225" s="5">
        <v>17822</v>
      </c>
      <c r="G225" s="5">
        <v>18022</v>
      </c>
      <c r="H225" s="5">
        <v>18222</v>
      </c>
      <c r="I225" s="5">
        <v>18422</v>
      </c>
      <c r="J225" s="5">
        <v>18622</v>
      </c>
      <c r="K225" s="5">
        <v>18822</v>
      </c>
      <c r="L225" s="5">
        <v>19022</v>
      </c>
      <c r="M225" s="5">
        <v>19222</v>
      </c>
      <c r="N225" s="5">
        <v>19422</v>
      </c>
    </row>
    <row r="226" spans="1:14" x14ac:dyDescent="0.25">
      <c r="A226" s="5" t="s">
        <v>24</v>
      </c>
      <c r="B226" s="5" t="s">
        <v>350</v>
      </c>
      <c r="C226" s="5">
        <v>17295</v>
      </c>
      <c r="D226" s="5">
        <v>17495</v>
      </c>
      <c r="E226" s="5">
        <v>17695</v>
      </c>
      <c r="F226" s="5">
        <v>17895</v>
      </c>
      <c r="G226" s="5">
        <v>18095</v>
      </c>
      <c r="H226" s="5">
        <v>18295</v>
      </c>
      <c r="I226" s="5">
        <v>18495</v>
      </c>
      <c r="J226" s="5">
        <v>18695</v>
      </c>
      <c r="K226" s="5">
        <v>18895</v>
      </c>
      <c r="L226" s="5">
        <v>19095</v>
      </c>
      <c r="M226" s="5">
        <v>19295</v>
      </c>
      <c r="N226" s="5">
        <v>19495</v>
      </c>
    </row>
    <row r="227" spans="1:14" x14ac:dyDescent="0.25">
      <c r="A227" s="5" t="s">
        <v>24</v>
      </c>
      <c r="B227" s="5" t="s">
        <v>61</v>
      </c>
      <c r="C227" s="5">
        <v>17368</v>
      </c>
      <c r="D227" s="5">
        <v>17568</v>
      </c>
      <c r="E227" s="5">
        <v>17768</v>
      </c>
      <c r="F227" s="5">
        <v>17968</v>
      </c>
      <c r="G227" s="5">
        <v>18168</v>
      </c>
      <c r="H227" s="5">
        <v>18368</v>
      </c>
      <c r="I227" s="5">
        <v>18568</v>
      </c>
      <c r="J227" s="5">
        <v>18768</v>
      </c>
      <c r="K227" s="5">
        <v>18968</v>
      </c>
      <c r="L227" s="5">
        <v>19168</v>
      </c>
      <c r="M227" s="5">
        <v>19368</v>
      </c>
      <c r="N227" s="5">
        <v>19568</v>
      </c>
    </row>
    <row r="228" spans="1:14" x14ac:dyDescent="0.25">
      <c r="A228" s="5" t="s">
        <v>24</v>
      </c>
      <c r="B228" s="5" t="s">
        <v>104</v>
      </c>
      <c r="C228" s="5">
        <v>17441</v>
      </c>
      <c r="D228" s="5">
        <v>17641</v>
      </c>
      <c r="E228" s="5">
        <v>17841</v>
      </c>
      <c r="F228" s="5">
        <v>18041</v>
      </c>
      <c r="G228" s="5">
        <v>18241</v>
      </c>
      <c r="H228" s="5">
        <v>18441</v>
      </c>
      <c r="I228" s="5">
        <v>18641</v>
      </c>
      <c r="J228" s="5">
        <v>18841</v>
      </c>
      <c r="K228" s="5">
        <v>19041</v>
      </c>
      <c r="L228" s="5">
        <v>19241</v>
      </c>
      <c r="M228" s="5">
        <v>19441</v>
      </c>
      <c r="N228" s="5">
        <v>19641</v>
      </c>
    </row>
    <row r="229" spans="1:14" x14ac:dyDescent="0.25">
      <c r="A229" s="5" t="s">
        <v>24</v>
      </c>
      <c r="B229" s="5" t="s">
        <v>30</v>
      </c>
      <c r="C229" s="5">
        <v>17514</v>
      </c>
      <c r="D229" s="5">
        <v>17714</v>
      </c>
      <c r="E229" s="5">
        <v>17914</v>
      </c>
      <c r="F229" s="5">
        <v>18114</v>
      </c>
      <c r="G229" s="5">
        <v>18314</v>
      </c>
      <c r="H229" s="5">
        <v>18514</v>
      </c>
      <c r="I229" s="5">
        <v>18714</v>
      </c>
      <c r="J229" s="5">
        <v>18914</v>
      </c>
      <c r="K229" s="5">
        <v>19114</v>
      </c>
      <c r="L229" s="5">
        <v>19314</v>
      </c>
      <c r="M229" s="5">
        <v>19514</v>
      </c>
      <c r="N229" s="5">
        <v>19714</v>
      </c>
    </row>
    <row r="230" spans="1:14" x14ac:dyDescent="0.25">
      <c r="A230" s="5" t="s">
        <v>24</v>
      </c>
      <c r="B230" s="5" t="s">
        <v>193</v>
      </c>
      <c r="C230" s="5">
        <v>17587</v>
      </c>
      <c r="D230" s="5">
        <v>17787</v>
      </c>
      <c r="E230" s="5">
        <v>17987</v>
      </c>
      <c r="F230" s="5">
        <v>18187</v>
      </c>
      <c r="G230" s="5">
        <v>18387</v>
      </c>
      <c r="H230" s="5">
        <v>18587</v>
      </c>
      <c r="I230" s="5">
        <v>18787</v>
      </c>
      <c r="J230" s="5">
        <v>18987</v>
      </c>
      <c r="K230" s="5">
        <v>19187</v>
      </c>
      <c r="L230" s="5">
        <v>19387</v>
      </c>
      <c r="M230" s="5">
        <v>19587</v>
      </c>
      <c r="N230" s="5">
        <v>19787</v>
      </c>
    </row>
    <row r="231" spans="1:14" x14ac:dyDescent="0.25">
      <c r="A231" s="5" t="s">
        <v>24</v>
      </c>
      <c r="B231" s="5" t="s">
        <v>192</v>
      </c>
      <c r="C231" s="5">
        <v>17660</v>
      </c>
      <c r="D231" s="5">
        <v>17860</v>
      </c>
      <c r="E231" s="5">
        <v>18060</v>
      </c>
      <c r="F231" s="5">
        <v>18260</v>
      </c>
      <c r="G231" s="5">
        <v>18460</v>
      </c>
      <c r="H231" s="5">
        <v>18660</v>
      </c>
      <c r="I231" s="5">
        <v>18860</v>
      </c>
      <c r="J231" s="5">
        <v>19060</v>
      </c>
      <c r="K231" s="5">
        <v>19260</v>
      </c>
      <c r="L231" s="5">
        <v>19460</v>
      </c>
      <c r="M231" s="5">
        <v>19660</v>
      </c>
      <c r="N231" s="5">
        <v>19860</v>
      </c>
    </row>
    <row r="232" spans="1:14" x14ac:dyDescent="0.25">
      <c r="A232" s="5" t="s">
        <v>24</v>
      </c>
      <c r="B232" s="5" t="s">
        <v>191</v>
      </c>
      <c r="C232" s="5">
        <v>17733</v>
      </c>
      <c r="D232" s="5">
        <v>17933</v>
      </c>
      <c r="E232" s="5">
        <v>18133</v>
      </c>
      <c r="F232" s="5">
        <v>18333</v>
      </c>
      <c r="G232" s="5">
        <v>18533</v>
      </c>
      <c r="H232" s="5">
        <v>18733</v>
      </c>
      <c r="I232" s="5">
        <v>18933</v>
      </c>
      <c r="J232" s="5">
        <v>19133</v>
      </c>
      <c r="K232" s="5">
        <v>19333</v>
      </c>
      <c r="L232" s="5">
        <v>19533</v>
      </c>
      <c r="M232" s="5">
        <v>19733</v>
      </c>
      <c r="N232" s="5">
        <v>19933</v>
      </c>
    </row>
    <row r="233" spans="1:14" x14ac:dyDescent="0.25">
      <c r="A233" s="5" t="s">
        <v>24</v>
      </c>
      <c r="B233" s="5" t="s">
        <v>190</v>
      </c>
      <c r="C233" s="5">
        <v>17806</v>
      </c>
      <c r="D233" s="5">
        <v>18006</v>
      </c>
      <c r="E233" s="5">
        <v>18206</v>
      </c>
      <c r="F233" s="5">
        <v>18406</v>
      </c>
      <c r="G233" s="5">
        <v>18606</v>
      </c>
      <c r="H233" s="5">
        <v>18806</v>
      </c>
      <c r="I233" s="5">
        <v>19006</v>
      </c>
      <c r="J233" s="5">
        <v>19206</v>
      </c>
      <c r="K233" s="5">
        <v>19406</v>
      </c>
      <c r="L233" s="5">
        <v>19606</v>
      </c>
      <c r="M233" s="5">
        <v>19806</v>
      </c>
      <c r="N233" s="5">
        <v>20006</v>
      </c>
    </row>
    <row r="234" spans="1:14" x14ac:dyDescent="0.25">
      <c r="A234" s="5" t="s">
        <v>24</v>
      </c>
      <c r="B234" s="5" t="s">
        <v>189</v>
      </c>
      <c r="C234" s="5">
        <v>17879</v>
      </c>
      <c r="D234" s="5">
        <v>18079</v>
      </c>
      <c r="E234" s="5">
        <v>18279</v>
      </c>
      <c r="F234" s="5">
        <v>18479</v>
      </c>
      <c r="G234" s="5">
        <v>18679</v>
      </c>
      <c r="H234" s="5">
        <v>18879</v>
      </c>
      <c r="I234" s="5">
        <v>19079</v>
      </c>
      <c r="J234" s="5">
        <v>19279</v>
      </c>
      <c r="K234" s="5">
        <v>19479</v>
      </c>
      <c r="L234" s="5">
        <v>19679</v>
      </c>
      <c r="M234" s="5">
        <v>19879</v>
      </c>
      <c r="N234" s="5">
        <v>20079</v>
      </c>
    </row>
    <row r="235" spans="1:14" x14ac:dyDescent="0.25">
      <c r="A235" s="5" t="s">
        <v>24</v>
      </c>
      <c r="B235" s="5" t="s">
        <v>187</v>
      </c>
      <c r="C235" s="5">
        <v>17952</v>
      </c>
      <c r="D235" s="5">
        <v>18152</v>
      </c>
      <c r="E235" s="5">
        <v>18352</v>
      </c>
      <c r="F235" s="5">
        <v>18552</v>
      </c>
      <c r="G235" s="5">
        <v>18752</v>
      </c>
      <c r="H235" s="5">
        <v>18952</v>
      </c>
      <c r="I235" s="5">
        <v>19152</v>
      </c>
      <c r="J235" s="5">
        <v>19352</v>
      </c>
      <c r="K235" s="5">
        <v>19552</v>
      </c>
      <c r="L235" s="5">
        <v>19752</v>
      </c>
      <c r="M235" s="5">
        <v>19952</v>
      </c>
      <c r="N235" s="5">
        <v>20152</v>
      </c>
    </row>
    <row r="236" spans="1:14" x14ac:dyDescent="0.25">
      <c r="A236" s="5" t="s">
        <v>24</v>
      </c>
      <c r="B236" s="5" t="s">
        <v>349</v>
      </c>
      <c r="C236" s="5">
        <v>18025</v>
      </c>
      <c r="D236" s="5">
        <v>18225</v>
      </c>
      <c r="E236" s="5">
        <v>18425</v>
      </c>
      <c r="F236" s="5">
        <v>18625</v>
      </c>
      <c r="G236" s="5">
        <v>18825</v>
      </c>
      <c r="H236" s="5">
        <v>19025</v>
      </c>
      <c r="I236" s="5">
        <v>19225</v>
      </c>
      <c r="J236" s="5">
        <v>19425</v>
      </c>
      <c r="K236" s="5">
        <v>19625</v>
      </c>
      <c r="L236" s="5">
        <v>19825</v>
      </c>
      <c r="M236" s="5">
        <v>20025</v>
      </c>
      <c r="N236" s="5">
        <v>20225</v>
      </c>
    </row>
    <row r="237" spans="1:14" x14ac:dyDescent="0.25">
      <c r="A237" s="5" t="s">
        <v>24</v>
      </c>
      <c r="B237" s="5" t="s">
        <v>348</v>
      </c>
      <c r="C237" s="5">
        <v>18098</v>
      </c>
      <c r="D237" s="5">
        <v>18298</v>
      </c>
      <c r="E237" s="5">
        <v>18498</v>
      </c>
      <c r="F237" s="5">
        <v>18698</v>
      </c>
      <c r="G237" s="5">
        <v>18898</v>
      </c>
      <c r="H237" s="5">
        <v>19098</v>
      </c>
      <c r="I237" s="5">
        <v>19298</v>
      </c>
      <c r="J237" s="5">
        <v>19498</v>
      </c>
      <c r="K237" s="5">
        <v>19698</v>
      </c>
      <c r="L237" s="5">
        <v>19898</v>
      </c>
      <c r="M237" s="5">
        <v>20098</v>
      </c>
      <c r="N237" s="5">
        <v>20298</v>
      </c>
    </row>
    <row r="238" spans="1:14" x14ac:dyDescent="0.25">
      <c r="A238" s="5" t="s">
        <v>24</v>
      </c>
      <c r="B238" s="5" t="s">
        <v>186</v>
      </c>
      <c r="C238" s="5">
        <v>18171</v>
      </c>
      <c r="D238" s="5">
        <v>18371</v>
      </c>
      <c r="E238" s="5">
        <v>18571</v>
      </c>
      <c r="F238" s="5">
        <v>18771</v>
      </c>
      <c r="G238" s="5">
        <v>18971</v>
      </c>
      <c r="H238" s="5">
        <v>19171</v>
      </c>
      <c r="I238" s="5">
        <v>19371</v>
      </c>
      <c r="J238" s="5">
        <v>19571</v>
      </c>
      <c r="K238" s="5">
        <v>19771</v>
      </c>
      <c r="L238" s="5">
        <v>19971</v>
      </c>
      <c r="M238" s="5">
        <v>20171</v>
      </c>
      <c r="N238" s="5">
        <v>20371</v>
      </c>
    </row>
    <row r="239" spans="1:14" x14ac:dyDescent="0.25">
      <c r="A239" s="5" t="s">
        <v>24</v>
      </c>
      <c r="B239" s="5" t="s">
        <v>182</v>
      </c>
      <c r="C239" s="5">
        <v>18244</v>
      </c>
      <c r="D239" s="5">
        <v>18444</v>
      </c>
      <c r="E239" s="5">
        <v>18644</v>
      </c>
      <c r="F239" s="5">
        <v>18844</v>
      </c>
      <c r="G239" s="5">
        <v>19044</v>
      </c>
      <c r="H239" s="5">
        <v>19244</v>
      </c>
      <c r="I239" s="5">
        <v>19444</v>
      </c>
      <c r="J239" s="5">
        <v>19644</v>
      </c>
      <c r="K239" s="5">
        <v>19844</v>
      </c>
      <c r="L239" s="5">
        <v>20044</v>
      </c>
      <c r="M239" s="5">
        <v>20244</v>
      </c>
      <c r="N239" s="5">
        <v>20444</v>
      </c>
    </row>
    <row r="240" spans="1:14" x14ac:dyDescent="0.25">
      <c r="A240" s="5" t="s">
        <v>24</v>
      </c>
      <c r="B240" s="5" t="s">
        <v>181</v>
      </c>
      <c r="C240" s="5">
        <v>18317</v>
      </c>
      <c r="D240" s="5">
        <v>18517</v>
      </c>
      <c r="E240" s="5">
        <v>18717</v>
      </c>
      <c r="F240" s="5">
        <v>18917</v>
      </c>
      <c r="G240" s="5">
        <v>19117</v>
      </c>
      <c r="H240" s="5">
        <v>19317</v>
      </c>
      <c r="I240" s="5">
        <v>19517</v>
      </c>
      <c r="J240" s="5">
        <v>19717</v>
      </c>
      <c r="K240" s="5">
        <v>19917</v>
      </c>
      <c r="L240" s="5">
        <v>20117</v>
      </c>
      <c r="M240" s="5">
        <v>20317</v>
      </c>
      <c r="N240" s="5">
        <v>20517</v>
      </c>
    </row>
    <row r="241" spans="1:14" x14ac:dyDescent="0.25">
      <c r="A241" s="5" t="s">
        <v>24</v>
      </c>
      <c r="B241" s="5" t="s">
        <v>180</v>
      </c>
      <c r="C241" s="5">
        <v>18390</v>
      </c>
      <c r="D241" s="5">
        <v>18590</v>
      </c>
      <c r="E241" s="5">
        <v>18790</v>
      </c>
      <c r="F241" s="5">
        <v>18990</v>
      </c>
      <c r="G241" s="5">
        <v>19190</v>
      </c>
      <c r="H241" s="5">
        <v>19390</v>
      </c>
      <c r="I241" s="5">
        <v>19590</v>
      </c>
      <c r="J241" s="5">
        <v>19790</v>
      </c>
      <c r="K241" s="5">
        <v>19990</v>
      </c>
      <c r="L241" s="5">
        <v>20190</v>
      </c>
      <c r="M241" s="5">
        <v>20390</v>
      </c>
      <c r="N241" s="5">
        <v>20590</v>
      </c>
    </row>
    <row r="242" spans="1:14" x14ac:dyDescent="0.25">
      <c r="A242" s="5" t="s">
        <v>24</v>
      </c>
      <c r="B242" s="5" t="s">
        <v>179</v>
      </c>
      <c r="C242" s="5">
        <v>18463</v>
      </c>
      <c r="D242" s="5">
        <v>18663</v>
      </c>
      <c r="E242" s="5">
        <v>18863</v>
      </c>
      <c r="F242" s="5">
        <v>19063</v>
      </c>
      <c r="G242" s="5">
        <v>19263</v>
      </c>
      <c r="H242" s="5">
        <v>19463</v>
      </c>
      <c r="I242" s="5">
        <v>19663</v>
      </c>
      <c r="J242" s="5">
        <v>19863</v>
      </c>
      <c r="K242" s="5">
        <v>20063</v>
      </c>
      <c r="L242" s="5">
        <v>20263</v>
      </c>
      <c r="M242" s="5">
        <v>20463</v>
      </c>
      <c r="N242" s="5">
        <v>20663</v>
      </c>
    </row>
    <row r="243" spans="1:14" x14ac:dyDescent="0.25">
      <c r="A243" s="5" t="s">
        <v>24</v>
      </c>
      <c r="B243" s="5" t="s">
        <v>178</v>
      </c>
      <c r="C243" s="5">
        <v>18536</v>
      </c>
      <c r="D243" s="5">
        <v>18736</v>
      </c>
      <c r="E243" s="5">
        <v>18936</v>
      </c>
      <c r="F243" s="5">
        <v>19136</v>
      </c>
      <c r="G243" s="5">
        <v>19336</v>
      </c>
      <c r="H243" s="5">
        <v>19536</v>
      </c>
      <c r="I243" s="5">
        <v>19736</v>
      </c>
      <c r="J243" s="5">
        <v>19936</v>
      </c>
      <c r="K243" s="5">
        <v>20136</v>
      </c>
      <c r="L243" s="5">
        <v>20336</v>
      </c>
      <c r="M243" s="5">
        <v>20536</v>
      </c>
      <c r="N243" s="5">
        <v>20736</v>
      </c>
    </row>
    <row r="244" spans="1:14" x14ac:dyDescent="0.25">
      <c r="A244" s="5" t="s">
        <v>24</v>
      </c>
      <c r="B244" s="5" t="s">
        <v>176</v>
      </c>
      <c r="C244" s="5">
        <v>18609</v>
      </c>
      <c r="D244" s="5">
        <v>18809</v>
      </c>
      <c r="E244" s="5">
        <v>19009</v>
      </c>
      <c r="F244" s="5">
        <v>19209</v>
      </c>
      <c r="G244" s="5">
        <v>19409</v>
      </c>
      <c r="H244" s="5">
        <v>19609</v>
      </c>
      <c r="I244" s="5">
        <v>19809</v>
      </c>
      <c r="J244" s="5">
        <v>20009</v>
      </c>
      <c r="K244" s="5">
        <v>20209</v>
      </c>
      <c r="L244" s="5">
        <v>20409</v>
      </c>
      <c r="M244" s="5">
        <v>20609</v>
      </c>
      <c r="N244" s="5">
        <v>20809</v>
      </c>
    </row>
    <row r="245" spans="1:14" x14ac:dyDescent="0.25">
      <c r="A245" s="5" t="s">
        <v>24</v>
      </c>
      <c r="B245" s="5" t="s">
        <v>31</v>
      </c>
      <c r="C245" s="5">
        <v>18682</v>
      </c>
      <c r="D245" s="5">
        <v>18882</v>
      </c>
      <c r="E245" s="5">
        <v>19082</v>
      </c>
      <c r="F245" s="5">
        <v>19282</v>
      </c>
      <c r="G245" s="5">
        <v>19482</v>
      </c>
      <c r="H245" s="5">
        <v>19682</v>
      </c>
      <c r="I245" s="5">
        <v>19882</v>
      </c>
      <c r="J245" s="5">
        <v>20082</v>
      </c>
      <c r="K245" s="5">
        <v>20282</v>
      </c>
      <c r="L245" s="5">
        <v>20482</v>
      </c>
      <c r="M245" s="5">
        <v>20682</v>
      </c>
      <c r="N245" s="5">
        <v>20882</v>
      </c>
    </row>
    <row r="246" spans="1:14" x14ac:dyDescent="0.25">
      <c r="A246" s="5" t="s">
        <v>24</v>
      </c>
      <c r="B246" s="5" t="s">
        <v>29</v>
      </c>
      <c r="C246" s="5">
        <v>18755</v>
      </c>
      <c r="D246" s="5">
        <v>18955</v>
      </c>
      <c r="E246" s="5">
        <v>19155</v>
      </c>
      <c r="F246" s="5">
        <v>19355</v>
      </c>
      <c r="G246" s="5">
        <v>19555</v>
      </c>
      <c r="H246" s="5">
        <v>19755</v>
      </c>
      <c r="I246" s="5">
        <v>19955</v>
      </c>
      <c r="J246" s="5">
        <v>20155</v>
      </c>
      <c r="K246" s="5">
        <v>20355</v>
      </c>
      <c r="L246" s="5">
        <v>20555</v>
      </c>
      <c r="M246" s="5">
        <v>20755</v>
      </c>
      <c r="N246" s="5">
        <v>20955</v>
      </c>
    </row>
    <row r="247" spans="1:14" x14ac:dyDescent="0.25">
      <c r="A247" s="5" t="s">
        <v>24</v>
      </c>
      <c r="B247" s="5" t="s">
        <v>174</v>
      </c>
      <c r="C247" s="5">
        <v>18828</v>
      </c>
      <c r="D247" s="5">
        <v>19028</v>
      </c>
      <c r="E247" s="5">
        <v>19228</v>
      </c>
      <c r="F247" s="5">
        <v>19428</v>
      </c>
      <c r="G247" s="5">
        <v>19628</v>
      </c>
      <c r="H247" s="5">
        <v>19828</v>
      </c>
      <c r="I247" s="5">
        <v>20028</v>
      </c>
      <c r="J247" s="5">
        <v>20228</v>
      </c>
      <c r="K247" s="5">
        <v>20428</v>
      </c>
      <c r="L247" s="5">
        <v>20628</v>
      </c>
      <c r="M247" s="5">
        <v>20828</v>
      </c>
      <c r="N247" s="5">
        <v>21028</v>
      </c>
    </row>
    <row r="248" spans="1:14" x14ac:dyDescent="0.25">
      <c r="A248" s="5" t="s">
        <v>24</v>
      </c>
      <c r="B248" s="5" t="s">
        <v>173</v>
      </c>
      <c r="C248" s="5">
        <v>18901</v>
      </c>
      <c r="D248" s="5">
        <v>19101</v>
      </c>
      <c r="E248" s="5">
        <v>19301</v>
      </c>
      <c r="F248" s="5">
        <v>19501</v>
      </c>
      <c r="G248" s="5">
        <v>19701</v>
      </c>
      <c r="H248" s="5">
        <v>19901</v>
      </c>
      <c r="I248" s="5">
        <v>20101</v>
      </c>
      <c r="J248" s="5">
        <v>20301</v>
      </c>
      <c r="K248" s="5">
        <v>20501</v>
      </c>
      <c r="L248" s="5">
        <v>20701</v>
      </c>
      <c r="M248" s="5">
        <v>20901</v>
      </c>
      <c r="N248" s="5">
        <v>21101</v>
      </c>
    </row>
    <row r="249" spans="1:14" x14ac:dyDescent="0.25">
      <c r="A249" s="5" t="s">
        <v>24</v>
      </c>
      <c r="B249" s="5" t="s">
        <v>172</v>
      </c>
      <c r="C249" s="5">
        <v>18974</v>
      </c>
      <c r="D249" s="5">
        <v>19174</v>
      </c>
      <c r="E249" s="5">
        <v>19374</v>
      </c>
      <c r="F249" s="5">
        <v>19574</v>
      </c>
      <c r="G249" s="5">
        <v>19774</v>
      </c>
      <c r="H249" s="5">
        <v>19974</v>
      </c>
      <c r="I249" s="5">
        <v>20174</v>
      </c>
      <c r="J249" s="5">
        <v>20374</v>
      </c>
      <c r="K249" s="5">
        <v>20574</v>
      </c>
      <c r="L249" s="5">
        <v>20774</v>
      </c>
      <c r="M249" s="5">
        <v>20974</v>
      </c>
      <c r="N249" s="5">
        <v>21174</v>
      </c>
    </row>
    <row r="250" spans="1:14" x14ac:dyDescent="0.25">
      <c r="A250" s="5" t="s">
        <v>24</v>
      </c>
      <c r="B250" s="5" t="s">
        <v>170</v>
      </c>
      <c r="C250" s="5">
        <v>19047</v>
      </c>
      <c r="D250" s="5">
        <v>19247</v>
      </c>
      <c r="E250" s="5">
        <v>19447</v>
      </c>
      <c r="F250" s="5">
        <v>19647</v>
      </c>
      <c r="G250" s="5">
        <v>19847</v>
      </c>
      <c r="H250" s="5">
        <v>20047</v>
      </c>
      <c r="I250" s="5">
        <v>20247</v>
      </c>
      <c r="J250" s="5">
        <v>20447</v>
      </c>
      <c r="K250" s="5">
        <v>20647</v>
      </c>
      <c r="L250" s="5">
        <v>20847</v>
      </c>
      <c r="M250" s="5">
        <v>21047</v>
      </c>
      <c r="N250" s="5">
        <v>21247</v>
      </c>
    </row>
    <row r="251" spans="1:14" x14ac:dyDescent="0.25">
      <c r="A251" s="5" t="s">
        <v>24</v>
      </c>
      <c r="B251" s="5" t="s">
        <v>169</v>
      </c>
      <c r="C251" s="5">
        <v>19120</v>
      </c>
      <c r="D251" s="5">
        <v>19320</v>
      </c>
      <c r="E251" s="5">
        <v>19520</v>
      </c>
      <c r="F251" s="5">
        <v>19720</v>
      </c>
      <c r="G251" s="5">
        <v>19920</v>
      </c>
      <c r="H251" s="5">
        <v>20120</v>
      </c>
      <c r="I251" s="5">
        <v>20320</v>
      </c>
      <c r="J251" s="5">
        <v>20520</v>
      </c>
      <c r="K251" s="5">
        <v>20720</v>
      </c>
      <c r="L251" s="5">
        <v>20920</v>
      </c>
      <c r="M251" s="5">
        <v>21120</v>
      </c>
      <c r="N251" s="5">
        <v>21320</v>
      </c>
    </row>
    <row r="252" spans="1:14" x14ac:dyDescent="0.25">
      <c r="A252" s="5" t="s">
        <v>24</v>
      </c>
      <c r="B252" s="5" t="s">
        <v>167</v>
      </c>
      <c r="C252" s="5">
        <v>19193</v>
      </c>
      <c r="D252" s="5">
        <v>19393</v>
      </c>
      <c r="E252" s="5">
        <v>19593</v>
      </c>
      <c r="F252" s="5">
        <v>19793</v>
      </c>
      <c r="G252" s="5">
        <v>19993</v>
      </c>
      <c r="H252" s="5">
        <v>20193</v>
      </c>
      <c r="I252" s="5">
        <v>20393</v>
      </c>
      <c r="J252" s="5">
        <v>20593</v>
      </c>
      <c r="K252" s="5">
        <v>20793</v>
      </c>
      <c r="L252" s="5">
        <v>20993</v>
      </c>
      <c r="M252" s="5">
        <v>21193</v>
      </c>
      <c r="N252" s="5">
        <v>21393</v>
      </c>
    </row>
    <row r="253" spans="1:14" x14ac:dyDescent="0.25">
      <c r="A253" s="5" t="s">
        <v>24</v>
      </c>
      <c r="B253" s="5" t="s">
        <v>166</v>
      </c>
      <c r="C253" s="5">
        <v>19266</v>
      </c>
      <c r="D253" s="5">
        <v>19466</v>
      </c>
      <c r="E253" s="5">
        <v>19666</v>
      </c>
      <c r="F253" s="5">
        <v>19866</v>
      </c>
      <c r="G253" s="5">
        <v>20066</v>
      </c>
      <c r="H253" s="5">
        <v>20266</v>
      </c>
      <c r="I253" s="5">
        <v>20466</v>
      </c>
      <c r="J253" s="5">
        <v>20666</v>
      </c>
      <c r="K253" s="5">
        <v>20866</v>
      </c>
      <c r="L253" s="5">
        <v>21066</v>
      </c>
      <c r="M253" s="5">
        <v>21266</v>
      </c>
      <c r="N253" s="5">
        <v>21466</v>
      </c>
    </row>
    <row r="254" spans="1:14" x14ac:dyDescent="0.25">
      <c r="A254" s="5" t="s">
        <v>24</v>
      </c>
      <c r="B254" s="5" t="s">
        <v>164</v>
      </c>
      <c r="C254" s="5">
        <v>19339</v>
      </c>
      <c r="D254" s="5">
        <v>19539</v>
      </c>
      <c r="E254" s="5">
        <v>19739</v>
      </c>
      <c r="F254" s="5">
        <v>19939</v>
      </c>
      <c r="G254" s="5">
        <v>20139</v>
      </c>
      <c r="H254" s="5">
        <v>20339</v>
      </c>
      <c r="I254" s="5">
        <v>20539</v>
      </c>
      <c r="J254" s="5">
        <v>20739</v>
      </c>
      <c r="K254" s="5">
        <v>20939</v>
      </c>
      <c r="L254" s="5">
        <v>21139</v>
      </c>
      <c r="M254" s="5">
        <v>21339</v>
      </c>
      <c r="N254" s="5">
        <v>21539</v>
      </c>
    </row>
    <row r="255" spans="1:14" x14ac:dyDescent="0.25">
      <c r="A255" s="5" t="s">
        <v>24</v>
      </c>
      <c r="B255" s="5" t="s">
        <v>163</v>
      </c>
      <c r="C255" s="5">
        <v>19412</v>
      </c>
      <c r="D255" s="5">
        <v>19612</v>
      </c>
      <c r="E255" s="5">
        <v>19812</v>
      </c>
      <c r="F255" s="5">
        <v>20012</v>
      </c>
      <c r="G255" s="5">
        <v>20212</v>
      </c>
      <c r="H255" s="5">
        <v>20412</v>
      </c>
      <c r="I255" s="5">
        <v>20612</v>
      </c>
      <c r="J255" s="5">
        <v>20812</v>
      </c>
      <c r="K255" s="5">
        <v>21012</v>
      </c>
      <c r="L255" s="5">
        <v>21212</v>
      </c>
      <c r="M255" s="5">
        <v>21412</v>
      </c>
      <c r="N255" s="5">
        <v>21612</v>
      </c>
    </row>
    <row r="256" spans="1:14" x14ac:dyDescent="0.25">
      <c r="A256" s="5" t="s">
        <v>24</v>
      </c>
      <c r="B256" s="5" t="s">
        <v>162</v>
      </c>
      <c r="C256" s="5">
        <v>19485</v>
      </c>
      <c r="D256" s="5">
        <v>19685</v>
      </c>
      <c r="E256" s="5">
        <v>19885</v>
      </c>
      <c r="F256" s="5">
        <v>20085</v>
      </c>
      <c r="G256" s="5">
        <v>20285</v>
      </c>
      <c r="H256" s="5">
        <v>20485</v>
      </c>
      <c r="I256" s="5">
        <v>20685</v>
      </c>
      <c r="J256" s="5">
        <v>20885</v>
      </c>
      <c r="K256" s="5">
        <v>21085</v>
      </c>
      <c r="L256" s="5">
        <v>21285</v>
      </c>
      <c r="M256" s="5">
        <v>21485</v>
      </c>
      <c r="N256" s="5">
        <v>21685</v>
      </c>
    </row>
    <row r="257" spans="1:14" x14ac:dyDescent="0.25">
      <c r="A257" s="5" t="s">
        <v>24</v>
      </c>
      <c r="B257" s="5" t="s">
        <v>161</v>
      </c>
      <c r="C257" s="5">
        <v>19558</v>
      </c>
      <c r="D257" s="5">
        <v>19758</v>
      </c>
      <c r="E257" s="5">
        <v>19958</v>
      </c>
      <c r="F257" s="5">
        <v>20158</v>
      </c>
      <c r="G257" s="5">
        <v>20358</v>
      </c>
      <c r="H257" s="5">
        <v>20558</v>
      </c>
      <c r="I257" s="5">
        <v>20758</v>
      </c>
      <c r="J257" s="5">
        <v>20958</v>
      </c>
      <c r="K257" s="5">
        <v>21158</v>
      </c>
      <c r="L257" s="5">
        <v>21358</v>
      </c>
      <c r="M257" s="5">
        <v>21558</v>
      </c>
      <c r="N257" s="5">
        <v>21758</v>
      </c>
    </row>
    <row r="258" spans="1:14" x14ac:dyDescent="0.25">
      <c r="A258" s="5" t="s">
        <v>24</v>
      </c>
      <c r="B258" s="5" t="s">
        <v>160</v>
      </c>
      <c r="C258" s="5">
        <v>19631</v>
      </c>
      <c r="D258" s="5">
        <v>19831</v>
      </c>
      <c r="E258" s="5">
        <v>20031</v>
      </c>
      <c r="F258" s="5">
        <v>20231</v>
      </c>
      <c r="G258" s="5">
        <v>20431</v>
      </c>
      <c r="H258" s="5">
        <v>20631</v>
      </c>
      <c r="I258" s="5">
        <v>20831</v>
      </c>
      <c r="J258" s="5">
        <v>21031</v>
      </c>
      <c r="K258" s="5">
        <v>21231</v>
      </c>
      <c r="L258" s="5">
        <v>21431</v>
      </c>
      <c r="M258" s="5">
        <v>21631</v>
      </c>
      <c r="N258" s="5">
        <v>21831</v>
      </c>
    </row>
    <row r="259" spans="1:14" x14ac:dyDescent="0.25">
      <c r="A259" s="5" t="s">
        <v>24</v>
      </c>
      <c r="B259" s="5" t="s">
        <v>159</v>
      </c>
      <c r="C259" s="5">
        <v>19704</v>
      </c>
      <c r="D259" s="5">
        <v>19904</v>
      </c>
      <c r="E259" s="5">
        <v>20104</v>
      </c>
      <c r="F259" s="5">
        <v>20304</v>
      </c>
      <c r="G259" s="5">
        <v>20504</v>
      </c>
      <c r="H259" s="5">
        <v>20704</v>
      </c>
      <c r="I259" s="5">
        <v>20904</v>
      </c>
      <c r="J259" s="5">
        <v>21104</v>
      </c>
      <c r="K259" s="5">
        <v>21304</v>
      </c>
      <c r="L259" s="5">
        <v>21504</v>
      </c>
      <c r="M259" s="5">
        <v>21704</v>
      </c>
      <c r="N259" s="5">
        <v>21904</v>
      </c>
    </row>
    <row r="260" spans="1:14" x14ac:dyDescent="0.25">
      <c r="A260" s="5" t="s">
        <v>24</v>
      </c>
      <c r="B260" s="5" t="s">
        <v>347</v>
      </c>
      <c r="C260" s="5">
        <v>19777</v>
      </c>
      <c r="D260" s="5">
        <v>19977</v>
      </c>
      <c r="E260" s="5">
        <v>20177</v>
      </c>
      <c r="F260" s="5">
        <v>20377</v>
      </c>
      <c r="G260" s="5">
        <v>20577</v>
      </c>
      <c r="H260" s="5">
        <v>20777</v>
      </c>
      <c r="I260" s="5">
        <v>20977</v>
      </c>
      <c r="J260" s="5">
        <v>21177</v>
      </c>
      <c r="K260" s="5">
        <v>21377</v>
      </c>
      <c r="L260" s="5">
        <v>21577</v>
      </c>
      <c r="M260" s="5">
        <v>21777</v>
      </c>
      <c r="N260" s="5">
        <v>21977</v>
      </c>
    </row>
    <row r="261" spans="1:14" x14ac:dyDescent="0.25">
      <c r="A261" s="5" t="s">
        <v>24</v>
      </c>
      <c r="B261" s="5">
        <v>730845</v>
      </c>
      <c r="C261" s="5">
        <v>19850</v>
      </c>
      <c r="D261" s="5">
        <v>20050</v>
      </c>
      <c r="E261" s="5">
        <v>20250</v>
      </c>
      <c r="F261" s="5">
        <v>20450</v>
      </c>
      <c r="G261" s="5">
        <v>20650</v>
      </c>
      <c r="H261" s="5">
        <v>20850</v>
      </c>
      <c r="I261" s="5">
        <v>21050</v>
      </c>
      <c r="J261" s="5">
        <v>21250</v>
      </c>
      <c r="K261" s="5">
        <v>21450</v>
      </c>
      <c r="L261" s="5">
        <v>21650</v>
      </c>
      <c r="M261" s="5">
        <v>21850</v>
      </c>
      <c r="N261" s="5">
        <v>22050</v>
      </c>
    </row>
    <row r="262" spans="1:14" x14ac:dyDescent="0.25">
      <c r="A262" s="5" t="s">
        <v>24</v>
      </c>
      <c r="B262" s="5">
        <v>730335</v>
      </c>
      <c r="C262" s="5">
        <v>19923</v>
      </c>
      <c r="D262" s="5">
        <v>20123</v>
      </c>
      <c r="E262" s="5">
        <v>20323</v>
      </c>
      <c r="F262" s="5">
        <v>20523</v>
      </c>
      <c r="G262" s="5">
        <v>20723</v>
      </c>
      <c r="H262" s="5">
        <v>20923</v>
      </c>
      <c r="I262" s="5">
        <v>21123</v>
      </c>
      <c r="J262" s="5">
        <v>21323</v>
      </c>
      <c r="K262" s="5">
        <v>21523</v>
      </c>
      <c r="L262" s="5">
        <v>21723</v>
      </c>
      <c r="M262" s="5">
        <v>21923</v>
      </c>
      <c r="N262" s="5">
        <v>22123</v>
      </c>
    </row>
    <row r="263" spans="1:14" x14ac:dyDescent="0.25">
      <c r="A263" s="5" t="s">
        <v>24</v>
      </c>
      <c r="B263" s="5">
        <v>730355</v>
      </c>
      <c r="C263" s="5">
        <v>19996</v>
      </c>
      <c r="D263" s="5">
        <v>20196</v>
      </c>
      <c r="E263" s="5">
        <v>20396</v>
      </c>
      <c r="F263" s="5">
        <v>20596</v>
      </c>
      <c r="G263" s="5">
        <v>20796</v>
      </c>
      <c r="H263" s="5">
        <v>20996</v>
      </c>
      <c r="I263" s="5">
        <v>21196</v>
      </c>
      <c r="J263" s="5">
        <v>21396</v>
      </c>
      <c r="K263" s="5">
        <v>21596</v>
      </c>
      <c r="L263" s="5">
        <v>21796</v>
      </c>
      <c r="M263" s="5">
        <v>21996</v>
      </c>
      <c r="N263" s="5">
        <v>22196</v>
      </c>
    </row>
    <row r="264" spans="1:14" x14ac:dyDescent="0.25">
      <c r="A264" s="5" t="s">
        <v>24</v>
      </c>
      <c r="B264" s="5">
        <v>730533</v>
      </c>
      <c r="C264" s="5">
        <v>20069</v>
      </c>
      <c r="D264" s="5">
        <v>20269</v>
      </c>
      <c r="E264" s="5">
        <v>20469</v>
      </c>
      <c r="F264" s="5">
        <v>20669</v>
      </c>
      <c r="G264" s="5">
        <v>20869</v>
      </c>
      <c r="H264" s="5">
        <v>21069</v>
      </c>
      <c r="I264" s="5">
        <v>21269</v>
      </c>
      <c r="J264" s="5">
        <v>21469</v>
      </c>
      <c r="K264" s="5">
        <v>21669</v>
      </c>
      <c r="L264" s="5">
        <v>21869</v>
      </c>
      <c r="M264" s="5">
        <v>22069</v>
      </c>
      <c r="N264" s="5">
        <v>22269</v>
      </c>
    </row>
    <row r="265" spans="1:14" x14ac:dyDescent="0.25">
      <c r="A265" s="5" t="s">
        <v>24</v>
      </c>
      <c r="B265" s="5">
        <v>734330</v>
      </c>
      <c r="C265" s="5">
        <v>20142</v>
      </c>
      <c r="D265" s="5">
        <v>20342</v>
      </c>
      <c r="E265" s="5">
        <v>20542</v>
      </c>
      <c r="F265" s="5">
        <v>20742</v>
      </c>
      <c r="G265" s="5">
        <v>20942</v>
      </c>
      <c r="H265" s="5">
        <v>21142</v>
      </c>
      <c r="I265" s="5">
        <v>21342</v>
      </c>
      <c r="J265" s="5">
        <v>21542</v>
      </c>
      <c r="K265" s="5">
        <v>21742</v>
      </c>
      <c r="L265" s="5">
        <v>21942</v>
      </c>
      <c r="M265" s="5">
        <v>22142</v>
      </c>
      <c r="N265" s="5">
        <v>22342</v>
      </c>
    </row>
    <row r="266" spans="1:14" x14ac:dyDescent="0.25">
      <c r="A266" s="5" t="s">
        <v>24</v>
      </c>
      <c r="B266" s="5">
        <v>734745</v>
      </c>
      <c r="C266" s="5">
        <v>20215</v>
      </c>
      <c r="D266" s="5">
        <v>20415</v>
      </c>
      <c r="E266" s="5">
        <v>20615</v>
      </c>
      <c r="F266" s="5">
        <v>20815</v>
      </c>
      <c r="G266" s="5">
        <v>21015</v>
      </c>
      <c r="H266" s="5">
        <v>21215</v>
      </c>
      <c r="I266" s="5">
        <v>21415</v>
      </c>
      <c r="J266" s="5">
        <v>21615</v>
      </c>
      <c r="K266" s="5">
        <v>21815</v>
      </c>
      <c r="L266" s="5">
        <v>22015</v>
      </c>
      <c r="M266" s="5">
        <v>22215</v>
      </c>
      <c r="N266" s="5">
        <v>22415</v>
      </c>
    </row>
    <row r="267" spans="1:14" x14ac:dyDescent="0.25">
      <c r="A267" s="5" t="s">
        <v>24</v>
      </c>
      <c r="B267" s="5">
        <v>734756</v>
      </c>
      <c r="C267" s="5">
        <v>20288</v>
      </c>
      <c r="D267" s="5">
        <v>20488</v>
      </c>
      <c r="E267" s="5">
        <v>20688</v>
      </c>
      <c r="F267" s="5">
        <v>20888</v>
      </c>
      <c r="G267" s="5">
        <v>21088</v>
      </c>
      <c r="H267" s="5">
        <v>21288</v>
      </c>
      <c r="I267" s="5">
        <v>21488</v>
      </c>
      <c r="J267" s="5">
        <v>21688</v>
      </c>
      <c r="K267" s="5">
        <v>21888</v>
      </c>
      <c r="L267" s="5">
        <v>22088</v>
      </c>
      <c r="M267" s="5">
        <v>22288</v>
      </c>
      <c r="N267" s="5">
        <v>22488</v>
      </c>
    </row>
    <row r="268" spans="1:14" x14ac:dyDescent="0.25">
      <c r="A268" s="5" t="s">
        <v>24</v>
      </c>
      <c r="B268" s="5">
        <v>734757</v>
      </c>
      <c r="C268" s="5">
        <v>20361</v>
      </c>
      <c r="D268" s="5">
        <v>20561</v>
      </c>
      <c r="E268" s="5">
        <v>20761</v>
      </c>
      <c r="F268" s="5">
        <v>20961</v>
      </c>
      <c r="G268" s="5">
        <v>21161</v>
      </c>
      <c r="H268" s="5">
        <v>21361</v>
      </c>
      <c r="I268" s="5">
        <v>21561</v>
      </c>
      <c r="J268" s="5">
        <v>21761</v>
      </c>
      <c r="K268" s="5">
        <v>21961</v>
      </c>
      <c r="L268" s="5">
        <v>22161</v>
      </c>
      <c r="M268" s="5">
        <v>22361</v>
      </c>
      <c r="N268" s="5">
        <v>22561</v>
      </c>
    </row>
    <row r="269" spans="1:14" x14ac:dyDescent="0.25">
      <c r="A269" s="5" t="s">
        <v>24</v>
      </c>
      <c r="B269" s="5">
        <v>734758</v>
      </c>
      <c r="C269" s="5">
        <v>20434</v>
      </c>
      <c r="D269" s="5">
        <v>20634</v>
      </c>
      <c r="E269" s="5">
        <v>20834</v>
      </c>
      <c r="F269" s="5">
        <v>21034</v>
      </c>
      <c r="G269" s="5">
        <v>21234</v>
      </c>
      <c r="H269" s="5">
        <v>21434</v>
      </c>
      <c r="I269" s="5">
        <v>21634</v>
      </c>
      <c r="J269" s="5">
        <v>21834</v>
      </c>
      <c r="K269" s="5">
        <v>22034</v>
      </c>
      <c r="L269" s="5">
        <v>22234</v>
      </c>
      <c r="M269" s="5">
        <v>22434</v>
      </c>
      <c r="N269" s="5">
        <v>22634</v>
      </c>
    </row>
    <row r="270" spans="1:14" x14ac:dyDescent="0.25">
      <c r="A270" s="5" t="s">
        <v>24</v>
      </c>
      <c r="B270" s="5">
        <v>33363</v>
      </c>
      <c r="C270" s="5">
        <v>20507</v>
      </c>
      <c r="D270" s="5">
        <v>20707</v>
      </c>
      <c r="E270" s="5">
        <v>20907</v>
      </c>
      <c r="F270" s="5">
        <v>21107</v>
      </c>
      <c r="G270" s="5">
        <v>21307</v>
      </c>
      <c r="H270" s="5">
        <v>21507</v>
      </c>
      <c r="I270" s="5">
        <v>21707</v>
      </c>
      <c r="J270" s="5">
        <v>21907</v>
      </c>
      <c r="K270" s="5">
        <v>22107</v>
      </c>
      <c r="L270" s="5">
        <v>22307</v>
      </c>
      <c r="M270" s="5">
        <v>22507</v>
      </c>
      <c r="N270" s="5">
        <v>22707</v>
      </c>
    </row>
    <row r="271" spans="1:14" x14ac:dyDescent="0.25">
      <c r="A271" s="5" t="s">
        <v>24</v>
      </c>
      <c r="B271" s="5">
        <v>745874</v>
      </c>
      <c r="C271" s="5">
        <v>5</v>
      </c>
      <c r="D271" s="5">
        <v>18</v>
      </c>
      <c r="E271" s="5">
        <v>36</v>
      </c>
      <c r="F271" s="5">
        <v>5</v>
      </c>
      <c r="G271" s="5">
        <v>14</v>
      </c>
      <c r="H271" s="5">
        <v>32</v>
      </c>
      <c r="I271" s="5">
        <v>14</v>
      </c>
      <c r="J271" s="5">
        <v>32</v>
      </c>
      <c r="K271" s="5">
        <v>23</v>
      </c>
      <c r="L271" s="5">
        <v>0</v>
      </c>
      <c r="M271" s="5">
        <v>28</v>
      </c>
      <c r="N271" s="5">
        <v>19</v>
      </c>
    </row>
    <row r="272" spans="1:14" x14ac:dyDescent="0.25">
      <c r="A272" s="5" t="s">
        <v>24</v>
      </c>
      <c r="B272" s="5">
        <v>73032</v>
      </c>
      <c r="C272" s="5">
        <v>6</v>
      </c>
      <c r="D272" s="5">
        <v>78</v>
      </c>
      <c r="E272" s="5">
        <v>78</v>
      </c>
      <c r="F272" s="5">
        <v>0</v>
      </c>
      <c r="G272" s="5">
        <v>36</v>
      </c>
      <c r="H272" s="5">
        <v>60</v>
      </c>
      <c r="I272" s="5">
        <v>90</v>
      </c>
      <c r="J272" s="5">
        <v>90</v>
      </c>
      <c r="K272" s="5">
        <v>84</v>
      </c>
      <c r="L272" s="5">
        <v>24</v>
      </c>
      <c r="M272" s="5">
        <v>96</v>
      </c>
      <c r="N272" s="5">
        <v>192</v>
      </c>
    </row>
    <row r="273" spans="1:14" x14ac:dyDescent="0.25">
      <c r="A273" s="5" t="s">
        <v>24</v>
      </c>
      <c r="B273" s="5">
        <v>745306</v>
      </c>
      <c r="C273" s="5">
        <v>7</v>
      </c>
      <c r="D273" s="5">
        <v>14</v>
      </c>
      <c r="E273" s="5">
        <v>7</v>
      </c>
      <c r="F273" s="5">
        <v>28</v>
      </c>
      <c r="G273" s="5">
        <v>42</v>
      </c>
      <c r="H273" s="5">
        <v>49</v>
      </c>
      <c r="I273" s="5">
        <v>7</v>
      </c>
      <c r="J273" s="5">
        <v>7</v>
      </c>
      <c r="K273" s="5">
        <v>7</v>
      </c>
      <c r="L273" s="5">
        <v>7</v>
      </c>
      <c r="M273" s="5">
        <v>21</v>
      </c>
      <c r="N273" s="5">
        <v>7</v>
      </c>
    </row>
    <row r="274" spans="1:14" x14ac:dyDescent="0.25">
      <c r="A274" s="5" t="s">
        <v>24</v>
      </c>
      <c r="B274" s="5">
        <v>745318</v>
      </c>
      <c r="C274" s="5">
        <v>7</v>
      </c>
      <c r="D274" s="5">
        <v>14</v>
      </c>
      <c r="E274" s="5">
        <v>27</v>
      </c>
      <c r="F274" s="5">
        <v>21</v>
      </c>
      <c r="G274" s="5">
        <v>55</v>
      </c>
      <c r="H274" s="5">
        <v>34</v>
      </c>
      <c r="I274" s="5">
        <v>34</v>
      </c>
      <c r="J274" s="5">
        <v>21</v>
      </c>
      <c r="K274" s="5">
        <v>14</v>
      </c>
      <c r="L274" s="5">
        <v>27</v>
      </c>
      <c r="M274" s="5">
        <v>7</v>
      </c>
      <c r="N274" s="5">
        <v>28</v>
      </c>
    </row>
    <row r="275" spans="1:14" x14ac:dyDescent="0.25">
      <c r="A275" s="5" t="s">
        <v>24</v>
      </c>
      <c r="B275" s="5">
        <v>77550</v>
      </c>
      <c r="C275" s="5">
        <v>13</v>
      </c>
      <c r="D275" s="5">
        <v>34</v>
      </c>
      <c r="E275" s="5">
        <v>23</v>
      </c>
      <c r="F275" s="5">
        <v>31</v>
      </c>
      <c r="G275" s="5">
        <v>26</v>
      </c>
      <c r="H275" s="5">
        <v>26</v>
      </c>
      <c r="I275" s="5">
        <v>30</v>
      </c>
      <c r="J275" s="5">
        <v>38</v>
      </c>
      <c r="K275" s="5">
        <v>0</v>
      </c>
      <c r="L275" s="5">
        <v>0</v>
      </c>
      <c r="M275" s="5">
        <v>0</v>
      </c>
      <c r="N275" s="5">
        <v>0</v>
      </c>
    </row>
    <row r="276" spans="1:14" x14ac:dyDescent="0.25">
      <c r="A276" s="5" t="s">
        <v>24</v>
      </c>
      <c r="B276" s="5">
        <v>745834</v>
      </c>
      <c r="C276" s="5">
        <v>18</v>
      </c>
      <c r="D276" s="5">
        <v>47</v>
      </c>
      <c r="E276" s="5">
        <v>41</v>
      </c>
      <c r="F276" s="5">
        <v>36</v>
      </c>
      <c r="G276" s="5">
        <v>24</v>
      </c>
      <c r="H276" s="5">
        <v>36</v>
      </c>
      <c r="I276" s="5">
        <v>152</v>
      </c>
      <c r="J276" s="5">
        <v>53</v>
      </c>
      <c r="K276" s="5">
        <v>24</v>
      </c>
      <c r="L276" s="5">
        <v>18</v>
      </c>
      <c r="M276" s="5">
        <v>18</v>
      </c>
      <c r="N276" s="5">
        <v>41</v>
      </c>
    </row>
    <row r="277" spans="1:14" x14ac:dyDescent="0.25">
      <c r="A277" s="5" t="s">
        <v>24</v>
      </c>
      <c r="B277" s="5">
        <v>6876</v>
      </c>
      <c r="C277" s="5">
        <v>23</v>
      </c>
      <c r="D277" s="5">
        <v>46</v>
      </c>
      <c r="E277" s="5">
        <v>19</v>
      </c>
      <c r="F277" s="5">
        <v>29</v>
      </c>
      <c r="G277" s="5">
        <v>110</v>
      </c>
      <c r="H277" s="5">
        <v>222</v>
      </c>
      <c r="I277" s="5">
        <v>1</v>
      </c>
      <c r="J277" s="5">
        <v>111</v>
      </c>
      <c r="K277" s="5">
        <v>126</v>
      </c>
      <c r="L277" s="5">
        <v>86</v>
      </c>
      <c r="M277" s="5">
        <v>123</v>
      </c>
      <c r="N277" s="5">
        <v>73</v>
      </c>
    </row>
    <row r="278" spans="1:14" x14ac:dyDescent="0.25">
      <c r="A278" s="5" t="s">
        <v>24</v>
      </c>
      <c r="B278" s="5">
        <v>37341</v>
      </c>
      <c r="C278" s="5">
        <v>23</v>
      </c>
      <c r="D278" s="5">
        <v>72</v>
      </c>
      <c r="E278" s="5">
        <v>46</v>
      </c>
      <c r="F278" s="5">
        <v>23</v>
      </c>
      <c r="G278" s="5">
        <v>69</v>
      </c>
      <c r="H278" s="5">
        <v>80</v>
      </c>
      <c r="I278" s="5">
        <v>38</v>
      </c>
      <c r="J278" s="5">
        <v>30</v>
      </c>
      <c r="K278" s="5">
        <v>83</v>
      </c>
      <c r="L278" s="5">
        <v>-21</v>
      </c>
      <c r="M278" s="5">
        <v>122</v>
      </c>
      <c r="N278" s="5">
        <v>52</v>
      </c>
    </row>
    <row r="279" spans="1:14" x14ac:dyDescent="0.25">
      <c r="A279" s="5" t="s">
        <v>24</v>
      </c>
      <c r="B279" s="5">
        <v>6884</v>
      </c>
      <c r="C279" s="5">
        <v>29</v>
      </c>
      <c r="D279" s="5">
        <v>250</v>
      </c>
      <c r="E279" s="5">
        <v>54</v>
      </c>
      <c r="F279" s="5">
        <v>74</v>
      </c>
      <c r="G279" s="5">
        <v>107</v>
      </c>
      <c r="H279" s="5">
        <v>203</v>
      </c>
      <c r="I279" s="5">
        <v>23</v>
      </c>
      <c r="J279" s="5">
        <v>168</v>
      </c>
      <c r="K279" s="5">
        <v>260</v>
      </c>
      <c r="L279" s="5">
        <v>22</v>
      </c>
      <c r="M279" s="5">
        <v>189</v>
      </c>
      <c r="N279" s="5">
        <v>121</v>
      </c>
    </row>
    <row r="280" spans="1:14" x14ac:dyDescent="0.25">
      <c r="A280" s="5" t="s">
        <v>24</v>
      </c>
      <c r="B280" s="5">
        <v>48731</v>
      </c>
      <c r="C280" s="5">
        <v>29</v>
      </c>
      <c r="D280" s="5">
        <v>29</v>
      </c>
      <c r="E280" s="5">
        <v>0</v>
      </c>
      <c r="F280" s="5">
        <v>0</v>
      </c>
      <c r="G280" s="5">
        <v>57</v>
      </c>
      <c r="H280" s="5">
        <v>48</v>
      </c>
      <c r="I280" s="5">
        <v>0</v>
      </c>
      <c r="J280" s="5">
        <v>48</v>
      </c>
      <c r="K280" s="5">
        <v>0</v>
      </c>
      <c r="L280" s="5">
        <v>62</v>
      </c>
      <c r="M280" s="5">
        <v>42</v>
      </c>
      <c r="N280" s="5">
        <v>14</v>
      </c>
    </row>
    <row r="281" spans="1:14" x14ac:dyDescent="0.25">
      <c r="A281" s="5" t="s">
        <v>24</v>
      </c>
      <c r="B281" s="5">
        <v>6874</v>
      </c>
      <c r="C281" s="5">
        <v>30</v>
      </c>
      <c r="D281" s="5">
        <v>43</v>
      </c>
      <c r="E281" s="5">
        <v>70</v>
      </c>
      <c r="F281" s="5">
        <v>38</v>
      </c>
      <c r="G281" s="5">
        <v>58</v>
      </c>
      <c r="H281" s="5">
        <v>99</v>
      </c>
      <c r="I281" s="5">
        <v>10</v>
      </c>
      <c r="J281" s="5">
        <v>132</v>
      </c>
      <c r="K281" s="5">
        <v>111</v>
      </c>
      <c r="L281" s="5">
        <v>0</v>
      </c>
      <c r="M281" s="5">
        <v>44</v>
      </c>
      <c r="N281" s="5">
        <v>38</v>
      </c>
    </row>
    <row r="282" spans="1:14" x14ac:dyDescent="0.25">
      <c r="A282" s="5" t="s">
        <v>24</v>
      </c>
      <c r="B282" s="5">
        <v>6866</v>
      </c>
      <c r="C282" s="5">
        <v>38</v>
      </c>
      <c r="D282" s="5">
        <v>171</v>
      </c>
      <c r="E282" s="5">
        <v>116</v>
      </c>
      <c r="F282" s="5">
        <v>169</v>
      </c>
      <c r="G282" s="5">
        <v>128</v>
      </c>
      <c r="H282" s="5">
        <v>94</v>
      </c>
      <c r="I282" s="5">
        <v>-25</v>
      </c>
      <c r="J282" s="5">
        <v>303</v>
      </c>
      <c r="K282" s="5">
        <v>244</v>
      </c>
      <c r="L282" s="5">
        <v>224</v>
      </c>
      <c r="M282" s="5">
        <v>70</v>
      </c>
      <c r="N282" s="5">
        <v>254</v>
      </c>
    </row>
    <row r="283" spans="1:14" x14ac:dyDescent="0.25">
      <c r="A283" s="5" t="s">
        <v>24</v>
      </c>
      <c r="B283" s="5">
        <v>745870</v>
      </c>
      <c r="C283" s="5">
        <v>40</v>
      </c>
      <c r="D283" s="5">
        <v>66</v>
      </c>
      <c r="E283" s="5">
        <v>44</v>
      </c>
      <c r="F283" s="5">
        <v>53</v>
      </c>
      <c r="G283" s="5">
        <v>35</v>
      </c>
      <c r="H283" s="5">
        <v>44</v>
      </c>
      <c r="I283" s="5">
        <v>27</v>
      </c>
      <c r="J283" s="5">
        <v>4</v>
      </c>
      <c r="K283" s="5">
        <v>35</v>
      </c>
      <c r="L283" s="5">
        <v>18</v>
      </c>
      <c r="M283" s="5">
        <v>13</v>
      </c>
      <c r="N283" s="5">
        <v>9</v>
      </c>
    </row>
    <row r="284" spans="1:14" x14ac:dyDescent="0.25">
      <c r="A284" s="5" t="s">
        <v>24</v>
      </c>
      <c r="B284" s="5">
        <v>735340</v>
      </c>
      <c r="C284" s="5">
        <v>43</v>
      </c>
      <c r="D284" s="5">
        <v>102</v>
      </c>
      <c r="E284" s="5">
        <v>91</v>
      </c>
      <c r="F284" s="5">
        <v>0</v>
      </c>
      <c r="G284" s="5">
        <v>-64</v>
      </c>
      <c r="H284" s="5">
        <v>183</v>
      </c>
      <c r="I284" s="5">
        <v>61</v>
      </c>
      <c r="J284" s="5">
        <v>76</v>
      </c>
      <c r="K284" s="5">
        <v>0</v>
      </c>
      <c r="L284" s="5">
        <v>0</v>
      </c>
      <c r="M284" s="5">
        <v>0</v>
      </c>
      <c r="N284" s="5">
        <v>0</v>
      </c>
    </row>
    <row r="285" spans="1:14" x14ac:dyDescent="0.25">
      <c r="A285" s="5" t="s">
        <v>24</v>
      </c>
      <c r="B285" s="5">
        <v>74587</v>
      </c>
      <c r="C285" s="5">
        <v>46</v>
      </c>
      <c r="D285" s="5">
        <v>23</v>
      </c>
      <c r="E285" s="5">
        <v>0</v>
      </c>
      <c r="F285" s="5">
        <v>23</v>
      </c>
      <c r="G285" s="5">
        <v>8</v>
      </c>
      <c r="H285" s="5">
        <v>23</v>
      </c>
      <c r="I285" s="5">
        <v>0</v>
      </c>
      <c r="J285" s="5">
        <v>15</v>
      </c>
      <c r="K285" s="5">
        <v>0</v>
      </c>
      <c r="L285" s="5">
        <v>8</v>
      </c>
      <c r="M285" s="5">
        <v>0</v>
      </c>
      <c r="N285" s="5">
        <v>29</v>
      </c>
    </row>
    <row r="286" spans="1:14" x14ac:dyDescent="0.25">
      <c r="A286" s="5" t="s">
        <v>24</v>
      </c>
      <c r="B286" s="5">
        <v>77560</v>
      </c>
      <c r="C286" s="5">
        <v>50</v>
      </c>
      <c r="D286" s="5">
        <v>75</v>
      </c>
      <c r="E286" s="5">
        <v>36</v>
      </c>
      <c r="F286" s="5">
        <v>61</v>
      </c>
      <c r="G286" s="5">
        <v>21</v>
      </c>
      <c r="H286" s="5">
        <v>53</v>
      </c>
      <c r="I286" s="5">
        <v>39</v>
      </c>
      <c r="J286" s="5">
        <v>0</v>
      </c>
      <c r="K286" s="5">
        <v>0</v>
      </c>
      <c r="L286" s="5">
        <v>0</v>
      </c>
      <c r="M286" s="5">
        <v>0</v>
      </c>
      <c r="N286" s="5">
        <v>0</v>
      </c>
    </row>
    <row r="287" spans="1:14" x14ac:dyDescent="0.25">
      <c r="A287" s="5" t="s">
        <v>24</v>
      </c>
      <c r="B287" s="5">
        <v>37311</v>
      </c>
      <c r="C287" s="5">
        <v>54</v>
      </c>
      <c r="D287" s="5">
        <v>67</v>
      </c>
      <c r="E287" s="5">
        <v>92</v>
      </c>
      <c r="F287" s="5">
        <v>22</v>
      </c>
      <c r="G287" s="5">
        <v>15</v>
      </c>
      <c r="H287" s="5">
        <v>84</v>
      </c>
      <c r="I287" s="5">
        <v>45</v>
      </c>
      <c r="J287" s="5">
        <v>90</v>
      </c>
      <c r="K287" s="5">
        <v>68</v>
      </c>
      <c r="L287" s="5">
        <v>96</v>
      </c>
      <c r="M287" s="5">
        <v>22</v>
      </c>
      <c r="N287" s="5">
        <v>37</v>
      </c>
    </row>
    <row r="288" spans="1:14" x14ac:dyDescent="0.25">
      <c r="A288" s="5" t="s">
        <v>24</v>
      </c>
      <c r="B288" s="5">
        <v>735887</v>
      </c>
      <c r="C288" s="5">
        <v>60</v>
      </c>
      <c r="D288" s="5">
        <v>0</v>
      </c>
      <c r="E288" s="5">
        <v>56</v>
      </c>
      <c r="F288" s="5">
        <v>72</v>
      </c>
      <c r="G288" s="5">
        <v>56</v>
      </c>
      <c r="H288" s="5">
        <v>84</v>
      </c>
      <c r="I288" s="5">
        <v>36</v>
      </c>
      <c r="J288" s="5">
        <v>72</v>
      </c>
      <c r="K288" s="5">
        <v>84</v>
      </c>
      <c r="L288" s="5">
        <v>20</v>
      </c>
      <c r="M288" s="5">
        <v>79</v>
      </c>
      <c r="N288" s="5">
        <v>35</v>
      </c>
    </row>
    <row r="289" spans="1:14" x14ac:dyDescent="0.25">
      <c r="A289" s="5" t="s">
        <v>24</v>
      </c>
      <c r="B289" s="5">
        <v>735323</v>
      </c>
      <c r="C289" s="5">
        <v>61</v>
      </c>
      <c r="D289" s="5">
        <v>65</v>
      </c>
      <c r="E289" s="5">
        <v>49</v>
      </c>
      <c r="F289" s="5">
        <v>77</v>
      </c>
      <c r="G289" s="5">
        <v>61</v>
      </c>
      <c r="H289" s="5">
        <v>65</v>
      </c>
      <c r="I289" s="5">
        <v>53</v>
      </c>
      <c r="J289" s="5">
        <v>61</v>
      </c>
      <c r="K289" s="5">
        <v>37</v>
      </c>
      <c r="L289" s="5">
        <v>28</v>
      </c>
      <c r="M289" s="5">
        <v>87</v>
      </c>
      <c r="N289" s="5">
        <v>75</v>
      </c>
    </row>
    <row r="290" spans="1:14" x14ac:dyDescent="0.25">
      <c r="A290" s="5" t="s">
        <v>24</v>
      </c>
      <c r="B290" s="5">
        <v>745327</v>
      </c>
      <c r="C290" s="5">
        <v>63</v>
      </c>
      <c r="D290" s="5">
        <v>125</v>
      </c>
      <c r="E290" s="5">
        <v>74</v>
      </c>
      <c r="F290" s="5">
        <v>29</v>
      </c>
      <c r="G290" s="5">
        <v>125</v>
      </c>
      <c r="H290" s="5">
        <v>63</v>
      </c>
      <c r="I290" s="5">
        <v>68</v>
      </c>
      <c r="J290" s="5">
        <v>68</v>
      </c>
      <c r="K290" s="5">
        <v>80</v>
      </c>
      <c r="L290" s="5">
        <v>34</v>
      </c>
      <c r="M290" s="5">
        <v>55</v>
      </c>
      <c r="N290" s="5">
        <v>44</v>
      </c>
    </row>
    <row r="291" spans="1:14" x14ac:dyDescent="0.25">
      <c r="A291" s="5" t="s">
        <v>24</v>
      </c>
      <c r="B291" s="5">
        <v>43263</v>
      </c>
      <c r="C291" s="5">
        <v>77</v>
      </c>
      <c r="D291" s="5">
        <v>541</v>
      </c>
      <c r="E291" s="5">
        <v>295</v>
      </c>
      <c r="F291" s="5">
        <v>0</v>
      </c>
      <c r="G291" s="5">
        <v>0</v>
      </c>
      <c r="H291" s="5">
        <v>232</v>
      </c>
      <c r="I291" s="5">
        <v>0</v>
      </c>
      <c r="J291" s="5">
        <v>2223</v>
      </c>
      <c r="K291" s="5">
        <v>0</v>
      </c>
      <c r="L291" s="5">
        <v>0</v>
      </c>
      <c r="M291" s="5">
        <v>0</v>
      </c>
      <c r="N291" s="5">
        <v>0</v>
      </c>
    </row>
    <row r="292" spans="1:14" x14ac:dyDescent="0.25">
      <c r="A292" s="5" t="s">
        <v>24</v>
      </c>
      <c r="B292" s="5">
        <v>74583</v>
      </c>
      <c r="C292" s="5">
        <v>77</v>
      </c>
      <c r="D292" s="5">
        <v>73</v>
      </c>
      <c r="E292" s="5">
        <v>39</v>
      </c>
      <c r="F292" s="5">
        <v>82</v>
      </c>
      <c r="G292" s="5">
        <v>92</v>
      </c>
      <c r="H292" s="5">
        <v>328</v>
      </c>
      <c r="I292" s="5">
        <v>155</v>
      </c>
      <c r="J292" s="5">
        <v>309</v>
      </c>
      <c r="K292" s="5">
        <v>53</v>
      </c>
      <c r="L292" s="5">
        <v>202</v>
      </c>
      <c r="M292" s="5">
        <v>91</v>
      </c>
      <c r="N292" s="5">
        <v>597</v>
      </c>
    </row>
    <row r="293" spans="1:14" x14ac:dyDescent="0.25">
      <c r="A293" s="5" t="s">
        <v>24</v>
      </c>
      <c r="B293" s="5">
        <v>723330</v>
      </c>
      <c r="C293" s="5">
        <v>79</v>
      </c>
      <c r="D293" s="5">
        <v>70</v>
      </c>
      <c r="E293" s="5">
        <v>47</v>
      </c>
      <c r="F293" s="5">
        <v>53</v>
      </c>
      <c r="G293" s="5">
        <v>73</v>
      </c>
      <c r="H293" s="5">
        <v>70</v>
      </c>
      <c r="I293" s="5">
        <v>38</v>
      </c>
      <c r="J293" s="5">
        <v>26</v>
      </c>
      <c r="K293" s="5">
        <v>0</v>
      </c>
      <c r="L293" s="5">
        <v>0</v>
      </c>
      <c r="M293" s="5">
        <v>0</v>
      </c>
      <c r="N293" s="5">
        <v>0</v>
      </c>
    </row>
    <row r="294" spans="1:14" x14ac:dyDescent="0.25">
      <c r="A294" s="5" t="s">
        <v>24</v>
      </c>
      <c r="B294" s="5">
        <v>74585</v>
      </c>
      <c r="C294" s="5">
        <v>79</v>
      </c>
      <c r="D294" s="5">
        <v>28</v>
      </c>
      <c r="E294" s="5">
        <v>6</v>
      </c>
      <c r="F294" s="5">
        <v>17</v>
      </c>
      <c r="G294" s="5">
        <v>17</v>
      </c>
      <c r="H294" s="5">
        <v>73</v>
      </c>
      <c r="I294" s="5">
        <v>150</v>
      </c>
      <c r="J294" s="5">
        <v>34</v>
      </c>
      <c r="K294" s="5">
        <v>119</v>
      </c>
      <c r="L294" s="5">
        <v>35</v>
      </c>
      <c r="M294" s="5">
        <v>87</v>
      </c>
      <c r="N294" s="5">
        <v>0</v>
      </c>
    </row>
    <row r="295" spans="1:14" x14ac:dyDescent="0.25">
      <c r="A295" s="5" t="s">
        <v>24</v>
      </c>
      <c r="B295" s="5">
        <v>735831</v>
      </c>
      <c r="C295" s="5">
        <v>81</v>
      </c>
      <c r="D295" s="5">
        <v>184</v>
      </c>
      <c r="E295" s="5">
        <v>2019</v>
      </c>
      <c r="F295" s="5">
        <v>89</v>
      </c>
      <c r="G295" s="5">
        <v>216</v>
      </c>
      <c r="H295" s="5">
        <v>500</v>
      </c>
      <c r="I295" s="5">
        <v>245</v>
      </c>
      <c r="J295" s="5">
        <v>583</v>
      </c>
      <c r="K295" s="5">
        <v>66</v>
      </c>
      <c r="L295" s="5">
        <v>60</v>
      </c>
      <c r="M295" s="5">
        <v>154</v>
      </c>
      <c r="N295" s="5">
        <v>74</v>
      </c>
    </row>
    <row r="296" spans="1:14" x14ac:dyDescent="0.25">
      <c r="A296" s="5" t="s">
        <v>24</v>
      </c>
      <c r="B296" s="5">
        <v>5307</v>
      </c>
      <c r="C296" s="5">
        <v>83</v>
      </c>
      <c r="D296" s="5">
        <v>0</v>
      </c>
      <c r="E296" s="5">
        <v>0</v>
      </c>
      <c r="F296" s="5">
        <v>0</v>
      </c>
      <c r="G296" s="5">
        <v>0</v>
      </c>
      <c r="H296" s="5">
        <v>80</v>
      </c>
      <c r="I296" s="5">
        <v>0</v>
      </c>
      <c r="J296" s="5">
        <v>0</v>
      </c>
      <c r="K296" s="5">
        <v>0</v>
      </c>
      <c r="L296" s="5">
        <v>80</v>
      </c>
      <c r="M296" s="5">
        <v>0</v>
      </c>
      <c r="N296" s="5">
        <v>80</v>
      </c>
    </row>
    <row r="297" spans="1:14" x14ac:dyDescent="0.25">
      <c r="A297" s="5" t="s">
        <v>24</v>
      </c>
      <c r="B297" s="5">
        <v>37281</v>
      </c>
      <c r="C297" s="5">
        <v>87</v>
      </c>
      <c r="D297" s="5">
        <v>123</v>
      </c>
      <c r="E297" s="5">
        <v>115</v>
      </c>
      <c r="F297" s="5">
        <v>90</v>
      </c>
      <c r="G297" s="5">
        <v>108</v>
      </c>
      <c r="H297" s="5">
        <v>50</v>
      </c>
      <c r="I297" s="5">
        <v>92</v>
      </c>
      <c r="J297" s="5">
        <v>121</v>
      </c>
      <c r="K297" s="5">
        <v>110</v>
      </c>
      <c r="L297" s="5">
        <v>52</v>
      </c>
      <c r="M297" s="5">
        <v>43</v>
      </c>
      <c r="N297" s="5">
        <v>51</v>
      </c>
    </row>
    <row r="298" spans="1:14" x14ac:dyDescent="0.25">
      <c r="A298" s="5" t="s">
        <v>24</v>
      </c>
      <c r="B298" s="5">
        <v>6882</v>
      </c>
      <c r="C298" s="5">
        <v>89</v>
      </c>
      <c r="D298" s="5">
        <v>65</v>
      </c>
      <c r="E298" s="5">
        <v>17</v>
      </c>
      <c r="F298" s="5">
        <v>26</v>
      </c>
      <c r="G298" s="5">
        <v>40</v>
      </c>
      <c r="H298" s="5">
        <v>111</v>
      </c>
      <c r="I298" s="5">
        <v>-64</v>
      </c>
      <c r="J298" s="5">
        <v>80</v>
      </c>
      <c r="K298" s="5">
        <v>112</v>
      </c>
      <c r="L298" s="5">
        <v>117</v>
      </c>
      <c r="M298" s="5">
        <v>50</v>
      </c>
      <c r="N298" s="5">
        <v>50</v>
      </c>
    </row>
    <row r="299" spans="1:14" x14ac:dyDescent="0.25">
      <c r="A299" s="5" t="s">
        <v>24</v>
      </c>
      <c r="B299" s="5">
        <v>34330</v>
      </c>
      <c r="C299" s="5">
        <v>90</v>
      </c>
      <c r="D299" s="5">
        <v>271</v>
      </c>
      <c r="E299" s="5">
        <v>106</v>
      </c>
      <c r="F299" s="5">
        <v>91</v>
      </c>
      <c r="G299" s="5">
        <v>207</v>
      </c>
      <c r="H299" s="5">
        <v>96</v>
      </c>
      <c r="I299" s="5">
        <v>75</v>
      </c>
      <c r="J299" s="5">
        <v>202</v>
      </c>
      <c r="K299" s="5">
        <v>185</v>
      </c>
      <c r="L299" s="5">
        <v>213</v>
      </c>
      <c r="M299" s="5">
        <v>336</v>
      </c>
      <c r="N299" s="5">
        <v>363</v>
      </c>
    </row>
    <row r="300" spans="1:14" x14ac:dyDescent="0.25">
      <c r="A300" s="5" t="s">
        <v>24</v>
      </c>
      <c r="B300" s="5">
        <v>33104</v>
      </c>
      <c r="C300" s="5">
        <v>90</v>
      </c>
      <c r="D300" s="5">
        <v>294</v>
      </c>
      <c r="E300" s="5">
        <v>533</v>
      </c>
      <c r="F300" s="5">
        <v>181</v>
      </c>
      <c r="G300" s="5">
        <v>353</v>
      </c>
      <c r="H300" s="5">
        <v>217</v>
      </c>
      <c r="I300" s="5">
        <v>228</v>
      </c>
      <c r="J300" s="5">
        <v>422</v>
      </c>
      <c r="K300" s="5">
        <v>194</v>
      </c>
      <c r="L300" s="5">
        <v>459</v>
      </c>
      <c r="M300" s="5">
        <v>159</v>
      </c>
      <c r="N300" s="5">
        <v>116</v>
      </c>
    </row>
    <row r="301" spans="1:14" x14ac:dyDescent="0.25">
      <c r="A301" s="5" t="s">
        <v>24</v>
      </c>
      <c r="B301" s="5">
        <v>6842</v>
      </c>
      <c r="C301" s="5">
        <v>96</v>
      </c>
      <c r="D301" s="5">
        <v>169</v>
      </c>
      <c r="E301" s="5">
        <v>61</v>
      </c>
      <c r="F301" s="5">
        <v>166</v>
      </c>
      <c r="G301" s="5">
        <v>227</v>
      </c>
      <c r="H301" s="5">
        <v>152</v>
      </c>
      <c r="I301" s="5">
        <v>108</v>
      </c>
      <c r="J301" s="5">
        <v>143</v>
      </c>
      <c r="K301" s="5">
        <v>81</v>
      </c>
      <c r="L301" s="5">
        <v>117</v>
      </c>
      <c r="M301" s="5">
        <v>121</v>
      </c>
      <c r="N301" s="5">
        <v>287</v>
      </c>
    </row>
    <row r="302" spans="1:14" x14ac:dyDescent="0.25">
      <c r="A302" s="5" t="s">
        <v>24</v>
      </c>
      <c r="B302" s="5">
        <v>745312</v>
      </c>
      <c r="C302" s="5">
        <v>99</v>
      </c>
      <c r="D302" s="5">
        <v>106</v>
      </c>
      <c r="E302" s="5">
        <v>50</v>
      </c>
      <c r="F302" s="5">
        <v>170</v>
      </c>
      <c r="G302" s="5">
        <v>92</v>
      </c>
      <c r="H302" s="5">
        <v>78</v>
      </c>
      <c r="I302" s="5">
        <v>158</v>
      </c>
      <c r="J302" s="5">
        <v>92</v>
      </c>
      <c r="K302" s="5">
        <v>21</v>
      </c>
      <c r="L302" s="5">
        <v>85</v>
      </c>
      <c r="M302" s="5">
        <v>139</v>
      </c>
      <c r="N302" s="5">
        <v>240</v>
      </c>
    </row>
    <row r="303" spans="1:14" x14ac:dyDescent="0.25">
      <c r="A303" s="5" t="s">
        <v>24</v>
      </c>
      <c r="B303" s="5">
        <v>745848</v>
      </c>
      <c r="C303" s="5">
        <v>103</v>
      </c>
      <c r="D303" s="5">
        <v>146</v>
      </c>
      <c r="E303" s="5">
        <v>138</v>
      </c>
      <c r="F303" s="5">
        <v>275</v>
      </c>
      <c r="G303" s="5">
        <v>181</v>
      </c>
      <c r="H303" s="5">
        <v>215</v>
      </c>
      <c r="I303" s="5">
        <v>0</v>
      </c>
      <c r="J303" s="5">
        <v>0</v>
      </c>
      <c r="K303" s="5">
        <v>0</v>
      </c>
      <c r="L303" s="5">
        <v>0</v>
      </c>
      <c r="M303" s="5">
        <v>0</v>
      </c>
      <c r="N303" s="5">
        <v>0</v>
      </c>
    </row>
    <row r="304" spans="1:14" x14ac:dyDescent="0.25">
      <c r="A304" s="5" t="s">
        <v>24</v>
      </c>
      <c r="B304" s="5">
        <v>36837</v>
      </c>
      <c r="C304" s="5">
        <v>107</v>
      </c>
      <c r="D304" s="5">
        <v>96</v>
      </c>
      <c r="E304" s="5">
        <v>202</v>
      </c>
      <c r="F304" s="5">
        <v>46</v>
      </c>
      <c r="G304" s="5">
        <v>130</v>
      </c>
      <c r="H304" s="5">
        <v>119</v>
      </c>
      <c r="I304" s="5">
        <v>162</v>
      </c>
      <c r="J304" s="5">
        <v>128</v>
      </c>
      <c r="K304" s="5">
        <v>129</v>
      </c>
      <c r="L304" s="5">
        <v>182</v>
      </c>
      <c r="M304" s="5">
        <v>145</v>
      </c>
      <c r="N304" s="5">
        <v>143</v>
      </c>
    </row>
    <row r="305" spans="1:14" x14ac:dyDescent="0.25">
      <c r="A305" s="5" t="s">
        <v>24</v>
      </c>
      <c r="B305" s="5">
        <v>33714</v>
      </c>
      <c r="C305" s="5">
        <v>110</v>
      </c>
      <c r="D305" s="5">
        <v>484</v>
      </c>
      <c r="E305" s="5">
        <v>216</v>
      </c>
      <c r="F305" s="5">
        <v>153</v>
      </c>
      <c r="G305" s="5">
        <v>555</v>
      </c>
      <c r="H305" s="5">
        <v>149</v>
      </c>
      <c r="I305" s="5">
        <v>526</v>
      </c>
      <c r="J305" s="5">
        <v>313</v>
      </c>
      <c r="K305" s="5">
        <v>494</v>
      </c>
      <c r="L305" s="5">
        <v>252</v>
      </c>
      <c r="M305" s="5">
        <v>335</v>
      </c>
      <c r="N305" s="5">
        <v>443</v>
      </c>
    </row>
    <row r="306" spans="1:14" x14ac:dyDescent="0.25">
      <c r="A306" s="5" t="s">
        <v>24</v>
      </c>
      <c r="B306" s="5">
        <v>735841</v>
      </c>
      <c r="C306" s="5">
        <v>115</v>
      </c>
      <c r="D306" s="5">
        <v>122</v>
      </c>
      <c r="E306" s="5">
        <v>1380</v>
      </c>
      <c r="F306" s="5">
        <v>93</v>
      </c>
      <c r="G306" s="5">
        <v>77</v>
      </c>
      <c r="H306" s="5">
        <v>558</v>
      </c>
      <c r="I306" s="5">
        <v>128</v>
      </c>
      <c r="J306" s="5">
        <v>147</v>
      </c>
      <c r="K306" s="5">
        <v>109</v>
      </c>
      <c r="L306" s="5">
        <v>19</v>
      </c>
      <c r="M306" s="5">
        <v>148</v>
      </c>
      <c r="N306" s="5">
        <v>90</v>
      </c>
    </row>
    <row r="307" spans="1:14" x14ac:dyDescent="0.25">
      <c r="A307" s="5" t="s">
        <v>24</v>
      </c>
      <c r="B307" s="5">
        <v>2680</v>
      </c>
      <c r="C307" s="5">
        <v>119</v>
      </c>
      <c r="D307" s="5">
        <v>558</v>
      </c>
      <c r="E307" s="5">
        <v>336</v>
      </c>
      <c r="F307" s="5">
        <v>322</v>
      </c>
      <c r="G307" s="5">
        <v>513</v>
      </c>
      <c r="H307" s="5">
        <v>291</v>
      </c>
      <c r="I307" s="5">
        <v>344</v>
      </c>
      <c r="J307" s="5">
        <v>469</v>
      </c>
      <c r="K307" s="5">
        <v>218</v>
      </c>
      <c r="L307" s="5">
        <v>489</v>
      </c>
      <c r="M307" s="5">
        <v>401</v>
      </c>
      <c r="N307" s="5">
        <v>263</v>
      </c>
    </row>
    <row r="308" spans="1:14" x14ac:dyDescent="0.25">
      <c r="A308" s="5" t="s">
        <v>24</v>
      </c>
      <c r="B308" s="5">
        <v>4603</v>
      </c>
      <c r="C308" s="5">
        <v>122</v>
      </c>
      <c r="D308" s="5">
        <v>89</v>
      </c>
      <c r="E308" s="5">
        <v>73</v>
      </c>
      <c r="F308" s="5">
        <v>122</v>
      </c>
      <c r="G308" s="5">
        <v>106</v>
      </c>
      <c r="H308" s="5">
        <v>16</v>
      </c>
      <c r="I308" s="5">
        <v>138</v>
      </c>
      <c r="J308" s="5">
        <v>146</v>
      </c>
      <c r="K308" s="5">
        <v>203</v>
      </c>
      <c r="L308" s="5">
        <v>73</v>
      </c>
      <c r="M308" s="5">
        <v>172</v>
      </c>
      <c r="N308" s="5">
        <v>25</v>
      </c>
    </row>
    <row r="309" spans="1:14" x14ac:dyDescent="0.25">
      <c r="A309" s="5" t="s">
        <v>24</v>
      </c>
      <c r="B309" s="5">
        <v>6812</v>
      </c>
      <c r="C309" s="5">
        <v>124</v>
      </c>
      <c r="D309" s="5">
        <v>155</v>
      </c>
      <c r="E309" s="5">
        <v>139</v>
      </c>
      <c r="F309" s="5">
        <v>35</v>
      </c>
      <c r="G309" s="5">
        <v>189</v>
      </c>
      <c r="H309" s="5">
        <v>258</v>
      </c>
      <c r="I309" s="5">
        <v>68</v>
      </c>
      <c r="J309" s="5">
        <v>162</v>
      </c>
      <c r="K309" s="5">
        <v>130</v>
      </c>
      <c r="L309" s="5">
        <v>135</v>
      </c>
      <c r="M309" s="5">
        <v>185</v>
      </c>
      <c r="N309" s="5">
        <v>93</v>
      </c>
    </row>
    <row r="310" spans="1:14" x14ac:dyDescent="0.25">
      <c r="A310" s="5" t="s">
        <v>24</v>
      </c>
      <c r="B310" s="5">
        <v>33368</v>
      </c>
      <c r="C310" s="5">
        <v>126</v>
      </c>
      <c r="D310" s="5">
        <v>70</v>
      </c>
      <c r="E310" s="5">
        <v>150</v>
      </c>
      <c r="F310" s="5">
        <v>108</v>
      </c>
      <c r="G310" s="5">
        <v>102</v>
      </c>
      <c r="H310" s="5">
        <v>232</v>
      </c>
      <c r="I310" s="5">
        <v>34</v>
      </c>
      <c r="J310" s="5">
        <v>242</v>
      </c>
      <c r="K310" s="5">
        <v>72</v>
      </c>
      <c r="L310" s="5">
        <v>134</v>
      </c>
      <c r="M310" s="5">
        <v>119</v>
      </c>
      <c r="N310" s="5">
        <v>32</v>
      </c>
    </row>
    <row r="311" spans="1:14" x14ac:dyDescent="0.25">
      <c r="A311" s="5" t="s">
        <v>24</v>
      </c>
      <c r="B311" s="5">
        <v>735861</v>
      </c>
      <c r="C311" s="5">
        <v>126</v>
      </c>
      <c r="D311" s="5">
        <v>164</v>
      </c>
      <c r="E311" s="5">
        <v>64</v>
      </c>
      <c r="F311" s="5">
        <v>93</v>
      </c>
      <c r="G311" s="5">
        <v>103</v>
      </c>
      <c r="H311" s="5">
        <v>426</v>
      </c>
      <c r="I311" s="5">
        <v>148</v>
      </c>
      <c r="J311" s="5">
        <v>104</v>
      </c>
      <c r="K311" s="5">
        <v>58</v>
      </c>
      <c r="L311" s="5">
        <v>39</v>
      </c>
      <c r="M311" s="5">
        <v>100</v>
      </c>
      <c r="N311" s="5">
        <v>51</v>
      </c>
    </row>
    <row r="312" spans="1:14" x14ac:dyDescent="0.25">
      <c r="A312" s="5" t="s">
        <v>24</v>
      </c>
      <c r="B312" s="5">
        <v>35612</v>
      </c>
      <c r="C312" s="5">
        <v>130</v>
      </c>
      <c r="D312" s="5">
        <v>340</v>
      </c>
      <c r="E312" s="5">
        <v>69</v>
      </c>
      <c r="F312" s="5">
        <v>285</v>
      </c>
      <c r="G312" s="5">
        <v>406</v>
      </c>
      <c r="H312" s="5">
        <v>211</v>
      </c>
      <c r="I312" s="5">
        <v>256</v>
      </c>
      <c r="J312" s="5">
        <v>366</v>
      </c>
      <c r="K312" s="5">
        <v>255</v>
      </c>
      <c r="L312" s="5">
        <v>-211</v>
      </c>
      <c r="M312" s="5">
        <v>941</v>
      </c>
      <c r="N312" s="5">
        <v>498</v>
      </c>
    </row>
    <row r="313" spans="1:14" x14ac:dyDescent="0.25">
      <c r="A313" s="5" t="s">
        <v>24</v>
      </c>
      <c r="B313" s="5">
        <v>5014</v>
      </c>
      <c r="C313" s="5">
        <v>135</v>
      </c>
      <c r="D313" s="5">
        <v>355</v>
      </c>
      <c r="E313" s="5">
        <v>77</v>
      </c>
      <c r="F313" s="5">
        <v>185</v>
      </c>
      <c r="G313" s="5">
        <v>75</v>
      </c>
      <c r="H313" s="5">
        <v>121</v>
      </c>
      <c r="I313" s="5">
        <v>125</v>
      </c>
      <c r="J313" s="5">
        <v>0</v>
      </c>
      <c r="K313" s="5">
        <v>65</v>
      </c>
      <c r="L313" s="5">
        <v>107</v>
      </c>
      <c r="M313" s="5">
        <v>342</v>
      </c>
      <c r="N313" s="5">
        <v>215</v>
      </c>
    </row>
    <row r="314" spans="1:14" x14ac:dyDescent="0.25">
      <c r="A314" s="5" t="s">
        <v>24</v>
      </c>
      <c r="B314" s="5">
        <v>6862</v>
      </c>
      <c r="C314" s="5">
        <v>140</v>
      </c>
      <c r="D314" s="5">
        <v>233</v>
      </c>
      <c r="E314" s="5">
        <v>340</v>
      </c>
      <c r="F314" s="5">
        <v>169</v>
      </c>
      <c r="G314" s="5">
        <v>193</v>
      </c>
      <c r="H314" s="5">
        <v>301</v>
      </c>
      <c r="I314" s="5">
        <v>89</v>
      </c>
      <c r="J314" s="5">
        <v>145</v>
      </c>
      <c r="K314" s="5">
        <v>186</v>
      </c>
      <c r="L314" s="5">
        <v>262</v>
      </c>
      <c r="M314" s="5">
        <v>210</v>
      </c>
      <c r="N314" s="5">
        <v>168</v>
      </c>
    </row>
    <row r="315" spans="1:14" x14ac:dyDescent="0.25">
      <c r="A315" s="5" t="s">
        <v>24</v>
      </c>
      <c r="B315" s="5">
        <v>723384</v>
      </c>
      <c r="C315" s="5">
        <v>140</v>
      </c>
      <c r="D315" s="5">
        <v>195</v>
      </c>
      <c r="E315" s="5">
        <v>90</v>
      </c>
      <c r="F315" s="5">
        <v>154</v>
      </c>
      <c r="G315" s="5">
        <v>143</v>
      </c>
      <c r="H315" s="5">
        <v>114</v>
      </c>
      <c r="I315" s="5">
        <v>128</v>
      </c>
      <c r="J315" s="5">
        <v>152</v>
      </c>
      <c r="K315" s="5">
        <v>0</v>
      </c>
      <c r="L315" s="5">
        <v>0</v>
      </c>
      <c r="M315" s="5">
        <v>0</v>
      </c>
      <c r="N315" s="5">
        <v>0</v>
      </c>
    </row>
    <row r="316" spans="1:14" x14ac:dyDescent="0.25">
      <c r="A316" s="5" t="s">
        <v>24</v>
      </c>
      <c r="B316" s="5">
        <v>733303</v>
      </c>
      <c r="C316" s="5">
        <v>140</v>
      </c>
      <c r="D316" s="5">
        <v>317</v>
      </c>
      <c r="E316" s="5">
        <v>338</v>
      </c>
      <c r="F316" s="5">
        <v>192</v>
      </c>
      <c r="G316" s="5">
        <v>204</v>
      </c>
      <c r="H316" s="5">
        <v>76</v>
      </c>
      <c r="I316" s="5">
        <v>137</v>
      </c>
      <c r="J316" s="5">
        <v>204</v>
      </c>
      <c r="K316" s="5">
        <v>128</v>
      </c>
      <c r="L316" s="5">
        <v>88</v>
      </c>
      <c r="M316" s="5">
        <v>97</v>
      </c>
      <c r="N316" s="5">
        <v>84</v>
      </c>
    </row>
    <row r="317" spans="1:14" x14ac:dyDescent="0.25">
      <c r="A317" s="5" t="s">
        <v>24</v>
      </c>
      <c r="B317" s="5">
        <v>6860</v>
      </c>
      <c r="C317" s="5">
        <v>142</v>
      </c>
      <c r="D317" s="5">
        <v>132</v>
      </c>
      <c r="E317" s="5">
        <v>122</v>
      </c>
      <c r="F317" s="5">
        <v>56</v>
      </c>
      <c r="G317" s="5">
        <v>60</v>
      </c>
      <c r="H317" s="5">
        <v>81</v>
      </c>
      <c r="I317" s="5">
        <v>64</v>
      </c>
      <c r="J317" s="5">
        <v>122</v>
      </c>
      <c r="K317" s="5">
        <v>129</v>
      </c>
      <c r="L317" s="5">
        <v>113</v>
      </c>
      <c r="M317" s="5">
        <v>130</v>
      </c>
      <c r="N317" s="5">
        <v>40</v>
      </c>
    </row>
    <row r="318" spans="1:14" x14ac:dyDescent="0.25">
      <c r="A318" s="5" t="s">
        <v>24</v>
      </c>
      <c r="B318" s="5">
        <v>72473</v>
      </c>
      <c r="C318" s="5">
        <v>146</v>
      </c>
      <c r="D318" s="5">
        <v>72</v>
      </c>
      <c r="E318" s="5">
        <v>24</v>
      </c>
      <c r="F318" s="5">
        <v>0</v>
      </c>
      <c r="G318" s="5">
        <v>211</v>
      </c>
      <c r="H318" s="5">
        <v>0</v>
      </c>
      <c r="I318" s="5">
        <v>0</v>
      </c>
      <c r="J318" s="5">
        <v>71</v>
      </c>
      <c r="K318" s="5">
        <v>70</v>
      </c>
      <c r="L318" s="5">
        <v>139</v>
      </c>
      <c r="M318" s="5">
        <v>0</v>
      </c>
      <c r="N318" s="5">
        <v>0</v>
      </c>
    </row>
    <row r="319" spans="1:14" x14ac:dyDescent="0.25">
      <c r="A319" s="5" t="s">
        <v>24</v>
      </c>
      <c r="B319" s="5">
        <v>6868</v>
      </c>
      <c r="C319" s="5">
        <v>157</v>
      </c>
      <c r="D319" s="5">
        <v>318</v>
      </c>
      <c r="E319" s="5">
        <v>43</v>
      </c>
      <c r="F319" s="5">
        <v>71</v>
      </c>
      <c r="G319" s="5">
        <v>155</v>
      </c>
      <c r="H319" s="5">
        <v>187</v>
      </c>
      <c r="I319" s="5">
        <v>50</v>
      </c>
      <c r="J319" s="5">
        <v>300</v>
      </c>
      <c r="K319" s="5">
        <v>151</v>
      </c>
      <c r="L319" s="5">
        <v>165</v>
      </c>
      <c r="M319" s="5">
        <v>223</v>
      </c>
      <c r="N319" s="5">
        <v>135</v>
      </c>
    </row>
    <row r="320" spans="1:14" x14ac:dyDescent="0.25">
      <c r="A320" s="5" t="s">
        <v>24</v>
      </c>
      <c r="B320" s="5">
        <v>77843</v>
      </c>
      <c r="C320" s="5">
        <v>157</v>
      </c>
      <c r="D320" s="5">
        <v>112</v>
      </c>
      <c r="E320" s="5">
        <v>136</v>
      </c>
      <c r="F320" s="5">
        <v>110</v>
      </c>
      <c r="G320" s="5">
        <v>184</v>
      </c>
      <c r="H320" s="5">
        <v>112</v>
      </c>
      <c r="I320" s="5">
        <v>138</v>
      </c>
      <c r="J320" s="5">
        <v>164</v>
      </c>
      <c r="K320" s="5">
        <v>98</v>
      </c>
      <c r="L320" s="5">
        <v>128</v>
      </c>
      <c r="M320" s="5">
        <v>149</v>
      </c>
      <c r="N320" s="5">
        <v>148</v>
      </c>
    </row>
    <row r="321" spans="1:14" x14ac:dyDescent="0.25">
      <c r="A321" s="5" t="s">
        <v>24</v>
      </c>
      <c r="B321" s="5">
        <v>33374</v>
      </c>
      <c r="C321" s="5">
        <v>164</v>
      </c>
      <c r="D321" s="5">
        <v>46</v>
      </c>
      <c r="E321" s="5">
        <v>0</v>
      </c>
      <c r="F321" s="5">
        <v>221</v>
      </c>
      <c r="G321" s="5">
        <v>0</v>
      </c>
      <c r="H321" s="5">
        <v>0</v>
      </c>
      <c r="I321" s="5">
        <v>0</v>
      </c>
      <c r="J321" s="5">
        <v>0</v>
      </c>
      <c r="K321" s="5">
        <v>0</v>
      </c>
      <c r="L321" s="5">
        <v>0</v>
      </c>
      <c r="M321" s="5">
        <v>0</v>
      </c>
      <c r="N321" s="5">
        <v>0</v>
      </c>
    </row>
    <row r="322" spans="1:14" x14ac:dyDescent="0.25">
      <c r="A322" s="5" t="s">
        <v>24</v>
      </c>
      <c r="B322" s="5">
        <v>30523</v>
      </c>
      <c r="C322" s="5">
        <v>168</v>
      </c>
      <c r="D322" s="5">
        <v>158</v>
      </c>
      <c r="E322" s="5">
        <v>110</v>
      </c>
      <c r="F322" s="5">
        <v>132</v>
      </c>
      <c r="G322" s="5">
        <v>229</v>
      </c>
      <c r="H322" s="5">
        <v>218</v>
      </c>
      <c r="I322" s="5">
        <v>229</v>
      </c>
      <c r="J322" s="5">
        <v>187</v>
      </c>
      <c r="K322" s="5">
        <v>182</v>
      </c>
      <c r="L322" s="5">
        <v>141</v>
      </c>
      <c r="M322" s="5">
        <v>23</v>
      </c>
      <c r="N322" s="5">
        <v>145</v>
      </c>
    </row>
    <row r="323" spans="1:14" x14ac:dyDescent="0.25">
      <c r="A323" s="5" t="s">
        <v>24</v>
      </c>
      <c r="B323" s="5">
        <v>6814</v>
      </c>
      <c r="C323" s="5">
        <v>175</v>
      </c>
      <c r="D323" s="5">
        <v>323</v>
      </c>
      <c r="E323" s="5">
        <v>202</v>
      </c>
      <c r="F323" s="5">
        <v>147</v>
      </c>
      <c r="G323" s="5">
        <v>270</v>
      </c>
      <c r="H323" s="5">
        <v>285</v>
      </c>
      <c r="I323" s="5">
        <v>83</v>
      </c>
      <c r="J323" s="5">
        <v>297</v>
      </c>
      <c r="K323" s="5">
        <v>251</v>
      </c>
      <c r="L323" s="5">
        <v>360</v>
      </c>
      <c r="M323" s="5">
        <v>318</v>
      </c>
      <c r="N323" s="5">
        <v>193</v>
      </c>
    </row>
    <row r="324" spans="1:14" x14ac:dyDescent="0.25">
      <c r="A324" s="5" t="s">
        <v>24</v>
      </c>
      <c r="B324" s="5">
        <v>34327</v>
      </c>
      <c r="C324" s="5">
        <v>183</v>
      </c>
      <c r="D324" s="5">
        <v>460</v>
      </c>
      <c r="E324" s="5">
        <v>301</v>
      </c>
      <c r="F324" s="5">
        <v>346</v>
      </c>
      <c r="G324" s="5">
        <v>338</v>
      </c>
      <c r="H324" s="5">
        <v>304</v>
      </c>
      <c r="I324" s="5">
        <v>233</v>
      </c>
      <c r="J324" s="5">
        <v>401</v>
      </c>
      <c r="K324" s="5">
        <v>294</v>
      </c>
      <c r="L324" s="5">
        <v>250</v>
      </c>
      <c r="M324" s="5">
        <v>233</v>
      </c>
      <c r="N324" s="5">
        <v>112</v>
      </c>
    </row>
    <row r="325" spans="1:14" x14ac:dyDescent="0.25">
      <c r="A325" s="5" t="s">
        <v>24</v>
      </c>
      <c r="B325" s="5">
        <v>5012</v>
      </c>
      <c r="C325" s="5">
        <v>186</v>
      </c>
      <c r="D325" s="5">
        <v>469</v>
      </c>
      <c r="E325" s="5">
        <v>442</v>
      </c>
      <c r="F325" s="5">
        <v>201</v>
      </c>
      <c r="G325" s="5">
        <v>332</v>
      </c>
      <c r="H325" s="5">
        <v>220</v>
      </c>
      <c r="I325" s="5">
        <v>407</v>
      </c>
      <c r="J325" s="5">
        <v>270</v>
      </c>
      <c r="K325" s="5">
        <v>408</v>
      </c>
      <c r="L325" s="5">
        <v>361</v>
      </c>
      <c r="M325" s="5">
        <v>373</v>
      </c>
      <c r="N325" s="5">
        <v>94</v>
      </c>
    </row>
    <row r="326" spans="1:14" x14ac:dyDescent="0.25">
      <c r="A326" s="5" t="s">
        <v>24</v>
      </c>
      <c r="B326" s="5">
        <v>53101</v>
      </c>
      <c r="C326" s="5">
        <v>194</v>
      </c>
      <c r="D326" s="5">
        <v>287</v>
      </c>
      <c r="E326" s="5">
        <v>337</v>
      </c>
      <c r="F326" s="5">
        <v>169</v>
      </c>
      <c r="G326" s="5">
        <v>207</v>
      </c>
      <c r="H326" s="5">
        <v>535</v>
      </c>
      <c r="I326" s="5">
        <v>63</v>
      </c>
      <c r="J326" s="5">
        <v>161</v>
      </c>
      <c r="K326" s="5">
        <v>319</v>
      </c>
      <c r="L326" s="5">
        <v>259</v>
      </c>
      <c r="M326" s="5">
        <v>438</v>
      </c>
      <c r="N326" s="5">
        <v>224</v>
      </c>
    </row>
    <row r="327" spans="1:14" x14ac:dyDescent="0.25">
      <c r="A327" s="5" t="s">
        <v>24</v>
      </c>
      <c r="B327" s="5">
        <v>30585</v>
      </c>
      <c r="C327" s="5">
        <v>202</v>
      </c>
      <c r="D327" s="5">
        <v>340</v>
      </c>
      <c r="E327" s="5">
        <v>285</v>
      </c>
      <c r="F327" s="5">
        <v>166</v>
      </c>
      <c r="G327" s="5">
        <v>374</v>
      </c>
      <c r="H327" s="5">
        <v>212</v>
      </c>
      <c r="I327" s="5">
        <v>356</v>
      </c>
      <c r="J327" s="5">
        <v>472</v>
      </c>
      <c r="K327" s="5">
        <v>40</v>
      </c>
      <c r="L327" s="5">
        <v>100</v>
      </c>
      <c r="M327" s="5">
        <v>226</v>
      </c>
      <c r="N327" s="5">
        <v>377</v>
      </c>
    </row>
    <row r="328" spans="1:14" x14ac:dyDescent="0.25">
      <c r="A328" s="5" t="s">
        <v>24</v>
      </c>
      <c r="B328" s="5">
        <v>72465</v>
      </c>
      <c r="C328" s="5">
        <v>206</v>
      </c>
      <c r="D328" s="5">
        <v>122</v>
      </c>
      <c r="E328" s="5">
        <v>159</v>
      </c>
      <c r="F328" s="5">
        <v>142</v>
      </c>
      <c r="G328" s="5">
        <v>161</v>
      </c>
      <c r="H328" s="5">
        <v>128</v>
      </c>
      <c r="I328" s="5">
        <v>217</v>
      </c>
      <c r="J328" s="5">
        <v>181</v>
      </c>
      <c r="K328" s="5">
        <v>173</v>
      </c>
      <c r="L328" s="5">
        <v>209</v>
      </c>
      <c r="M328" s="5">
        <v>247</v>
      </c>
      <c r="N328" s="5">
        <v>0</v>
      </c>
    </row>
    <row r="329" spans="1:14" x14ac:dyDescent="0.25">
      <c r="A329" s="5" t="s">
        <v>24</v>
      </c>
      <c r="B329" s="5">
        <v>33713</v>
      </c>
      <c r="C329" s="5">
        <v>211</v>
      </c>
      <c r="D329" s="5">
        <v>596</v>
      </c>
      <c r="E329" s="5">
        <v>153</v>
      </c>
      <c r="F329" s="5">
        <v>298</v>
      </c>
      <c r="G329" s="5">
        <v>377</v>
      </c>
      <c r="H329" s="5">
        <v>119</v>
      </c>
      <c r="I329" s="5">
        <v>322</v>
      </c>
      <c r="J329" s="5">
        <v>344</v>
      </c>
      <c r="K329" s="5">
        <v>99</v>
      </c>
      <c r="L329" s="5">
        <v>448</v>
      </c>
      <c r="M329" s="5">
        <v>246</v>
      </c>
      <c r="N329" s="5">
        <v>165</v>
      </c>
    </row>
    <row r="330" spans="1:14" x14ac:dyDescent="0.25">
      <c r="A330" s="5" t="s">
        <v>24</v>
      </c>
      <c r="B330" s="5">
        <v>745887</v>
      </c>
      <c r="C330" s="5">
        <v>211</v>
      </c>
      <c r="D330" s="5">
        <v>198</v>
      </c>
      <c r="E330" s="5">
        <v>173</v>
      </c>
      <c r="F330" s="5">
        <v>160</v>
      </c>
      <c r="G330" s="5">
        <v>325</v>
      </c>
      <c r="H330" s="5">
        <v>312</v>
      </c>
      <c r="I330" s="5">
        <v>819</v>
      </c>
      <c r="J330" s="5">
        <v>334</v>
      </c>
      <c r="K330" s="5">
        <v>272</v>
      </c>
      <c r="L330" s="5">
        <v>411</v>
      </c>
      <c r="M330" s="5">
        <v>472</v>
      </c>
      <c r="N330" s="5">
        <v>484</v>
      </c>
    </row>
    <row r="331" spans="1:14" x14ac:dyDescent="0.25">
      <c r="A331" s="5" t="s">
        <v>24</v>
      </c>
      <c r="B331" s="5">
        <v>84328</v>
      </c>
      <c r="C331" s="5">
        <v>212</v>
      </c>
      <c r="D331" s="5">
        <v>201</v>
      </c>
      <c r="E331" s="5">
        <v>274</v>
      </c>
      <c r="F331" s="5">
        <v>277</v>
      </c>
      <c r="G331" s="5">
        <v>431</v>
      </c>
      <c r="H331" s="5">
        <v>302</v>
      </c>
      <c r="I331" s="5">
        <v>388</v>
      </c>
      <c r="J331" s="5">
        <v>486</v>
      </c>
      <c r="K331" s="5">
        <v>394</v>
      </c>
      <c r="L331" s="5">
        <v>325</v>
      </c>
      <c r="M331" s="5">
        <v>408</v>
      </c>
      <c r="N331" s="5">
        <v>342</v>
      </c>
    </row>
    <row r="332" spans="1:14" x14ac:dyDescent="0.25">
      <c r="A332" s="5" t="s">
        <v>24</v>
      </c>
      <c r="B332" s="5">
        <v>3500</v>
      </c>
      <c r="C332" s="5">
        <v>214</v>
      </c>
      <c r="D332" s="5">
        <v>1109</v>
      </c>
      <c r="E332" s="5">
        <v>640</v>
      </c>
      <c r="F332" s="5">
        <v>721</v>
      </c>
      <c r="G332" s="5">
        <v>470</v>
      </c>
      <c r="H332" s="5">
        <v>407</v>
      </c>
      <c r="I332" s="5">
        <v>1146</v>
      </c>
      <c r="J332" s="5">
        <v>1076</v>
      </c>
      <c r="K332" s="5">
        <v>698</v>
      </c>
      <c r="L332" s="5">
        <v>379</v>
      </c>
      <c r="M332" s="5">
        <v>976</v>
      </c>
      <c r="N332" s="5">
        <v>739</v>
      </c>
    </row>
    <row r="333" spans="1:14" x14ac:dyDescent="0.25">
      <c r="A333" s="5" t="s">
        <v>24</v>
      </c>
      <c r="B333" s="5">
        <v>6822</v>
      </c>
      <c r="C333" s="5">
        <v>214</v>
      </c>
      <c r="D333" s="5">
        <v>631</v>
      </c>
      <c r="E333" s="5">
        <v>284</v>
      </c>
      <c r="F333" s="5">
        <v>232</v>
      </c>
      <c r="G333" s="5">
        <v>557</v>
      </c>
      <c r="H333" s="5">
        <v>414</v>
      </c>
      <c r="I333" s="5">
        <v>278</v>
      </c>
      <c r="J333" s="5">
        <v>520</v>
      </c>
      <c r="K333" s="5">
        <v>550</v>
      </c>
      <c r="L333" s="5">
        <v>312</v>
      </c>
      <c r="M333" s="5">
        <v>563</v>
      </c>
      <c r="N333" s="5">
        <v>319</v>
      </c>
    </row>
    <row r="334" spans="1:14" x14ac:dyDescent="0.25">
      <c r="A334" s="5" t="s">
        <v>24</v>
      </c>
      <c r="B334" s="5">
        <v>735821</v>
      </c>
      <c r="C334" s="5">
        <v>221</v>
      </c>
      <c r="D334" s="5">
        <v>241</v>
      </c>
      <c r="E334" s="5">
        <v>1777</v>
      </c>
      <c r="F334" s="5">
        <v>167</v>
      </c>
      <c r="G334" s="5">
        <v>261</v>
      </c>
      <c r="H334" s="5">
        <v>642</v>
      </c>
      <c r="I334" s="5">
        <v>212</v>
      </c>
      <c r="J334" s="5">
        <v>870</v>
      </c>
      <c r="K334" s="5">
        <v>268</v>
      </c>
      <c r="L334" s="5">
        <v>126</v>
      </c>
      <c r="M334" s="5">
        <v>315</v>
      </c>
      <c r="N334" s="5">
        <v>72</v>
      </c>
    </row>
    <row r="335" spans="1:14" x14ac:dyDescent="0.25">
      <c r="A335" s="5" t="s">
        <v>24</v>
      </c>
      <c r="B335" s="5">
        <v>723364</v>
      </c>
      <c r="C335" s="5">
        <v>222</v>
      </c>
      <c r="D335" s="5">
        <v>153</v>
      </c>
      <c r="E335" s="5">
        <v>148</v>
      </c>
      <c r="F335" s="5">
        <v>92</v>
      </c>
      <c r="G335" s="5">
        <v>176</v>
      </c>
      <c r="H335" s="5">
        <v>141</v>
      </c>
      <c r="I335" s="5">
        <v>137</v>
      </c>
      <c r="J335" s="5">
        <v>149</v>
      </c>
      <c r="K335" s="5">
        <v>0</v>
      </c>
      <c r="L335" s="5">
        <v>0</v>
      </c>
      <c r="M335" s="5">
        <v>0</v>
      </c>
      <c r="N335" s="5">
        <v>0</v>
      </c>
    </row>
    <row r="336" spans="1:14" x14ac:dyDescent="0.25">
      <c r="A336" s="5" t="s">
        <v>24</v>
      </c>
      <c r="B336" s="5">
        <v>723370</v>
      </c>
      <c r="C336" s="5">
        <v>231</v>
      </c>
      <c r="D336" s="5">
        <v>239</v>
      </c>
      <c r="E336" s="5">
        <v>154</v>
      </c>
      <c r="F336" s="5">
        <v>231</v>
      </c>
      <c r="G336" s="5">
        <v>180</v>
      </c>
      <c r="H336" s="5">
        <v>172</v>
      </c>
      <c r="I336" s="5">
        <v>154</v>
      </c>
      <c r="J336" s="5">
        <v>143</v>
      </c>
      <c r="K336" s="5">
        <v>0</v>
      </c>
      <c r="L336" s="5">
        <v>0</v>
      </c>
      <c r="M336" s="5">
        <v>0</v>
      </c>
      <c r="N336" s="5">
        <v>0</v>
      </c>
    </row>
    <row r="337" spans="1:14" x14ac:dyDescent="0.25">
      <c r="A337" s="5" t="s">
        <v>24</v>
      </c>
      <c r="B337" s="5">
        <v>745321</v>
      </c>
      <c r="C337" s="5">
        <v>231</v>
      </c>
      <c r="D337" s="5">
        <v>224</v>
      </c>
      <c r="E337" s="5">
        <v>825</v>
      </c>
      <c r="F337" s="5">
        <v>170</v>
      </c>
      <c r="G337" s="5">
        <v>218</v>
      </c>
      <c r="H337" s="5">
        <v>607</v>
      </c>
      <c r="I337" s="5">
        <v>197</v>
      </c>
      <c r="J337" s="5">
        <v>280</v>
      </c>
      <c r="K337" s="5">
        <v>190</v>
      </c>
      <c r="L337" s="5">
        <v>136</v>
      </c>
      <c r="M337" s="5">
        <v>126</v>
      </c>
      <c r="N337" s="5">
        <v>210</v>
      </c>
    </row>
    <row r="338" spans="1:14" x14ac:dyDescent="0.25">
      <c r="A338" s="5" t="s">
        <v>24</v>
      </c>
      <c r="B338" s="5">
        <v>2750</v>
      </c>
      <c r="C338" s="5">
        <v>235</v>
      </c>
      <c r="D338" s="5">
        <v>386</v>
      </c>
      <c r="E338" s="5">
        <v>335</v>
      </c>
      <c r="F338" s="5">
        <v>330</v>
      </c>
      <c r="G338" s="5">
        <v>252</v>
      </c>
      <c r="H338" s="5">
        <v>281</v>
      </c>
      <c r="I338" s="5">
        <v>297</v>
      </c>
      <c r="J338" s="5">
        <v>556</v>
      </c>
      <c r="K338" s="5">
        <v>163</v>
      </c>
      <c r="L338" s="5">
        <v>347</v>
      </c>
      <c r="M338" s="5">
        <v>490</v>
      </c>
      <c r="N338" s="5">
        <v>317</v>
      </c>
    </row>
    <row r="339" spans="1:14" x14ac:dyDescent="0.25">
      <c r="A339" s="5" t="s">
        <v>24</v>
      </c>
      <c r="B339" s="5">
        <v>74608</v>
      </c>
      <c r="C339" s="5">
        <v>238</v>
      </c>
      <c r="D339" s="5">
        <v>105</v>
      </c>
      <c r="E339" s="5">
        <v>273</v>
      </c>
      <c r="F339" s="5">
        <v>126</v>
      </c>
      <c r="G339" s="5">
        <v>280</v>
      </c>
      <c r="H339" s="5">
        <v>294</v>
      </c>
      <c r="I339" s="5">
        <v>154</v>
      </c>
      <c r="J339" s="5">
        <v>175</v>
      </c>
      <c r="K339" s="5">
        <v>189</v>
      </c>
      <c r="L339" s="5">
        <v>126</v>
      </c>
      <c r="M339" s="5">
        <v>177</v>
      </c>
      <c r="N339" s="5">
        <v>75</v>
      </c>
    </row>
    <row r="340" spans="1:14" x14ac:dyDescent="0.25">
      <c r="A340" s="5" t="s">
        <v>24</v>
      </c>
      <c r="B340" s="5">
        <v>6800</v>
      </c>
      <c r="C340" s="5">
        <v>246</v>
      </c>
      <c r="D340" s="5">
        <v>400</v>
      </c>
      <c r="E340" s="5">
        <v>200</v>
      </c>
      <c r="F340" s="5">
        <v>216</v>
      </c>
      <c r="G340" s="5">
        <v>440</v>
      </c>
      <c r="H340" s="5">
        <v>428</v>
      </c>
      <c r="I340" s="5">
        <v>227</v>
      </c>
      <c r="J340" s="5">
        <v>459</v>
      </c>
      <c r="K340" s="5">
        <v>319</v>
      </c>
      <c r="L340" s="5">
        <v>316</v>
      </c>
      <c r="M340" s="5">
        <v>406</v>
      </c>
      <c r="N340" s="5">
        <v>269</v>
      </c>
    </row>
    <row r="341" spans="1:14" x14ac:dyDescent="0.25">
      <c r="A341" s="5" t="s">
        <v>24</v>
      </c>
      <c r="B341" s="5">
        <v>33712</v>
      </c>
      <c r="C341" s="5">
        <v>247</v>
      </c>
      <c r="D341" s="5">
        <v>738</v>
      </c>
      <c r="E341" s="5">
        <v>196</v>
      </c>
      <c r="F341" s="5">
        <v>302</v>
      </c>
      <c r="G341" s="5">
        <v>424</v>
      </c>
      <c r="H341" s="5">
        <v>224</v>
      </c>
      <c r="I341" s="5">
        <v>762</v>
      </c>
      <c r="J341" s="5">
        <v>313</v>
      </c>
      <c r="K341" s="5">
        <v>167</v>
      </c>
      <c r="L341" s="5">
        <v>807</v>
      </c>
      <c r="M341" s="5">
        <v>426</v>
      </c>
      <c r="N341" s="5">
        <v>396</v>
      </c>
    </row>
    <row r="342" spans="1:14" x14ac:dyDescent="0.25">
      <c r="A342" s="5" t="s">
        <v>24</v>
      </c>
      <c r="B342" s="5">
        <v>723336</v>
      </c>
      <c r="C342" s="5">
        <v>248</v>
      </c>
      <c r="D342" s="5">
        <v>284</v>
      </c>
      <c r="E342" s="5">
        <v>227</v>
      </c>
      <c r="F342" s="5">
        <v>206</v>
      </c>
      <c r="G342" s="5">
        <v>260</v>
      </c>
      <c r="H342" s="5">
        <v>229</v>
      </c>
      <c r="I342" s="5">
        <v>276</v>
      </c>
      <c r="J342" s="5">
        <v>1</v>
      </c>
      <c r="K342" s="5">
        <v>0</v>
      </c>
      <c r="L342" s="5">
        <v>0</v>
      </c>
      <c r="M342" s="5">
        <v>0</v>
      </c>
      <c r="N342" s="5">
        <v>0</v>
      </c>
    </row>
    <row r="343" spans="1:14" x14ac:dyDescent="0.25">
      <c r="A343" s="5" t="s">
        <v>24</v>
      </c>
      <c r="B343" s="5">
        <v>33383</v>
      </c>
      <c r="C343" s="5">
        <v>251</v>
      </c>
      <c r="D343" s="5">
        <v>320</v>
      </c>
      <c r="E343" s="5">
        <v>178</v>
      </c>
      <c r="F343" s="5">
        <v>1352</v>
      </c>
      <c r="G343" s="5">
        <v>253</v>
      </c>
      <c r="H343" s="5">
        <v>114</v>
      </c>
      <c r="I343" s="5">
        <v>255</v>
      </c>
      <c r="J343" s="5">
        <v>260</v>
      </c>
      <c r="K343" s="5">
        <v>275</v>
      </c>
      <c r="L343" s="5">
        <v>229</v>
      </c>
      <c r="M343" s="5">
        <v>218</v>
      </c>
      <c r="N343" s="5">
        <v>129</v>
      </c>
    </row>
    <row r="344" spans="1:14" x14ac:dyDescent="0.25">
      <c r="A344" s="5" t="s">
        <v>24</v>
      </c>
      <c r="B344" s="5">
        <v>6036</v>
      </c>
      <c r="C344" s="5">
        <v>257</v>
      </c>
      <c r="D344" s="5">
        <v>378</v>
      </c>
      <c r="E344" s="5">
        <v>704</v>
      </c>
      <c r="F344" s="5">
        <v>442</v>
      </c>
      <c r="G344" s="5">
        <v>509</v>
      </c>
      <c r="H344" s="5">
        <v>573</v>
      </c>
      <c r="I344" s="5">
        <v>368</v>
      </c>
      <c r="J344" s="5">
        <v>445</v>
      </c>
      <c r="K344" s="5">
        <v>683</v>
      </c>
      <c r="L344" s="5">
        <v>476</v>
      </c>
      <c r="M344" s="5">
        <v>909</v>
      </c>
      <c r="N344" s="5">
        <v>700</v>
      </c>
    </row>
    <row r="345" spans="1:14" x14ac:dyDescent="0.25">
      <c r="A345" s="5" t="s">
        <v>24</v>
      </c>
      <c r="B345" s="5">
        <v>730350</v>
      </c>
      <c r="C345" s="5">
        <v>259</v>
      </c>
      <c r="D345" s="5">
        <v>342</v>
      </c>
      <c r="E345" s="5">
        <v>114</v>
      </c>
      <c r="F345" s="5">
        <v>156</v>
      </c>
      <c r="G345" s="5">
        <v>124</v>
      </c>
      <c r="H345" s="5">
        <v>114</v>
      </c>
      <c r="I345" s="5">
        <v>218</v>
      </c>
      <c r="J345" s="5">
        <v>207</v>
      </c>
      <c r="K345" s="5">
        <v>52</v>
      </c>
      <c r="L345" s="5">
        <v>156</v>
      </c>
      <c r="M345" s="5">
        <v>80</v>
      </c>
      <c r="N345" s="5">
        <v>11</v>
      </c>
    </row>
    <row r="346" spans="1:14" x14ac:dyDescent="0.25">
      <c r="A346" s="5" t="s">
        <v>24</v>
      </c>
      <c r="B346" s="5">
        <v>6810</v>
      </c>
      <c r="C346" s="5">
        <v>262</v>
      </c>
      <c r="D346" s="5">
        <v>244</v>
      </c>
      <c r="E346" s="5">
        <v>147</v>
      </c>
      <c r="F346" s="5">
        <v>151</v>
      </c>
      <c r="G346" s="5">
        <v>389</v>
      </c>
      <c r="H346" s="5">
        <v>131</v>
      </c>
      <c r="I346" s="5">
        <v>366</v>
      </c>
      <c r="J346" s="5">
        <v>237</v>
      </c>
      <c r="K346" s="5">
        <v>147</v>
      </c>
      <c r="L346" s="5">
        <v>258</v>
      </c>
      <c r="M346" s="5">
        <v>185</v>
      </c>
      <c r="N346" s="5">
        <v>203</v>
      </c>
    </row>
    <row r="347" spans="1:14" x14ac:dyDescent="0.25">
      <c r="A347" s="5" t="s">
        <v>24</v>
      </c>
      <c r="B347" s="5">
        <v>723367</v>
      </c>
      <c r="C347" s="5">
        <v>265</v>
      </c>
      <c r="D347" s="5">
        <v>108</v>
      </c>
      <c r="E347" s="5">
        <v>8</v>
      </c>
      <c r="F347" s="5">
        <v>0</v>
      </c>
      <c r="G347" s="5">
        <v>0</v>
      </c>
      <c r="H347" s="5">
        <v>0</v>
      </c>
      <c r="I347" s="5">
        <v>0</v>
      </c>
      <c r="J347" s="5">
        <v>0</v>
      </c>
      <c r="K347" s="5">
        <v>0</v>
      </c>
      <c r="L347" s="5">
        <v>0</v>
      </c>
      <c r="M347" s="5">
        <v>0</v>
      </c>
      <c r="N347" s="5">
        <v>0</v>
      </c>
    </row>
    <row r="348" spans="1:14" x14ac:dyDescent="0.25">
      <c r="A348" s="5" t="s">
        <v>24</v>
      </c>
      <c r="B348" s="5">
        <v>74581</v>
      </c>
      <c r="C348" s="5">
        <v>268</v>
      </c>
      <c r="D348" s="5">
        <v>0</v>
      </c>
      <c r="E348" s="5">
        <v>49</v>
      </c>
      <c r="F348" s="5">
        <v>106</v>
      </c>
      <c r="G348" s="5">
        <v>162</v>
      </c>
      <c r="H348" s="5">
        <v>203</v>
      </c>
      <c r="I348" s="5">
        <v>179</v>
      </c>
      <c r="J348" s="5">
        <v>138</v>
      </c>
      <c r="K348" s="5">
        <v>179</v>
      </c>
      <c r="L348" s="5">
        <v>203</v>
      </c>
      <c r="M348" s="5">
        <v>148</v>
      </c>
      <c r="N348" s="5">
        <v>124</v>
      </c>
    </row>
    <row r="349" spans="1:14" x14ac:dyDescent="0.25">
      <c r="A349" s="5" t="s">
        <v>24</v>
      </c>
      <c r="B349" s="5">
        <v>2334</v>
      </c>
      <c r="C349" s="5">
        <v>269</v>
      </c>
      <c r="D349" s="5">
        <v>615</v>
      </c>
      <c r="E349" s="5">
        <v>307</v>
      </c>
      <c r="F349" s="5">
        <v>342</v>
      </c>
      <c r="G349" s="5">
        <v>395</v>
      </c>
      <c r="H349" s="5">
        <v>301</v>
      </c>
      <c r="I349" s="5">
        <v>298</v>
      </c>
      <c r="J349" s="5">
        <v>389</v>
      </c>
      <c r="K349" s="5">
        <v>758</v>
      </c>
      <c r="L349" s="5">
        <v>616</v>
      </c>
      <c r="M349" s="5">
        <v>751</v>
      </c>
      <c r="N349" s="5">
        <v>549</v>
      </c>
    </row>
    <row r="350" spans="1:14" x14ac:dyDescent="0.25">
      <c r="A350" s="5" t="s">
        <v>24</v>
      </c>
      <c r="B350" s="5">
        <v>35611</v>
      </c>
      <c r="C350" s="5">
        <v>269</v>
      </c>
      <c r="D350" s="5">
        <v>362</v>
      </c>
      <c r="E350" s="5">
        <v>2517</v>
      </c>
      <c r="F350" s="5">
        <v>471</v>
      </c>
      <c r="G350" s="5">
        <v>394</v>
      </c>
      <c r="H350" s="5">
        <v>391</v>
      </c>
      <c r="I350" s="5">
        <v>307</v>
      </c>
      <c r="J350" s="5">
        <v>363</v>
      </c>
      <c r="K350" s="5">
        <v>225</v>
      </c>
      <c r="L350" s="5">
        <v>-145</v>
      </c>
      <c r="M350" s="5">
        <v>1559</v>
      </c>
      <c r="N350" s="5">
        <v>317</v>
      </c>
    </row>
    <row r="351" spans="1:14" x14ac:dyDescent="0.25">
      <c r="A351" s="5" t="s">
        <v>24</v>
      </c>
      <c r="B351" s="5">
        <v>6808</v>
      </c>
      <c r="C351" s="5">
        <v>273</v>
      </c>
      <c r="D351" s="5">
        <v>264</v>
      </c>
      <c r="E351" s="5">
        <v>368</v>
      </c>
      <c r="F351" s="5">
        <v>166</v>
      </c>
      <c r="G351" s="5">
        <v>378</v>
      </c>
      <c r="H351" s="5">
        <v>721</v>
      </c>
      <c r="I351" s="5">
        <v>146</v>
      </c>
      <c r="J351" s="5">
        <v>387</v>
      </c>
      <c r="K351" s="5">
        <v>304</v>
      </c>
      <c r="L351" s="5">
        <v>266</v>
      </c>
      <c r="M351" s="5">
        <v>221</v>
      </c>
      <c r="N351" s="5">
        <v>220</v>
      </c>
    </row>
    <row r="352" spans="1:14" x14ac:dyDescent="0.25">
      <c r="A352" s="5" t="s">
        <v>24</v>
      </c>
      <c r="B352" s="5">
        <v>43605</v>
      </c>
      <c r="C352" s="5">
        <v>277</v>
      </c>
      <c r="D352" s="5">
        <v>179</v>
      </c>
      <c r="E352" s="5">
        <v>190</v>
      </c>
      <c r="F352" s="5">
        <v>144</v>
      </c>
      <c r="G352" s="5">
        <v>239</v>
      </c>
      <c r="H352" s="5">
        <v>121</v>
      </c>
      <c r="I352" s="5">
        <v>189</v>
      </c>
      <c r="J352" s="5">
        <v>296</v>
      </c>
      <c r="K352" s="5">
        <v>238</v>
      </c>
      <c r="L352" s="5">
        <v>445</v>
      </c>
      <c r="M352" s="5">
        <v>434</v>
      </c>
      <c r="N352" s="5">
        <v>374</v>
      </c>
    </row>
    <row r="353" spans="1:14" x14ac:dyDescent="0.25">
      <c r="A353" s="5" t="s">
        <v>24</v>
      </c>
      <c r="B353" s="5">
        <v>10012</v>
      </c>
      <c r="C353" s="5">
        <v>284</v>
      </c>
      <c r="D353" s="5">
        <v>7</v>
      </c>
      <c r="E353" s="5">
        <v>0</v>
      </c>
      <c r="F353" s="5">
        <v>0</v>
      </c>
      <c r="G353" s="5">
        <v>0</v>
      </c>
      <c r="H353" s="5">
        <v>0</v>
      </c>
      <c r="I353" s="5">
        <v>0</v>
      </c>
      <c r="J353" s="5">
        <v>0</v>
      </c>
      <c r="K353" s="5">
        <v>0</v>
      </c>
      <c r="L353" s="5">
        <v>0</v>
      </c>
      <c r="M353" s="5">
        <v>0</v>
      </c>
      <c r="N353" s="5">
        <v>0</v>
      </c>
    </row>
    <row r="354" spans="1:14" x14ac:dyDescent="0.25">
      <c r="A354" s="5" t="s">
        <v>24</v>
      </c>
      <c r="B354" s="5">
        <v>6804</v>
      </c>
      <c r="C354" s="5">
        <v>297</v>
      </c>
      <c r="D354" s="5">
        <v>499</v>
      </c>
      <c r="E354" s="5">
        <v>388</v>
      </c>
      <c r="F354" s="5">
        <v>212</v>
      </c>
      <c r="G354" s="5">
        <v>535</v>
      </c>
      <c r="H354" s="5">
        <v>396</v>
      </c>
      <c r="I354" s="5">
        <v>216</v>
      </c>
      <c r="J354" s="5">
        <v>559</v>
      </c>
      <c r="K354" s="5">
        <v>349</v>
      </c>
      <c r="L354" s="5">
        <v>450</v>
      </c>
      <c r="M354" s="5">
        <v>316</v>
      </c>
      <c r="N354" s="5">
        <v>352</v>
      </c>
    </row>
    <row r="355" spans="1:14" x14ac:dyDescent="0.25">
      <c r="A355" s="5" t="s">
        <v>24</v>
      </c>
      <c r="B355" s="5">
        <v>33053</v>
      </c>
      <c r="C355" s="5">
        <v>299</v>
      </c>
      <c r="D355" s="5">
        <v>423</v>
      </c>
      <c r="E355" s="5">
        <v>914</v>
      </c>
      <c r="F355" s="5">
        <v>1168</v>
      </c>
      <c r="G355" s="5">
        <v>403</v>
      </c>
      <c r="H355" s="5">
        <v>322</v>
      </c>
      <c r="I355" s="5">
        <v>665</v>
      </c>
      <c r="J355" s="5">
        <v>408</v>
      </c>
      <c r="K355" s="5">
        <v>268</v>
      </c>
      <c r="L355" s="5">
        <v>156</v>
      </c>
      <c r="M355" s="5">
        <v>385</v>
      </c>
      <c r="N355" s="5">
        <v>176</v>
      </c>
    </row>
    <row r="356" spans="1:14" x14ac:dyDescent="0.25">
      <c r="A356" s="5" t="s">
        <v>24</v>
      </c>
      <c r="B356" s="5">
        <v>35603</v>
      </c>
      <c r="C356" s="5">
        <v>302</v>
      </c>
      <c r="D356" s="5">
        <v>490</v>
      </c>
      <c r="E356" s="5">
        <v>531</v>
      </c>
      <c r="F356" s="5">
        <v>456</v>
      </c>
      <c r="G356" s="5">
        <v>901</v>
      </c>
      <c r="H356" s="5">
        <v>427</v>
      </c>
      <c r="I356" s="5">
        <v>636</v>
      </c>
      <c r="J356" s="5">
        <v>531</v>
      </c>
      <c r="K356" s="5">
        <v>638</v>
      </c>
      <c r="L356" s="5">
        <v>305</v>
      </c>
      <c r="M356" s="5">
        <v>803</v>
      </c>
      <c r="N356" s="5">
        <v>782</v>
      </c>
    </row>
    <row r="357" spans="1:14" x14ac:dyDescent="0.25">
      <c r="A357" s="5" t="s">
        <v>24</v>
      </c>
      <c r="B357" s="5" t="s">
        <v>148</v>
      </c>
      <c r="C357" s="5">
        <v>302</v>
      </c>
      <c r="D357" s="5">
        <v>469</v>
      </c>
      <c r="E357" s="5">
        <v>1174</v>
      </c>
      <c r="F357" s="5">
        <v>782</v>
      </c>
      <c r="G357" s="5">
        <v>775</v>
      </c>
      <c r="H357" s="5">
        <v>473</v>
      </c>
      <c r="I357" s="5">
        <v>800</v>
      </c>
      <c r="J357" s="5">
        <v>599</v>
      </c>
      <c r="K357" s="5">
        <v>32</v>
      </c>
      <c r="L357" s="5">
        <v>599</v>
      </c>
      <c r="M357" s="5">
        <v>504</v>
      </c>
      <c r="N357" s="5">
        <v>284</v>
      </c>
    </row>
    <row r="358" spans="1:14" x14ac:dyDescent="0.25">
      <c r="A358" s="5" t="s">
        <v>24</v>
      </c>
      <c r="B358" s="5">
        <v>33105</v>
      </c>
      <c r="C358" s="5">
        <v>303</v>
      </c>
      <c r="D358" s="5">
        <v>413</v>
      </c>
      <c r="E358" s="5">
        <v>108</v>
      </c>
      <c r="F358" s="5">
        <v>266</v>
      </c>
      <c r="G358" s="5">
        <v>408</v>
      </c>
      <c r="H358" s="5">
        <v>266</v>
      </c>
      <c r="I358" s="5">
        <v>259</v>
      </c>
      <c r="J358" s="5">
        <v>273</v>
      </c>
      <c r="K358" s="5">
        <v>350</v>
      </c>
      <c r="L358" s="5">
        <v>240</v>
      </c>
      <c r="M358" s="5">
        <v>307</v>
      </c>
      <c r="N358" s="5">
        <v>365</v>
      </c>
    </row>
    <row r="359" spans="1:14" x14ac:dyDescent="0.25">
      <c r="A359" s="5" t="s">
        <v>24</v>
      </c>
      <c r="B359" s="5">
        <v>3220</v>
      </c>
      <c r="C359" s="5">
        <v>306</v>
      </c>
      <c r="D359" s="5">
        <v>6418</v>
      </c>
      <c r="E359" s="5">
        <v>92</v>
      </c>
      <c r="F359" s="5">
        <v>6083</v>
      </c>
      <c r="G359" s="5">
        <v>6158</v>
      </c>
      <c r="H359" s="5">
        <v>232</v>
      </c>
      <c r="I359" s="5">
        <v>102</v>
      </c>
      <c r="J359" s="5">
        <v>624</v>
      </c>
      <c r="K359" s="5">
        <v>9757</v>
      </c>
      <c r="L359" s="5">
        <v>574</v>
      </c>
      <c r="M359" s="5">
        <v>2736</v>
      </c>
      <c r="N359" s="5">
        <v>4206</v>
      </c>
    </row>
    <row r="360" spans="1:14" x14ac:dyDescent="0.25">
      <c r="A360" s="5" t="s">
        <v>24</v>
      </c>
      <c r="B360" s="5">
        <v>6820</v>
      </c>
      <c r="C360" s="5">
        <v>307</v>
      </c>
      <c r="D360" s="5">
        <v>458</v>
      </c>
      <c r="E360" s="5">
        <v>295</v>
      </c>
      <c r="F360" s="5">
        <v>406</v>
      </c>
      <c r="G360" s="5">
        <v>469</v>
      </c>
      <c r="H360" s="5">
        <v>408</v>
      </c>
      <c r="I360" s="5">
        <v>265</v>
      </c>
      <c r="J360" s="5">
        <v>634</v>
      </c>
      <c r="K360" s="5">
        <v>351</v>
      </c>
      <c r="L360" s="5">
        <v>335</v>
      </c>
      <c r="M360" s="5">
        <v>351</v>
      </c>
      <c r="N360" s="5">
        <v>288</v>
      </c>
    </row>
    <row r="361" spans="1:14" x14ac:dyDescent="0.25">
      <c r="A361" s="5" t="s">
        <v>24</v>
      </c>
      <c r="B361" s="5" t="s">
        <v>306</v>
      </c>
      <c r="C361" s="5">
        <v>309</v>
      </c>
      <c r="D361" s="5">
        <v>0</v>
      </c>
      <c r="E361" s="5">
        <v>287</v>
      </c>
      <c r="F361" s="5">
        <v>0</v>
      </c>
      <c r="G361" s="5">
        <v>574</v>
      </c>
      <c r="H361" s="5">
        <v>0</v>
      </c>
      <c r="I361" s="5">
        <v>0</v>
      </c>
      <c r="J361" s="5">
        <v>287</v>
      </c>
      <c r="K361" s="5">
        <v>287</v>
      </c>
      <c r="L361" s="5">
        <v>0</v>
      </c>
      <c r="M361" s="5">
        <v>669</v>
      </c>
      <c r="N361" s="5">
        <v>0</v>
      </c>
    </row>
    <row r="362" spans="1:14" x14ac:dyDescent="0.25">
      <c r="A362" s="5" t="s">
        <v>24</v>
      </c>
      <c r="B362" s="5" t="s">
        <v>89</v>
      </c>
      <c r="C362" s="5">
        <v>309</v>
      </c>
      <c r="D362" s="5">
        <v>0</v>
      </c>
      <c r="E362" s="5">
        <v>900</v>
      </c>
      <c r="F362" s="5">
        <v>287</v>
      </c>
      <c r="G362" s="5">
        <v>900</v>
      </c>
      <c r="H362" s="5">
        <v>82</v>
      </c>
      <c r="I362" s="5">
        <v>287</v>
      </c>
      <c r="J362" s="5">
        <v>287</v>
      </c>
      <c r="K362" s="5">
        <v>287</v>
      </c>
      <c r="L362" s="5">
        <v>287</v>
      </c>
      <c r="M362" s="5">
        <v>287</v>
      </c>
      <c r="N362" s="5">
        <v>287</v>
      </c>
    </row>
    <row r="363" spans="1:14" x14ac:dyDescent="0.25">
      <c r="A363" s="5" t="s">
        <v>24</v>
      </c>
      <c r="B363" s="5">
        <v>35340</v>
      </c>
      <c r="C363" s="5">
        <v>310</v>
      </c>
      <c r="D363" s="5">
        <v>1165</v>
      </c>
      <c r="E363" s="5">
        <v>437</v>
      </c>
      <c r="F363" s="5">
        <v>325</v>
      </c>
      <c r="G363" s="5">
        <v>739</v>
      </c>
      <c r="H363" s="5">
        <v>176</v>
      </c>
      <c r="I363" s="5">
        <v>228</v>
      </c>
      <c r="J363" s="5">
        <v>528</v>
      </c>
      <c r="K363" s="5">
        <v>112</v>
      </c>
      <c r="L363" s="5">
        <v>92</v>
      </c>
      <c r="M363" s="5">
        <v>162</v>
      </c>
      <c r="N363" s="5">
        <v>0</v>
      </c>
    </row>
    <row r="364" spans="1:14" x14ac:dyDescent="0.25">
      <c r="A364" s="5" t="s">
        <v>24</v>
      </c>
      <c r="B364" s="5">
        <v>33367</v>
      </c>
      <c r="C364" s="5">
        <v>310</v>
      </c>
      <c r="D364" s="5">
        <v>437</v>
      </c>
      <c r="E364" s="5">
        <v>280</v>
      </c>
      <c r="F364" s="5">
        <v>186</v>
      </c>
      <c r="G364" s="5">
        <v>289</v>
      </c>
      <c r="H364" s="5">
        <v>345</v>
      </c>
      <c r="I364" s="5">
        <v>378</v>
      </c>
      <c r="J364" s="5">
        <v>282</v>
      </c>
      <c r="K364" s="5">
        <v>293</v>
      </c>
      <c r="L364" s="5">
        <v>112</v>
      </c>
      <c r="M364" s="5">
        <v>231</v>
      </c>
      <c r="N364" s="5">
        <v>242</v>
      </c>
    </row>
    <row r="365" spans="1:14" x14ac:dyDescent="0.25">
      <c r="A365" s="5" t="s">
        <v>24</v>
      </c>
      <c r="B365" s="5">
        <v>730330</v>
      </c>
      <c r="C365" s="5">
        <v>311</v>
      </c>
      <c r="D365" s="5">
        <v>364</v>
      </c>
      <c r="E365" s="5">
        <v>236</v>
      </c>
      <c r="F365" s="5">
        <v>214</v>
      </c>
      <c r="G365" s="5">
        <v>279</v>
      </c>
      <c r="H365" s="5">
        <v>150</v>
      </c>
      <c r="I365" s="5">
        <v>246</v>
      </c>
      <c r="J365" s="5">
        <v>182</v>
      </c>
      <c r="K365" s="5">
        <v>54</v>
      </c>
      <c r="L365" s="5">
        <v>21</v>
      </c>
      <c r="M365" s="5">
        <v>33</v>
      </c>
      <c r="N365" s="5">
        <v>66</v>
      </c>
    </row>
    <row r="366" spans="1:14" x14ac:dyDescent="0.25">
      <c r="A366" s="5" t="s">
        <v>24</v>
      </c>
      <c r="B366" s="5">
        <v>5010</v>
      </c>
      <c r="C366" s="5">
        <v>316</v>
      </c>
      <c r="D366" s="5">
        <v>764</v>
      </c>
      <c r="E366" s="5">
        <v>499</v>
      </c>
      <c r="F366" s="5">
        <v>407</v>
      </c>
      <c r="G366" s="5">
        <v>541</v>
      </c>
      <c r="H366" s="5">
        <v>372</v>
      </c>
      <c r="I366" s="5">
        <v>292</v>
      </c>
      <c r="J366" s="5">
        <v>498</v>
      </c>
      <c r="K366" s="5">
        <v>613</v>
      </c>
      <c r="L366" s="5">
        <v>573</v>
      </c>
      <c r="M366" s="5">
        <v>608</v>
      </c>
      <c r="N366" s="5">
        <v>357</v>
      </c>
    </row>
    <row r="367" spans="1:14" x14ac:dyDescent="0.25">
      <c r="A367" s="5" t="s">
        <v>24</v>
      </c>
      <c r="B367" s="5">
        <v>3010</v>
      </c>
      <c r="C367" s="5">
        <v>319</v>
      </c>
      <c r="D367" s="5">
        <v>506</v>
      </c>
      <c r="E367" s="5">
        <v>388</v>
      </c>
      <c r="F367" s="5">
        <v>234</v>
      </c>
      <c r="G367" s="5">
        <v>368</v>
      </c>
      <c r="H367" s="5">
        <v>436</v>
      </c>
      <c r="I367" s="5">
        <v>397</v>
      </c>
      <c r="J367" s="5">
        <v>575</v>
      </c>
      <c r="K367" s="5">
        <v>487</v>
      </c>
      <c r="L367" s="5">
        <v>547</v>
      </c>
      <c r="M367" s="5">
        <v>782</v>
      </c>
      <c r="N367" s="5">
        <v>434</v>
      </c>
    </row>
    <row r="368" spans="1:14" x14ac:dyDescent="0.25">
      <c r="A368" s="5" t="s">
        <v>24</v>
      </c>
      <c r="B368" s="5">
        <v>2330</v>
      </c>
      <c r="C368" s="5">
        <v>321</v>
      </c>
      <c r="D368" s="5">
        <v>476</v>
      </c>
      <c r="E368" s="5">
        <v>353</v>
      </c>
      <c r="F368" s="5">
        <v>231</v>
      </c>
      <c r="G368" s="5">
        <v>500</v>
      </c>
      <c r="H368" s="5">
        <v>461</v>
      </c>
      <c r="I368" s="5">
        <v>463</v>
      </c>
      <c r="J368" s="5">
        <v>468</v>
      </c>
      <c r="K368" s="5">
        <v>584</v>
      </c>
      <c r="L368" s="5">
        <v>552</v>
      </c>
      <c r="M368" s="5">
        <v>837</v>
      </c>
      <c r="N368" s="5">
        <v>341</v>
      </c>
    </row>
    <row r="369" spans="1:14" x14ac:dyDescent="0.25">
      <c r="A369" s="5" t="s">
        <v>24</v>
      </c>
      <c r="B369" s="5">
        <v>6735</v>
      </c>
      <c r="C369" s="5">
        <v>321</v>
      </c>
      <c r="D369" s="5">
        <v>422</v>
      </c>
      <c r="E369" s="5">
        <v>501</v>
      </c>
      <c r="F369" s="5">
        <v>227</v>
      </c>
      <c r="G369" s="5">
        <v>471</v>
      </c>
      <c r="H369" s="5">
        <v>243</v>
      </c>
      <c r="I369" s="5">
        <v>253</v>
      </c>
      <c r="J369" s="5">
        <v>579</v>
      </c>
      <c r="K369" s="5">
        <v>560</v>
      </c>
      <c r="L369" s="5">
        <v>610</v>
      </c>
      <c r="M369" s="5">
        <v>967</v>
      </c>
      <c r="N369" s="5">
        <v>451</v>
      </c>
    </row>
    <row r="370" spans="1:14" x14ac:dyDescent="0.25">
      <c r="A370" s="5" t="s">
        <v>24</v>
      </c>
      <c r="B370" s="5">
        <v>33015</v>
      </c>
      <c r="C370" s="5">
        <v>325</v>
      </c>
      <c r="D370" s="5">
        <v>464</v>
      </c>
      <c r="E370" s="5">
        <v>293</v>
      </c>
      <c r="F370" s="5">
        <v>436</v>
      </c>
      <c r="G370" s="5">
        <v>581</v>
      </c>
      <c r="H370" s="5">
        <v>615</v>
      </c>
      <c r="I370" s="5">
        <v>242</v>
      </c>
      <c r="J370" s="5">
        <v>87</v>
      </c>
      <c r="K370" s="5">
        <v>459</v>
      </c>
      <c r="L370" s="5">
        <v>417</v>
      </c>
      <c r="M370" s="5">
        <v>497</v>
      </c>
      <c r="N370" s="5">
        <v>582</v>
      </c>
    </row>
    <row r="371" spans="1:14" x14ac:dyDescent="0.25">
      <c r="A371" s="5" t="s">
        <v>24</v>
      </c>
      <c r="B371" s="5">
        <v>74606</v>
      </c>
      <c r="C371" s="5">
        <v>328</v>
      </c>
      <c r="D371" s="5">
        <v>248</v>
      </c>
      <c r="E371" s="5">
        <v>456</v>
      </c>
      <c r="F371" s="5">
        <v>348</v>
      </c>
      <c r="G371" s="5">
        <v>295</v>
      </c>
      <c r="H371" s="5">
        <v>1450</v>
      </c>
      <c r="I371" s="5">
        <v>221</v>
      </c>
      <c r="J371" s="5">
        <v>208</v>
      </c>
      <c r="K371" s="5">
        <v>382</v>
      </c>
      <c r="L371" s="5">
        <v>281</v>
      </c>
      <c r="M371" s="5">
        <v>226</v>
      </c>
      <c r="N371" s="5">
        <v>400</v>
      </c>
    </row>
    <row r="372" spans="1:14" x14ac:dyDescent="0.25">
      <c r="A372" s="5" t="s">
        <v>24</v>
      </c>
      <c r="B372" s="5">
        <v>6816</v>
      </c>
      <c r="C372" s="5">
        <v>329</v>
      </c>
      <c r="D372" s="5">
        <v>483</v>
      </c>
      <c r="E372" s="5">
        <v>370</v>
      </c>
      <c r="F372" s="5">
        <v>197</v>
      </c>
      <c r="G372" s="5">
        <v>653</v>
      </c>
      <c r="H372" s="5">
        <v>470</v>
      </c>
      <c r="I372" s="5">
        <v>306</v>
      </c>
      <c r="J372" s="5">
        <v>632</v>
      </c>
      <c r="K372" s="5">
        <v>465</v>
      </c>
      <c r="L372" s="5">
        <v>279</v>
      </c>
      <c r="M372" s="5">
        <v>447</v>
      </c>
      <c r="N372" s="5">
        <v>335</v>
      </c>
    </row>
    <row r="373" spans="1:14" x14ac:dyDescent="0.25">
      <c r="A373" s="5" t="s">
        <v>24</v>
      </c>
      <c r="B373" s="5">
        <v>34622</v>
      </c>
      <c r="C373" s="5">
        <v>334</v>
      </c>
      <c r="D373" s="5">
        <v>383</v>
      </c>
      <c r="E373" s="5">
        <v>231</v>
      </c>
      <c r="F373" s="5">
        <v>339</v>
      </c>
      <c r="G373" s="5">
        <v>434</v>
      </c>
      <c r="H373" s="5">
        <v>264</v>
      </c>
      <c r="I373" s="5">
        <v>246</v>
      </c>
      <c r="J373" s="5">
        <v>452</v>
      </c>
      <c r="K373" s="5">
        <v>372</v>
      </c>
      <c r="L373" s="5">
        <v>406</v>
      </c>
      <c r="M373" s="5">
        <v>287</v>
      </c>
      <c r="N373" s="5">
        <v>174</v>
      </c>
    </row>
    <row r="374" spans="1:14" x14ac:dyDescent="0.25">
      <c r="A374" s="5" t="s">
        <v>24</v>
      </c>
      <c r="B374" s="5">
        <v>5016</v>
      </c>
      <c r="C374" s="5">
        <v>336</v>
      </c>
      <c r="D374" s="5">
        <v>311</v>
      </c>
      <c r="E374" s="5">
        <v>454</v>
      </c>
      <c r="F374" s="5">
        <v>234</v>
      </c>
      <c r="G374" s="5">
        <v>428</v>
      </c>
      <c r="H374" s="5">
        <v>601</v>
      </c>
      <c r="I374" s="5">
        <v>348</v>
      </c>
      <c r="J374" s="5">
        <v>369</v>
      </c>
      <c r="K374" s="5">
        <v>424</v>
      </c>
      <c r="L374" s="5">
        <v>368</v>
      </c>
      <c r="M374" s="5">
        <v>351</v>
      </c>
      <c r="N374" s="5">
        <v>338</v>
      </c>
    </row>
    <row r="375" spans="1:14" x14ac:dyDescent="0.25">
      <c r="A375" s="5" t="s">
        <v>24</v>
      </c>
      <c r="B375" s="5">
        <v>43601</v>
      </c>
      <c r="C375" s="5">
        <v>338</v>
      </c>
      <c r="D375" s="5">
        <v>916</v>
      </c>
      <c r="E375" s="5">
        <v>710</v>
      </c>
      <c r="F375" s="5">
        <v>442</v>
      </c>
      <c r="G375" s="5">
        <v>1165</v>
      </c>
      <c r="H375" s="5">
        <v>1077</v>
      </c>
      <c r="I375" s="5">
        <v>789</v>
      </c>
      <c r="J375" s="5">
        <v>1040</v>
      </c>
      <c r="K375" s="5">
        <v>821</v>
      </c>
      <c r="L375" s="5">
        <v>2273</v>
      </c>
      <c r="M375" s="5">
        <v>664</v>
      </c>
      <c r="N375" s="5">
        <v>852</v>
      </c>
    </row>
    <row r="376" spans="1:14" x14ac:dyDescent="0.25">
      <c r="A376" s="5" t="s">
        <v>24</v>
      </c>
      <c r="B376" s="5">
        <v>77364</v>
      </c>
      <c r="C376" s="5">
        <v>340</v>
      </c>
      <c r="D376" s="5">
        <v>260</v>
      </c>
      <c r="E376" s="5">
        <v>275</v>
      </c>
      <c r="F376" s="5">
        <v>230</v>
      </c>
      <c r="G376" s="5">
        <v>364</v>
      </c>
      <c r="H376" s="5">
        <v>260</v>
      </c>
      <c r="I376" s="5">
        <v>312</v>
      </c>
      <c r="J376" s="5">
        <v>379</v>
      </c>
      <c r="K376" s="5">
        <v>208</v>
      </c>
      <c r="L376" s="5">
        <v>119</v>
      </c>
      <c r="M376" s="5">
        <v>422</v>
      </c>
      <c r="N376" s="5">
        <v>118</v>
      </c>
    </row>
    <row r="377" spans="1:14" x14ac:dyDescent="0.25">
      <c r="A377" s="5" t="s">
        <v>24</v>
      </c>
      <c r="B377" s="5">
        <v>73031</v>
      </c>
      <c r="C377" s="5">
        <v>344</v>
      </c>
      <c r="D377" s="5">
        <v>387</v>
      </c>
      <c r="E377" s="5">
        <v>312</v>
      </c>
      <c r="F377" s="5">
        <v>322</v>
      </c>
      <c r="G377" s="5">
        <v>387</v>
      </c>
      <c r="H377" s="5">
        <v>347</v>
      </c>
      <c r="I377" s="5">
        <v>1031</v>
      </c>
      <c r="J377" s="5">
        <v>882</v>
      </c>
      <c r="K377" s="5">
        <v>461</v>
      </c>
      <c r="L377" s="5">
        <v>737</v>
      </c>
      <c r="M377" s="5">
        <v>745</v>
      </c>
      <c r="N377" s="5">
        <v>455</v>
      </c>
    </row>
    <row r="378" spans="1:14" x14ac:dyDescent="0.25">
      <c r="A378" s="5" t="s">
        <v>24</v>
      </c>
      <c r="B378" s="5" t="s">
        <v>129</v>
      </c>
      <c r="C378" s="5">
        <v>363</v>
      </c>
      <c r="D378" s="5">
        <v>0</v>
      </c>
      <c r="E378" s="5">
        <v>347</v>
      </c>
      <c r="F378" s="5">
        <v>0</v>
      </c>
      <c r="G378" s="5">
        <v>347</v>
      </c>
      <c r="H378" s="5">
        <v>347</v>
      </c>
      <c r="I378" s="5">
        <v>0</v>
      </c>
      <c r="J378" s="5">
        <v>347</v>
      </c>
      <c r="K378" s="5">
        <v>0</v>
      </c>
      <c r="L378" s="5">
        <v>347</v>
      </c>
      <c r="M378" s="5">
        <v>0</v>
      </c>
      <c r="N378" s="5">
        <v>347</v>
      </c>
    </row>
    <row r="379" spans="1:14" x14ac:dyDescent="0.25">
      <c r="A379" s="5" t="s">
        <v>24</v>
      </c>
      <c r="B379" s="5">
        <v>723368</v>
      </c>
      <c r="C379" s="5">
        <v>364</v>
      </c>
      <c r="D379" s="5">
        <v>254</v>
      </c>
      <c r="E379" s="5">
        <v>272</v>
      </c>
      <c r="F379" s="5">
        <v>224</v>
      </c>
      <c r="G379" s="5">
        <v>278</v>
      </c>
      <c r="H379" s="5">
        <v>1465</v>
      </c>
      <c r="I379" s="5">
        <v>287</v>
      </c>
      <c r="J379" s="5">
        <v>296</v>
      </c>
      <c r="K379" s="5">
        <v>0</v>
      </c>
      <c r="L379" s="5">
        <v>0</v>
      </c>
      <c r="M379" s="5">
        <v>0</v>
      </c>
      <c r="N379" s="5">
        <v>0</v>
      </c>
    </row>
    <row r="380" spans="1:14" x14ac:dyDescent="0.25">
      <c r="A380" s="5" t="s">
        <v>24</v>
      </c>
      <c r="B380" s="5">
        <v>4337</v>
      </c>
      <c r="C380" s="5">
        <v>368</v>
      </c>
      <c r="D380" s="5">
        <v>620</v>
      </c>
      <c r="E380" s="5">
        <v>534</v>
      </c>
      <c r="F380" s="5">
        <v>408</v>
      </c>
      <c r="G380" s="5">
        <v>592</v>
      </c>
      <c r="H380" s="5">
        <v>461</v>
      </c>
      <c r="I380" s="5">
        <v>736</v>
      </c>
      <c r="J380" s="5">
        <v>630</v>
      </c>
      <c r="K380" s="5">
        <v>520</v>
      </c>
      <c r="L380" s="5">
        <v>613</v>
      </c>
      <c r="M380" s="5">
        <v>362</v>
      </c>
      <c r="N380" s="5">
        <v>103</v>
      </c>
    </row>
    <row r="381" spans="1:14" x14ac:dyDescent="0.25">
      <c r="A381" s="5" t="s">
        <v>24</v>
      </c>
      <c r="B381" s="5">
        <v>6844</v>
      </c>
      <c r="C381" s="5">
        <v>370</v>
      </c>
      <c r="D381" s="5">
        <v>258</v>
      </c>
      <c r="E381" s="5">
        <v>273</v>
      </c>
      <c r="F381" s="5">
        <v>324</v>
      </c>
      <c r="G381" s="5">
        <v>368</v>
      </c>
      <c r="H381" s="5">
        <v>451</v>
      </c>
      <c r="I381" s="5">
        <v>148</v>
      </c>
      <c r="J381" s="5">
        <v>328</v>
      </c>
      <c r="K381" s="5">
        <v>340</v>
      </c>
      <c r="L381" s="5">
        <v>436</v>
      </c>
      <c r="M381" s="5">
        <v>369</v>
      </c>
      <c r="N381" s="5">
        <v>508</v>
      </c>
    </row>
    <row r="382" spans="1:14" x14ac:dyDescent="0.25">
      <c r="A382" s="5" t="s">
        <v>24</v>
      </c>
      <c r="B382" s="5">
        <v>38440</v>
      </c>
      <c r="C382" s="5">
        <v>376</v>
      </c>
      <c r="D382" s="5">
        <v>434</v>
      </c>
      <c r="E382" s="5">
        <v>270</v>
      </c>
      <c r="F382" s="5">
        <v>362</v>
      </c>
      <c r="G382" s="5">
        <v>250</v>
      </c>
      <c r="H382" s="5">
        <v>301</v>
      </c>
      <c r="I382" s="5">
        <v>261</v>
      </c>
      <c r="J382" s="5">
        <v>349</v>
      </c>
      <c r="K382" s="5">
        <v>374</v>
      </c>
      <c r="L382" s="5">
        <v>320</v>
      </c>
      <c r="M382" s="5">
        <v>286</v>
      </c>
      <c r="N382" s="5">
        <v>179</v>
      </c>
    </row>
    <row r="383" spans="1:14" x14ac:dyDescent="0.25">
      <c r="A383" s="5" t="s">
        <v>24</v>
      </c>
      <c r="B383" s="5">
        <v>35532</v>
      </c>
      <c r="C383" s="5">
        <v>380</v>
      </c>
      <c r="D383" s="5">
        <v>718</v>
      </c>
      <c r="E383" s="5">
        <v>569</v>
      </c>
      <c r="F383" s="5">
        <v>459</v>
      </c>
      <c r="G383" s="5">
        <v>380</v>
      </c>
      <c r="H383" s="5">
        <v>419</v>
      </c>
      <c r="I383" s="5">
        <v>717</v>
      </c>
      <c r="J383" s="5">
        <v>715</v>
      </c>
      <c r="K383" s="5">
        <v>656</v>
      </c>
      <c r="L383" s="5">
        <v>441</v>
      </c>
      <c r="M383" s="5">
        <v>493</v>
      </c>
      <c r="N383" s="5">
        <v>603</v>
      </c>
    </row>
    <row r="384" spans="1:14" x14ac:dyDescent="0.25">
      <c r="A384" s="5" t="s">
        <v>24</v>
      </c>
      <c r="B384" s="5">
        <v>2711</v>
      </c>
      <c r="C384" s="5">
        <v>390</v>
      </c>
      <c r="D384" s="5">
        <v>724</v>
      </c>
      <c r="E384" s="5">
        <v>107</v>
      </c>
      <c r="F384" s="5">
        <v>420</v>
      </c>
      <c r="G384" s="5">
        <v>626</v>
      </c>
      <c r="H384" s="5">
        <v>365</v>
      </c>
      <c r="I384" s="5">
        <v>793</v>
      </c>
      <c r="J384" s="5">
        <v>667</v>
      </c>
      <c r="K384" s="5">
        <v>830</v>
      </c>
      <c r="L384" s="5">
        <v>582</v>
      </c>
      <c r="M384" s="5">
        <v>570</v>
      </c>
      <c r="N384" s="5">
        <v>1048</v>
      </c>
    </row>
    <row r="385" spans="1:14" x14ac:dyDescent="0.25">
      <c r="A385" s="5" t="s">
        <v>24</v>
      </c>
      <c r="B385" s="5">
        <v>34621</v>
      </c>
      <c r="C385" s="5">
        <v>393</v>
      </c>
      <c r="D385" s="5">
        <v>376</v>
      </c>
      <c r="E385" s="5">
        <v>299</v>
      </c>
      <c r="F385" s="5">
        <v>543</v>
      </c>
      <c r="G385" s="5">
        <v>551</v>
      </c>
      <c r="H385" s="5">
        <v>315</v>
      </c>
      <c r="I385" s="5">
        <v>309</v>
      </c>
      <c r="J385" s="5">
        <v>641</v>
      </c>
      <c r="K385" s="5">
        <v>428</v>
      </c>
      <c r="L385" s="5">
        <v>462</v>
      </c>
      <c r="M385" s="5">
        <v>260</v>
      </c>
      <c r="N385" s="5">
        <v>225</v>
      </c>
    </row>
    <row r="386" spans="1:14" x14ac:dyDescent="0.25">
      <c r="A386" s="5" t="s">
        <v>24</v>
      </c>
      <c r="B386" s="5">
        <v>6840</v>
      </c>
      <c r="C386" s="5">
        <v>396</v>
      </c>
      <c r="D386" s="5">
        <v>343</v>
      </c>
      <c r="E386" s="5">
        <v>215</v>
      </c>
      <c r="F386" s="5">
        <v>96</v>
      </c>
      <c r="G386" s="5">
        <v>365</v>
      </c>
      <c r="H386" s="5">
        <v>402</v>
      </c>
      <c r="I386" s="5">
        <v>240</v>
      </c>
      <c r="J386" s="5">
        <v>521</v>
      </c>
      <c r="K386" s="5">
        <v>271</v>
      </c>
      <c r="L386" s="5">
        <v>390</v>
      </c>
      <c r="M386" s="5">
        <v>308</v>
      </c>
      <c r="N386" s="5">
        <v>323</v>
      </c>
    </row>
    <row r="387" spans="1:14" x14ac:dyDescent="0.25">
      <c r="A387" s="5" t="s">
        <v>24</v>
      </c>
      <c r="B387" s="5">
        <v>4734</v>
      </c>
      <c r="C387" s="5">
        <v>398</v>
      </c>
      <c r="D387" s="5">
        <v>1290</v>
      </c>
      <c r="E387" s="5">
        <v>531</v>
      </c>
      <c r="F387" s="5">
        <v>597</v>
      </c>
      <c r="G387" s="5">
        <v>567</v>
      </c>
      <c r="H387" s="5">
        <v>769</v>
      </c>
      <c r="I387" s="5">
        <v>559</v>
      </c>
      <c r="J387" s="5">
        <v>779</v>
      </c>
      <c r="K387" s="5">
        <v>687</v>
      </c>
      <c r="L387" s="5">
        <v>331</v>
      </c>
      <c r="M387" s="5">
        <v>689</v>
      </c>
      <c r="N387" s="5">
        <v>482</v>
      </c>
    </row>
    <row r="388" spans="1:14" x14ac:dyDescent="0.25">
      <c r="A388" s="5" t="s">
        <v>24</v>
      </c>
      <c r="B388" s="5">
        <v>34623</v>
      </c>
      <c r="C388" s="5">
        <v>407</v>
      </c>
      <c r="D388" s="5">
        <v>220</v>
      </c>
      <c r="E388" s="5">
        <v>267</v>
      </c>
      <c r="F388" s="5">
        <v>280</v>
      </c>
      <c r="G388" s="5">
        <v>306</v>
      </c>
      <c r="H388" s="5">
        <v>163</v>
      </c>
      <c r="I388" s="5">
        <v>270</v>
      </c>
      <c r="J388" s="5">
        <v>439</v>
      </c>
      <c r="K388" s="5">
        <v>328</v>
      </c>
      <c r="L388" s="5">
        <v>324</v>
      </c>
      <c r="M388" s="5">
        <v>135</v>
      </c>
      <c r="N388" s="5">
        <v>148</v>
      </c>
    </row>
    <row r="389" spans="1:14" x14ac:dyDescent="0.25">
      <c r="A389" s="5" t="s">
        <v>24</v>
      </c>
      <c r="B389" s="5" t="s">
        <v>140</v>
      </c>
      <c r="C389" s="5">
        <v>408</v>
      </c>
      <c r="D389" s="5">
        <v>0</v>
      </c>
      <c r="E389" s="5">
        <v>379</v>
      </c>
      <c r="F389" s="5">
        <v>379</v>
      </c>
      <c r="G389" s="5">
        <v>379</v>
      </c>
      <c r="H389" s="5">
        <v>379</v>
      </c>
      <c r="I389" s="5">
        <v>0</v>
      </c>
      <c r="J389" s="5">
        <v>759</v>
      </c>
      <c r="K389" s="5">
        <v>0</v>
      </c>
      <c r="L389" s="5">
        <v>379</v>
      </c>
      <c r="M389" s="5">
        <v>379</v>
      </c>
      <c r="N389" s="5">
        <v>0</v>
      </c>
    </row>
    <row r="390" spans="1:14" x14ac:dyDescent="0.25">
      <c r="A390" s="5" t="s">
        <v>24</v>
      </c>
      <c r="B390" s="5">
        <v>74576</v>
      </c>
      <c r="C390" s="5">
        <v>416</v>
      </c>
      <c r="D390" s="5">
        <v>335</v>
      </c>
      <c r="E390" s="5">
        <v>275</v>
      </c>
      <c r="F390" s="5">
        <v>799</v>
      </c>
      <c r="G390" s="5">
        <v>275</v>
      </c>
      <c r="H390" s="5">
        <v>474</v>
      </c>
      <c r="I390" s="5">
        <v>590</v>
      </c>
      <c r="J390" s="5">
        <v>480</v>
      </c>
      <c r="K390" s="5">
        <v>297</v>
      </c>
      <c r="L390" s="5">
        <v>627</v>
      </c>
      <c r="M390" s="5">
        <v>384</v>
      </c>
      <c r="N390" s="5">
        <v>308</v>
      </c>
    </row>
    <row r="391" spans="1:14" x14ac:dyDescent="0.25">
      <c r="A391" s="5" t="s">
        <v>24</v>
      </c>
      <c r="B391" s="5">
        <v>33610</v>
      </c>
      <c r="C391" s="5">
        <v>417</v>
      </c>
      <c r="D391" s="5">
        <v>399</v>
      </c>
      <c r="E391" s="5">
        <v>380</v>
      </c>
      <c r="F391" s="5">
        <v>485</v>
      </c>
      <c r="G391" s="5">
        <v>536</v>
      </c>
      <c r="H391" s="5">
        <v>383</v>
      </c>
      <c r="I391" s="5">
        <v>491</v>
      </c>
      <c r="J391" s="5">
        <v>604</v>
      </c>
      <c r="K391" s="5">
        <v>529</v>
      </c>
      <c r="L391" s="5">
        <v>464</v>
      </c>
      <c r="M391" s="5">
        <v>284</v>
      </c>
      <c r="N391" s="5">
        <v>610</v>
      </c>
    </row>
    <row r="392" spans="1:14" x14ac:dyDescent="0.25">
      <c r="A392" s="5" t="s">
        <v>24</v>
      </c>
      <c r="B392" s="5">
        <v>30577</v>
      </c>
      <c r="C392" s="5">
        <v>419</v>
      </c>
      <c r="D392" s="5">
        <v>902</v>
      </c>
      <c r="E392" s="5">
        <v>511</v>
      </c>
      <c r="F392" s="5">
        <v>361</v>
      </c>
      <c r="G392" s="5">
        <v>337</v>
      </c>
      <c r="H392" s="5">
        <v>570</v>
      </c>
      <c r="I392" s="5">
        <v>330</v>
      </c>
      <c r="J392" s="5">
        <v>664</v>
      </c>
      <c r="K392" s="5">
        <v>682</v>
      </c>
      <c r="L392" s="5">
        <v>287</v>
      </c>
      <c r="M392" s="5">
        <v>463</v>
      </c>
      <c r="N392" s="5">
        <v>358</v>
      </c>
    </row>
    <row r="393" spans="1:14" x14ac:dyDescent="0.25">
      <c r="A393" s="5" t="s">
        <v>24</v>
      </c>
      <c r="B393" s="5">
        <v>3380</v>
      </c>
      <c r="C393" s="5">
        <v>440</v>
      </c>
      <c r="D393" s="5">
        <v>772</v>
      </c>
      <c r="E393" s="5">
        <v>641</v>
      </c>
      <c r="F393" s="5">
        <v>538</v>
      </c>
      <c r="G393" s="5">
        <v>757</v>
      </c>
      <c r="H393" s="5">
        <v>582</v>
      </c>
      <c r="I393" s="5">
        <v>456</v>
      </c>
      <c r="J393" s="5">
        <v>593</v>
      </c>
      <c r="K393" s="5">
        <v>817</v>
      </c>
      <c r="L393" s="5">
        <v>609</v>
      </c>
      <c r="M393" s="5">
        <v>684</v>
      </c>
      <c r="N393" s="5">
        <v>678</v>
      </c>
    </row>
    <row r="394" spans="1:14" x14ac:dyDescent="0.25">
      <c r="A394" s="5" t="s">
        <v>24</v>
      </c>
      <c r="B394" s="5">
        <v>35862</v>
      </c>
      <c r="C394" s="5">
        <v>443</v>
      </c>
      <c r="D394" s="5">
        <v>655</v>
      </c>
      <c r="E394" s="5">
        <v>647</v>
      </c>
      <c r="F394" s="5">
        <v>569</v>
      </c>
      <c r="G394" s="5">
        <v>652</v>
      </c>
      <c r="H394" s="5">
        <v>627</v>
      </c>
      <c r="I394" s="5">
        <v>347</v>
      </c>
      <c r="J394" s="5">
        <v>764</v>
      </c>
      <c r="K394" s="5">
        <v>571</v>
      </c>
      <c r="L394" s="5">
        <v>553</v>
      </c>
      <c r="M394" s="5">
        <v>640</v>
      </c>
      <c r="N394" s="5">
        <v>441</v>
      </c>
    </row>
    <row r="395" spans="1:14" x14ac:dyDescent="0.25">
      <c r="A395" s="5" t="s">
        <v>24</v>
      </c>
      <c r="B395" s="5" t="s">
        <v>137</v>
      </c>
      <c r="C395" s="5">
        <v>453</v>
      </c>
      <c r="D395" s="5">
        <v>453</v>
      </c>
      <c r="E395" s="5">
        <v>424</v>
      </c>
      <c r="F395" s="5">
        <v>424</v>
      </c>
      <c r="G395" s="5">
        <v>0</v>
      </c>
      <c r="H395" s="5">
        <v>848</v>
      </c>
      <c r="I395" s="5">
        <v>0</v>
      </c>
      <c r="J395" s="5">
        <v>424</v>
      </c>
      <c r="K395" s="5">
        <v>0</v>
      </c>
      <c r="L395" s="5">
        <v>424</v>
      </c>
      <c r="M395" s="5">
        <v>560</v>
      </c>
      <c r="N395" s="5">
        <v>0</v>
      </c>
    </row>
    <row r="396" spans="1:14" x14ac:dyDescent="0.25">
      <c r="A396" s="5" t="s">
        <v>24</v>
      </c>
      <c r="B396" s="5">
        <v>35880</v>
      </c>
      <c r="C396" s="5">
        <v>454</v>
      </c>
      <c r="D396" s="5">
        <v>732</v>
      </c>
      <c r="E396" s="5">
        <v>523</v>
      </c>
      <c r="F396" s="5">
        <v>458</v>
      </c>
      <c r="G396" s="5">
        <v>438</v>
      </c>
      <c r="H396" s="5">
        <v>443</v>
      </c>
      <c r="I396" s="5">
        <v>507</v>
      </c>
      <c r="J396" s="5">
        <v>653</v>
      </c>
      <c r="K396" s="5">
        <v>559</v>
      </c>
      <c r="L396" s="5">
        <v>369</v>
      </c>
      <c r="M396" s="5">
        <v>406</v>
      </c>
      <c r="N396" s="5">
        <v>321</v>
      </c>
    </row>
    <row r="397" spans="1:14" x14ac:dyDescent="0.25">
      <c r="A397" s="5" t="s">
        <v>24</v>
      </c>
      <c r="B397" s="5">
        <v>2740</v>
      </c>
      <c r="C397" s="5">
        <v>465</v>
      </c>
      <c r="D397" s="5">
        <v>1653</v>
      </c>
      <c r="E397" s="5">
        <v>966</v>
      </c>
      <c r="F397" s="5">
        <v>610</v>
      </c>
      <c r="G397" s="5">
        <v>581</v>
      </c>
      <c r="H397" s="5">
        <v>220</v>
      </c>
      <c r="I397" s="5">
        <v>947</v>
      </c>
      <c r="J397" s="5">
        <v>635</v>
      </c>
      <c r="K397" s="5">
        <v>1448</v>
      </c>
      <c r="L397" s="5">
        <v>680</v>
      </c>
      <c r="M397" s="5">
        <v>557</v>
      </c>
      <c r="N397" s="5">
        <v>399</v>
      </c>
    </row>
    <row r="398" spans="1:14" x14ac:dyDescent="0.25">
      <c r="A398" s="5" t="s">
        <v>24</v>
      </c>
      <c r="B398" s="5">
        <v>30572</v>
      </c>
      <c r="C398" s="5">
        <v>466</v>
      </c>
      <c r="D398" s="5">
        <v>1050</v>
      </c>
      <c r="E398" s="5">
        <v>305</v>
      </c>
      <c r="F398" s="5">
        <v>460</v>
      </c>
      <c r="G398" s="5">
        <v>779</v>
      </c>
      <c r="H398" s="5">
        <v>428</v>
      </c>
      <c r="I398" s="5">
        <v>317</v>
      </c>
      <c r="J398" s="5">
        <v>640</v>
      </c>
      <c r="K398" s="5">
        <v>-464</v>
      </c>
      <c r="L398" s="5">
        <v>847</v>
      </c>
      <c r="M398" s="5">
        <v>1696</v>
      </c>
      <c r="N398" s="5">
        <v>3157</v>
      </c>
    </row>
    <row r="399" spans="1:14" x14ac:dyDescent="0.25">
      <c r="A399" s="5" t="s">
        <v>24</v>
      </c>
      <c r="B399" s="5">
        <v>53142</v>
      </c>
      <c r="C399" s="5">
        <v>467</v>
      </c>
      <c r="D399" s="5">
        <v>461</v>
      </c>
      <c r="E399" s="5">
        <v>317</v>
      </c>
      <c r="F399" s="5">
        <v>285</v>
      </c>
      <c r="G399" s="5">
        <v>386</v>
      </c>
      <c r="H399" s="5">
        <v>418</v>
      </c>
      <c r="I399" s="5">
        <v>474</v>
      </c>
      <c r="J399" s="5">
        <v>548</v>
      </c>
      <c r="K399" s="5">
        <v>417</v>
      </c>
      <c r="L399" s="5">
        <v>538</v>
      </c>
      <c r="M399" s="5">
        <v>536</v>
      </c>
      <c r="N399" s="5">
        <v>512</v>
      </c>
    </row>
    <row r="400" spans="1:14" x14ac:dyDescent="0.25">
      <c r="A400" s="5" t="s">
        <v>24</v>
      </c>
      <c r="B400" s="5">
        <v>33333</v>
      </c>
      <c r="C400" s="5">
        <v>477</v>
      </c>
      <c r="D400" s="5">
        <v>485</v>
      </c>
      <c r="E400" s="5">
        <v>2093</v>
      </c>
      <c r="F400" s="5">
        <v>0</v>
      </c>
      <c r="G400" s="5">
        <v>1632</v>
      </c>
      <c r="H400" s="5">
        <v>461</v>
      </c>
      <c r="I400" s="5">
        <v>0</v>
      </c>
      <c r="J400" s="5">
        <v>0</v>
      </c>
      <c r="K400" s="5">
        <v>0</v>
      </c>
      <c r="L400" s="5">
        <v>452</v>
      </c>
      <c r="M400" s="5">
        <v>0</v>
      </c>
      <c r="N400" s="5">
        <v>226</v>
      </c>
    </row>
    <row r="401" spans="1:14" x14ac:dyDescent="0.25">
      <c r="A401" s="5" t="s">
        <v>24</v>
      </c>
      <c r="B401" s="5" t="s">
        <v>99</v>
      </c>
      <c r="C401" s="5">
        <v>481</v>
      </c>
      <c r="D401" s="5">
        <v>0</v>
      </c>
      <c r="E401" s="5">
        <v>1026</v>
      </c>
      <c r="F401" s="5">
        <v>0</v>
      </c>
      <c r="G401" s="5">
        <v>440</v>
      </c>
      <c r="H401" s="5">
        <v>440</v>
      </c>
      <c r="I401" s="5">
        <v>440</v>
      </c>
      <c r="J401" s="5">
        <v>587</v>
      </c>
      <c r="K401" s="5">
        <v>0</v>
      </c>
      <c r="L401" s="5">
        <v>0</v>
      </c>
      <c r="M401" s="5">
        <v>880</v>
      </c>
      <c r="N401" s="5">
        <v>0</v>
      </c>
    </row>
    <row r="402" spans="1:14" x14ac:dyDescent="0.25">
      <c r="A402" s="5" t="s">
        <v>24</v>
      </c>
      <c r="B402" s="5">
        <v>33515</v>
      </c>
      <c r="C402" s="5">
        <v>483</v>
      </c>
      <c r="D402" s="5">
        <v>2166</v>
      </c>
      <c r="E402" s="5">
        <v>42</v>
      </c>
      <c r="F402" s="5">
        <v>0</v>
      </c>
      <c r="G402" s="5">
        <v>0</v>
      </c>
      <c r="H402" s="5">
        <v>0</v>
      </c>
      <c r="I402" s="5">
        <v>0</v>
      </c>
      <c r="J402" s="5">
        <v>0</v>
      </c>
      <c r="K402" s="5">
        <v>0</v>
      </c>
      <c r="L402" s="5">
        <v>0</v>
      </c>
      <c r="M402" s="5">
        <v>0</v>
      </c>
      <c r="N402" s="5">
        <v>0</v>
      </c>
    </row>
    <row r="403" spans="1:14" x14ac:dyDescent="0.25">
      <c r="A403" s="5" t="s">
        <v>24</v>
      </c>
      <c r="B403" s="5">
        <v>35534</v>
      </c>
      <c r="C403" s="5">
        <v>492</v>
      </c>
      <c r="D403" s="5">
        <v>1000</v>
      </c>
      <c r="E403" s="5">
        <v>760</v>
      </c>
      <c r="F403" s="5">
        <v>598</v>
      </c>
      <c r="G403" s="5">
        <v>926</v>
      </c>
      <c r="H403" s="5">
        <v>632</v>
      </c>
      <c r="I403" s="5">
        <v>1073</v>
      </c>
      <c r="J403" s="5">
        <v>964</v>
      </c>
      <c r="K403" s="5">
        <v>740</v>
      </c>
      <c r="L403" s="5">
        <v>603</v>
      </c>
      <c r="M403" s="5">
        <v>917</v>
      </c>
      <c r="N403" s="5">
        <v>2284</v>
      </c>
    </row>
    <row r="404" spans="1:14" x14ac:dyDescent="0.25">
      <c r="A404" s="5" t="s">
        <v>24</v>
      </c>
      <c r="B404" s="5">
        <v>43465</v>
      </c>
      <c r="C404" s="5">
        <v>497</v>
      </c>
      <c r="D404" s="5">
        <v>909</v>
      </c>
      <c r="E404" s="5">
        <v>589</v>
      </c>
      <c r="F404" s="5">
        <v>1107</v>
      </c>
      <c r="G404" s="5">
        <v>1466</v>
      </c>
      <c r="H404" s="5">
        <v>834</v>
      </c>
      <c r="I404" s="5">
        <v>691</v>
      </c>
      <c r="J404" s="5">
        <v>1287</v>
      </c>
      <c r="K404" s="5">
        <v>448</v>
      </c>
      <c r="L404" s="5">
        <v>703</v>
      </c>
      <c r="M404" s="5">
        <v>943</v>
      </c>
      <c r="N404" s="5">
        <v>817</v>
      </c>
    </row>
    <row r="405" spans="1:14" x14ac:dyDescent="0.25">
      <c r="A405" s="5" t="s">
        <v>24</v>
      </c>
      <c r="B405" s="5">
        <v>723338</v>
      </c>
      <c r="C405" s="5">
        <v>498</v>
      </c>
      <c r="D405" s="5">
        <v>434</v>
      </c>
      <c r="E405" s="5">
        <v>319</v>
      </c>
      <c r="F405" s="5">
        <v>325</v>
      </c>
      <c r="G405" s="5">
        <v>422</v>
      </c>
      <c r="H405" s="5">
        <v>348</v>
      </c>
      <c r="I405" s="5">
        <v>422</v>
      </c>
      <c r="J405" s="5">
        <v>323</v>
      </c>
      <c r="K405" s="5">
        <v>0</v>
      </c>
      <c r="L405" s="5">
        <v>0</v>
      </c>
      <c r="M405" s="5">
        <v>0</v>
      </c>
      <c r="N405" s="5">
        <v>0</v>
      </c>
    </row>
    <row r="406" spans="1:14" x14ac:dyDescent="0.25">
      <c r="A406" s="5" t="s">
        <v>24</v>
      </c>
      <c r="B406" s="5">
        <v>4567</v>
      </c>
      <c r="C406" s="5">
        <v>501</v>
      </c>
      <c r="D406" s="5">
        <v>1387</v>
      </c>
      <c r="E406" s="5">
        <v>621</v>
      </c>
      <c r="F406" s="5">
        <v>880</v>
      </c>
      <c r="G406" s="5">
        <v>552</v>
      </c>
      <c r="H406" s="5">
        <v>1018</v>
      </c>
      <c r="I406" s="5">
        <v>854</v>
      </c>
      <c r="J406" s="5">
        <v>967</v>
      </c>
      <c r="K406" s="5">
        <v>873</v>
      </c>
      <c r="L406" s="5">
        <v>846</v>
      </c>
      <c r="M406" s="5">
        <v>1307</v>
      </c>
      <c r="N406" s="5">
        <v>892</v>
      </c>
    </row>
    <row r="407" spans="1:14" x14ac:dyDescent="0.25">
      <c r="A407" s="5" t="s">
        <v>24</v>
      </c>
      <c r="B407" s="5">
        <v>6728</v>
      </c>
      <c r="C407" s="5">
        <v>501</v>
      </c>
      <c r="D407" s="5">
        <v>718</v>
      </c>
      <c r="E407" s="5">
        <v>348</v>
      </c>
      <c r="F407" s="5">
        <v>196</v>
      </c>
      <c r="G407" s="5">
        <v>316</v>
      </c>
      <c r="H407" s="5">
        <v>325</v>
      </c>
      <c r="I407" s="5">
        <v>416</v>
      </c>
      <c r="J407" s="5">
        <v>637</v>
      </c>
      <c r="K407" s="5">
        <v>525</v>
      </c>
      <c r="L407" s="5">
        <v>653</v>
      </c>
      <c r="M407" s="5">
        <v>965</v>
      </c>
      <c r="N407" s="5">
        <v>529</v>
      </c>
    </row>
    <row r="408" spans="1:14" x14ac:dyDescent="0.25">
      <c r="A408" s="5" t="s">
        <v>24</v>
      </c>
      <c r="B408" s="5">
        <v>34611</v>
      </c>
      <c r="C408" s="5">
        <v>501</v>
      </c>
      <c r="D408" s="5">
        <v>766</v>
      </c>
      <c r="E408" s="5">
        <v>609</v>
      </c>
      <c r="F408" s="5">
        <v>710</v>
      </c>
      <c r="G408" s="5">
        <v>693</v>
      </c>
      <c r="H408" s="5">
        <v>757</v>
      </c>
      <c r="I408" s="5">
        <v>558</v>
      </c>
      <c r="J408" s="5">
        <v>792</v>
      </c>
      <c r="K408" s="5">
        <v>501</v>
      </c>
      <c r="L408" s="5">
        <v>634</v>
      </c>
      <c r="M408" s="5">
        <v>534</v>
      </c>
      <c r="N408" s="5">
        <v>480</v>
      </c>
    </row>
    <row r="409" spans="1:14" x14ac:dyDescent="0.25">
      <c r="A409" s="5" t="s">
        <v>24</v>
      </c>
      <c r="B409" s="5" t="s">
        <v>308</v>
      </c>
      <c r="C409" s="5">
        <v>507</v>
      </c>
      <c r="D409" s="5">
        <v>0</v>
      </c>
      <c r="E409" s="5">
        <v>475</v>
      </c>
      <c r="F409" s="5">
        <v>475</v>
      </c>
      <c r="G409" s="5">
        <v>475</v>
      </c>
      <c r="H409" s="5">
        <v>0</v>
      </c>
      <c r="I409" s="5">
        <v>475</v>
      </c>
      <c r="J409" s="5">
        <v>475</v>
      </c>
      <c r="K409" s="5">
        <v>0</v>
      </c>
      <c r="L409" s="5">
        <v>0</v>
      </c>
      <c r="M409" s="5">
        <v>475</v>
      </c>
      <c r="N409" s="5">
        <v>475</v>
      </c>
    </row>
    <row r="410" spans="1:14" x14ac:dyDescent="0.25">
      <c r="A410" s="5" t="s">
        <v>24</v>
      </c>
      <c r="B410" s="5">
        <v>74604</v>
      </c>
      <c r="C410" s="5">
        <v>513</v>
      </c>
      <c r="D410" s="5">
        <v>388</v>
      </c>
      <c r="E410" s="5">
        <v>1408</v>
      </c>
      <c r="F410" s="5">
        <v>710</v>
      </c>
      <c r="G410" s="5">
        <v>395</v>
      </c>
      <c r="H410" s="5">
        <v>1219</v>
      </c>
      <c r="I410" s="5">
        <v>530</v>
      </c>
      <c r="J410" s="5">
        <v>434</v>
      </c>
      <c r="K410" s="5">
        <v>467</v>
      </c>
      <c r="L410" s="5">
        <v>388</v>
      </c>
      <c r="M410" s="5">
        <v>552</v>
      </c>
      <c r="N410" s="5">
        <v>353</v>
      </c>
    </row>
    <row r="411" spans="1:14" x14ac:dyDescent="0.25">
      <c r="A411" s="5" t="s">
        <v>24</v>
      </c>
      <c r="B411" s="5">
        <v>53185</v>
      </c>
      <c r="C411" s="5">
        <v>514</v>
      </c>
      <c r="D411" s="5">
        <v>832</v>
      </c>
      <c r="E411" s="5">
        <v>528</v>
      </c>
      <c r="F411" s="5">
        <v>600</v>
      </c>
      <c r="G411" s="5">
        <v>872</v>
      </c>
      <c r="H411" s="5">
        <v>789</v>
      </c>
      <c r="I411" s="5">
        <v>851</v>
      </c>
      <c r="J411" s="5">
        <v>599</v>
      </c>
      <c r="K411" s="5">
        <v>925</v>
      </c>
      <c r="L411" s="5">
        <v>809</v>
      </c>
      <c r="M411" s="5">
        <v>920</v>
      </c>
      <c r="N411" s="5">
        <v>980</v>
      </c>
    </row>
    <row r="412" spans="1:14" x14ac:dyDescent="0.25">
      <c r="A412" s="5" t="s">
        <v>24</v>
      </c>
      <c r="B412" s="5">
        <v>4411</v>
      </c>
      <c r="C412" s="5">
        <v>515</v>
      </c>
      <c r="D412" s="5">
        <v>569</v>
      </c>
      <c r="E412" s="5">
        <v>546</v>
      </c>
      <c r="F412" s="5">
        <v>478</v>
      </c>
      <c r="G412" s="5">
        <v>775</v>
      </c>
      <c r="H412" s="5">
        <v>700</v>
      </c>
      <c r="I412" s="5">
        <v>662</v>
      </c>
      <c r="J412" s="5">
        <v>496</v>
      </c>
      <c r="K412" s="5">
        <v>564</v>
      </c>
      <c r="L412" s="5">
        <v>539</v>
      </c>
      <c r="M412" s="5">
        <v>1161</v>
      </c>
      <c r="N412" s="5">
        <v>181</v>
      </c>
    </row>
    <row r="413" spans="1:14" x14ac:dyDescent="0.25">
      <c r="A413" s="5" t="s">
        <v>24</v>
      </c>
      <c r="B413" s="5">
        <v>30576</v>
      </c>
      <c r="C413" s="5">
        <v>522</v>
      </c>
      <c r="D413" s="5">
        <v>1504</v>
      </c>
      <c r="E413" s="5">
        <v>794</v>
      </c>
      <c r="F413" s="5">
        <v>881</v>
      </c>
      <c r="G413" s="5">
        <v>1642</v>
      </c>
      <c r="H413" s="5">
        <v>1064</v>
      </c>
      <c r="I413" s="5">
        <v>977</v>
      </c>
      <c r="J413" s="5">
        <v>1867</v>
      </c>
      <c r="K413" s="5">
        <v>2365</v>
      </c>
      <c r="L413" s="5">
        <v>2567</v>
      </c>
      <c r="M413" s="5">
        <v>2291</v>
      </c>
      <c r="N413" s="5">
        <v>2814</v>
      </c>
    </row>
    <row r="414" spans="1:14" x14ac:dyDescent="0.25">
      <c r="A414" s="5" t="s">
        <v>24</v>
      </c>
      <c r="B414" s="5">
        <v>74781</v>
      </c>
      <c r="C414" s="5">
        <v>526</v>
      </c>
      <c r="D414" s="5">
        <v>661</v>
      </c>
      <c r="E414" s="5">
        <v>743</v>
      </c>
      <c r="F414" s="5">
        <v>389</v>
      </c>
      <c r="G414" s="5">
        <v>494</v>
      </c>
      <c r="H414" s="5">
        <v>532</v>
      </c>
      <c r="I414" s="5">
        <v>484</v>
      </c>
      <c r="J414" s="5">
        <v>696</v>
      </c>
      <c r="K414" s="5">
        <v>193</v>
      </c>
      <c r="L414" s="5">
        <v>535</v>
      </c>
      <c r="M414" s="5">
        <v>511</v>
      </c>
      <c r="N414" s="5">
        <v>541</v>
      </c>
    </row>
    <row r="415" spans="1:14" x14ac:dyDescent="0.25">
      <c r="A415" s="5" t="s">
        <v>24</v>
      </c>
      <c r="B415" s="5">
        <v>37745</v>
      </c>
      <c r="C415" s="5">
        <v>527</v>
      </c>
      <c r="D415" s="5">
        <v>944</v>
      </c>
      <c r="E415" s="5">
        <v>631</v>
      </c>
      <c r="F415" s="5">
        <v>1299</v>
      </c>
      <c r="G415" s="5">
        <v>916</v>
      </c>
      <c r="H415" s="5">
        <v>724</v>
      </c>
      <c r="I415" s="5">
        <v>778</v>
      </c>
      <c r="J415" s="5">
        <v>669</v>
      </c>
      <c r="K415" s="5">
        <v>1463</v>
      </c>
      <c r="L415" s="5">
        <v>793</v>
      </c>
      <c r="M415" s="5">
        <v>873</v>
      </c>
      <c r="N415" s="5">
        <v>1221</v>
      </c>
    </row>
    <row r="416" spans="1:14" x14ac:dyDescent="0.25">
      <c r="A416" s="5" t="s">
        <v>24</v>
      </c>
      <c r="B416" s="5">
        <v>3013</v>
      </c>
      <c r="C416" s="5">
        <v>530</v>
      </c>
      <c r="D416" s="5">
        <v>492</v>
      </c>
      <c r="E416" s="5">
        <v>339</v>
      </c>
      <c r="F416" s="5">
        <v>488</v>
      </c>
      <c r="G416" s="5">
        <v>598</v>
      </c>
      <c r="H416" s="5">
        <v>857</v>
      </c>
      <c r="I416" s="5">
        <v>481</v>
      </c>
      <c r="J416" s="5">
        <v>521</v>
      </c>
      <c r="K416" s="5">
        <v>589</v>
      </c>
      <c r="L416" s="5">
        <v>480</v>
      </c>
      <c r="M416" s="5">
        <v>761</v>
      </c>
      <c r="N416" s="5">
        <v>552</v>
      </c>
    </row>
    <row r="417" spans="1:14" x14ac:dyDescent="0.25">
      <c r="A417" s="5" t="s">
        <v>24</v>
      </c>
      <c r="B417" s="5">
        <v>34534</v>
      </c>
      <c r="C417" s="5">
        <v>533</v>
      </c>
      <c r="D417" s="5">
        <v>730</v>
      </c>
      <c r="E417" s="5">
        <v>479</v>
      </c>
      <c r="F417" s="5">
        <v>460</v>
      </c>
      <c r="G417" s="5">
        <v>763</v>
      </c>
      <c r="H417" s="5">
        <v>444</v>
      </c>
      <c r="I417" s="5">
        <v>499</v>
      </c>
      <c r="J417" s="5">
        <v>538</v>
      </c>
      <c r="K417" s="5">
        <v>563</v>
      </c>
      <c r="L417" s="5">
        <v>424</v>
      </c>
      <c r="M417" s="5">
        <v>362</v>
      </c>
      <c r="N417" s="5">
        <v>372</v>
      </c>
    </row>
    <row r="418" spans="1:14" x14ac:dyDescent="0.25">
      <c r="A418" s="5" t="s">
        <v>24</v>
      </c>
      <c r="B418" s="5">
        <v>6650</v>
      </c>
      <c r="C418" s="5">
        <v>536</v>
      </c>
      <c r="D418" s="5">
        <v>927</v>
      </c>
      <c r="E418" s="5">
        <v>715</v>
      </c>
      <c r="F418" s="5">
        <v>685</v>
      </c>
      <c r="G418" s="5">
        <v>976</v>
      </c>
      <c r="H418" s="5">
        <v>554</v>
      </c>
      <c r="I418" s="5">
        <v>494</v>
      </c>
      <c r="J418" s="5">
        <v>583</v>
      </c>
      <c r="K418" s="5">
        <v>480</v>
      </c>
      <c r="L418" s="5">
        <v>640</v>
      </c>
      <c r="M418" s="5">
        <v>556</v>
      </c>
      <c r="N418" s="5">
        <v>689</v>
      </c>
    </row>
    <row r="419" spans="1:14" x14ac:dyDescent="0.25">
      <c r="A419" s="5" t="s">
        <v>24</v>
      </c>
      <c r="B419" s="5">
        <v>34614</v>
      </c>
      <c r="C419" s="5">
        <v>539</v>
      </c>
      <c r="D419" s="5">
        <v>836</v>
      </c>
      <c r="E419" s="5">
        <v>592</v>
      </c>
      <c r="F419" s="5">
        <v>635</v>
      </c>
      <c r="G419" s="5">
        <v>712</v>
      </c>
      <c r="H419" s="5">
        <v>607</v>
      </c>
      <c r="I419" s="5">
        <v>685</v>
      </c>
      <c r="J419" s="5">
        <v>809</v>
      </c>
      <c r="K419" s="5">
        <v>501</v>
      </c>
      <c r="L419" s="5">
        <v>562</v>
      </c>
      <c r="M419" s="5">
        <v>522</v>
      </c>
      <c r="N419" s="5">
        <v>502</v>
      </c>
    </row>
    <row r="420" spans="1:14" x14ac:dyDescent="0.25">
      <c r="A420" s="5" t="s">
        <v>24</v>
      </c>
      <c r="B420" s="5">
        <v>74573</v>
      </c>
      <c r="C420" s="5">
        <v>539</v>
      </c>
      <c r="D420" s="5">
        <v>724</v>
      </c>
      <c r="E420" s="5">
        <v>1650</v>
      </c>
      <c r="F420" s="5">
        <v>771</v>
      </c>
      <c r="G420" s="5">
        <v>991</v>
      </c>
      <c r="H420" s="5">
        <v>3594</v>
      </c>
      <c r="I420" s="5">
        <v>760</v>
      </c>
      <c r="J420" s="5">
        <v>1053</v>
      </c>
      <c r="K420" s="5">
        <v>777</v>
      </c>
      <c r="L420" s="5">
        <v>1138</v>
      </c>
      <c r="M420" s="5">
        <v>1396</v>
      </c>
      <c r="N420" s="5">
        <v>752</v>
      </c>
    </row>
    <row r="421" spans="1:14" x14ac:dyDescent="0.25">
      <c r="A421" s="5" t="s">
        <v>24</v>
      </c>
      <c r="B421" s="5">
        <v>7450</v>
      </c>
      <c r="C421" s="5">
        <v>548</v>
      </c>
      <c r="D421" s="5">
        <v>7582</v>
      </c>
      <c r="E421" s="5">
        <v>706</v>
      </c>
      <c r="F421" s="5">
        <v>5739</v>
      </c>
      <c r="G421" s="5">
        <v>1000</v>
      </c>
      <c r="H421" s="5">
        <v>764</v>
      </c>
      <c r="I421" s="5">
        <v>426</v>
      </c>
      <c r="J421" s="5">
        <v>1897</v>
      </c>
      <c r="K421" s="5">
        <v>10949</v>
      </c>
      <c r="L421" s="5">
        <v>595</v>
      </c>
      <c r="M421" s="5">
        <v>1199</v>
      </c>
      <c r="N421" s="5">
        <v>4840</v>
      </c>
    </row>
    <row r="422" spans="1:14" x14ac:dyDescent="0.25">
      <c r="A422" s="5" t="s">
        <v>24</v>
      </c>
      <c r="B422" s="5">
        <v>35303</v>
      </c>
      <c r="C422" s="5">
        <v>554</v>
      </c>
      <c r="D422" s="5">
        <v>171</v>
      </c>
      <c r="E422" s="5">
        <v>119</v>
      </c>
      <c r="F422" s="5">
        <v>150</v>
      </c>
      <c r="G422" s="5">
        <v>175</v>
      </c>
      <c r="H422" s="5">
        <v>133</v>
      </c>
      <c r="I422" s="5">
        <v>63</v>
      </c>
      <c r="J422" s="5">
        <v>184</v>
      </c>
      <c r="K422" s="5">
        <v>145</v>
      </c>
      <c r="L422" s="5">
        <v>290</v>
      </c>
      <c r="M422" s="5">
        <v>2804</v>
      </c>
      <c r="N422" s="5">
        <v>3583</v>
      </c>
    </row>
    <row r="423" spans="1:14" x14ac:dyDescent="0.25">
      <c r="A423" s="5" t="s">
        <v>24</v>
      </c>
      <c r="B423" s="5" t="s">
        <v>126</v>
      </c>
      <c r="C423" s="5">
        <v>555</v>
      </c>
      <c r="D423" s="5">
        <v>0</v>
      </c>
      <c r="E423" s="5">
        <v>523</v>
      </c>
      <c r="F423" s="5">
        <v>523</v>
      </c>
      <c r="G423" s="5">
        <v>0</v>
      </c>
      <c r="H423" s="5">
        <v>523</v>
      </c>
      <c r="I423" s="5">
        <v>523</v>
      </c>
      <c r="J423" s="5">
        <v>523</v>
      </c>
      <c r="K423" s="5">
        <v>0</v>
      </c>
      <c r="L423" s="5">
        <v>523</v>
      </c>
      <c r="M423" s="5">
        <v>523</v>
      </c>
      <c r="N423" s="5">
        <v>0</v>
      </c>
    </row>
    <row r="424" spans="1:14" x14ac:dyDescent="0.25">
      <c r="A424" s="5" t="s">
        <v>24</v>
      </c>
      <c r="B424" s="5">
        <v>34536</v>
      </c>
      <c r="C424" s="5">
        <v>557</v>
      </c>
      <c r="D424" s="5">
        <v>647</v>
      </c>
      <c r="E424" s="5">
        <v>532</v>
      </c>
      <c r="F424" s="5">
        <v>440</v>
      </c>
      <c r="G424" s="5">
        <v>499</v>
      </c>
      <c r="H424" s="5">
        <v>483</v>
      </c>
      <c r="I424" s="5">
        <v>519</v>
      </c>
      <c r="J424" s="5">
        <v>523</v>
      </c>
      <c r="K424" s="5">
        <v>472</v>
      </c>
      <c r="L424" s="5">
        <v>373</v>
      </c>
      <c r="M424" s="5">
        <v>263</v>
      </c>
      <c r="N424" s="5">
        <v>434</v>
      </c>
    </row>
    <row r="425" spans="1:14" x14ac:dyDescent="0.25">
      <c r="A425" s="5" t="s">
        <v>24</v>
      </c>
      <c r="B425" s="5">
        <v>6730</v>
      </c>
      <c r="C425" s="5">
        <v>559</v>
      </c>
      <c r="D425" s="5">
        <v>520</v>
      </c>
      <c r="E425" s="5">
        <v>396</v>
      </c>
      <c r="F425" s="5">
        <v>445</v>
      </c>
      <c r="G425" s="5">
        <v>465</v>
      </c>
      <c r="H425" s="5">
        <v>619</v>
      </c>
      <c r="I425" s="5">
        <v>651</v>
      </c>
      <c r="J425" s="5">
        <v>986</v>
      </c>
      <c r="K425" s="5">
        <v>585</v>
      </c>
      <c r="L425" s="5">
        <v>689</v>
      </c>
      <c r="M425" s="5">
        <v>971</v>
      </c>
      <c r="N425" s="5">
        <v>586</v>
      </c>
    </row>
    <row r="426" spans="1:14" x14ac:dyDescent="0.25">
      <c r="A426" s="5" t="s">
        <v>24</v>
      </c>
      <c r="B426" s="5">
        <v>6802</v>
      </c>
      <c r="C426" s="5">
        <v>560</v>
      </c>
      <c r="D426" s="5">
        <v>546</v>
      </c>
      <c r="E426" s="5">
        <v>539</v>
      </c>
      <c r="F426" s="5">
        <v>390</v>
      </c>
      <c r="G426" s="5">
        <v>756</v>
      </c>
      <c r="H426" s="5">
        <v>1059</v>
      </c>
      <c r="I426" s="5">
        <v>179</v>
      </c>
      <c r="J426" s="5">
        <v>885</v>
      </c>
      <c r="K426" s="5">
        <v>681</v>
      </c>
      <c r="L426" s="5">
        <v>611</v>
      </c>
      <c r="M426" s="5">
        <v>615</v>
      </c>
      <c r="N426" s="5">
        <v>495</v>
      </c>
    </row>
    <row r="427" spans="1:14" x14ac:dyDescent="0.25">
      <c r="A427" s="5" t="s">
        <v>24</v>
      </c>
      <c r="B427" s="5">
        <v>33053</v>
      </c>
      <c r="C427" s="5">
        <v>560</v>
      </c>
      <c r="D427" s="5">
        <v>716</v>
      </c>
      <c r="E427" s="5">
        <v>497</v>
      </c>
      <c r="F427" s="5">
        <v>519</v>
      </c>
      <c r="G427" s="5">
        <v>687</v>
      </c>
      <c r="H427" s="5">
        <v>633</v>
      </c>
      <c r="I427" s="5">
        <v>866</v>
      </c>
      <c r="J427" s="5">
        <v>1023</v>
      </c>
      <c r="K427" s="5">
        <v>310</v>
      </c>
      <c r="L427" s="5">
        <v>715</v>
      </c>
      <c r="M427" s="5">
        <v>533</v>
      </c>
      <c r="N427" s="5">
        <v>510</v>
      </c>
    </row>
    <row r="428" spans="1:14" x14ac:dyDescent="0.25">
      <c r="A428" s="5" t="s">
        <v>24</v>
      </c>
      <c r="B428" s="5">
        <v>74570</v>
      </c>
      <c r="C428" s="5">
        <v>560</v>
      </c>
      <c r="D428" s="5">
        <v>456</v>
      </c>
      <c r="E428" s="5">
        <v>1305</v>
      </c>
      <c r="F428" s="5">
        <v>803</v>
      </c>
      <c r="G428" s="5">
        <v>954</v>
      </c>
      <c r="H428" s="5">
        <v>3200</v>
      </c>
      <c r="I428" s="5">
        <v>4775</v>
      </c>
      <c r="J428" s="5">
        <v>1160</v>
      </c>
      <c r="K428" s="5">
        <v>2241</v>
      </c>
      <c r="L428" s="5">
        <v>848</v>
      </c>
      <c r="M428" s="5">
        <v>1652</v>
      </c>
      <c r="N428" s="5">
        <v>1169</v>
      </c>
    </row>
    <row r="429" spans="1:14" x14ac:dyDescent="0.25">
      <c r="A429" s="5" t="s">
        <v>24</v>
      </c>
      <c r="B429" s="5" t="s">
        <v>84</v>
      </c>
      <c r="C429" s="5">
        <v>561</v>
      </c>
      <c r="D429" s="5">
        <v>561</v>
      </c>
      <c r="E429" s="5">
        <v>516</v>
      </c>
      <c r="F429" s="5">
        <v>516</v>
      </c>
      <c r="G429" s="5">
        <v>1033</v>
      </c>
      <c r="H429" s="5">
        <v>1136</v>
      </c>
      <c r="I429" s="5">
        <v>826</v>
      </c>
      <c r="J429" s="5">
        <v>0</v>
      </c>
      <c r="K429" s="5">
        <v>516</v>
      </c>
      <c r="L429" s="5">
        <v>516</v>
      </c>
      <c r="M429" s="5">
        <v>1136</v>
      </c>
      <c r="N429" s="5">
        <v>0</v>
      </c>
    </row>
    <row r="430" spans="1:14" x14ac:dyDescent="0.25">
      <c r="A430" s="5" t="s">
        <v>24</v>
      </c>
      <c r="B430" s="5">
        <v>24763</v>
      </c>
      <c r="C430" s="5">
        <v>562</v>
      </c>
      <c r="D430" s="5">
        <v>433</v>
      </c>
      <c r="E430" s="5">
        <v>706</v>
      </c>
      <c r="F430" s="5">
        <v>372</v>
      </c>
      <c r="G430" s="5">
        <v>318</v>
      </c>
      <c r="H430" s="5">
        <v>253</v>
      </c>
      <c r="I430" s="5">
        <v>435</v>
      </c>
      <c r="J430" s="5">
        <v>500</v>
      </c>
      <c r="K430" s="5">
        <v>381</v>
      </c>
      <c r="L430" s="5">
        <v>544</v>
      </c>
      <c r="M430" s="5">
        <v>385</v>
      </c>
      <c r="N430" s="5">
        <v>485</v>
      </c>
    </row>
    <row r="431" spans="1:14" x14ac:dyDescent="0.25">
      <c r="A431" s="5" t="s">
        <v>24</v>
      </c>
      <c r="B431" s="5">
        <v>3020</v>
      </c>
      <c r="C431" s="5">
        <v>563</v>
      </c>
      <c r="D431" s="5">
        <v>685</v>
      </c>
      <c r="E431" s="5">
        <v>571</v>
      </c>
      <c r="F431" s="5">
        <v>458</v>
      </c>
      <c r="G431" s="5">
        <v>600</v>
      </c>
      <c r="H431" s="5">
        <v>487</v>
      </c>
      <c r="I431" s="5">
        <v>557</v>
      </c>
      <c r="J431" s="5">
        <v>433</v>
      </c>
      <c r="K431" s="5">
        <v>429</v>
      </c>
      <c r="L431" s="5">
        <v>552</v>
      </c>
      <c r="M431" s="5">
        <v>706</v>
      </c>
      <c r="N431" s="5">
        <v>332</v>
      </c>
    </row>
    <row r="432" spans="1:14" x14ac:dyDescent="0.25">
      <c r="A432" s="5" t="s">
        <v>24</v>
      </c>
      <c r="B432" s="5" t="s">
        <v>124</v>
      </c>
      <c r="C432" s="5">
        <v>567</v>
      </c>
      <c r="D432" s="5">
        <v>0</v>
      </c>
      <c r="E432" s="5">
        <v>516</v>
      </c>
      <c r="F432" s="5">
        <v>0</v>
      </c>
      <c r="G432" s="5">
        <v>516</v>
      </c>
      <c r="H432" s="5">
        <v>0</v>
      </c>
      <c r="I432" s="5">
        <v>516</v>
      </c>
      <c r="J432" s="5">
        <v>0</v>
      </c>
      <c r="K432" s="5">
        <v>516</v>
      </c>
      <c r="L432" s="5">
        <v>0</v>
      </c>
      <c r="M432" s="5">
        <v>516</v>
      </c>
      <c r="N432" s="5">
        <v>0</v>
      </c>
    </row>
    <row r="433" spans="1:14" x14ac:dyDescent="0.25">
      <c r="A433" s="5" t="s">
        <v>24</v>
      </c>
      <c r="B433" s="5">
        <v>34603</v>
      </c>
      <c r="C433" s="5">
        <v>568</v>
      </c>
      <c r="D433" s="5">
        <v>1129</v>
      </c>
      <c r="E433" s="5">
        <v>881</v>
      </c>
      <c r="F433" s="5">
        <v>181</v>
      </c>
      <c r="G433" s="5">
        <v>1445</v>
      </c>
      <c r="H433" s="5">
        <v>685</v>
      </c>
      <c r="I433" s="5">
        <v>763</v>
      </c>
      <c r="J433" s="5">
        <v>1028</v>
      </c>
      <c r="K433" s="5">
        <v>595</v>
      </c>
      <c r="L433" s="5">
        <v>746</v>
      </c>
      <c r="M433" s="5">
        <v>630</v>
      </c>
      <c r="N433" s="5">
        <v>523</v>
      </c>
    </row>
    <row r="434" spans="1:14" x14ac:dyDescent="0.25">
      <c r="A434" s="5" t="s">
        <v>24</v>
      </c>
      <c r="B434" s="5">
        <v>30533</v>
      </c>
      <c r="C434" s="5">
        <v>585</v>
      </c>
      <c r="D434" s="5">
        <v>1196</v>
      </c>
      <c r="E434" s="5">
        <v>698</v>
      </c>
      <c r="F434" s="5">
        <v>719</v>
      </c>
      <c r="G434" s="5">
        <v>1194</v>
      </c>
      <c r="H434" s="5">
        <v>830</v>
      </c>
      <c r="I434" s="5">
        <v>827</v>
      </c>
      <c r="J434" s="5">
        <v>1225</v>
      </c>
      <c r="K434" s="5">
        <v>924</v>
      </c>
      <c r="L434" s="5">
        <v>813</v>
      </c>
      <c r="M434" s="5">
        <v>676</v>
      </c>
      <c r="N434" s="5">
        <v>648</v>
      </c>
    </row>
    <row r="435" spans="1:14" x14ac:dyDescent="0.25">
      <c r="A435" s="5" t="s">
        <v>24</v>
      </c>
      <c r="B435" s="5" t="s">
        <v>86</v>
      </c>
      <c r="C435" s="5">
        <v>585</v>
      </c>
      <c r="D435" s="5">
        <v>488</v>
      </c>
      <c r="E435" s="5">
        <v>0</v>
      </c>
      <c r="F435" s="5">
        <v>0</v>
      </c>
      <c r="G435" s="5">
        <v>0</v>
      </c>
      <c r="H435" s="5">
        <v>1899</v>
      </c>
      <c r="I435" s="5">
        <v>459</v>
      </c>
      <c r="J435" s="5">
        <v>459</v>
      </c>
      <c r="K435" s="5">
        <v>0</v>
      </c>
      <c r="L435" s="5">
        <v>918</v>
      </c>
      <c r="M435" s="5">
        <v>734</v>
      </c>
      <c r="N435" s="5">
        <v>0</v>
      </c>
    </row>
    <row r="436" spans="1:14" x14ac:dyDescent="0.25">
      <c r="A436" s="5" t="s">
        <v>24</v>
      </c>
      <c r="B436" s="5">
        <v>3630</v>
      </c>
      <c r="C436" s="5">
        <v>587</v>
      </c>
      <c r="D436" s="5">
        <v>1168</v>
      </c>
      <c r="E436" s="5">
        <v>308</v>
      </c>
      <c r="F436" s="5">
        <v>162</v>
      </c>
      <c r="G436" s="5">
        <v>183</v>
      </c>
      <c r="H436" s="5">
        <v>195</v>
      </c>
      <c r="I436" s="5">
        <v>1788</v>
      </c>
      <c r="J436" s="5">
        <v>1251</v>
      </c>
      <c r="K436" s="5">
        <v>462</v>
      </c>
      <c r="L436" s="5">
        <v>1070</v>
      </c>
      <c r="M436" s="5">
        <v>1044</v>
      </c>
      <c r="N436" s="5">
        <v>967</v>
      </c>
    </row>
    <row r="437" spans="1:14" x14ac:dyDescent="0.25">
      <c r="A437" s="5" t="s">
        <v>24</v>
      </c>
      <c r="B437" s="5">
        <v>46875</v>
      </c>
      <c r="C437" s="5">
        <v>591</v>
      </c>
      <c r="D437" s="5">
        <v>769</v>
      </c>
      <c r="E437" s="5">
        <v>576</v>
      </c>
      <c r="F437" s="5">
        <v>528</v>
      </c>
      <c r="G437" s="5">
        <v>584</v>
      </c>
      <c r="H437" s="5">
        <v>568</v>
      </c>
      <c r="I437" s="5">
        <v>451</v>
      </c>
      <c r="J437" s="5">
        <v>-172</v>
      </c>
      <c r="K437" s="5">
        <v>-125</v>
      </c>
      <c r="L437" s="5">
        <v>188</v>
      </c>
      <c r="M437" s="5">
        <v>-96</v>
      </c>
      <c r="N437" s="5">
        <v>610</v>
      </c>
    </row>
    <row r="438" spans="1:14" x14ac:dyDescent="0.25">
      <c r="A438" s="5" t="s">
        <v>24</v>
      </c>
      <c r="B438" s="5">
        <v>30517</v>
      </c>
      <c r="C438" s="5">
        <v>595</v>
      </c>
      <c r="D438" s="5">
        <v>687</v>
      </c>
      <c r="E438" s="5">
        <v>670</v>
      </c>
      <c r="F438" s="5">
        <v>538</v>
      </c>
      <c r="G438" s="5">
        <v>638</v>
      </c>
      <c r="H438" s="5">
        <v>581</v>
      </c>
      <c r="I438" s="5">
        <v>420</v>
      </c>
      <c r="J438" s="5">
        <v>909</v>
      </c>
      <c r="K438" s="5">
        <v>516</v>
      </c>
      <c r="L438" s="5">
        <v>646</v>
      </c>
      <c r="M438" s="5">
        <v>600</v>
      </c>
      <c r="N438" s="5">
        <v>390</v>
      </c>
    </row>
    <row r="439" spans="1:14" x14ac:dyDescent="0.25">
      <c r="A439" s="5" t="s">
        <v>24</v>
      </c>
      <c r="B439" s="5" t="s">
        <v>68</v>
      </c>
      <c r="C439" s="5">
        <v>599</v>
      </c>
      <c r="D439" s="5">
        <v>599</v>
      </c>
      <c r="E439" s="5">
        <v>577</v>
      </c>
      <c r="F439" s="5">
        <v>0</v>
      </c>
      <c r="G439" s="5">
        <v>1810</v>
      </c>
      <c r="H439" s="5">
        <v>0</v>
      </c>
      <c r="I439" s="5">
        <v>0</v>
      </c>
      <c r="J439" s="5">
        <v>2387</v>
      </c>
      <c r="K439" s="5">
        <v>0</v>
      </c>
      <c r="L439" s="5">
        <v>1154</v>
      </c>
      <c r="M439" s="5">
        <v>577</v>
      </c>
      <c r="N439" s="5">
        <v>577</v>
      </c>
    </row>
    <row r="440" spans="1:14" x14ac:dyDescent="0.25">
      <c r="A440" s="5" t="s">
        <v>24</v>
      </c>
      <c r="B440" s="5">
        <v>2670</v>
      </c>
      <c r="C440" s="5">
        <v>601</v>
      </c>
      <c r="D440" s="5">
        <v>1068</v>
      </c>
      <c r="E440" s="5">
        <v>759</v>
      </c>
      <c r="F440" s="5">
        <v>467</v>
      </c>
      <c r="G440" s="5">
        <v>813</v>
      </c>
      <c r="H440" s="5">
        <v>802</v>
      </c>
      <c r="I440" s="5">
        <v>706</v>
      </c>
      <c r="J440" s="5">
        <v>1219</v>
      </c>
      <c r="K440" s="5">
        <v>823</v>
      </c>
      <c r="L440" s="5">
        <v>867</v>
      </c>
      <c r="M440" s="5">
        <v>983</v>
      </c>
      <c r="N440" s="5">
        <v>589</v>
      </c>
    </row>
    <row r="441" spans="1:14" x14ac:dyDescent="0.25">
      <c r="A441" s="5" t="s">
        <v>24</v>
      </c>
      <c r="B441" s="5">
        <v>4866</v>
      </c>
      <c r="C441" s="5">
        <v>605</v>
      </c>
      <c r="D441" s="5">
        <v>1722</v>
      </c>
      <c r="E441" s="5">
        <v>634</v>
      </c>
      <c r="F441" s="5">
        <v>558</v>
      </c>
      <c r="G441" s="5">
        <v>1438</v>
      </c>
      <c r="H441" s="5">
        <v>579</v>
      </c>
      <c r="I441" s="5">
        <v>1256</v>
      </c>
      <c r="J441" s="5">
        <v>1133</v>
      </c>
      <c r="K441" s="5">
        <v>882</v>
      </c>
      <c r="L441" s="5">
        <v>1270</v>
      </c>
      <c r="M441" s="5">
        <v>1287</v>
      </c>
      <c r="N441" s="5">
        <v>1192</v>
      </c>
    </row>
    <row r="442" spans="1:14" x14ac:dyDescent="0.25">
      <c r="A442" s="5" t="s">
        <v>24</v>
      </c>
      <c r="B442" s="5">
        <v>7166</v>
      </c>
      <c r="C442" s="5">
        <v>608</v>
      </c>
      <c r="D442" s="5">
        <v>954</v>
      </c>
      <c r="E442" s="5">
        <v>756</v>
      </c>
      <c r="F442" s="5">
        <v>330</v>
      </c>
      <c r="G442" s="5">
        <v>959</v>
      </c>
      <c r="H442" s="5">
        <v>1063</v>
      </c>
      <c r="I442" s="5">
        <v>660</v>
      </c>
      <c r="J442" s="5">
        <v>964</v>
      </c>
      <c r="K442" s="5">
        <v>619</v>
      </c>
      <c r="L442" s="5">
        <v>1037</v>
      </c>
      <c r="M442" s="5">
        <v>2557</v>
      </c>
      <c r="N442" s="5">
        <v>525</v>
      </c>
    </row>
    <row r="443" spans="1:14" x14ac:dyDescent="0.25">
      <c r="A443" s="5" t="s">
        <v>24</v>
      </c>
      <c r="B443" s="5">
        <v>4378</v>
      </c>
      <c r="C443" s="5">
        <v>612</v>
      </c>
      <c r="D443" s="5">
        <v>1994</v>
      </c>
      <c r="E443" s="5">
        <v>448</v>
      </c>
      <c r="F443" s="5">
        <v>256</v>
      </c>
      <c r="G443" s="5">
        <v>1622</v>
      </c>
      <c r="H443" s="5">
        <v>1284</v>
      </c>
      <c r="I443" s="5">
        <v>11653</v>
      </c>
      <c r="J443" s="5">
        <v>1555</v>
      </c>
      <c r="K443" s="5">
        <v>1904</v>
      </c>
      <c r="L443" s="5">
        <v>1916</v>
      </c>
      <c r="M443" s="5">
        <v>1251</v>
      </c>
      <c r="N443" s="5">
        <v>1524</v>
      </c>
    </row>
    <row r="444" spans="1:14" x14ac:dyDescent="0.25">
      <c r="A444" s="5" t="s">
        <v>24</v>
      </c>
      <c r="B444" s="5" t="s">
        <v>47</v>
      </c>
      <c r="C444" s="5">
        <v>612</v>
      </c>
      <c r="D444" s="5">
        <v>0</v>
      </c>
      <c r="E444" s="5">
        <v>1810</v>
      </c>
      <c r="F444" s="5">
        <v>577</v>
      </c>
      <c r="G444" s="5">
        <v>1810</v>
      </c>
      <c r="H444" s="5">
        <v>1810</v>
      </c>
      <c r="I444" s="5">
        <v>692</v>
      </c>
      <c r="J444" s="5">
        <v>1269</v>
      </c>
      <c r="K444" s="5">
        <v>577</v>
      </c>
      <c r="L444" s="5">
        <v>1500</v>
      </c>
      <c r="M444" s="5">
        <v>1154</v>
      </c>
      <c r="N444" s="5">
        <v>577</v>
      </c>
    </row>
    <row r="445" spans="1:14" x14ac:dyDescent="0.25">
      <c r="A445" s="5" t="s">
        <v>24</v>
      </c>
      <c r="B445" s="5">
        <v>33101</v>
      </c>
      <c r="C445" s="5">
        <v>617</v>
      </c>
      <c r="D445" s="5">
        <v>818</v>
      </c>
      <c r="E445" s="5">
        <v>741</v>
      </c>
      <c r="F445" s="5">
        <v>766</v>
      </c>
      <c r="G445" s="5">
        <v>849</v>
      </c>
      <c r="H445" s="5">
        <v>685</v>
      </c>
      <c r="I445" s="5">
        <v>983</v>
      </c>
      <c r="J445" s="5">
        <v>940</v>
      </c>
      <c r="K445" s="5">
        <v>1019</v>
      </c>
      <c r="L445" s="5">
        <v>708</v>
      </c>
      <c r="M445" s="5">
        <v>869</v>
      </c>
      <c r="N445" s="5">
        <v>654</v>
      </c>
    </row>
    <row r="446" spans="1:14" x14ac:dyDescent="0.25">
      <c r="A446" s="5" t="s">
        <v>24</v>
      </c>
      <c r="B446" s="5">
        <v>37516</v>
      </c>
      <c r="C446" s="5">
        <v>629</v>
      </c>
      <c r="D446" s="5">
        <v>4145</v>
      </c>
      <c r="E446" s="5">
        <v>697</v>
      </c>
      <c r="F446" s="5">
        <v>1092</v>
      </c>
      <c r="G446" s="5">
        <v>1322</v>
      </c>
      <c r="H446" s="5">
        <v>559</v>
      </c>
      <c r="I446" s="5">
        <v>3074</v>
      </c>
      <c r="J446" s="5">
        <v>1014</v>
      </c>
      <c r="K446" s="5">
        <v>544</v>
      </c>
      <c r="L446" s="5">
        <v>1024</v>
      </c>
      <c r="M446" s="5">
        <v>1303</v>
      </c>
      <c r="N446" s="5">
        <v>472</v>
      </c>
    </row>
    <row r="447" spans="1:14" x14ac:dyDescent="0.25">
      <c r="A447" s="5" t="s">
        <v>24</v>
      </c>
      <c r="B447" s="5">
        <v>33106</v>
      </c>
      <c r="C447" s="5">
        <v>629</v>
      </c>
      <c r="D447" s="5">
        <v>844</v>
      </c>
      <c r="E447" s="5">
        <v>559</v>
      </c>
      <c r="F447" s="5">
        <v>849</v>
      </c>
      <c r="G447" s="5">
        <v>750</v>
      </c>
      <c r="H447" s="5">
        <v>723</v>
      </c>
      <c r="I447" s="5">
        <v>633</v>
      </c>
      <c r="J447" s="5">
        <v>1191</v>
      </c>
      <c r="K447" s="5">
        <v>619</v>
      </c>
      <c r="L447" s="5">
        <v>953</v>
      </c>
      <c r="M447" s="5">
        <v>854</v>
      </c>
      <c r="N447" s="5">
        <v>657</v>
      </c>
    </row>
    <row r="448" spans="1:14" x14ac:dyDescent="0.25">
      <c r="A448" s="5" t="s">
        <v>24</v>
      </c>
      <c r="B448" s="5">
        <v>5154</v>
      </c>
      <c r="C448" s="5">
        <v>631</v>
      </c>
      <c r="D448" s="5">
        <v>815</v>
      </c>
      <c r="E448" s="5">
        <v>1075</v>
      </c>
      <c r="F448" s="5">
        <v>990</v>
      </c>
      <c r="G448" s="5">
        <v>1065</v>
      </c>
      <c r="H448" s="5">
        <v>1032</v>
      </c>
      <c r="I448" s="5">
        <v>885</v>
      </c>
      <c r="J448" s="5">
        <v>924</v>
      </c>
      <c r="K448" s="5">
        <v>617</v>
      </c>
      <c r="L448" s="5">
        <v>909</v>
      </c>
      <c r="M448" s="5">
        <v>920</v>
      </c>
      <c r="N448" s="5">
        <v>864</v>
      </c>
    </row>
    <row r="449" spans="1:14" x14ac:dyDescent="0.25">
      <c r="A449" s="5" t="s">
        <v>24</v>
      </c>
      <c r="B449" s="5">
        <v>32855</v>
      </c>
      <c r="C449" s="5">
        <v>632</v>
      </c>
      <c r="D449" s="5">
        <v>1086</v>
      </c>
      <c r="E449" s="5">
        <v>644</v>
      </c>
      <c r="F449" s="5">
        <v>746</v>
      </c>
      <c r="G449" s="5">
        <v>1483</v>
      </c>
      <c r="H449" s="5">
        <v>1022</v>
      </c>
      <c r="I449" s="5">
        <v>910</v>
      </c>
      <c r="J449" s="5">
        <v>830</v>
      </c>
      <c r="K449" s="5">
        <v>1339</v>
      </c>
      <c r="L449" s="5">
        <v>1097</v>
      </c>
      <c r="M449" s="5">
        <v>1115</v>
      </c>
      <c r="N449" s="5">
        <v>1098</v>
      </c>
    </row>
    <row r="450" spans="1:14" x14ac:dyDescent="0.25">
      <c r="A450" s="5" t="s">
        <v>24</v>
      </c>
      <c r="B450" s="5">
        <v>2333</v>
      </c>
      <c r="C450" s="5">
        <v>635</v>
      </c>
      <c r="D450" s="5">
        <v>632</v>
      </c>
      <c r="E450" s="5">
        <v>413</v>
      </c>
      <c r="F450" s="5">
        <v>375</v>
      </c>
      <c r="G450" s="5">
        <v>897</v>
      </c>
      <c r="H450" s="5">
        <v>379</v>
      </c>
      <c r="I450" s="5">
        <v>594</v>
      </c>
      <c r="J450" s="5">
        <v>532</v>
      </c>
      <c r="K450" s="5">
        <v>692</v>
      </c>
      <c r="L450" s="5">
        <v>697</v>
      </c>
      <c r="M450" s="5">
        <v>776</v>
      </c>
      <c r="N450" s="5">
        <v>789</v>
      </c>
    </row>
    <row r="451" spans="1:14" x14ac:dyDescent="0.25">
      <c r="A451" s="5" t="s">
        <v>24</v>
      </c>
      <c r="B451" s="5">
        <v>745881</v>
      </c>
      <c r="C451" s="5">
        <v>635</v>
      </c>
      <c r="D451" s="5">
        <v>782</v>
      </c>
      <c r="E451" s="5">
        <v>435</v>
      </c>
      <c r="F451" s="5">
        <v>556</v>
      </c>
      <c r="G451" s="5">
        <v>660</v>
      </c>
      <c r="H451" s="5">
        <v>393</v>
      </c>
      <c r="I451" s="5">
        <v>722</v>
      </c>
      <c r="J451" s="5">
        <v>568</v>
      </c>
      <c r="K451" s="5">
        <v>447</v>
      </c>
      <c r="L451" s="5">
        <v>359</v>
      </c>
      <c r="M451" s="5">
        <v>341</v>
      </c>
      <c r="N451" s="5">
        <v>485</v>
      </c>
    </row>
    <row r="452" spans="1:14" x14ac:dyDescent="0.25">
      <c r="A452" s="5" t="s">
        <v>24</v>
      </c>
      <c r="B452" s="5">
        <v>723363</v>
      </c>
      <c r="C452" s="5">
        <v>640</v>
      </c>
      <c r="D452" s="5">
        <v>276</v>
      </c>
      <c r="E452" s="5">
        <v>406</v>
      </c>
      <c r="F452" s="5">
        <v>347</v>
      </c>
      <c r="G452" s="5">
        <v>503</v>
      </c>
      <c r="H452" s="5">
        <v>370</v>
      </c>
      <c r="I452" s="5">
        <v>347</v>
      </c>
      <c r="J452" s="5">
        <v>0</v>
      </c>
      <c r="K452" s="5">
        <v>0</v>
      </c>
      <c r="L452" s="5">
        <v>0</v>
      </c>
      <c r="M452" s="5">
        <v>0</v>
      </c>
      <c r="N452" s="5">
        <v>0</v>
      </c>
    </row>
    <row r="453" spans="1:14" x14ac:dyDescent="0.25">
      <c r="A453" s="5" t="s">
        <v>24</v>
      </c>
      <c r="B453" s="5">
        <v>7238</v>
      </c>
      <c r="C453" s="5">
        <v>641</v>
      </c>
      <c r="D453" s="5">
        <v>781</v>
      </c>
      <c r="E453" s="5">
        <v>679</v>
      </c>
      <c r="F453" s="5">
        <v>774</v>
      </c>
      <c r="G453" s="5">
        <v>1427</v>
      </c>
      <c r="H453" s="5">
        <v>477</v>
      </c>
      <c r="I453" s="5">
        <v>942</v>
      </c>
      <c r="J453" s="5">
        <v>1313</v>
      </c>
      <c r="K453" s="5">
        <v>633</v>
      </c>
      <c r="L453" s="5">
        <v>1922</v>
      </c>
      <c r="M453" s="5">
        <v>671</v>
      </c>
      <c r="N453" s="5">
        <v>675</v>
      </c>
    </row>
    <row r="454" spans="1:14" x14ac:dyDescent="0.25">
      <c r="A454" s="5" t="s">
        <v>24</v>
      </c>
      <c r="B454" s="5" t="s">
        <v>194</v>
      </c>
      <c r="C454" s="5">
        <v>641</v>
      </c>
      <c r="D454" s="5">
        <v>0</v>
      </c>
      <c r="E454" s="5">
        <v>616</v>
      </c>
      <c r="F454" s="5">
        <v>0</v>
      </c>
      <c r="G454" s="5">
        <v>0</v>
      </c>
      <c r="H454" s="5">
        <v>0</v>
      </c>
      <c r="I454" s="5">
        <v>0</v>
      </c>
      <c r="J454" s="5">
        <v>616</v>
      </c>
      <c r="K454" s="5">
        <v>1026</v>
      </c>
      <c r="L454" s="5">
        <v>0</v>
      </c>
      <c r="M454" s="5">
        <v>1231</v>
      </c>
      <c r="N454" s="5">
        <v>0</v>
      </c>
    </row>
    <row r="455" spans="1:14" x14ac:dyDescent="0.25">
      <c r="A455" s="5" t="s">
        <v>24</v>
      </c>
      <c r="B455" s="5">
        <v>723374</v>
      </c>
      <c r="C455" s="5">
        <v>642</v>
      </c>
      <c r="D455" s="5">
        <v>603</v>
      </c>
      <c r="E455" s="5">
        <v>260</v>
      </c>
      <c r="F455" s="5">
        <v>403</v>
      </c>
      <c r="G455" s="5">
        <v>605</v>
      </c>
      <c r="H455" s="5">
        <v>418</v>
      </c>
      <c r="I455" s="5">
        <v>562</v>
      </c>
      <c r="J455" s="5">
        <v>318</v>
      </c>
      <c r="K455" s="5">
        <v>0</v>
      </c>
      <c r="L455" s="5">
        <v>0</v>
      </c>
      <c r="M455" s="5">
        <v>0</v>
      </c>
      <c r="N455" s="5">
        <v>0</v>
      </c>
    </row>
    <row r="456" spans="1:14" x14ac:dyDescent="0.25">
      <c r="A456" s="5" t="s">
        <v>24</v>
      </c>
      <c r="B456" s="5" t="s">
        <v>151</v>
      </c>
      <c r="C456" s="5">
        <v>644</v>
      </c>
      <c r="D456" s="5">
        <v>351</v>
      </c>
      <c r="E456" s="5">
        <v>385</v>
      </c>
      <c r="F456" s="5">
        <v>56</v>
      </c>
      <c r="G456" s="5">
        <v>160</v>
      </c>
      <c r="H456" s="5">
        <v>525</v>
      </c>
      <c r="I456" s="5">
        <v>79</v>
      </c>
      <c r="J456" s="5">
        <v>108</v>
      </c>
      <c r="K456" s="5">
        <v>108</v>
      </c>
      <c r="L456" s="5">
        <v>167</v>
      </c>
      <c r="M456" s="5">
        <v>303</v>
      </c>
      <c r="N456" s="5">
        <v>242</v>
      </c>
    </row>
    <row r="457" spans="1:14" x14ac:dyDescent="0.25">
      <c r="A457" s="5" t="s">
        <v>24</v>
      </c>
      <c r="B457" s="5">
        <v>6034</v>
      </c>
      <c r="C457" s="5">
        <v>653</v>
      </c>
      <c r="D457" s="5">
        <v>958</v>
      </c>
      <c r="E457" s="5">
        <v>640</v>
      </c>
      <c r="F457" s="5">
        <v>680</v>
      </c>
      <c r="G457" s="5">
        <v>679</v>
      </c>
      <c r="H457" s="5">
        <v>853</v>
      </c>
      <c r="I457" s="5">
        <v>698</v>
      </c>
      <c r="J457" s="5">
        <v>843</v>
      </c>
      <c r="K457" s="5">
        <v>651</v>
      </c>
      <c r="L457" s="5">
        <v>830</v>
      </c>
      <c r="M457" s="5">
        <v>840</v>
      </c>
      <c r="N457" s="5">
        <v>815</v>
      </c>
    </row>
    <row r="458" spans="1:14" x14ac:dyDescent="0.25">
      <c r="A458" s="5" t="s">
        <v>24</v>
      </c>
      <c r="B458" s="5">
        <v>35601</v>
      </c>
      <c r="C458" s="5">
        <v>659</v>
      </c>
      <c r="D458" s="5">
        <v>1633</v>
      </c>
      <c r="E458" s="5">
        <v>1070</v>
      </c>
      <c r="F458" s="5">
        <v>924</v>
      </c>
      <c r="G458" s="5">
        <v>1251</v>
      </c>
      <c r="H458" s="5">
        <v>1209</v>
      </c>
      <c r="I458" s="5">
        <v>1672</v>
      </c>
      <c r="J458" s="5">
        <v>1677</v>
      </c>
      <c r="K458" s="5">
        <v>1382</v>
      </c>
      <c r="L458" s="5">
        <v>1078</v>
      </c>
      <c r="M458" s="5">
        <v>1758</v>
      </c>
      <c r="N458" s="5">
        <v>1325</v>
      </c>
    </row>
    <row r="459" spans="1:14" x14ac:dyDescent="0.25">
      <c r="A459" s="5" t="s">
        <v>24</v>
      </c>
      <c r="B459" s="5">
        <v>7136</v>
      </c>
      <c r="C459" s="5">
        <v>672</v>
      </c>
      <c r="D459" s="5">
        <v>685</v>
      </c>
      <c r="E459" s="5">
        <v>601</v>
      </c>
      <c r="F459" s="5">
        <v>640</v>
      </c>
      <c r="G459" s="5">
        <v>837</v>
      </c>
      <c r="H459" s="5">
        <v>603</v>
      </c>
      <c r="I459" s="5">
        <v>739</v>
      </c>
      <c r="J459" s="5">
        <v>650</v>
      </c>
      <c r="K459" s="5">
        <v>671</v>
      </c>
      <c r="L459" s="5">
        <v>536</v>
      </c>
      <c r="M459" s="5">
        <v>553</v>
      </c>
      <c r="N459" s="5">
        <v>371</v>
      </c>
    </row>
    <row r="460" spans="1:14" x14ac:dyDescent="0.25">
      <c r="A460" s="5" t="s">
        <v>24</v>
      </c>
      <c r="B460" s="5">
        <v>4486</v>
      </c>
      <c r="C460" s="5">
        <v>679</v>
      </c>
      <c r="D460" s="5">
        <v>420</v>
      </c>
      <c r="E460" s="5">
        <v>409</v>
      </c>
      <c r="F460" s="5">
        <v>459</v>
      </c>
      <c r="G460" s="5">
        <v>414</v>
      </c>
      <c r="H460" s="5">
        <v>307</v>
      </c>
      <c r="I460" s="5">
        <v>493</v>
      </c>
      <c r="J460" s="5">
        <v>849</v>
      </c>
      <c r="K460" s="5">
        <v>917</v>
      </c>
      <c r="L460" s="5">
        <v>522</v>
      </c>
      <c r="M460" s="5">
        <v>528</v>
      </c>
      <c r="N460" s="5">
        <v>672</v>
      </c>
    </row>
    <row r="461" spans="1:14" x14ac:dyDescent="0.25">
      <c r="A461" s="5" t="s">
        <v>24</v>
      </c>
      <c r="B461" s="5">
        <v>364</v>
      </c>
      <c r="C461" s="5">
        <v>680</v>
      </c>
      <c r="D461" s="5">
        <v>720</v>
      </c>
      <c r="E461" s="5">
        <v>417</v>
      </c>
      <c r="F461" s="5">
        <v>468</v>
      </c>
      <c r="G461" s="5">
        <v>525</v>
      </c>
      <c r="H461" s="5">
        <v>566</v>
      </c>
      <c r="I461" s="5">
        <v>1029</v>
      </c>
      <c r="J461" s="5">
        <v>788</v>
      </c>
      <c r="K461" s="5">
        <v>1690</v>
      </c>
      <c r="L461" s="5">
        <v>874</v>
      </c>
      <c r="M461" s="5">
        <v>736</v>
      </c>
      <c r="N461" s="5">
        <v>1390</v>
      </c>
    </row>
    <row r="462" spans="1:14" x14ac:dyDescent="0.25">
      <c r="A462" s="5" t="s">
        <v>24</v>
      </c>
      <c r="B462" s="5">
        <v>43351</v>
      </c>
      <c r="C462" s="5">
        <v>684</v>
      </c>
      <c r="D462" s="5">
        <v>1191</v>
      </c>
      <c r="E462" s="5">
        <v>1058</v>
      </c>
      <c r="F462" s="5">
        <v>1318</v>
      </c>
      <c r="G462" s="5">
        <v>1929</v>
      </c>
      <c r="H462" s="5">
        <v>1230</v>
      </c>
      <c r="I462" s="5">
        <v>1283</v>
      </c>
      <c r="J462" s="5">
        <v>1426</v>
      </c>
      <c r="K462" s="5">
        <v>805</v>
      </c>
      <c r="L462" s="5">
        <v>1590</v>
      </c>
      <c r="M462" s="5">
        <v>1825</v>
      </c>
      <c r="N462" s="5">
        <v>854</v>
      </c>
    </row>
    <row r="463" spans="1:14" x14ac:dyDescent="0.25">
      <c r="A463" s="5" t="s">
        <v>24</v>
      </c>
      <c r="B463" s="5">
        <v>6030</v>
      </c>
      <c r="C463" s="5">
        <v>687</v>
      </c>
      <c r="D463" s="5">
        <v>1960</v>
      </c>
      <c r="E463" s="5">
        <v>1202</v>
      </c>
      <c r="F463" s="5">
        <v>1102</v>
      </c>
      <c r="G463" s="5">
        <v>1782</v>
      </c>
      <c r="H463" s="5">
        <v>704</v>
      </c>
      <c r="I463" s="5">
        <v>1117</v>
      </c>
      <c r="J463" s="5">
        <v>1583</v>
      </c>
      <c r="K463" s="5">
        <v>1071</v>
      </c>
      <c r="L463" s="5">
        <v>1851</v>
      </c>
      <c r="M463" s="5">
        <v>1469</v>
      </c>
      <c r="N463" s="5">
        <v>1154</v>
      </c>
    </row>
    <row r="464" spans="1:14" x14ac:dyDescent="0.25">
      <c r="A464" s="5" t="s">
        <v>24</v>
      </c>
      <c r="B464" s="5">
        <v>3011</v>
      </c>
      <c r="C464" s="5">
        <v>693</v>
      </c>
      <c r="D464" s="5">
        <v>989</v>
      </c>
      <c r="E464" s="5">
        <v>736</v>
      </c>
      <c r="F464" s="5">
        <v>926</v>
      </c>
      <c r="G464" s="5">
        <v>616</v>
      </c>
      <c r="H464" s="5">
        <v>464</v>
      </c>
      <c r="I464" s="5">
        <v>469</v>
      </c>
      <c r="J464" s="5">
        <v>887</v>
      </c>
      <c r="K464" s="5">
        <v>686</v>
      </c>
      <c r="L464" s="5">
        <v>976</v>
      </c>
      <c r="M464" s="5">
        <v>1387</v>
      </c>
      <c r="N464" s="5">
        <v>578</v>
      </c>
    </row>
    <row r="465" spans="1:14" x14ac:dyDescent="0.25">
      <c r="A465" s="5" t="s">
        <v>24</v>
      </c>
      <c r="B465" s="5">
        <v>30845</v>
      </c>
      <c r="C465" s="5">
        <v>697</v>
      </c>
      <c r="D465" s="5">
        <v>839</v>
      </c>
      <c r="E465" s="5">
        <v>755</v>
      </c>
      <c r="F465" s="5">
        <v>724</v>
      </c>
      <c r="G465" s="5">
        <v>771</v>
      </c>
      <c r="H465" s="5">
        <v>596</v>
      </c>
      <c r="I465" s="5">
        <v>659</v>
      </c>
      <c r="J465" s="5">
        <v>783</v>
      </c>
      <c r="K465" s="5">
        <v>824</v>
      </c>
      <c r="L465" s="5">
        <v>1003</v>
      </c>
      <c r="M465" s="5">
        <v>1116</v>
      </c>
      <c r="N465" s="5">
        <v>716</v>
      </c>
    </row>
    <row r="466" spans="1:14" x14ac:dyDescent="0.25">
      <c r="A466" s="5" t="s">
        <v>24</v>
      </c>
      <c r="B466" s="5">
        <v>3371</v>
      </c>
      <c r="C466" s="5">
        <v>698</v>
      </c>
      <c r="D466" s="5">
        <v>560</v>
      </c>
      <c r="E466" s="5">
        <v>516</v>
      </c>
      <c r="F466" s="5">
        <v>708</v>
      </c>
      <c r="G466" s="5">
        <v>591</v>
      </c>
      <c r="H466" s="5">
        <v>937</v>
      </c>
      <c r="I466" s="5">
        <v>534</v>
      </c>
      <c r="J466" s="5">
        <v>646</v>
      </c>
      <c r="K466" s="5">
        <v>412</v>
      </c>
      <c r="L466" s="5">
        <v>692</v>
      </c>
      <c r="M466" s="5">
        <v>727</v>
      </c>
      <c r="N466" s="5">
        <v>669</v>
      </c>
    </row>
    <row r="467" spans="1:14" x14ac:dyDescent="0.25">
      <c r="A467" s="5" t="s">
        <v>24</v>
      </c>
      <c r="B467" s="5">
        <v>30523</v>
      </c>
      <c r="C467" s="5">
        <v>701</v>
      </c>
      <c r="D467" s="5">
        <v>1082</v>
      </c>
      <c r="E467" s="5">
        <v>943</v>
      </c>
      <c r="F467" s="5">
        <v>5771</v>
      </c>
      <c r="G467" s="5">
        <v>1217</v>
      </c>
      <c r="H467" s="5">
        <v>1146</v>
      </c>
      <c r="I467" s="5">
        <v>984</v>
      </c>
      <c r="J467" s="5">
        <v>1549</v>
      </c>
      <c r="K467" s="5">
        <v>796</v>
      </c>
      <c r="L467" s="5">
        <v>810</v>
      </c>
      <c r="M467" s="5">
        <v>1025</v>
      </c>
      <c r="N467" s="5">
        <v>1267</v>
      </c>
    </row>
    <row r="468" spans="1:14" x14ac:dyDescent="0.25">
      <c r="A468" s="5" t="s">
        <v>24</v>
      </c>
      <c r="B468" s="5">
        <v>3870</v>
      </c>
      <c r="C468" s="5">
        <v>705</v>
      </c>
      <c r="D468" s="5">
        <v>2600</v>
      </c>
      <c r="E468" s="5">
        <v>625</v>
      </c>
      <c r="F468" s="5">
        <v>1009</v>
      </c>
      <c r="G468" s="5">
        <v>832</v>
      </c>
      <c r="H468" s="5">
        <v>661</v>
      </c>
      <c r="I468" s="5">
        <v>678</v>
      </c>
      <c r="J468" s="5">
        <v>1602</v>
      </c>
      <c r="K468" s="5">
        <v>1080</v>
      </c>
      <c r="L468" s="5">
        <v>1711</v>
      </c>
      <c r="M468" s="5">
        <v>2107</v>
      </c>
      <c r="N468" s="5">
        <v>604</v>
      </c>
    </row>
    <row r="469" spans="1:14" x14ac:dyDescent="0.25">
      <c r="A469" s="5" t="s">
        <v>24</v>
      </c>
      <c r="B469" s="5">
        <v>4565</v>
      </c>
      <c r="C469" s="5">
        <v>706</v>
      </c>
      <c r="D469" s="5">
        <v>1203</v>
      </c>
      <c r="E469" s="5">
        <v>698</v>
      </c>
      <c r="F469" s="5">
        <v>703</v>
      </c>
      <c r="G469" s="5">
        <v>1372</v>
      </c>
      <c r="H469" s="5">
        <v>944</v>
      </c>
      <c r="I469" s="5">
        <v>1123</v>
      </c>
      <c r="J469" s="5">
        <v>1703</v>
      </c>
      <c r="K469" s="5">
        <v>965</v>
      </c>
      <c r="L469" s="5">
        <v>686</v>
      </c>
      <c r="M469" s="5">
        <v>1001</v>
      </c>
      <c r="N469" s="5">
        <v>704</v>
      </c>
    </row>
    <row r="470" spans="1:14" x14ac:dyDescent="0.25">
      <c r="A470" s="5" t="s">
        <v>24</v>
      </c>
      <c r="B470" s="5">
        <v>7318</v>
      </c>
      <c r="C470" s="5">
        <v>708</v>
      </c>
      <c r="D470" s="5">
        <v>1055</v>
      </c>
      <c r="E470" s="5">
        <v>368</v>
      </c>
      <c r="F470" s="5">
        <v>630</v>
      </c>
      <c r="G470" s="5">
        <v>684</v>
      </c>
      <c r="H470" s="5">
        <v>506</v>
      </c>
      <c r="I470" s="5">
        <v>858</v>
      </c>
      <c r="J470" s="5">
        <v>1322</v>
      </c>
      <c r="K470" s="5">
        <v>1010</v>
      </c>
      <c r="L470" s="5">
        <v>1121</v>
      </c>
      <c r="M470" s="5">
        <v>1424</v>
      </c>
      <c r="N470" s="5">
        <v>1508</v>
      </c>
    </row>
    <row r="471" spans="1:14" x14ac:dyDescent="0.25">
      <c r="A471" s="5" t="s">
        <v>24</v>
      </c>
      <c r="B471" s="5" t="s">
        <v>103</v>
      </c>
      <c r="C471" s="5">
        <v>709</v>
      </c>
      <c r="D471" s="5">
        <v>0</v>
      </c>
      <c r="E471" s="5">
        <v>0</v>
      </c>
      <c r="F471" s="5">
        <v>0</v>
      </c>
      <c r="G471" s="5">
        <v>682</v>
      </c>
      <c r="H471" s="5">
        <v>0</v>
      </c>
      <c r="I471" s="5">
        <v>0</v>
      </c>
      <c r="J471" s="5">
        <v>682</v>
      </c>
      <c r="K471" s="5">
        <v>0</v>
      </c>
      <c r="L471" s="5">
        <v>682</v>
      </c>
      <c r="M471" s="5">
        <v>0</v>
      </c>
      <c r="N471" s="5">
        <v>0</v>
      </c>
    </row>
    <row r="472" spans="1:14" x14ac:dyDescent="0.25">
      <c r="A472" s="5" t="s">
        <v>24</v>
      </c>
      <c r="B472" s="5">
        <v>34332</v>
      </c>
      <c r="C472" s="5">
        <v>716</v>
      </c>
      <c r="D472" s="5">
        <v>1005</v>
      </c>
      <c r="E472" s="5">
        <v>798</v>
      </c>
      <c r="F472" s="5">
        <v>761</v>
      </c>
      <c r="G472" s="5">
        <v>1397</v>
      </c>
      <c r="H472" s="5">
        <v>1674</v>
      </c>
      <c r="I472" s="5">
        <v>980</v>
      </c>
      <c r="J472" s="5">
        <v>1641</v>
      </c>
      <c r="K472" s="5">
        <v>775</v>
      </c>
      <c r="L472" s="5">
        <v>826</v>
      </c>
      <c r="M472" s="5">
        <v>1591</v>
      </c>
      <c r="N472" s="5">
        <v>674</v>
      </c>
    </row>
    <row r="473" spans="1:14" x14ac:dyDescent="0.25">
      <c r="A473" s="5" t="s">
        <v>24</v>
      </c>
      <c r="B473" s="5">
        <v>1652</v>
      </c>
      <c r="C473" s="5">
        <v>717</v>
      </c>
      <c r="D473" s="5">
        <v>811</v>
      </c>
      <c r="E473" s="5">
        <v>782</v>
      </c>
      <c r="F473" s="5">
        <v>689</v>
      </c>
      <c r="G473" s="5">
        <v>859</v>
      </c>
      <c r="H473" s="5">
        <v>639</v>
      </c>
      <c r="I473" s="5">
        <v>928</v>
      </c>
      <c r="J473" s="5">
        <v>954</v>
      </c>
      <c r="K473" s="5">
        <v>736</v>
      </c>
      <c r="L473" s="5">
        <v>779</v>
      </c>
      <c r="M473" s="5">
        <v>855</v>
      </c>
      <c r="N473" s="5">
        <v>861</v>
      </c>
    </row>
    <row r="474" spans="1:14" x14ac:dyDescent="0.25">
      <c r="A474" s="5" t="s">
        <v>24</v>
      </c>
      <c r="B474" s="5" t="s">
        <v>88</v>
      </c>
      <c r="C474" s="5">
        <v>717</v>
      </c>
      <c r="D474" s="5">
        <v>0</v>
      </c>
      <c r="E474" s="5">
        <v>692</v>
      </c>
      <c r="F474" s="5">
        <v>0</v>
      </c>
      <c r="G474" s="5">
        <v>2170</v>
      </c>
      <c r="H474" s="5">
        <v>692</v>
      </c>
      <c r="I474" s="5">
        <v>692</v>
      </c>
      <c r="J474" s="5">
        <v>1383</v>
      </c>
      <c r="K474" s="5">
        <v>0</v>
      </c>
      <c r="L474" s="5">
        <v>692</v>
      </c>
      <c r="M474" s="5">
        <v>1383</v>
      </c>
      <c r="N474" s="5">
        <v>692</v>
      </c>
    </row>
    <row r="475" spans="1:14" x14ac:dyDescent="0.25">
      <c r="A475" s="5" t="s">
        <v>24</v>
      </c>
      <c r="B475" s="5">
        <v>5332</v>
      </c>
      <c r="C475" s="5">
        <v>726</v>
      </c>
      <c r="D475" s="5">
        <v>883</v>
      </c>
      <c r="E475" s="5">
        <v>658</v>
      </c>
      <c r="F475" s="5">
        <v>959</v>
      </c>
      <c r="G475" s="5">
        <v>808</v>
      </c>
      <c r="H475" s="5">
        <v>578</v>
      </c>
      <c r="I475" s="5">
        <v>897</v>
      </c>
      <c r="J475" s="5">
        <v>1093</v>
      </c>
      <c r="K475" s="5">
        <v>739</v>
      </c>
      <c r="L475" s="5">
        <v>717</v>
      </c>
      <c r="M475" s="5">
        <v>951</v>
      </c>
      <c r="N475" s="5">
        <v>574</v>
      </c>
    </row>
    <row r="476" spans="1:14" x14ac:dyDescent="0.25">
      <c r="A476" s="5" t="s">
        <v>24</v>
      </c>
      <c r="B476" s="5">
        <v>33366</v>
      </c>
      <c r="C476" s="5">
        <v>729</v>
      </c>
      <c r="D476" s="5">
        <v>535</v>
      </c>
      <c r="E476" s="5">
        <v>482</v>
      </c>
      <c r="F476" s="5">
        <v>334</v>
      </c>
      <c r="G476" s="5">
        <v>617</v>
      </c>
      <c r="H476" s="5">
        <v>436</v>
      </c>
      <c r="I476" s="5">
        <v>295</v>
      </c>
      <c r="J476" s="5">
        <v>280</v>
      </c>
      <c r="K476" s="5">
        <v>311</v>
      </c>
      <c r="L476" s="5">
        <v>239</v>
      </c>
      <c r="M476" s="5">
        <v>258</v>
      </c>
      <c r="N476" s="5">
        <v>253</v>
      </c>
    </row>
    <row r="477" spans="1:14" x14ac:dyDescent="0.25">
      <c r="A477" s="5" t="s">
        <v>24</v>
      </c>
      <c r="B477" s="5">
        <v>7156</v>
      </c>
      <c r="C477" s="5">
        <v>730</v>
      </c>
      <c r="D477" s="5">
        <v>950</v>
      </c>
      <c r="E477" s="5">
        <v>788</v>
      </c>
      <c r="F477" s="5">
        <v>713</v>
      </c>
      <c r="G477" s="5">
        <v>869</v>
      </c>
      <c r="H477" s="5">
        <v>801</v>
      </c>
      <c r="I477" s="5">
        <v>969</v>
      </c>
      <c r="J477" s="5">
        <v>1141</v>
      </c>
      <c r="K477" s="5">
        <v>605</v>
      </c>
      <c r="L477" s="5">
        <v>764</v>
      </c>
      <c r="M477" s="5">
        <v>1147</v>
      </c>
      <c r="N477" s="5">
        <v>998</v>
      </c>
    </row>
    <row r="478" spans="1:14" x14ac:dyDescent="0.25">
      <c r="A478" s="5" t="s">
        <v>24</v>
      </c>
      <c r="B478" s="5">
        <v>3311</v>
      </c>
      <c r="C478" s="5">
        <v>732</v>
      </c>
      <c r="D478" s="5">
        <v>890</v>
      </c>
      <c r="E478" s="5">
        <v>668</v>
      </c>
      <c r="F478" s="5">
        <v>308</v>
      </c>
      <c r="G478" s="5">
        <v>996</v>
      </c>
      <c r="H478" s="5">
        <v>362</v>
      </c>
      <c r="I478" s="5">
        <v>642</v>
      </c>
      <c r="J478" s="5">
        <v>748</v>
      </c>
      <c r="K478" s="5">
        <v>763</v>
      </c>
      <c r="L478" s="5">
        <v>680</v>
      </c>
      <c r="M478" s="5">
        <v>976</v>
      </c>
      <c r="N478" s="5">
        <v>445</v>
      </c>
    </row>
    <row r="479" spans="1:14" x14ac:dyDescent="0.25">
      <c r="A479" s="5" t="s">
        <v>24</v>
      </c>
      <c r="B479" s="5">
        <v>2313</v>
      </c>
      <c r="C479" s="5">
        <v>733</v>
      </c>
      <c r="D479" s="5">
        <v>1569</v>
      </c>
      <c r="E479" s="5">
        <v>1438</v>
      </c>
      <c r="F479" s="5">
        <v>1349</v>
      </c>
      <c r="G479" s="5">
        <v>1317</v>
      </c>
      <c r="H479" s="5">
        <v>1368</v>
      </c>
      <c r="I479" s="5">
        <v>1625</v>
      </c>
      <c r="J479" s="5">
        <v>1800</v>
      </c>
      <c r="K479" s="5">
        <v>1772</v>
      </c>
      <c r="L479" s="5">
        <v>1708</v>
      </c>
      <c r="M479" s="5">
        <v>2150</v>
      </c>
      <c r="N479" s="5">
        <v>1194</v>
      </c>
    </row>
    <row r="480" spans="1:14" x14ac:dyDescent="0.25">
      <c r="A480" s="5" t="s">
        <v>24</v>
      </c>
      <c r="B480" s="5" t="s">
        <v>111</v>
      </c>
      <c r="C480" s="5">
        <v>733</v>
      </c>
      <c r="D480" s="5">
        <v>0</v>
      </c>
      <c r="E480" s="5">
        <v>708</v>
      </c>
      <c r="F480" s="5">
        <v>0</v>
      </c>
      <c r="G480" s="5">
        <v>708</v>
      </c>
      <c r="H480" s="5">
        <v>0</v>
      </c>
      <c r="I480" s="5">
        <v>708</v>
      </c>
      <c r="J480" s="5">
        <v>708</v>
      </c>
      <c r="K480" s="5">
        <v>0</v>
      </c>
      <c r="L480" s="5">
        <v>0</v>
      </c>
      <c r="M480" s="5">
        <v>708</v>
      </c>
      <c r="N480" s="5">
        <v>0</v>
      </c>
    </row>
    <row r="481" spans="1:14" x14ac:dyDescent="0.25">
      <c r="A481" s="5" t="s">
        <v>24</v>
      </c>
      <c r="B481" s="5">
        <v>6032</v>
      </c>
      <c r="C481" s="5">
        <v>735</v>
      </c>
      <c r="D481" s="5">
        <v>1203</v>
      </c>
      <c r="E481" s="5">
        <v>963</v>
      </c>
      <c r="F481" s="5">
        <v>815</v>
      </c>
      <c r="G481" s="5">
        <v>934</v>
      </c>
      <c r="H481" s="5">
        <v>768</v>
      </c>
      <c r="I481" s="5">
        <v>621</v>
      </c>
      <c r="J481" s="5">
        <v>1049</v>
      </c>
      <c r="K481" s="5">
        <v>755</v>
      </c>
      <c r="L481" s="5">
        <v>1049</v>
      </c>
      <c r="M481" s="5">
        <v>769</v>
      </c>
      <c r="N481" s="5">
        <v>937</v>
      </c>
    </row>
    <row r="482" spans="1:14" x14ac:dyDescent="0.25">
      <c r="A482" s="5" t="s">
        <v>24</v>
      </c>
      <c r="B482" s="5">
        <v>37735</v>
      </c>
      <c r="C482" s="5">
        <v>735</v>
      </c>
      <c r="D482" s="5">
        <v>1175</v>
      </c>
      <c r="E482" s="5">
        <v>547</v>
      </c>
      <c r="F482" s="5">
        <v>663</v>
      </c>
      <c r="G482" s="5">
        <v>1117</v>
      </c>
      <c r="H482" s="5">
        <v>824</v>
      </c>
      <c r="I482" s="5">
        <v>905</v>
      </c>
      <c r="J482" s="5">
        <v>815</v>
      </c>
      <c r="K482" s="5">
        <v>997</v>
      </c>
      <c r="L482" s="5">
        <v>1303</v>
      </c>
      <c r="M482" s="5">
        <v>1254</v>
      </c>
      <c r="N482" s="5">
        <v>989</v>
      </c>
    </row>
    <row r="483" spans="1:14" x14ac:dyDescent="0.25">
      <c r="A483" s="5" t="s">
        <v>24</v>
      </c>
      <c r="B483" s="5">
        <v>730605</v>
      </c>
      <c r="C483" s="5">
        <v>736</v>
      </c>
      <c r="D483" s="5">
        <v>964</v>
      </c>
      <c r="E483" s="5">
        <v>258</v>
      </c>
      <c r="F483" s="5">
        <v>847</v>
      </c>
      <c r="G483" s="5">
        <v>844</v>
      </c>
      <c r="H483" s="5">
        <v>4496</v>
      </c>
      <c r="I483" s="5">
        <v>865</v>
      </c>
      <c r="J483" s="5">
        <v>1177</v>
      </c>
      <c r="K483" s="5">
        <v>1087</v>
      </c>
      <c r="L483" s="5">
        <v>21</v>
      </c>
      <c r="M483" s="5">
        <v>0</v>
      </c>
      <c r="N483" s="5">
        <v>0</v>
      </c>
    </row>
    <row r="484" spans="1:14" x14ac:dyDescent="0.25">
      <c r="A484" s="5" t="s">
        <v>24</v>
      </c>
      <c r="B484" s="5">
        <v>1600</v>
      </c>
      <c r="C484" s="5">
        <v>739</v>
      </c>
      <c r="D484" s="5">
        <v>865</v>
      </c>
      <c r="E484" s="5">
        <v>751</v>
      </c>
      <c r="F484" s="5">
        <v>843</v>
      </c>
      <c r="G484" s="5">
        <v>976</v>
      </c>
      <c r="H484" s="5">
        <v>751</v>
      </c>
      <c r="I484" s="5">
        <v>645</v>
      </c>
      <c r="J484" s="5">
        <v>1015</v>
      </c>
      <c r="K484" s="5">
        <v>400</v>
      </c>
      <c r="L484" s="5">
        <v>918</v>
      </c>
      <c r="M484" s="5">
        <v>575</v>
      </c>
      <c r="N484" s="5">
        <v>560</v>
      </c>
    </row>
    <row r="485" spans="1:14" x14ac:dyDescent="0.25">
      <c r="A485" s="5" t="s">
        <v>24</v>
      </c>
      <c r="B485" s="5">
        <v>3430</v>
      </c>
      <c r="C485" s="5">
        <v>748</v>
      </c>
      <c r="D485" s="5">
        <v>1596</v>
      </c>
      <c r="E485" s="5">
        <v>964</v>
      </c>
      <c r="F485" s="5">
        <v>1079</v>
      </c>
      <c r="G485" s="5">
        <v>1326</v>
      </c>
      <c r="H485" s="5">
        <v>633</v>
      </c>
      <c r="I485" s="5">
        <v>2125</v>
      </c>
      <c r="J485" s="5">
        <v>1365</v>
      </c>
      <c r="K485" s="5">
        <v>2253</v>
      </c>
      <c r="L485" s="5">
        <v>937</v>
      </c>
      <c r="M485" s="5">
        <v>1705</v>
      </c>
      <c r="N485" s="5">
        <v>1394</v>
      </c>
    </row>
    <row r="486" spans="1:14" x14ac:dyDescent="0.25">
      <c r="A486" s="5" t="s">
        <v>24</v>
      </c>
      <c r="B486" s="5">
        <v>2715</v>
      </c>
      <c r="C486" s="5">
        <v>749</v>
      </c>
      <c r="D486" s="5">
        <v>1623</v>
      </c>
      <c r="E486" s="5">
        <v>874</v>
      </c>
      <c r="F486" s="5">
        <v>994</v>
      </c>
      <c r="G486" s="5">
        <v>1228</v>
      </c>
      <c r="H486" s="5">
        <v>1383</v>
      </c>
      <c r="I486" s="5">
        <v>2594</v>
      </c>
      <c r="J486" s="5">
        <v>1663</v>
      </c>
      <c r="K486" s="5">
        <v>1000</v>
      </c>
      <c r="L486" s="5">
        <v>985</v>
      </c>
      <c r="M486" s="5">
        <v>1476</v>
      </c>
      <c r="N486" s="5">
        <v>1233</v>
      </c>
    </row>
    <row r="487" spans="1:14" x14ac:dyDescent="0.25">
      <c r="A487" s="5" t="s">
        <v>24</v>
      </c>
      <c r="B487" s="5">
        <v>3642</v>
      </c>
      <c r="C487" s="5">
        <v>752</v>
      </c>
      <c r="D487" s="5">
        <v>1447</v>
      </c>
      <c r="E487" s="5">
        <v>1133</v>
      </c>
      <c r="F487" s="5">
        <v>1456</v>
      </c>
      <c r="G487" s="5">
        <v>1260</v>
      </c>
      <c r="H487" s="5">
        <v>1134</v>
      </c>
      <c r="I487" s="5">
        <v>1403</v>
      </c>
      <c r="J487" s="5">
        <v>1686</v>
      </c>
      <c r="K487" s="5">
        <v>990</v>
      </c>
      <c r="L487" s="5">
        <v>1629</v>
      </c>
      <c r="M487" s="5">
        <v>1643</v>
      </c>
      <c r="N487" s="5">
        <v>1076</v>
      </c>
    </row>
    <row r="488" spans="1:14" x14ac:dyDescent="0.25">
      <c r="A488" s="5" t="s">
        <v>24</v>
      </c>
      <c r="B488" s="5" t="s">
        <v>105</v>
      </c>
      <c r="C488" s="5">
        <v>756</v>
      </c>
      <c r="D488" s="5">
        <v>756</v>
      </c>
      <c r="E488" s="5">
        <v>974</v>
      </c>
      <c r="F488" s="5">
        <v>730</v>
      </c>
      <c r="G488" s="5">
        <v>730</v>
      </c>
      <c r="H488" s="5">
        <v>0</v>
      </c>
      <c r="I488" s="5">
        <v>0</v>
      </c>
      <c r="J488" s="5">
        <v>730</v>
      </c>
      <c r="K488" s="5">
        <v>0</v>
      </c>
      <c r="L488" s="5">
        <v>730</v>
      </c>
      <c r="M488" s="5">
        <v>730</v>
      </c>
      <c r="N488" s="5">
        <v>0</v>
      </c>
    </row>
    <row r="489" spans="1:14" x14ac:dyDescent="0.25">
      <c r="A489" s="5" t="s">
        <v>24</v>
      </c>
      <c r="B489" s="5">
        <v>4327</v>
      </c>
      <c r="C489" s="5">
        <v>758</v>
      </c>
      <c r="D489" s="5">
        <v>1148</v>
      </c>
      <c r="E489" s="5">
        <v>959</v>
      </c>
      <c r="F489" s="5">
        <v>823</v>
      </c>
      <c r="G489" s="5">
        <v>3407</v>
      </c>
      <c r="H489" s="5">
        <v>1350</v>
      </c>
      <c r="I489" s="5">
        <v>1568</v>
      </c>
      <c r="J489" s="5">
        <v>2019</v>
      </c>
      <c r="K489" s="5">
        <v>2460</v>
      </c>
      <c r="L489" s="5">
        <v>1384</v>
      </c>
      <c r="M489" s="5">
        <v>1742</v>
      </c>
      <c r="N489" s="5">
        <v>3241</v>
      </c>
    </row>
    <row r="490" spans="1:14" x14ac:dyDescent="0.25">
      <c r="A490" s="5" t="s">
        <v>24</v>
      </c>
      <c r="B490" s="5">
        <v>34532</v>
      </c>
      <c r="C490" s="5">
        <v>759</v>
      </c>
      <c r="D490" s="5">
        <v>954</v>
      </c>
      <c r="E490" s="5">
        <v>905</v>
      </c>
      <c r="F490" s="5">
        <v>776</v>
      </c>
      <c r="G490" s="5">
        <v>827</v>
      </c>
      <c r="H490" s="5">
        <v>808</v>
      </c>
      <c r="I490" s="5">
        <v>876</v>
      </c>
      <c r="J490" s="5">
        <v>925</v>
      </c>
      <c r="K490" s="5">
        <v>787</v>
      </c>
      <c r="L490" s="5">
        <v>604</v>
      </c>
      <c r="M490" s="5">
        <v>669</v>
      </c>
      <c r="N490" s="5">
        <v>578</v>
      </c>
    </row>
    <row r="491" spans="1:14" x14ac:dyDescent="0.25">
      <c r="A491" s="5" t="s">
        <v>24</v>
      </c>
      <c r="B491" s="5">
        <v>73035</v>
      </c>
      <c r="C491" s="5">
        <v>760</v>
      </c>
      <c r="D491" s="5">
        <v>1125</v>
      </c>
      <c r="E491" s="5">
        <v>533</v>
      </c>
      <c r="F491" s="5">
        <v>422</v>
      </c>
      <c r="G491" s="5">
        <v>1880</v>
      </c>
      <c r="H491" s="5">
        <v>1408</v>
      </c>
      <c r="I491" s="5">
        <v>3427</v>
      </c>
      <c r="J491" s="5">
        <v>950</v>
      </c>
      <c r="K491" s="5">
        <v>649</v>
      </c>
      <c r="L491" s="5">
        <v>5267</v>
      </c>
      <c r="M491" s="5">
        <v>1124</v>
      </c>
      <c r="N491" s="5">
        <v>2427</v>
      </c>
    </row>
    <row r="492" spans="1:14" x14ac:dyDescent="0.25">
      <c r="A492" s="5" t="s">
        <v>24</v>
      </c>
      <c r="B492" s="5">
        <v>2041</v>
      </c>
      <c r="C492" s="5">
        <v>761</v>
      </c>
      <c r="D492" s="5">
        <v>935</v>
      </c>
      <c r="E492" s="5">
        <v>1042</v>
      </c>
      <c r="F492" s="5">
        <v>605</v>
      </c>
      <c r="G492" s="5">
        <v>1063</v>
      </c>
      <c r="H492" s="5">
        <v>690</v>
      </c>
      <c r="I492" s="5">
        <v>477</v>
      </c>
      <c r="J492" s="5">
        <v>1027</v>
      </c>
      <c r="K492" s="5">
        <v>864</v>
      </c>
      <c r="L492" s="5">
        <v>697</v>
      </c>
      <c r="M492" s="5">
        <v>1126</v>
      </c>
      <c r="N492" s="5">
        <v>825</v>
      </c>
    </row>
    <row r="493" spans="1:14" x14ac:dyDescent="0.25">
      <c r="A493" s="5" t="s">
        <v>24</v>
      </c>
      <c r="B493" s="5">
        <v>2301</v>
      </c>
      <c r="C493" s="5">
        <v>763</v>
      </c>
      <c r="D493" s="5">
        <v>2059</v>
      </c>
      <c r="E493" s="5">
        <v>667</v>
      </c>
      <c r="F493" s="5">
        <v>212</v>
      </c>
      <c r="G493" s="5">
        <v>940</v>
      </c>
      <c r="H493" s="5">
        <v>1102</v>
      </c>
      <c r="I493" s="5">
        <v>824</v>
      </c>
      <c r="J493" s="5">
        <v>1405</v>
      </c>
      <c r="K493" s="5">
        <v>843</v>
      </c>
      <c r="L493" s="5">
        <v>1381</v>
      </c>
      <c r="M493" s="5">
        <v>1626</v>
      </c>
      <c r="N493" s="5">
        <v>1207</v>
      </c>
    </row>
    <row r="494" spans="1:14" x14ac:dyDescent="0.25">
      <c r="A494" s="5" t="s">
        <v>24</v>
      </c>
      <c r="B494" s="5">
        <v>2280</v>
      </c>
      <c r="C494" s="5">
        <v>770</v>
      </c>
      <c r="D494" s="5">
        <v>894</v>
      </c>
      <c r="E494" s="5">
        <v>1015</v>
      </c>
      <c r="F494" s="5">
        <v>523</v>
      </c>
      <c r="G494" s="5">
        <v>935</v>
      </c>
      <c r="H494" s="5">
        <v>430</v>
      </c>
      <c r="I494" s="5">
        <v>1409</v>
      </c>
      <c r="J494" s="5">
        <v>1194</v>
      </c>
      <c r="K494" s="5">
        <v>1306</v>
      </c>
      <c r="L494" s="5">
        <v>870</v>
      </c>
      <c r="M494" s="5">
        <v>1614</v>
      </c>
      <c r="N494" s="5">
        <v>516</v>
      </c>
    </row>
    <row r="495" spans="1:14" x14ac:dyDescent="0.25">
      <c r="A495" s="5" t="s">
        <v>24</v>
      </c>
      <c r="B495" s="5" t="s">
        <v>293</v>
      </c>
      <c r="C495" s="5">
        <v>771</v>
      </c>
      <c r="D495" s="5">
        <v>0</v>
      </c>
      <c r="E495" s="5">
        <v>1460</v>
      </c>
      <c r="F495" s="5">
        <v>730</v>
      </c>
      <c r="G495" s="5">
        <v>973</v>
      </c>
      <c r="H495" s="5">
        <v>730</v>
      </c>
      <c r="I495" s="5">
        <v>730</v>
      </c>
      <c r="J495" s="5">
        <v>1460</v>
      </c>
      <c r="K495" s="5">
        <v>730</v>
      </c>
      <c r="L495" s="5">
        <v>0</v>
      </c>
      <c r="M495" s="5">
        <v>1947</v>
      </c>
      <c r="N495" s="5">
        <v>730</v>
      </c>
    </row>
    <row r="496" spans="1:14" x14ac:dyDescent="0.25">
      <c r="A496" s="5" t="s">
        <v>24</v>
      </c>
      <c r="B496" s="5">
        <v>48705</v>
      </c>
      <c r="C496" s="5">
        <v>780</v>
      </c>
      <c r="D496" s="5">
        <v>1141</v>
      </c>
      <c r="E496" s="5">
        <v>704</v>
      </c>
      <c r="F496" s="5">
        <v>664</v>
      </c>
      <c r="G496" s="5">
        <v>1410</v>
      </c>
      <c r="H496" s="5">
        <v>856</v>
      </c>
      <c r="I496" s="5">
        <v>1500</v>
      </c>
      <c r="J496" s="5">
        <v>799</v>
      </c>
      <c r="K496" s="5">
        <v>1262</v>
      </c>
      <c r="L496" s="5">
        <v>1904</v>
      </c>
      <c r="M496" s="5">
        <v>1548</v>
      </c>
      <c r="N496" s="5">
        <v>1603</v>
      </c>
    </row>
    <row r="497" spans="1:14" x14ac:dyDescent="0.25">
      <c r="A497" s="5" t="s">
        <v>24</v>
      </c>
      <c r="B497" s="5">
        <v>2137</v>
      </c>
      <c r="C497" s="5">
        <v>786</v>
      </c>
      <c r="D497" s="5">
        <v>1502</v>
      </c>
      <c r="E497" s="5">
        <v>1269</v>
      </c>
      <c r="F497" s="5">
        <v>634</v>
      </c>
      <c r="G497" s="5">
        <v>1158</v>
      </c>
      <c r="H497" s="5">
        <v>1410</v>
      </c>
      <c r="I497" s="5">
        <v>535</v>
      </c>
      <c r="J497" s="5">
        <v>1426</v>
      </c>
      <c r="K497" s="5">
        <v>734</v>
      </c>
      <c r="L497" s="5">
        <v>985</v>
      </c>
      <c r="M497" s="5">
        <v>966</v>
      </c>
      <c r="N497" s="5">
        <v>810</v>
      </c>
    </row>
    <row r="498" spans="1:14" x14ac:dyDescent="0.25">
      <c r="A498" s="5" t="s">
        <v>24</v>
      </c>
      <c r="B498" s="5">
        <v>2716</v>
      </c>
      <c r="C498" s="5">
        <v>790</v>
      </c>
      <c r="D498" s="5">
        <v>705</v>
      </c>
      <c r="E498" s="5">
        <v>218</v>
      </c>
      <c r="F498" s="5">
        <v>579</v>
      </c>
      <c r="G498" s="5">
        <v>763</v>
      </c>
      <c r="H498" s="5">
        <v>988</v>
      </c>
      <c r="I498" s="5">
        <v>570</v>
      </c>
      <c r="J498" s="5">
        <v>900</v>
      </c>
      <c r="K498" s="5">
        <v>903</v>
      </c>
      <c r="L498" s="5">
        <v>729</v>
      </c>
      <c r="M498" s="5">
        <v>865</v>
      </c>
      <c r="N498" s="5">
        <v>983</v>
      </c>
    </row>
    <row r="499" spans="1:14" x14ac:dyDescent="0.25">
      <c r="A499" s="5" t="s">
        <v>24</v>
      </c>
      <c r="B499" s="5">
        <v>35317</v>
      </c>
      <c r="C499" s="5">
        <v>790</v>
      </c>
      <c r="D499" s="5">
        <v>1523</v>
      </c>
      <c r="E499" s="5">
        <v>1180</v>
      </c>
      <c r="F499" s="5">
        <v>1811</v>
      </c>
      <c r="G499" s="5">
        <v>5038</v>
      </c>
      <c r="H499" s="5">
        <v>581</v>
      </c>
      <c r="I499" s="5">
        <v>398</v>
      </c>
      <c r="J499" s="5">
        <v>439</v>
      </c>
      <c r="K499" s="5">
        <v>249</v>
      </c>
      <c r="L499" s="5">
        <v>266</v>
      </c>
      <c r="M499" s="5">
        <v>421</v>
      </c>
      <c r="N499" s="5">
        <v>314</v>
      </c>
    </row>
    <row r="500" spans="1:14" x14ac:dyDescent="0.25">
      <c r="A500" s="5" t="s">
        <v>24</v>
      </c>
      <c r="B500" s="5">
        <v>2441</v>
      </c>
      <c r="C500" s="5">
        <v>818</v>
      </c>
      <c r="D500" s="5">
        <v>2135</v>
      </c>
      <c r="E500" s="5">
        <v>1462</v>
      </c>
      <c r="F500" s="5">
        <v>1176</v>
      </c>
      <c r="G500" s="5">
        <v>1952</v>
      </c>
      <c r="H500" s="5">
        <v>857</v>
      </c>
      <c r="I500" s="5">
        <v>2385</v>
      </c>
      <c r="J500" s="5">
        <v>1419</v>
      </c>
      <c r="K500" s="5">
        <v>1784</v>
      </c>
      <c r="L500" s="5">
        <v>1325</v>
      </c>
      <c r="M500" s="5">
        <v>2665</v>
      </c>
      <c r="N500" s="5">
        <v>1576</v>
      </c>
    </row>
    <row r="501" spans="1:14" x14ac:dyDescent="0.25">
      <c r="A501" s="5" t="s">
        <v>24</v>
      </c>
      <c r="B501" s="5">
        <v>2136</v>
      </c>
      <c r="C501" s="5">
        <v>821</v>
      </c>
      <c r="D501" s="5">
        <v>929</v>
      </c>
      <c r="E501" s="5">
        <v>832</v>
      </c>
      <c r="F501" s="5">
        <v>679</v>
      </c>
      <c r="G501" s="5">
        <v>1094</v>
      </c>
      <c r="H501" s="5">
        <v>619</v>
      </c>
      <c r="I501" s="5">
        <v>617</v>
      </c>
      <c r="J501" s="5">
        <v>923</v>
      </c>
      <c r="K501" s="5">
        <v>890</v>
      </c>
      <c r="L501" s="5">
        <v>502</v>
      </c>
      <c r="M501" s="5">
        <v>857</v>
      </c>
      <c r="N501" s="5">
        <v>760</v>
      </c>
    </row>
    <row r="502" spans="1:14" x14ac:dyDescent="0.25">
      <c r="A502" s="5" t="s">
        <v>24</v>
      </c>
      <c r="B502" s="5">
        <v>2775</v>
      </c>
      <c r="C502" s="5">
        <v>823</v>
      </c>
      <c r="D502" s="5">
        <v>741</v>
      </c>
      <c r="E502" s="5">
        <v>795</v>
      </c>
      <c r="F502" s="5">
        <v>490</v>
      </c>
      <c r="G502" s="5">
        <v>1005</v>
      </c>
      <c r="H502" s="5">
        <v>700</v>
      </c>
      <c r="I502" s="5">
        <v>514</v>
      </c>
      <c r="J502" s="5">
        <v>1377</v>
      </c>
      <c r="K502" s="5">
        <v>731</v>
      </c>
      <c r="L502" s="5">
        <v>1073</v>
      </c>
      <c r="M502" s="5">
        <v>1330</v>
      </c>
      <c r="N502" s="5">
        <v>790</v>
      </c>
    </row>
    <row r="503" spans="1:14" x14ac:dyDescent="0.25">
      <c r="A503" s="5" t="s">
        <v>24</v>
      </c>
      <c r="B503" s="5">
        <v>33372</v>
      </c>
      <c r="C503" s="5">
        <v>823</v>
      </c>
      <c r="D503" s="5">
        <v>1454</v>
      </c>
      <c r="E503" s="5">
        <v>935</v>
      </c>
      <c r="F503" s="5">
        <v>1017</v>
      </c>
      <c r="G503" s="5">
        <v>1111</v>
      </c>
      <c r="H503" s="5">
        <v>2115</v>
      </c>
      <c r="I503" s="5">
        <v>2210</v>
      </c>
      <c r="J503" s="5">
        <v>2118</v>
      </c>
      <c r="K503" s="5">
        <v>1196</v>
      </c>
      <c r="L503" s="5">
        <v>607</v>
      </c>
      <c r="M503" s="5">
        <v>933</v>
      </c>
      <c r="N503" s="5">
        <v>794</v>
      </c>
    </row>
    <row r="504" spans="1:14" x14ac:dyDescent="0.25">
      <c r="A504" s="5" t="s">
        <v>24</v>
      </c>
      <c r="B504" s="5" t="s">
        <v>154</v>
      </c>
      <c r="C504" s="5">
        <v>824</v>
      </c>
      <c r="D504" s="5">
        <v>1397</v>
      </c>
      <c r="E504" s="5">
        <v>749</v>
      </c>
      <c r="F504" s="5">
        <v>30</v>
      </c>
      <c r="G504" s="5">
        <v>1101</v>
      </c>
      <c r="H504" s="5">
        <v>628</v>
      </c>
      <c r="I504" s="5">
        <v>116</v>
      </c>
      <c r="J504" s="5">
        <v>72</v>
      </c>
      <c r="K504" s="5">
        <v>4550</v>
      </c>
      <c r="L504" s="5">
        <v>188</v>
      </c>
      <c r="M504" s="5">
        <v>2618</v>
      </c>
      <c r="N504" s="5">
        <v>966</v>
      </c>
    </row>
    <row r="505" spans="1:14" x14ac:dyDescent="0.25">
      <c r="A505" s="5" t="s">
        <v>24</v>
      </c>
      <c r="B505" s="5">
        <v>4171</v>
      </c>
      <c r="C505" s="5">
        <v>826</v>
      </c>
      <c r="D505" s="5">
        <v>1620</v>
      </c>
      <c r="E505" s="5">
        <v>667</v>
      </c>
      <c r="F505" s="5">
        <v>1091</v>
      </c>
      <c r="G505" s="5">
        <v>990</v>
      </c>
      <c r="H505" s="5">
        <v>597</v>
      </c>
      <c r="I505" s="5">
        <v>1064</v>
      </c>
      <c r="J505" s="5">
        <v>1071</v>
      </c>
      <c r="K505" s="5">
        <v>746</v>
      </c>
      <c r="L505" s="5">
        <v>1239</v>
      </c>
      <c r="M505" s="5">
        <v>827</v>
      </c>
      <c r="N505" s="5">
        <v>531</v>
      </c>
    </row>
    <row r="506" spans="1:14" x14ac:dyDescent="0.25">
      <c r="A506" s="5" t="s">
        <v>24</v>
      </c>
      <c r="B506" s="5">
        <v>30571</v>
      </c>
      <c r="C506" s="5">
        <v>833</v>
      </c>
      <c r="D506" s="5">
        <v>729</v>
      </c>
      <c r="E506" s="5">
        <v>1490</v>
      </c>
      <c r="F506" s="5">
        <v>1109</v>
      </c>
      <c r="G506" s="5">
        <v>1855</v>
      </c>
      <c r="H506" s="5">
        <v>1436</v>
      </c>
      <c r="I506" s="5">
        <v>1273</v>
      </c>
      <c r="J506" s="5">
        <v>1590</v>
      </c>
      <c r="K506" s="5">
        <v>881</v>
      </c>
      <c r="L506" s="5">
        <v>1272</v>
      </c>
      <c r="M506" s="5">
        <v>3932</v>
      </c>
      <c r="N506" s="5">
        <v>6875</v>
      </c>
    </row>
    <row r="507" spans="1:14" x14ac:dyDescent="0.25">
      <c r="A507" s="5" t="s">
        <v>24</v>
      </c>
      <c r="B507" s="5">
        <v>5018</v>
      </c>
      <c r="C507" s="5">
        <v>842</v>
      </c>
      <c r="D507" s="5">
        <v>5706</v>
      </c>
      <c r="E507" s="5">
        <v>751</v>
      </c>
      <c r="F507" s="5">
        <v>585</v>
      </c>
      <c r="G507" s="5">
        <v>3569</v>
      </c>
      <c r="H507" s="5">
        <v>637</v>
      </c>
      <c r="I507" s="5">
        <v>3812</v>
      </c>
      <c r="J507" s="5">
        <v>466</v>
      </c>
      <c r="K507" s="5">
        <v>822</v>
      </c>
      <c r="L507" s="5">
        <v>508</v>
      </c>
      <c r="M507" s="5">
        <v>2458</v>
      </c>
      <c r="N507" s="5">
        <v>669</v>
      </c>
    </row>
    <row r="508" spans="1:14" x14ac:dyDescent="0.25">
      <c r="A508" s="5" t="s">
        <v>24</v>
      </c>
      <c r="B508" s="5">
        <v>6818</v>
      </c>
      <c r="C508" s="5">
        <v>854</v>
      </c>
      <c r="D508" s="5">
        <v>1060</v>
      </c>
      <c r="E508" s="5">
        <v>810</v>
      </c>
      <c r="F508" s="5">
        <v>688</v>
      </c>
      <c r="G508" s="5">
        <v>1386</v>
      </c>
      <c r="H508" s="5">
        <v>1352</v>
      </c>
      <c r="I508" s="5">
        <v>706</v>
      </c>
      <c r="J508" s="5">
        <v>1021</v>
      </c>
      <c r="K508" s="5">
        <v>717</v>
      </c>
      <c r="L508" s="5">
        <v>748</v>
      </c>
      <c r="M508" s="5">
        <v>873</v>
      </c>
      <c r="N508" s="5">
        <v>665</v>
      </c>
    </row>
    <row r="509" spans="1:14" x14ac:dyDescent="0.25">
      <c r="A509" s="5" t="s">
        <v>24</v>
      </c>
      <c r="B509" s="5">
        <v>35303</v>
      </c>
      <c r="C509" s="5">
        <v>855</v>
      </c>
      <c r="D509" s="5">
        <v>1128</v>
      </c>
      <c r="E509" s="5">
        <v>863</v>
      </c>
      <c r="F509" s="5">
        <v>801</v>
      </c>
      <c r="G509" s="5">
        <v>1130</v>
      </c>
      <c r="H509" s="5">
        <v>770</v>
      </c>
      <c r="I509" s="5">
        <v>856</v>
      </c>
      <c r="J509" s="5">
        <v>875</v>
      </c>
      <c r="K509" s="5">
        <v>736</v>
      </c>
      <c r="L509" s="5">
        <v>787</v>
      </c>
      <c r="M509" s="5">
        <v>924</v>
      </c>
      <c r="N509" s="5">
        <v>868</v>
      </c>
    </row>
    <row r="510" spans="1:14" x14ac:dyDescent="0.25">
      <c r="A510" s="5" t="s">
        <v>24</v>
      </c>
      <c r="B510" s="5">
        <v>35536</v>
      </c>
      <c r="C510" s="5">
        <v>857</v>
      </c>
      <c r="D510" s="5">
        <v>1759</v>
      </c>
      <c r="E510" s="5">
        <v>668</v>
      </c>
      <c r="F510" s="5">
        <v>959</v>
      </c>
      <c r="G510" s="5">
        <v>1200</v>
      </c>
      <c r="H510" s="5">
        <v>916</v>
      </c>
      <c r="I510" s="5">
        <v>1267</v>
      </c>
      <c r="J510" s="5">
        <v>830</v>
      </c>
      <c r="K510" s="5">
        <v>601</v>
      </c>
      <c r="L510" s="5">
        <v>909</v>
      </c>
      <c r="M510" s="5">
        <v>2561</v>
      </c>
      <c r="N510" s="5">
        <v>1120</v>
      </c>
    </row>
    <row r="511" spans="1:14" x14ac:dyDescent="0.25">
      <c r="A511" s="5" t="s">
        <v>24</v>
      </c>
      <c r="B511" s="5">
        <v>74580</v>
      </c>
      <c r="C511" s="5">
        <v>857</v>
      </c>
      <c r="D511" s="5">
        <v>848</v>
      </c>
      <c r="E511" s="5">
        <v>1419</v>
      </c>
      <c r="F511" s="5">
        <v>1156</v>
      </c>
      <c r="G511" s="5">
        <v>1035</v>
      </c>
      <c r="H511" s="5">
        <v>5033</v>
      </c>
      <c r="I511" s="5">
        <v>3526</v>
      </c>
      <c r="J511" s="5">
        <v>939</v>
      </c>
      <c r="K511" s="5">
        <v>1359</v>
      </c>
      <c r="L511" s="5">
        <v>1309</v>
      </c>
      <c r="M511" s="5">
        <v>1054</v>
      </c>
      <c r="N511" s="5">
        <v>4670</v>
      </c>
    </row>
    <row r="512" spans="1:14" x14ac:dyDescent="0.25">
      <c r="A512" s="5" t="s">
        <v>24</v>
      </c>
      <c r="B512" s="5" t="s">
        <v>108</v>
      </c>
      <c r="C512" s="5">
        <v>861</v>
      </c>
      <c r="D512" s="5">
        <v>0</v>
      </c>
      <c r="E512" s="5">
        <v>813</v>
      </c>
      <c r="F512" s="5">
        <v>0</v>
      </c>
      <c r="G512" s="5">
        <v>813</v>
      </c>
      <c r="H512" s="5">
        <v>813</v>
      </c>
      <c r="I512" s="5">
        <v>813</v>
      </c>
      <c r="J512" s="5">
        <v>975</v>
      </c>
      <c r="K512" s="5">
        <v>293</v>
      </c>
      <c r="L512" s="5">
        <v>0</v>
      </c>
      <c r="M512" s="5">
        <v>813</v>
      </c>
      <c r="N512" s="5">
        <v>0</v>
      </c>
    </row>
    <row r="513" spans="1:14" x14ac:dyDescent="0.25">
      <c r="A513" s="5" t="s">
        <v>24</v>
      </c>
      <c r="B513" s="5">
        <v>33415</v>
      </c>
      <c r="C513" s="5">
        <v>867</v>
      </c>
      <c r="D513" s="5">
        <v>1339</v>
      </c>
      <c r="E513" s="5">
        <v>657</v>
      </c>
      <c r="F513" s="5">
        <v>883</v>
      </c>
      <c r="G513" s="5">
        <v>1249</v>
      </c>
      <c r="H513" s="5">
        <v>940</v>
      </c>
      <c r="I513" s="5">
        <v>936</v>
      </c>
      <c r="J513" s="5">
        <v>838</v>
      </c>
      <c r="K513" s="5">
        <v>927</v>
      </c>
      <c r="L513" s="5">
        <v>947</v>
      </c>
      <c r="M513" s="5">
        <v>1301</v>
      </c>
      <c r="N513" s="5">
        <v>1070</v>
      </c>
    </row>
    <row r="514" spans="1:14" x14ac:dyDescent="0.25">
      <c r="A514" s="5" t="s">
        <v>24</v>
      </c>
      <c r="B514" s="5">
        <v>31051</v>
      </c>
      <c r="C514" s="5">
        <v>867</v>
      </c>
      <c r="D514" s="5">
        <v>1734</v>
      </c>
      <c r="E514" s="5">
        <v>1060</v>
      </c>
      <c r="F514" s="5">
        <v>909</v>
      </c>
      <c r="G514" s="5">
        <v>2232</v>
      </c>
      <c r="H514" s="5">
        <v>1905</v>
      </c>
      <c r="I514" s="5">
        <v>1621</v>
      </c>
      <c r="J514" s="5">
        <v>2269</v>
      </c>
      <c r="K514" s="5">
        <v>831</v>
      </c>
      <c r="L514" s="5">
        <v>3965</v>
      </c>
      <c r="M514" s="5">
        <v>1325</v>
      </c>
      <c r="N514" s="5">
        <v>1970</v>
      </c>
    </row>
    <row r="515" spans="1:14" x14ac:dyDescent="0.25">
      <c r="A515" s="5" t="s">
        <v>24</v>
      </c>
      <c r="B515" s="5">
        <v>2320</v>
      </c>
      <c r="C515" s="5">
        <v>875</v>
      </c>
      <c r="D515" s="5">
        <v>704</v>
      </c>
      <c r="E515" s="5">
        <v>743</v>
      </c>
      <c r="F515" s="5">
        <v>441</v>
      </c>
      <c r="G515" s="5">
        <v>769</v>
      </c>
      <c r="H515" s="5">
        <v>592</v>
      </c>
      <c r="I515" s="5">
        <v>1064</v>
      </c>
      <c r="J515" s="5">
        <v>757</v>
      </c>
      <c r="K515" s="5">
        <v>1288</v>
      </c>
      <c r="L515" s="5">
        <v>955</v>
      </c>
      <c r="M515" s="5">
        <v>1283</v>
      </c>
      <c r="N515" s="5">
        <v>836</v>
      </c>
    </row>
    <row r="516" spans="1:14" x14ac:dyDescent="0.25">
      <c r="A516" s="5" t="s">
        <v>24</v>
      </c>
      <c r="B516" s="5">
        <v>2776</v>
      </c>
      <c r="C516" s="5">
        <v>877</v>
      </c>
      <c r="D516" s="5">
        <v>842</v>
      </c>
      <c r="E516" s="5">
        <v>1097</v>
      </c>
      <c r="F516" s="5">
        <v>915</v>
      </c>
      <c r="G516" s="5">
        <v>652</v>
      </c>
      <c r="H516" s="5">
        <v>753</v>
      </c>
      <c r="I516" s="5">
        <v>1078</v>
      </c>
      <c r="J516" s="5">
        <v>1005</v>
      </c>
      <c r="K516" s="5">
        <v>1401</v>
      </c>
      <c r="L516" s="5">
        <v>707</v>
      </c>
      <c r="M516" s="5">
        <v>1215</v>
      </c>
      <c r="N516" s="5">
        <v>953</v>
      </c>
    </row>
    <row r="517" spans="1:14" x14ac:dyDescent="0.25">
      <c r="A517" s="5" t="s">
        <v>24</v>
      </c>
      <c r="B517" s="5" t="s">
        <v>136</v>
      </c>
      <c r="C517" s="5">
        <v>877</v>
      </c>
      <c r="D517" s="5">
        <v>0</v>
      </c>
      <c r="E517" s="5">
        <v>1413</v>
      </c>
      <c r="F517" s="5">
        <v>0</v>
      </c>
      <c r="G517" s="5">
        <v>989</v>
      </c>
      <c r="H517" s="5">
        <v>0</v>
      </c>
      <c r="I517" s="5">
        <v>424</v>
      </c>
      <c r="J517" s="5">
        <v>424</v>
      </c>
      <c r="K517" s="5">
        <v>424</v>
      </c>
      <c r="L517" s="5">
        <v>0</v>
      </c>
      <c r="M517" s="5">
        <v>424</v>
      </c>
      <c r="N517" s="5">
        <v>0</v>
      </c>
    </row>
    <row r="518" spans="1:14" x14ac:dyDescent="0.25">
      <c r="A518" s="5" t="s">
        <v>24</v>
      </c>
      <c r="B518" s="5" t="s">
        <v>55</v>
      </c>
      <c r="C518" s="5">
        <v>883</v>
      </c>
      <c r="D518" s="5">
        <v>883</v>
      </c>
      <c r="E518" s="5">
        <v>826</v>
      </c>
      <c r="F518" s="5">
        <v>0</v>
      </c>
      <c r="G518" s="5">
        <v>826</v>
      </c>
      <c r="H518" s="5">
        <v>1651</v>
      </c>
      <c r="I518" s="5">
        <v>991</v>
      </c>
      <c r="J518" s="5">
        <v>0</v>
      </c>
      <c r="K518" s="5">
        <v>0</v>
      </c>
      <c r="L518" s="5">
        <v>826</v>
      </c>
      <c r="M518" s="5">
        <v>826</v>
      </c>
      <c r="N518" s="5">
        <v>826</v>
      </c>
    </row>
    <row r="519" spans="1:14" x14ac:dyDescent="0.25">
      <c r="A519" s="5" t="s">
        <v>24</v>
      </c>
      <c r="B519" s="5" t="s">
        <v>80</v>
      </c>
      <c r="C519" s="5">
        <v>883</v>
      </c>
      <c r="D519" s="5">
        <v>0</v>
      </c>
      <c r="E519" s="5">
        <v>1926</v>
      </c>
      <c r="F519" s="5">
        <v>0</v>
      </c>
      <c r="G519" s="5">
        <v>826</v>
      </c>
      <c r="H519" s="5">
        <v>0</v>
      </c>
      <c r="I519" s="5">
        <v>826</v>
      </c>
      <c r="J519" s="5">
        <v>0</v>
      </c>
      <c r="K519" s="5">
        <v>826</v>
      </c>
      <c r="L519" s="5">
        <v>0</v>
      </c>
      <c r="M519" s="5">
        <v>826</v>
      </c>
      <c r="N519" s="5">
        <v>0</v>
      </c>
    </row>
    <row r="520" spans="1:14" x14ac:dyDescent="0.25">
      <c r="A520" s="5" t="s">
        <v>24</v>
      </c>
      <c r="B520" s="5">
        <v>4318</v>
      </c>
      <c r="C520" s="5">
        <v>884</v>
      </c>
      <c r="D520" s="5">
        <v>1695</v>
      </c>
      <c r="E520" s="5">
        <v>742</v>
      </c>
      <c r="F520" s="5">
        <v>910</v>
      </c>
      <c r="G520" s="5">
        <v>1180</v>
      </c>
      <c r="H520" s="5">
        <v>872</v>
      </c>
      <c r="I520" s="5">
        <v>1520</v>
      </c>
      <c r="J520" s="5">
        <v>1321</v>
      </c>
      <c r="K520" s="5">
        <v>1092</v>
      </c>
      <c r="L520" s="5">
        <v>1038</v>
      </c>
      <c r="M520" s="5">
        <v>1941</v>
      </c>
      <c r="N520" s="5">
        <v>1417</v>
      </c>
    </row>
    <row r="521" spans="1:14" x14ac:dyDescent="0.25">
      <c r="A521" s="5" t="s">
        <v>24</v>
      </c>
      <c r="B521" s="5">
        <v>31054</v>
      </c>
      <c r="C521" s="5">
        <v>885</v>
      </c>
      <c r="D521" s="5">
        <v>1011</v>
      </c>
      <c r="E521" s="5">
        <v>913</v>
      </c>
      <c r="F521" s="5">
        <v>738</v>
      </c>
      <c r="G521" s="5">
        <v>1041</v>
      </c>
      <c r="H521" s="5">
        <v>1125</v>
      </c>
      <c r="I521" s="5">
        <v>1067</v>
      </c>
      <c r="J521" s="5">
        <v>646</v>
      </c>
      <c r="K521" s="5">
        <v>1384</v>
      </c>
      <c r="L521" s="5">
        <v>1498</v>
      </c>
      <c r="M521" s="5">
        <v>2230</v>
      </c>
      <c r="N521" s="5">
        <v>2204</v>
      </c>
    </row>
    <row r="522" spans="1:14" x14ac:dyDescent="0.25">
      <c r="A522" s="5" t="s">
        <v>24</v>
      </c>
      <c r="B522" s="5">
        <v>3787</v>
      </c>
      <c r="C522" s="5">
        <v>887</v>
      </c>
      <c r="D522" s="5">
        <v>5514</v>
      </c>
      <c r="E522" s="5">
        <v>703</v>
      </c>
      <c r="F522" s="5">
        <v>2551</v>
      </c>
      <c r="G522" s="5">
        <v>1123</v>
      </c>
      <c r="H522" s="5">
        <v>918</v>
      </c>
      <c r="I522" s="5">
        <v>2044</v>
      </c>
      <c r="J522" s="5">
        <v>997</v>
      </c>
      <c r="K522" s="5">
        <v>3934</v>
      </c>
      <c r="L522" s="5">
        <v>1270</v>
      </c>
      <c r="M522" s="5">
        <v>1889</v>
      </c>
      <c r="N522" s="5">
        <v>3434</v>
      </c>
    </row>
    <row r="523" spans="1:14" x14ac:dyDescent="0.25">
      <c r="A523" s="5" t="s">
        <v>24</v>
      </c>
      <c r="B523" s="5">
        <v>4180</v>
      </c>
      <c r="C523" s="5">
        <v>887</v>
      </c>
      <c r="D523" s="5">
        <v>1708</v>
      </c>
      <c r="E523" s="5">
        <v>411</v>
      </c>
      <c r="F523" s="5">
        <v>762</v>
      </c>
      <c r="G523" s="5">
        <v>1241</v>
      </c>
      <c r="H523" s="5">
        <v>2555</v>
      </c>
      <c r="I523" s="5">
        <v>3659</v>
      </c>
      <c r="J523" s="5">
        <v>1450</v>
      </c>
      <c r="K523" s="5">
        <v>2053</v>
      </c>
      <c r="L523" s="5">
        <v>12409</v>
      </c>
      <c r="M523" s="5">
        <v>916</v>
      </c>
      <c r="N523" s="5">
        <v>519</v>
      </c>
    </row>
    <row r="524" spans="1:14" x14ac:dyDescent="0.25">
      <c r="A524" s="5" t="s">
        <v>24</v>
      </c>
      <c r="B524" s="5">
        <v>73033</v>
      </c>
      <c r="C524" s="5">
        <v>896</v>
      </c>
      <c r="D524" s="5">
        <v>1145</v>
      </c>
      <c r="E524" s="5">
        <v>642</v>
      </c>
      <c r="F524" s="5">
        <v>609</v>
      </c>
      <c r="G524" s="5">
        <v>3259</v>
      </c>
      <c r="H524" s="5">
        <v>940</v>
      </c>
      <c r="I524" s="5">
        <v>4028</v>
      </c>
      <c r="J524" s="5">
        <v>935</v>
      </c>
      <c r="K524" s="5">
        <v>741</v>
      </c>
      <c r="L524" s="5">
        <v>3959</v>
      </c>
      <c r="M524" s="5">
        <v>997</v>
      </c>
      <c r="N524" s="5">
        <v>2544</v>
      </c>
    </row>
    <row r="525" spans="1:14" x14ac:dyDescent="0.25">
      <c r="A525" s="5" t="s">
        <v>24</v>
      </c>
      <c r="B525" s="5">
        <v>47130</v>
      </c>
      <c r="C525" s="5">
        <v>897</v>
      </c>
      <c r="D525" s="5">
        <v>1473</v>
      </c>
      <c r="E525" s="5">
        <v>1291</v>
      </c>
      <c r="F525" s="5">
        <v>1001</v>
      </c>
      <c r="G525" s="5">
        <v>1329</v>
      </c>
      <c r="H525" s="5">
        <v>1425</v>
      </c>
      <c r="I525" s="5">
        <v>1396</v>
      </c>
      <c r="J525" s="5">
        <v>1576</v>
      </c>
      <c r="K525" s="5">
        <v>2524</v>
      </c>
      <c r="L525" s="5">
        <v>1343</v>
      </c>
      <c r="M525" s="5">
        <v>1286</v>
      </c>
      <c r="N525" s="5">
        <v>1206</v>
      </c>
    </row>
    <row r="526" spans="1:14" x14ac:dyDescent="0.25">
      <c r="A526" s="5" t="s">
        <v>24</v>
      </c>
      <c r="B526" s="5">
        <v>3162</v>
      </c>
      <c r="C526" s="5">
        <v>900</v>
      </c>
      <c r="D526" s="5">
        <v>6175</v>
      </c>
      <c r="E526" s="5">
        <v>808</v>
      </c>
      <c r="F526" s="5">
        <v>3540</v>
      </c>
      <c r="G526" s="5">
        <v>3429</v>
      </c>
      <c r="H526" s="5">
        <v>918</v>
      </c>
      <c r="I526" s="5">
        <v>858</v>
      </c>
      <c r="J526" s="5">
        <v>1160</v>
      </c>
      <c r="K526" s="5">
        <v>5996</v>
      </c>
      <c r="L526" s="5">
        <v>2478</v>
      </c>
      <c r="M526" s="5">
        <v>2734</v>
      </c>
      <c r="N526" s="5">
        <v>3593</v>
      </c>
    </row>
    <row r="527" spans="1:14" x14ac:dyDescent="0.25">
      <c r="A527" s="5" t="s">
        <v>24</v>
      </c>
      <c r="B527" s="5">
        <v>2730</v>
      </c>
      <c r="C527" s="5">
        <v>902</v>
      </c>
      <c r="D527" s="5">
        <v>1646</v>
      </c>
      <c r="E527" s="5">
        <v>672</v>
      </c>
      <c r="F527" s="5">
        <v>1268</v>
      </c>
      <c r="G527" s="5">
        <v>1955</v>
      </c>
      <c r="H527" s="5">
        <v>1156</v>
      </c>
      <c r="I527" s="5">
        <v>1227</v>
      </c>
      <c r="J527" s="5">
        <v>1939</v>
      </c>
      <c r="K527" s="5">
        <v>1195</v>
      </c>
      <c r="L527" s="5">
        <v>1763</v>
      </c>
      <c r="M527" s="5">
        <v>1738</v>
      </c>
      <c r="N527" s="5">
        <v>1900</v>
      </c>
    </row>
    <row r="528" spans="1:14" x14ac:dyDescent="0.25">
      <c r="A528" s="5" t="s">
        <v>24</v>
      </c>
      <c r="B528" s="5">
        <v>2452</v>
      </c>
      <c r="C528" s="5">
        <v>905</v>
      </c>
      <c r="D528" s="5">
        <v>692</v>
      </c>
      <c r="E528" s="5">
        <v>590</v>
      </c>
      <c r="F528" s="5">
        <v>694</v>
      </c>
      <c r="G528" s="5">
        <v>474</v>
      </c>
      <c r="H528" s="5">
        <v>1527</v>
      </c>
      <c r="I528" s="5">
        <v>676</v>
      </c>
      <c r="J528" s="5">
        <v>1202</v>
      </c>
      <c r="K528" s="5">
        <v>1084</v>
      </c>
      <c r="L528" s="5">
        <v>1925</v>
      </c>
      <c r="M528" s="5">
        <v>863</v>
      </c>
      <c r="N528" s="5">
        <v>1821</v>
      </c>
    </row>
    <row r="529" spans="1:14" x14ac:dyDescent="0.25">
      <c r="A529" s="5" t="s">
        <v>24</v>
      </c>
      <c r="B529" s="5">
        <v>30575</v>
      </c>
      <c r="C529" s="5">
        <v>915</v>
      </c>
      <c r="D529" s="5">
        <v>2902</v>
      </c>
      <c r="E529" s="5">
        <v>2480</v>
      </c>
      <c r="F529" s="5">
        <v>1545</v>
      </c>
      <c r="G529" s="5">
        <v>2145</v>
      </c>
      <c r="H529" s="5">
        <v>1766</v>
      </c>
      <c r="I529" s="5">
        <v>1940</v>
      </c>
      <c r="J529" s="5">
        <v>2747</v>
      </c>
      <c r="K529" s="5">
        <v>3178</v>
      </c>
      <c r="L529" s="5">
        <v>2580</v>
      </c>
      <c r="M529" s="5">
        <v>4372</v>
      </c>
      <c r="N529" s="5">
        <v>5116</v>
      </c>
    </row>
    <row r="530" spans="1:14" x14ac:dyDescent="0.25">
      <c r="A530" s="5" t="s">
        <v>24</v>
      </c>
      <c r="B530" s="5" t="s">
        <v>267</v>
      </c>
      <c r="C530" s="5">
        <v>915</v>
      </c>
      <c r="D530" s="5">
        <v>0</v>
      </c>
      <c r="E530" s="5">
        <v>883</v>
      </c>
      <c r="F530" s="5">
        <v>0</v>
      </c>
      <c r="G530" s="5">
        <v>0</v>
      </c>
      <c r="H530" s="5">
        <v>0</v>
      </c>
      <c r="I530" s="5">
        <v>0</v>
      </c>
      <c r="J530" s="5">
        <v>0</v>
      </c>
      <c r="K530" s="5">
        <v>0</v>
      </c>
      <c r="L530" s="5">
        <v>0</v>
      </c>
      <c r="M530" s="5">
        <v>1766</v>
      </c>
      <c r="N530" s="5">
        <v>0</v>
      </c>
    </row>
    <row r="531" spans="1:14" x14ac:dyDescent="0.25">
      <c r="A531" s="5" t="s">
        <v>24</v>
      </c>
      <c r="B531" s="5">
        <v>7320</v>
      </c>
      <c r="C531" s="5">
        <v>916</v>
      </c>
      <c r="D531" s="5">
        <v>1244</v>
      </c>
      <c r="E531" s="5">
        <v>568</v>
      </c>
      <c r="F531" s="5">
        <v>288</v>
      </c>
      <c r="G531" s="5">
        <v>877</v>
      </c>
      <c r="H531" s="5">
        <v>282</v>
      </c>
      <c r="I531" s="5">
        <v>193</v>
      </c>
      <c r="J531" s="5">
        <v>1322</v>
      </c>
      <c r="K531" s="5">
        <v>1136</v>
      </c>
      <c r="L531" s="5">
        <v>1544</v>
      </c>
      <c r="M531" s="5">
        <v>1167</v>
      </c>
      <c r="N531" s="5">
        <v>1156</v>
      </c>
    </row>
    <row r="532" spans="1:14" x14ac:dyDescent="0.25">
      <c r="A532" s="5" t="s">
        <v>24</v>
      </c>
      <c r="B532" s="5" t="s">
        <v>132</v>
      </c>
      <c r="C532" s="5">
        <v>921</v>
      </c>
      <c r="D532" s="5">
        <v>0</v>
      </c>
      <c r="E532" s="5">
        <v>889</v>
      </c>
      <c r="F532" s="5">
        <v>0</v>
      </c>
      <c r="G532" s="5">
        <v>889</v>
      </c>
      <c r="H532" s="5">
        <v>0</v>
      </c>
      <c r="I532" s="5">
        <v>0</v>
      </c>
      <c r="J532" s="5">
        <v>0</v>
      </c>
      <c r="K532" s="5">
        <v>0</v>
      </c>
      <c r="L532" s="5">
        <v>889</v>
      </c>
      <c r="M532" s="5">
        <v>0</v>
      </c>
      <c r="N532" s="5">
        <v>0</v>
      </c>
    </row>
    <row r="533" spans="1:14" x14ac:dyDescent="0.25">
      <c r="A533" s="5" t="s">
        <v>24</v>
      </c>
      <c r="B533" s="5">
        <v>2486</v>
      </c>
      <c r="C533" s="5">
        <v>923</v>
      </c>
      <c r="D533" s="5">
        <v>1164</v>
      </c>
      <c r="E533" s="5">
        <v>674</v>
      </c>
      <c r="F533" s="5">
        <v>872</v>
      </c>
      <c r="G533" s="5">
        <v>1064</v>
      </c>
      <c r="H533" s="5">
        <v>597</v>
      </c>
      <c r="I533" s="5">
        <v>693</v>
      </c>
      <c r="J533" s="5">
        <v>1052</v>
      </c>
      <c r="K533" s="5">
        <v>917</v>
      </c>
      <c r="L533" s="5">
        <v>1095</v>
      </c>
      <c r="M533" s="5">
        <v>1117</v>
      </c>
      <c r="N533" s="5">
        <v>762</v>
      </c>
    </row>
    <row r="534" spans="1:14" x14ac:dyDescent="0.25">
      <c r="A534" s="5" t="s">
        <v>24</v>
      </c>
      <c r="B534" s="5" t="s">
        <v>114</v>
      </c>
      <c r="C534" s="5">
        <v>926</v>
      </c>
      <c r="D534" s="5">
        <v>0</v>
      </c>
      <c r="E534" s="5">
        <v>1173</v>
      </c>
      <c r="F534" s="5">
        <v>0</v>
      </c>
      <c r="G534" s="5">
        <v>0</v>
      </c>
      <c r="H534" s="5">
        <v>0</v>
      </c>
      <c r="I534" s="5">
        <v>1173</v>
      </c>
      <c r="J534" s="5">
        <v>0</v>
      </c>
      <c r="K534" s="5">
        <v>0</v>
      </c>
      <c r="L534" s="5">
        <v>0</v>
      </c>
      <c r="M534" s="5">
        <v>1173</v>
      </c>
      <c r="N534" s="5">
        <v>0</v>
      </c>
    </row>
    <row r="535" spans="1:14" x14ac:dyDescent="0.25">
      <c r="A535" s="5" t="s">
        <v>24</v>
      </c>
      <c r="B535" s="5" t="s">
        <v>150</v>
      </c>
      <c r="C535" s="5">
        <v>939</v>
      </c>
      <c r="D535" s="5">
        <v>939</v>
      </c>
      <c r="E535" s="5">
        <v>1687</v>
      </c>
      <c r="F535" s="5">
        <v>844</v>
      </c>
      <c r="G535" s="5">
        <v>1013</v>
      </c>
      <c r="H535" s="5">
        <v>135</v>
      </c>
      <c r="I535" s="5">
        <v>844</v>
      </c>
      <c r="J535" s="5">
        <v>844</v>
      </c>
      <c r="K535" s="5">
        <v>844</v>
      </c>
      <c r="L535" s="5">
        <v>1687</v>
      </c>
      <c r="M535" s="5">
        <v>1181</v>
      </c>
      <c r="N535" s="5">
        <v>1688</v>
      </c>
    </row>
    <row r="536" spans="1:14" x14ac:dyDescent="0.25">
      <c r="A536" s="5" t="s">
        <v>24</v>
      </c>
      <c r="B536" s="5" t="s">
        <v>218</v>
      </c>
      <c r="C536" s="5">
        <v>942</v>
      </c>
      <c r="D536" s="5">
        <v>0</v>
      </c>
      <c r="E536" s="5">
        <v>0</v>
      </c>
      <c r="F536" s="5">
        <v>0</v>
      </c>
      <c r="G536" s="5">
        <v>0</v>
      </c>
      <c r="H536" s="5">
        <v>0</v>
      </c>
      <c r="I536" s="5">
        <v>0</v>
      </c>
      <c r="J536" s="5">
        <v>0</v>
      </c>
      <c r="K536" s="5">
        <v>0</v>
      </c>
      <c r="L536" s="5">
        <v>0</v>
      </c>
      <c r="M536" s="5">
        <v>10987</v>
      </c>
      <c r="N536" s="5">
        <v>0</v>
      </c>
    </row>
    <row r="537" spans="1:14" x14ac:dyDescent="0.25">
      <c r="A537" s="5" t="s">
        <v>24</v>
      </c>
      <c r="B537" s="5">
        <v>3310</v>
      </c>
      <c r="C537" s="5">
        <v>950</v>
      </c>
      <c r="D537" s="5">
        <v>1220</v>
      </c>
      <c r="E537" s="5">
        <v>935</v>
      </c>
      <c r="F537" s="5">
        <v>787</v>
      </c>
      <c r="G537" s="5">
        <v>1189</v>
      </c>
      <c r="H537" s="5">
        <v>974</v>
      </c>
      <c r="I537" s="5">
        <v>1819</v>
      </c>
      <c r="J537" s="5">
        <v>1091</v>
      </c>
      <c r="K537" s="5">
        <v>983</v>
      </c>
      <c r="L537" s="5">
        <v>1295</v>
      </c>
      <c r="M537" s="5">
        <v>1338</v>
      </c>
      <c r="N537" s="5">
        <v>673</v>
      </c>
    </row>
    <row r="538" spans="1:14" x14ac:dyDescent="0.25">
      <c r="A538" s="5" t="s">
        <v>24</v>
      </c>
      <c r="B538" s="5" t="s">
        <v>121</v>
      </c>
      <c r="C538" s="5">
        <v>953</v>
      </c>
      <c r="D538" s="5">
        <v>0</v>
      </c>
      <c r="E538" s="5">
        <v>902</v>
      </c>
      <c r="F538" s="5">
        <v>0</v>
      </c>
      <c r="G538" s="5">
        <v>902</v>
      </c>
      <c r="H538" s="5">
        <v>0</v>
      </c>
      <c r="I538" s="5">
        <v>902</v>
      </c>
      <c r="J538" s="5">
        <v>0</v>
      </c>
      <c r="K538" s="5">
        <v>902</v>
      </c>
      <c r="L538" s="5">
        <v>0</v>
      </c>
      <c r="M538" s="5">
        <v>902</v>
      </c>
      <c r="N538" s="5">
        <v>0</v>
      </c>
    </row>
    <row r="539" spans="1:14" x14ac:dyDescent="0.25">
      <c r="A539" s="5" t="s">
        <v>24</v>
      </c>
      <c r="B539" s="5" t="s">
        <v>318</v>
      </c>
      <c r="C539" s="5">
        <v>956</v>
      </c>
      <c r="D539" s="5">
        <v>889</v>
      </c>
      <c r="E539" s="5">
        <v>0</v>
      </c>
      <c r="F539" s="5">
        <v>889</v>
      </c>
      <c r="G539" s="5">
        <v>0</v>
      </c>
      <c r="H539" s="5">
        <v>889</v>
      </c>
      <c r="I539" s="5">
        <v>0</v>
      </c>
      <c r="J539" s="5">
        <v>889</v>
      </c>
      <c r="K539" s="5">
        <v>0</v>
      </c>
      <c r="L539" s="5">
        <v>0</v>
      </c>
      <c r="M539" s="5">
        <v>889</v>
      </c>
      <c r="N539" s="5">
        <v>0</v>
      </c>
    </row>
    <row r="540" spans="1:14" x14ac:dyDescent="0.25">
      <c r="A540" s="5" t="s">
        <v>24</v>
      </c>
      <c r="B540" s="5" t="s">
        <v>39</v>
      </c>
      <c r="C540" s="5">
        <v>963</v>
      </c>
      <c r="D540" s="5">
        <v>481</v>
      </c>
      <c r="E540" s="5">
        <v>0</v>
      </c>
      <c r="F540" s="5">
        <v>0</v>
      </c>
      <c r="G540" s="5">
        <v>1380</v>
      </c>
      <c r="H540" s="5">
        <v>1380</v>
      </c>
      <c r="I540" s="5">
        <v>0</v>
      </c>
      <c r="J540" s="5">
        <v>1820</v>
      </c>
      <c r="K540" s="5">
        <v>440</v>
      </c>
      <c r="L540" s="5">
        <v>880</v>
      </c>
      <c r="M540" s="5">
        <v>880</v>
      </c>
      <c r="N540" s="5">
        <v>440</v>
      </c>
    </row>
    <row r="541" spans="1:14" x14ac:dyDescent="0.25">
      <c r="A541" s="5" t="s">
        <v>24</v>
      </c>
      <c r="B541" s="5">
        <v>34530</v>
      </c>
      <c r="C541" s="5">
        <v>964</v>
      </c>
      <c r="D541" s="5">
        <v>1391</v>
      </c>
      <c r="E541" s="5">
        <v>1128</v>
      </c>
      <c r="F541" s="5">
        <v>928</v>
      </c>
      <c r="G541" s="5">
        <v>1040</v>
      </c>
      <c r="H541" s="5">
        <v>941</v>
      </c>
      <c r="I541" s="5">
        <v>916</v>
      </c>
      <c r="J541" s="5">
        <v>1369</v>
      </c>
      <c r="K541" s="5">
        <v>981</v>
      </c>
      <c r="L541" s="5">
        <v>669</v>
      </c>
      <c r="M541" s="5">
        <v>695</v>
      </c>
      <c r="N541" s="5">
        <v>598</v>
      </c>
    </row>
    <row r="542" spans="1:14" x14ac:dyDescent="0.25">
      <c r="A542" s="5" t="s">
        <v>24</v>
      </c>
      <c r="B542" s="5">
        <v>5153</v>
      </c>
      <c r="C542" s="5">
        <v>968</v>
      </c>
      <c r="D542" s="5">
        <v>1739</v>
      </c>
      <c r="E542" s="5">
        <v>1652</v>
      </c>
      <c r="F542" s="5">
        <v>1142</v>
      </c>
      <c r="G542" s="5">
        <v>1764</v>
      </c>
      <c r="H542" s="5">
        <v>1352</v>
      </c>
      <c r="I542" s="5">
        <v>858</v>
      </c>
      <c r="J542" s="5">
        <v>1945</v>
      </c>
      <c r="K542" s="5">
        <v>1663</v>
      </c>
      <c r="L542" s="5">
        <v>1245</v>
      </c>
      <c r="M542" s="5">
        <v>1604</v>
      </c>
      <c r="N542" s="5">
        <v>650</v>
      </c>
    </row>
    <row r="543" spans="1:14" x14ac:dyDescent="0.25">
      <c r="A543" s="5" t="s">
        <v>24</v>
      </c>
      <c r="B543" s="5" t="s">
        <v>46</v>
      </c>
      <c r="C543" s="5">
        <v>969</v>
      </c>
      <c r="D543" s="5">
        <v>0</v>
      </c>
      <c r="E543" s="5">
        <v>0</v>
      </c>
      <c r="F543" s="5">
        <v>0</v>
      </c>
      <c r="G543" s="5">
        <v>0</v>
      </c>
      <c r="H543" s="5">
        <v>0</v>
      </c>
      <c r="I543" s="5">
        <v>0</v>
      </c>
      <c r="J543" s="5">
        <v>2005</v>
      </c>
      <c r="K543" s="5">
        <v>0</v>
      </c>
      <c r="L543" s="5">
        <v>969</v>
      </c>
      <c r="M543" s="5">
        <v>485</v>
      </c>
      <c r="N543" s="5">
        <v>485</v>
      </c>
    </row>
    <row r="544" spans="1:14" x14ac:dyDescent="0.25">
      <c r="A544" s="5" t="s">
        <v>24</v>
      </c>
      <c r="B544" s="5">
        <v>2710</v>
      </c>
      <c r="C544" s="5">
        <v>971</v>
      </c>
      <c r="D544" s="5">
        <v>1681</v>
      </c>
      <c r="E544" s="5">
        <v>856</v>
      </c>
      <c r="F544" s="5">
        <v>888</v>
      </c>
      <c r="G544" s="5">
        <v>949</v>
      </c>
      <c r="H544" s="5">
        <v>603</v>
      </c>
      <c r="I544" s="5">
        <v>1149</v>
      </c>
      <c r="J544" s="5">
        <v>1043</v>
      </c>
      <c r="K544" s="5">
        <v>687</v>
      </c>
      <c r="L544" s="5">
        <v>654</v>
      </c>
      <c r="M544" s="5">
        <v>820</v>
      </c>
      <c r="N544" s="5">
        <v>1057</v>
      </c>
    </row>
    <row r="545" spans="1:14" x14ac:dyDescent="0.25">
      <c r="A545" s="5" t="s">
        <v>24</v>
      </c>
      <c r="B545" s="5">
        <v>2440</v>
      </c>
      <c r="C545" s="5">
        <v>974</v>
      </c>
      <c r="D545" s="5">
        <v>2207</v>
      </c>
      <c r="E545" s="5">
        <v>3484</v>
      </c>
      <c r="F545" s="5">
        <v>316</v>
      </c>
      <c r="G545" s="5">
        <v>702</v>
      </c>
      <c r="H545" s="5">
        <v>612</v>
      </c>
      <c r="I545" s="5">
        <v>1785</v>
      </c>
      <c r="J545" s="5">
        <v>1088</v>
      </c>
      <c r="K545" s="5">
        <v>3579</v>
      </c>
      <c r="L545" s="5">
        <v>872</v>
      </c>
      <c r="M545" s="5">
        <v>948</v>
      </c>
      <c r="N545" s="5">
        <v>896</v>
      </c>
    </row>
    <row r="546" spans="1:14" x14ac:dyDescent="0.25">
      <c r="A546" s="5" t="s">
        <v>24</v>
      </c>
      <c r="B546" s="5">
        <v>77253</v>
      </c>
      <c r="C546" s="5">
        <v>983</v>
      </c>
      <c r="D546" s="5">
        <v>344</v>
      </c>
      <c r="E546" s="5">
        <v>253</v>
      </c>
      <c r="F546" s="5">
        <v>382</v>
      </c>
      <c r="G546" s="5">
        <v>506</v>
      </c>
      <c r="H546" s="5">
        <v>277</v>
      </c>
      <c r="I546" s="5">
        <v>812</v>
      </c>
      <c r="J546" s="5">
        <v>454</v>
      </c>
      <c r="K546" s="5">
        <v>353</v>
      </c>
      <c r="L546" s="5">
        <v>315</v>
      </c>
      <c r="M546" s="5">
        <v>622</v>
      </c>
      <c r="N546" s="5">
        <v>540</v>
      </c>
    </row>
    <row r="547" spans="1:14" x14ac:dyDescent="0.25">
      <c r="A547" s="5" t="s">
        <v>24</v>
      </c>
      <c r="B547" s="5">
        <v>36740</v>
      </c>
      <c r="C547" s="5">
        <v>984</v>
      </c>
      <c r="D547" s="5">
        <v>1253</v>
      </c>
      <c r="E547" s="5">
        <v>1263</v>
      </c>
      <c r="F547" s="5">
        <v>962</v>
      </c>
      <c r="G547" s="5">
        <v>1397</v>
      </c>
      <c r="H547" s="5">
        <v>992</v>
      </c>
      <c r="I547" s="5">
        <v>699</v>
      </c>
      <c r="J547" s="5">
        <v>1760</v>
      </c>
      <c r="K547" s="5">
        <v>628</v>
      </c>
      <c r="L547" s="5">
        <v>1463</v>
      </c>
      <c r="M547" s="5">
        <v>1129</v>
      </c>
      <c r="N547" s="5">
        <v>973</v>
      </c>
    </row>
    <row r="548" spans="1:14" x14ac:dyDescent="0.25">
      <c r="A548" s="5" t="s">
        <v>24</v>
      </c>
      <c r="B548" s="5">
        <v>1145</v>
      </c>
      <c r="C548" s="5">
        <v>988</v>
      </c>
      <c r="D548" s="5">
        <v>1227</v>
      </c>
      <c r="E548" s="5">
        <v>966</v>
      </c>
      <c r="F548" s="5">
        <v>901</v>
      </c>
      <c r="G548" s="5">
        <v>1405</v>
      </c>
      <c r="H548" s="5">
        <v>1090</v>
      </c>
      <c r="I548" s="5">
        <v>1320</v>
      </c>
      <c r="J548" s="5">
        <v>2004</v>
      </c>
      <c r="K548" s="5">
        <v>1231</v>
      </c>
      <c r="L548" s="5">
        <v>1293</v>
      </c>
      <c r="M548" s="5">
        <v>1194</v>
      </c>
      <c r="N548" s="5">
        <v>1301</v>
      </c>
    </row>
    <row r="549" spans="1:14" x14ac:dyDescent="0.25">
      <c r="A549" s="5" t="s">
        <v>24</v>
      </c>
      <c r="B549" s="5">
        <v>36681</v>
      </c>
      <c r="C549" s="5">
        <v>998</v>
      </c>
      <c r="D549" s="5">
        <v>1447</v>
      </c>
      <c r="E549" s="5">
        <v>1078</v>
      </c>
      <c r="F549" s="5">
        <v>810</v>
      </c>
      <c r="G549" s="5">
        <v>1341</v>
      </c>
      <c r="H549" s="5">
        <v>1663</v>
      </c>
      <c r="I549" s="5">
        <v>925</v>
      </c>
      <c r="J549" s="5">
        <v>1355</v>
      </c>
      <c r="K549" s="5">
        <v>986</v>
      </c>
      <c r="L549" s="5">
        <v>785</v>
      </c>
      <c r="M549" s="5">
        <v>970</v>
      </c>
      <c r="N549" s="5">
        <v>861</v>
      </c>
    </row>
    <row r="550" spans="1:14" x14ac:dyDescent="0.25">
      <c r="A550" s="5" t="s">
        <v>24</v>
      </c>
      <c r="B550" s="5" t="s">
        <v>110</v>
      </c>
      <c r="C550" s="5">
        <v>998</v>
      </c>
      <c r="D550" s="5">
        <v>0</v>
      </c>
      <c r="E550" s="5">
        <v>963</v>
      </c>
      <c r="F550" s="5">
        <v>0</v>
      </c>
      <c r="G550" s="5">
        <v>963</v>
      </c>
      <c r="H550" s="5">
        <v>963</v>
      </c>
      <c r="I550" s="5">
        <v>0</v>
      </c>
      <c r="J550" s="5">
        <v>1925</v>
      </c>
      <c r="K550" s="5">
        <v>0</v>
      </c>
      <c r="L550" s="5">
        <v>0</v>
      </c>
      <c r="M550" s="5">
        <v>963</v>
      </c>
      <c r="N550" s="5">
        <v>0</v>
      </c>
    </row>
    <row r="551" spans="1:14" x14ac:dyDescent="0.25">
      <c r="A551" s="5" t="s">
        <v>24</v>
      </c>
      <c r="B551" s="5" t="s">
        <v>79</v>
      </c>
      <c r="C551" s="5">
        <v>1001</v>
      </c>
      <c r="D551" s="5">
        <v>1250</v>
      </c>
      <c r="E551" s="5">
        <v>1562</v>
      </c>
      <c r="F551" s="5">
        <v>0</v>
      </c>
      <c r="G551" s="5">
        <v>1249</v>
      </c>
      <c r="H551" s="5">
        <v>937</v>
      </c>
      <c r="I551" s="5">
        <v>937</v>
      </c>
      <c r="J551" s="5">
        <v>937</v>
      </c>
      <c r="K551" s="5">
        <v>937</v>
      </c>
      <c r="L551" s="5">
        <v>937</v>
      </c>
      <c r="M551" s="5">
        <v>0</v>
      </c>
      <c r="N551" s="5">
        <v>0</v>
      </c>
    </row>
    <row r="552" spans="1:14" x14ac:dyDescent="0.25">
      <c r="A552" s="5" t="s">
        <v>24</v>
      </c>
      <c r="B552" s="5">
        <v>7232</v>
      </c>
      <c r="C552" s="5">
        <v>1003</v>
      </c>
      <c r="D552" s="5">
        <v>5291</v>
      </c>
      <c r="E552" s="5">
        <v>754</v>
      </c>
      <c r="F552" s="5">
        <v>2732</v>
      </c>
      <c r="G552" s="5">
        <v>2684</v>
      </c>
      <c r="H552" s="5">
        <v>840</v>
      </c>
      <c r="I552" s="5">
        <v>924</v>
      </c>
      <c r="J552" s="5">
        <v>1135</v>
      </c>
      <c r="K552" s="5">
        <v>6078</v>
      </c>
      <c r="L552" s="5">
        <v>726</v>
      </c>
      <c r="M552" s="5">
        <v>2482</v>
      </c>
      <c r="N552" s="5">
        <v>2380</v>
      </c>
    </row>
    <row r="553" spans="1:14" x14ac:dyDescent="0.25">
      <c r="A553" s="5" t="s">
        <v>24</v>
      </c>
      <c r="B553" s="5" t="s">
        <v>247</v>
      </c>
      <c r="C553" s="5">
        <v>1013</v>
      </c>
      <c r="D553" s="5">
        <v>0</v>
      </c>
      <c r="E553" s="5">
        <v>975</v>
      </c>
      <c r="F553" s="5">
        <v>0</v>
      </c>
      <c r="G553" s="5">
        <v>0</v>
      </c>
      <c r="H553" s="5">
        <v>975</v>
      </c>
      <c r="I553" s="5">
        <v>0</v>
      </c>
      <c r="J553" s="5">
        <v>0</v>
      </c>
      <c r="K553" s="5">
        <v>1561</v>
      </c>
      <c r="L553" s="5">
        <v>0</v>
      </c>
      <c r="M553" s="5">
        <v>975</v>
      </c>
      <c r="N553" s="5">
        <v>0</v>
      </c>
    </row>
    <row r="554" spans="1:14" x14ac:dyDescent="0.25">
      <c r="A554" s="5" t="s">
        <v>24</v>
      </c>
      <c r="B554" s="5">
        <v>3046</v>
      </c>
      <c r="C554" s="5">
        <v>1015</v>
      </c>
      <c r="D554" s="5">
        <v>1989</v>
      </c>
      <c r="E554" s="5">
        <v>861</v>
      </c>
      <c r="F554" s="5">
        <v>2138</v>
      </c>
      <c r="G554" s="5">
        <v>1459</v>
      </c>
      <c r="H554" s="5">
        <v>1608</v>
      </c>
      <c r="I554" s="5">
        <v>2160</v>
      </c>
      <c r="J554" s="5">
        <v>2468</v>
      </c>
      <c r="K554" s="5">
        <v>1365</v>
      </c>
      <c r="L554" s="5">
        <v>1587</v>
      </c>
      <c r="M554" s="5">
        <v>3945</v>
      </c>
      <c r="N554" s="5">
        <v>1875</v>
      </c>
    </row>
    <row r="555" spans="1:14" x14ac:dyDescent="0.25">
      <c r="A555" s="5" t="s">
        <v>24</v>
      </c>
      <c r="B555" s="5">
        <v>3061</v>
      </c>
      <c r="C555" s="5">
        <v>1016</v>
      </c>
      <c r="D555" s="5">
        <v>1041</v>
      </c>
      <c r="E555" s="5">
        <v>1057</v>
      </c>
      <c r="F555" s="5">
        <v>652</v>
      </c>
      <c r="G555" s="5">
        <v>1262</v>
      </c>
      <c r="H555" s="5">
        <v>1124</v>
      </c>
      <c r="I555" s="5">
        <v>881</v>
      </c>
      <c r="J555" s="5">
        <v>655</v>
      </c>
      <c r="K555" s="5">
        <v>1126</v>
      </c>
      <c r="L555" s="5">
        <v>615</v>
      </c>
      <c r="M555" s="5">
        <v>1311</v>
      </c>
      <c r="N555" s="5">
        <v>715</v>
      </c>
    </row>
    <row r="556" spans="1:14" x14ac:dyDescent="0.25">
      <c r="A556" s="5" t="s">
        <v>24</v>
      </c>
      <c r="B556" s="5" t="s">
        <v>94</v>
      </c>
      <c r="C556" s="5">
        <v>1017</v>
      </c>
      <c r="D556" s="5">
        <v>0</v>
      </c>
      <c r="E556" s="5">
        <v>2034</v>
      </c>
      <c r="F556" s="5">
        <v>0</v>
      </c>
      <c r="G556" s="5">
        <v>2373</v>
      </c>
      <c r="H556" s="5">
        <v>0</v>
      </c>
      <c r="I556" s="5">
        <v>1017</v>
      </c>
      <c r="J556" s="5">
        <v>1017</v>
      </c>
      <c r="K556" s="5">
        <v>1017</v>
      </c>
      <c r="L556" s="5">
        <v>0</v>
      </c>
      <c r="M556" s="5">
        <v>2034</v>
      </c>
      <c r="N556" s="5">
        <v>0</v>
      </c>
    </row>
    <row r="557" spans="1:14" x14ac:dyDescent="0.25">
      <c r="A557" s="5" t="s">
        <v>24</v>
      </c>
      <c r="B557" s="5">
        <v>3230</v>
      </c>
      <c r="C557" s="5">
        <v>1019</v>
      </c>
      <c r="D557" s="5">
        <v>876</v>
      </c>
      <c r="E557" s="5">
        <v>427</v>
      </c>
      <c r="F557" s="5">
        <v>1000</v>
      </c>
      <c r="G557" s="5">
        <v>1299</v>
      </c>
      <c r="H557" s="5">
        <v>839</v>
      </c>
      <c r="I557" s="5">
        <v>972</v>
      </c>
      <c r="J557" s="5">
        <v>1279</v>
      </c>
      <c r="K557" s="5">
        <v>932</v>
      </c>
      <c r="L557" s="5">
        <v>1305</v>
      </c>
      <c r="M557" s="5">
        <v>1598</v>
      </c>
      <c r="N557" s="5">
        <v>1644</v>
      </c>
    </row>
    <row r="558" spans="1:14" x14ac:dyDescent="0.25">
      <c r="A558" s="5" t="s">
        <v>24</v>
      </c>
      <c r="B558" s="5">
        <v>33511</v>
      </c>
      <c r="C558" s="5">
        <v>1019</v>
      </c>
      <c r="D558" s="5">
        <v>5434</v>
      </c>
      <c r="E558" s="5">
        <v>61</v>
      </c>
      <c r="F558" s="5">
        <v>0</v>
      </c>
      <c r="G558" s="5">
        <v>0</v>
      </c>
      <c r="H558" s="5">
        <v>0</v>
      </c>
      <c r="I558" s="5">
        <v>0</v>
      </c>
      <c r="J558" s="5">
        <v>0</v>
      </c>
      <c r="K558" s="5">
        <v>0</v>
      </c>
      <c r="L558" s="5">
        <v>0</v>
      </c>
      <c r="M558" s="5">
        <v>0</v>
      </c>
      <c r="N558" s="5">
        <v>0</v>
      </c>
    </row>
    <row r="559" spans="1:14" x14ac:dyDescent="0.25">
      <c r="A559" s="5" t="s">
        <v>24</v>
      </c>
      <c r="B559" s="5">
        <v>1138</v>
      </c>
      <c r="C559" s="5">
        <v>1024</v>
      </c>
      <c r="D559" s="5">
        <v>1468</v>
      </c>
      <c r="E559" s="5">
        <v>680</v>
      </c>
      <c r="F559" s="5">
        <v>592</v>
      </c>
      <c r="G559" s="5">
        <v>451</v>
      </c>
      <c r="H559" s="5">
        <v>534</v>
      </c>
      <c r="I559" s="5">
        <v>706</v>
      </c>
      <c r="J559" s="5">
        <v>763</v>
      </c>
      <c r="K559" s="5">
        <v>585</v>
      </c>
      <c r="L559" s="5">
        <v>1021</v>
      </c>
      <c r="M559" s="5">
        <v>621</v>
      </c>
      <c r="N559" s="5">
        <v>753</v>
      </c>
    </row>
    <row r="560" spans="1:14" x14ac:dyDescent="0.25">
      <c r="A560" s="5" t="s">
        <v>24</v>
      </c>
      <c r="B560" s="5">
        <v>48701</v>
      </c>
      <c r="C560" s="5">
        <v>1028</v>
      </c>
      <c r="D560" s="5">
        <v>1480</v>
      </c>
      <c r="E560" s="5">
        <v>799</v>
      </c>
      <c r="F560" s="5">
        <v>932</v>
      </c>
      <c r="G560" s="5">
        <v>2961</v>
      </c>
      <c r="H560" s="5">
        <v>770</v>
      </c>
      <c r="I560" s="5">
        <v>1210</v>
      </c>
      <c r="J560" s="5">
        <v>983</v>
      </c>
      <c r="K560" s="5">
        <v>1356</v>
      </c>
      <c r="L560" s="5">
        <v>2502</v>
      </c>
      <c r="M560" s="5">
        <v>942</v>
      </c>
      <c r="N560" s="5">
        <v>1275</v>
      </c>
    </row>
    <row r="561" spans="1:14" x14ac:dyDescent="0.25">
      <c r="A561" s="5" t="s">
        <v>24</v>
      </c>
      <c r="B561" s="5" t="s">
        <v>54</v>
      </c>
      <c r="C561" s="5">
        <v>1039</v>
      </c>
      <c r="D561" s="5">
        <v>485</v>
      </c>
      <c r="E561" s="5">
        <v>485</v>
      </c>
      <c r="F561" s="5">
        <v>0</v>
      </c>
      <c r="G561" s="5">
        <v>808</v>
      </c>
      <c r="H561" s="5">
        <v>0</v>
      </c>
      <c r="I561" s="5">
        <v>0</v>
      </c>
      <c r="J561" s="5">
        <v>2423</v>
      </c>
      <c r="K561" s="5">
        <v>646</v>
      </c>
      <c r="L561" s="5">
        <v>485</v>
      </c>
      <c r="M561" s="5">
        <v>1777</v>
      </c>
      <c r="N561" s="5">
        <v>0</v>
      </c>
    </row>
    <row r="562" spans="1:14" x14ac:dyDescent="0.25">
      <c r="A562" s="5" t="s">
        <v>24</v>
      </c>
      <c r="B562" s="5">
        <v>3030</v>
      </c>
      <c r="C562" s="5">
        <v>1040</v>
      </c>
      <c r="D562" s="5">
        <v>1576</v>
      </c>
      <c r="E562" s="5">
        <v>1263</v>
      </c>
      <c r="F562" s="5">
        <v>1320</v>
      </c>
      <c r="G562" s="5">
        <v>1661</v>
      </c>
      <c r="H562" s="5">
        <v>1091</v>
      </c>
      <c r="I562" s="5">
        <v>1302</v>
      </c>
      <c r="J562" s="5">
        <v>1649</v>
      </c>
      <c r="K562" s="5">
        <v>1361</v>
      </c>
      <c r="L562" s="5">
        <v>1517</v>
      </c>
      <c r="M562" s="5">
        <v>1239</v>
      </c>
      <c r="N562" s="5">
        <v>666</v>
      </c>
    </row>
    <row r="563" spans="1:14" x14ac:dyDescent="0.25">
      <c r="A563" s="5" t="s">
        <v>24</v>
      </c>
      <c r="B563" s="5">
        <v>30071</v>
      </c>
      <c r="C563" s="5">
        <v>1044</v>
      </c>
      <c r="D563" s="5">
        <v>1391</v>
      </c>
      <c r="E563" s="5">
        <v>599</v>
      </c>
      <c r="F563" s="5">
        <v>639</v>
      </c>
      <c r="G563" s="5">
        <v>966</v>
      </c>
      <c r="H563" s="5">
        <v>564</v>
      </c>
      <c r="I563" s="5">
        <v>936</v>
      </c>
      <c r="J563" s="5">
        <v>1078</v>
      </c>
      <c r="K563" s="5">
        <v>1016</v>
      </c>
      <c r="L563" s="5">
        <v>904</v>
      </c>
      <c r="M563" s="5">
        <v>1027</v>
      </c>
      <c r="N563" s="5">
        <v>796</v>
      </c>
    </row>
    <row r="564" spans="1:14" x14ac:dyDescent="0.25">
      <c r="A564" s="5" t="s">
        <v>24</v>
      </c>
      <c r="B564" s="5">
        <v>4728</v>
      </c>
      <c r="C564" s="5">
        <v>1049</v>
      </c>
      <c r="D564" s="5">
        <v>2322</v>
      </c>
      <c r="E564" s="5">
        <v>1233</v>
      </c>
      <c r="F564" s="5">
        <v>999</v>
      </c>
      <c r="G564" s="5">
        <v>2192</v>
      </c>
      <c r="H564" s="5">
        <v>1716</v>
      </c>
      <c r="I564" s="5">
        <v>1916</v>
      </c>
      <c r="J564" s="5">
        <v>2161</v>
      </c>
      <c r="K564" s="5">
        <v>1749</v>
      </c>
      <c r="L564" s="5">
        <v>1274</v>
      </c>
      <c r="M564" s="5">
        <v>2123</v>
      </c>
      <c r="N564" s="5">
        <v>1066</v>
      </c>
    </row>
    <row r="565" spans="1:14" x14ac:dyDescent="0.25">
      <c r="A565" s="5" t="s">
        <v>24</v>
      </c>
      <c r="B565" s="5">
        <v>33371</v>
      </c>
      <c r="C565" s="5">
        <v>1052</v>
      </c>
      <c r="D565" s="5">
        <v>1388</v>
      </c>
      <c r="E565" s="5">
        <v>930</v>
      </c>
      <c r="F565" s="5">
        <v>1056</v>
      </c>
      <c r="G565" s="5">
        <v>1284</v>
      </c>
      <c r="H565" s="5">
        <v>1376</v>
      </c>
      <c r="I565" s="5">
        <v>1292</v>
      </c>
      <c r="J565" s="5">
        <v>1231</v>
      </c>
      <c r="K565" s="5">
        <v>608</v>
      </c>
      <c r="L565" s="5">
        <v>1039</v>
      </c>
      <c r="M565" s="5">
        <v>899</v>
      </c>
      <c r="N565" s="5">
        <v>756</v>
      </c>
    </row>
    <row r="566" spans="1:14" x14ac:dyDescent="0.25">
      <c r="A566" s="5" t="s">
        <v>24</v>
      </c>
      <c r="B566" s="5">
        <v>4731</v>
      </c>
      <c r="C566" s="5">
        <v>1053</v>
      </c>
      <c r="D566" s="5">
        <v>2800</v>
      </c>
      <c r="E566" s="5">
        <v>1163</v>
      </c>
      <c r="F566" s="5">
        <v>901</v>
      </c>
      <c r="G566" s="5">
        <v>2156</v>
      </c>
      <c r="H566" s="5">
        <v>1566</v>
      </c>
      <c r="I566" s="5">
        <v>2341</v>
      </c>
      <c r="J566" s="5">
        <v>2341</v>
      </c>
      <c r="K566" s="5">
        <v>1206</v>
      </c>
      <c r="L566" s="5">
        <v>1248</v>
      </c>
      <c r="M566" s="5">
        <v>2909</v>
      </c>
      <c r="N566" s="5">
        <v>913</v>
      </c>
    </row>
    <row r="567" spans="1:14" x14ac:dyDescent="0.25">
      <c r="A567" s="5" t="s">
        <v>24</v>
      </c>
      <c r="B567" s="5">
        <v>3487</v>
      </c>
      <c r="C567" s="5">
        <v>1054</v>
      </c>
      <c r="D567" s="5">
        <v>1582</v>
      </c>
      <c r="E567" s="5">
        <v>678</v>
      </c>
      <c r="F567" s="5">
        <v>1257</v>
      </c>
      <c r="G567" s="5">
        <v>989</v>
      </c>
      <c r="H567" s="5">
        <v>837</v>
      </c>
      <c r="I567" s="5">
        <v>1001</v>
      </c>
      <c r="J567" s="5">
        <v>1086</v>
      </c>
      <c r="K567" s="5">
        <v>1934</v>
      </c>
      <c r="L567" s="5">
        <v>1073</v>
      </c>
      <c r="M567" s="5">
        <v>1171</v>
      </c>
      <c r="N567" s="5">
        <v>1738</v>
      </c>
    </row>
    <row r="568" spans="1:14" x14ac:dyDescent="0.25">
      <c r="A568" s="5" t="s">
        <v>24</v>
      </c>
      <c r="B568" s="5" t="s">
        <v>131</v>
      </c>
      <c r="C568" s="5">
        <v>1055</v>
      </c>
      <c r="D568" s="5">
        <v>0</v>
      </c>
      <c r="E568" s="5">
        <v>1017</v>
      </c>
      <c r="F568" s="5">
        <v>0</v>
      </c>
      <c r="G568" s="5">
        <v>2034</v>
      </c>
      <c r="H568" s="5">
        <v>0</v>
      </c>
      <c r="I568" s="5">
        <v>1017</v>
      </c>
      <c r="J568" s="5">
        <v>1017</v>
      </c>
      <c r="K568" s="5">
        <v>1017</v>
      </c>
      <c r="L568" s="5">
        <v>1017</v>
      </c>
      <c r="M568" s="5">
        <v>0</v>
      </c>
      <c r="N568" s="5">
        <v>1017</v>
      </c>
    </row>
    <row r="569" spans="1:14" x14ac:dyDescent="0.25">
      <c r="A569" s="5" t="s">
        <v>24</v>
      </c>
      <c r="B569" s="5">
        <v>45316</v>
      </c>
      <c r="C569" s="5">
        <v>1056</v>
      </c>
      <c r="D569" s="5">
        <v>3204</v>
      </c>
      <c r="E569" s="5">
        <v>4046</v>
      </c>
      <c r="F569" s="5">
        <v>6205</v>
      </c>
      <c r="G569" s="5">
        <v>26720</v>
      </c>
      <c r="H569" s="5">
        <v>3366</v>
      </c>
      <c r="I569" s="5">
        <v>1702</v>
      </c>
      <c r="J569" s="5">
        <v>1443</v>
      </c>
      <c r="K569" s="5">
        <v>908</v>
      </c>
      <c r="L569" s="5">
        <v>1300</v>
      </c>
      <c r="M569" s="5">
        <v>1763</v>
      </c>
      <c r="N569" s="5">
        <v>1027</v>
      </c>
    </row>
    <row r="570" spans="1:14" x14ac:dyDescent="0.25">
      <c r="A570" s="5" t="s">
        <v>24</v>
      </c>
      <c r="B570" s="5" t="s">
        <v>66</v>
      </c>
      <c r="C570" s="5">
        <v>1059</v>
      </c>
      <c r="D570" s="5">
        <v>0</v>
      </c>
      <c r="E570" s="5">
        <v>379</v>
      </c>
      <c r="F570" s="5">
        <v>379</v>
      </c>
      <c r="G570" s="5">
        <v>379</v>
      </c>
      <c r="H570" s="5">
        <v>0</v>
      </c>
      <c r="I570" s="5">
        <v>379</v>
      </c>
      <c r="J570" s="5">
        <v>759</v>
      </c>
      <c r="K570" s="5">
        <v>0</v>
      </c>
      <c r="L570" s="5">
        <v>0</v>
      </c>
      <c r="M570" s="5">
        <v>344</v>
      </c>
      <c r="N570" s="5">
        <v>0</v>
      </c>
    </row>
    <row r="571" spans="1:14" x14ac:dyDescent="0.25">
      <c r="A571" s="5" t="s">
        <v>24</v>
      </c>
      <c r="B571" s="5" t="s">
        <v>85</v>
      </c>
      <c r="C571" s="5">
        <v>1065</v>
      </c>
      <c r="D571" s="5">
        <v>0</v>
      </c>
      <c r="E571" s="5">
        <v>478</v>
      </c>
      <c r="F571" s="5">
        <v>0</v>
      </c>
      <c r="G571" s="5">
        <v>893</v>
      </c>
      <c r="H571" s="5">
        <v>1138</v>
      </c>
      <c r="I571" s="5">
        <v>0</v>
      </c>
      <c r="J571" s="5">
        <v>478</v>
      </c>
      <c r="K571" s="5">
        <v>0</v>
      </c>
      <c r="L571" s="5">
        <v>478</v>
      </c>
      <c r="M571" s="5">
        <v>478</v>
      </c>
      <c r="N571" s="5">
        <v>478</v>
      </c>
    </row>
    <row r="572" spans="1:14" x14ac:dyDescent="0.25">
      <c r="A572" s="5" t="s">
        <v>24</v>
      </c>
      <c r="B572" s="5">
        <v>3348</v>
      </c>
      <c r="C572" s="5">
        <v>1066</v>
      </c>
      <c r="D572" s="5">
        <v>1489</v>
      </c>
      <c r="E572" s="5">
        <v>909</v>
      </c>
      <c r="F572" s="5">
        <v>1031</v>
      </c>
      <c r="G572" s="5">
        <v>1715</v>
      </c>
      <c r="H572" s="5">
        <v>1064</v>
      </c>
      <c r="I572" s="5">
        <v>1131</v>
      </c>
      <c r="J572" s="5">
        <v>1333</v>
      </c>
      <c r="K572" s="5">
        <v>1329</v>
      </c>
      <c r="L572" s="5">
        <v>1023</v>
      </c>
      <c r="M572" s="5">
        <v>1453</v>
      </c>
      <c r="N572" s="5">
        <v>835</v>
      </c>
    </row>
    <row r="573" spans="1:14" x14ac:dyDescent="0.25">
      <c r="A573" s="5" t="s">
        <v>24</v>
      </c>
      <c r="B573" s="5">
        <v>4623</v>
      </c>
      <c r="C573" s="5">
        <v>1069</v>
      </c>
      <c r="D573" s="5">
        <v>1596</v>
      </c>
      <c r="E573" s="5">
        <v>1237</v>
      </c>
      <c r="F573" s="5">
        <v>1019</v>
      </c>
      <c r="G573" s="5">
        <v>1402</v>
      </c>
      <c r="H573" s="5">
        <v>830</v>
      </c>
      <c r="I573" s="5">
        <v>853</v>
      </c>
      <c r="J573" s="5">
        <v>1469</v>
      </c>
      <c r="K573" s="5">
        <v>1002</v>
      </c>
      <c r="L573" s="5">
        <v>878</v>
      </c>
      <c r="M573" s="5">
        <v>847</v>
      </c>
      <c r="N573" s="5">
        <v>308</v>
      </c>
    </row>
    <row r="574" spans="1:14" x14ac:dyDescent="0.25">
      <c r="A574" s="5" t="s">
        <v>24</v>
      </c>
      <c r="B574" s="5">
        <v>3163</v>
      </c>
      <c r="C574" s="5">
        <v>1071</v>
      </c>
      <c r="D574" s="5">
        <v>791</v>
      </c>
      <c r="E574" s="5">
        <v>1029</v>
      </c>
      <c r="F574" s="5">
        <v>1150</v>
      </c>
      <c r="G574" s="5">
        <v>1305</v>
      </c>
      <c r="H574" s="5">
        <v>561</v>
      </c>
      <c r="I574" s="5">
        <v>1728</v>
      </c>
      <c r="J574" s="5">
        <v>447</v>
      </c>
      <c r="K574" s="5">
        <v>1858</v>
      </c>
      <c r="L574" s="5">
        <v>306</v>
      </c>
      <c r="M574" s="5">
        <v>2258</v>
      </c>
      <c r="N574" s="5">
        <v>1015</v>
      </c>
    </row>
    <row r="575" spans="1:14" x14ac:dyDescent="0.25">
      <c r="A575" s="5" t="s">
        <v>24</v>
      </c>
      <c r="B575" s="5">
        <v>5031</v>
      </c>
      <c r="C575" s="5">
        <v>1071</v>
      </c>
      <c r="D575" s="5">
        <v>1236</v>
      </c>
      <c r="E575" s="5">
        <v>1384</v>
      </c>
      <c r="F575" s="5">
        <v>998</v>
      </c>
      <c r="G575" s="5">
        <v>1512</v>
      </c>
      <c r="H575" s="5">
        <v>1883</v>
      </c>
      <c r="I575" s="5">
        <v>2014</v>
      </c>
      <c r="J575" s="5">
        <v>2201</v>
      </c>
      <c r="K575" s="5">
        <v>2014</v>
      </c>
      <c r="L575" s="5">
        <v>1424</v>
      </c>
      <c r="M575" s="5">
        <v>1446</v>
      </c>
      <c r="N575" s="5">
        <v>1687</v>
      </c>
    </row>
    <row r="576" spans="1:14" x14ac:dyDescent="0.25">
      <c r="A576" s="5" t="s">
        <v>24</v>
      </c>
      <c r="B576" s="5">
        <v>35324</v>
      </c>
      <c r="C576" s="5">
        <v>1073</v>
      </c>
      <c r="D576" s="5">
        <v>1883</v>
      </c>
      <c r="E576" s="5">
        <v>1202</v>
      </c>
      <c r="F576" s="5">
        <v>1144</v>
      </c>
      <c r="G576" s="5">
        <v>1656</v>
      </c>
      <c r="H576" s="5">
        <v>1286</v>
      </c>
      <c r="I576" s="5">
        <v>1279</v>
      </c>
      <c r="J576" s="5">
        <v>1681</v>
      </c>
      <c r="K576" s="5">
        <v>1160</v>
      </c>
      <c r="L576" s="5">
        <v>1176</v>
      </c>
      <c r="M576" s="5">
        <v>1355</v>
      </c>
      <c r="N576" s="5">
        <v>1161</v>
      </c>
    </row>
    <row r="577" spans="1:14" x14ac:dyDescent="0.25">
      <c r="A577" s="5" t="s">
        <v>24</v>
      </c>
      <c r="B577" s="5" t="s">
        <v>125</v>
      </c>
      <c r="C577" s="5">
        <v>1077</v>
      </c>
      <c r="D577" s="5">
        <v>0</v>
      </c>
      <c r="E577" s="5">
        <v>523</v>
      </c>
      <c r="F577" s="5">
        <v>0</v>
      </c>
      <c r="G577" s="5">
        <v>523</v>
      </c>
      <c r="H577" s="5">
        <v>523</v>
      </c>
      <c r="I577" s="5">
        <v>523</v>
      </c>
      <c r="J577" s="5">
        <v>0</v>
      </c>
      <c r="K577" s="5">
        <v>523</v>
      </c>
      <c r="L577" s="5">
        <v>0</v>
      </c>
      <c r="M577" s="5">
        <v>523</v>
      </c>
      <c r="N577" s="5">
        <v>0</v>
      </c>
    </row>
    <row r="578" spans="1:14" x14ac:dyDescent="0.25">
      <c r="A578" s="5" t="s">
        <v>24</v>
      </c>
      <c r="B578" s="5">
        <v>7170</v>
      </c>
      <c r="C578" s="5">
        <v>1078</v>
      </c>
      <c r="D578" s="5">
        <v>1296</v>
      </c>
      <c r="E578" s="5">
        <v>1322</v>
      </c>
      <c r="F578" s="5">
        <v>1527</v>
      </c>
      <c r="G578" s="5">
        <v>1476</v>
      </c>
      <c r="H578" s="5">
        <v>2775</v>
      </c>
      <c r="I578" s="5">
        <v>4378</v>
      </c>
      <c r="J578" s="5">
        <v>957</v>
      </c>
      <c r="K578" s="5">
        <v>708</v>
      </c>
      <c r="L578" s="5">
        <v>2015</v>
      </c>
      <c r="M578" s="5">
        <v>3491</v>
      </c>
      <c r="N578" s="5">
        <v>639</v>
      </c>
    </row>
    <row r="579" spans="1:14" x14ac:dyDescent="0.25">
      <c r="A579" s="5" t="s">
        <v>24</v>
      </c>
      <c r="B579" s="5">
        <v>3027</v>
      </c>
      <c r="C579" s="5">
        <v>1079</v>
      </c>
      <c r="D579" s="5">
        <v>1127</v>
      </c>
      <c r="E579" s="5">
        <v>908</v>
      </c>
      <c r="F579" s="5">
        <v>769</v>
      </c>
      <c r="G579" s="5">
        <v>803</v>
      </c>
      <c r="H579" s="5">
        <v>669</v>
      </c>
      <c r="I579" s="5">
        <v>1118</v>
      </c>
      <c r="J579" s="5">
        <v>905</v>
      </c>
      <c r="K579" s="5">
        <v>958</v>
      </c>
      <c r="L579" s="5">
        <v>852</v>
      </c>
      <c r="M579" s="5">
        <v>948</v>
      </c>
      <c r="N579" s="5">
        <v>975</v>
      </c>
    </row>
    <row r="580" spans="1:14" x14ac:dyDescent="0.25">
      <c r="A580" s="5" t="s">
        <v>24</v>
      </c>
      <c r="B580" s="5">
        <v>4717</v>
      </c>
      <c r="C580" s="5">
        <v>1082</v>
      </c>
      <c r="D580" s="5">
        <v>1612</v>
      </c>
      <c r="E580" s="5">
        <v>850</v>
      </c>
      <c r="F580" s="5">
        <v>1198</v>
      </c>
      <c r="G580" s="5">
        <v>1663</v>
      </c>
      <c r="H580" s="5">
        <v>1261</v>
      </c>
      <c r="I580" s="5">
        <v>951</v>
      </c>
      <c r="J580" s="5">
        <v>1266</v>
      </c>
      <c r="K580" s="5">
        <v>808</v>
      </c>
      <c r="L580" s="5">
        <v>1051</v>
      </c>
      <c r="M580" s="5">
        <v>1331</v>
      </c>
      <c r="N580" s="5">
        <v>650</v>
      </c>
    </row>
    <row r="581" spans="1:14" x14ac:dyDescent="0.25">
      <c r="A581" s="5" t="s">
        <v>24</v>
      </c>
      <c r="B581" s="5">
        <v>4865</v>
      </c>
      <c r="C581" s="5">
        <v>1088</v>
      </c>
      <c r="D581" s="5">
        <v>683</v>
      </c>
      <c r="E581" s="5">
        <v>1029</v>
      </c>
      <c r="F581" s="5">
        <v>1070</v>
      </c>
      <c r="G581" s="5">
        <v>1506</v>
      </c>
      <c r="H581" s="5">
        <v>1105</v>
      </c>
      <c r="I581" s="5">
        <v>889</v>
      </c>
      <c r="J581" s="5">
        <v>1496</v>
      </c>
      <c r="K581" s="5">
        <v>1066</v>
      </c>
      <c r="L581" s="5">
        <v>885</v>
      </c>
      <c r="M581" s="5">
        <v>1409</v>
      </c>
      <c r="N581" s="5">
        <v>1240</v>
      </c>
    </row>
    <row r="582" spans="1:14" x14ac:dyDescent="0.25">
      <c r="A582" s="5" t="s">
        <v>24</v>
      </c>
      <c r="B582" s="5">
        <v>33011</v>
      </c>
      <c r="C582" s="5">
        <v>1094</v>
      </c>
      <c r="D582" s="5">
        <v>1911</v>
      </c>
      <c r="E582" s="5">
        <v>813</v>
      </c>
      <c r="F582" s="5">
        <v>953</v>
      </c>
      <c r="G582" s="5">
        <v>1508</v>
      </c>
      <c r="H582" s="5">
        <v>1367</v>
      </c>
      <c r="I582" s="5">
        <v>1262</v>
      </c>
      <c r="J582" s="5">
        <v>1637</v>
      </c>
      <c r="K582" s="5">
        <v>2611</v>
      </c>
      <c r="L582" s="5">
        <v>2594</v>
      </c>
      <c r="M582" s="5">
        <v>1498</v>
      </c>
      <c r="N582" s="5">
        <v>1368</v>
      </c>
    </row>
    <row r="583" spans="1:14" x14ac:dyDescent="0.25">
      <c r="A583" s="5" t="s">
        <v>24</v>
      </c>
      <c r="B583" s="5" t="s">
        <v>87</v>
      </c>
      <c r="C583" s="5">
        <v>1105</v>
      </c>
      <c r="D583" s="5">
        <v>0</v>
      </c>
      <c r="E583" s="5">
        <v>889</v>
      </c>
      <c r="F583" s="5">
        <v>889</v>
      </c>
      <c r="G583" s="5">
        <v>889</v>
      </c>
      <c r="H583" s="5">
        <v>1779</v>
      </c>
      <c r="I583" s="5">
        <v>889</v>
      </c>
      <c r="J583" s="5">
        <v>889</v>
      </c>
      <c r="K583" s="5">
        <v>0</v>
      </c>
      <c r="L583" s="5">
        <v>889</v>
      </c>
      <c r="M583" s="5">
        <v>889</v>
      </c>
      <c r="N583" s="5">
        <v>0</v>
      </c>
    </row>
    <row r="584" spans="1:14" x14ac:dyDescent="0.25">
      <c r="A584" s="5" t="s">
        <v>24</v>
      </c>
      <c r="B584" s="5" t="s">
        <v>115</v>
      </c>
      <c r="C584" s="5">
        <v>1109</v>
      </c>
      <c r="D584" s="5">
        <v>1050</v>
      </c>
      <c r="E584" s="5">
        <v>1575</v>
      </c>
      <c r="F584" s="5">
        <v>0</v>
      </c>
      <c r="G584" s="5">
        <v>2887</v>
      </c>
      <c r="H584" s="5">
        <v>0</v>
      </c>
      <c r="I584" s="5">
        <v>787</v>
      </c>
      <c r="J584" s="5">
        <v>787</v>
      </c>
      <c r="K584" s="5">
        <v>787</v>
      </c>
      <c r="L584" s="5">
        <v>1312</v>
      </c>
      <c r="M584" s="5">
        <v>2204</v>
      </c>
      <c r="N584" s="5">
        <v>0</v>
      </c>
    </row>
    <row r="585" spans="1:14" x14ac:dyDescent="0.25">
      <c r="A585" s="5" t="s">
        <v>24</v>
      </c>
      <c r="B585" s="5">
        <v>3785</v>
      </c>
      <c r="C585" s="5">
        <v>1112</v>
      </c>
      <c r="D585" s="5">
        <v>5209</v>
      </c>
      <c r="E585" s="5">
        <v>1267</v>
      </c>
      <c r="F585" s="5">
        <v>3372</v>
      </c>
      <c r="G585" s="5">
        <v>2322</v>
      </c>
      <c r="H585" s="5">
        <v>1786</v>
      </c>
      <c r="I585" s="5">
        <v>2206</v>
      </c>
      <c r="J585" s="5">
        <v>1894</v>
      </c>
      <c r="K585" s="5">
        <v>3802</v>
      </c>
      <c r="L585" s="5">
        <v>2377</v>
      </c>
      <c r="M585" s="5">
        <v>2998</v>
      </c>
      <c r="N585" s="5">
        <v>2952</v>
      </c>
    </row>
    <row r="586" spans="1:14" x14ac:dyDescent="0.25">
      <c r="A586" s="5" t="s">
        <v>24</v>
      </c>
      <c r="B586" s="5">
        <v>4313</v>
      </c>
      <c r="C586" s="5">
        <v>1114</v>
      </c>
      <c r="D586" s="5">
        <v>1541</v>
      </c>
      <c r="E586" s="5">
        <v>718</v>
      </c>
      <c r="F586" s="5">
        <v>1086</v>
      </c>
      <c r="G586" s="5">
        <v>1111</v>
      </c>
      <c r="H586" s="5">
        <v>1824</v>
      </c>
      <c r="I586" s="5">
        <v>1647</v>
      </c>
      <c r="J586" s="5">
        <v>1000</v>
      </c>
      <c r="K586" s="5">
        <v>2167</v>
      </c>
      <c r="L586" s="5">
        <v>1008</v>
      </c>
      <c r="M586" s="5">
        <v>2030</v>
      </c>
      <c r="N586" s="5">
        <v>1262</v>
      </c>
    </row>
    <row r="587" spans="1:14" x14ac:dyDescent="0.25">
      <c r="A587" s="5" t="s">
        <v>24</v>
      </c>
      <c r="B587" s="5">
        <v>2477</v>
      </c>
      <c r="C587" s="5">
        <v>1115</v>
      </c>
      <c r="D587" s="5">
        <v>1775</v>
      </c>
      <c r="E587" s="5">
        <v>1887</v>
      </c>
      <c r="F587" s="5">
        <v>1844</v>
      </c>
      <c r="G587" s="5">
        <v>1810</v>
      </c>
      <c r="H587" s="5">
        <v>1223</v>
      </c>
      <c r="I587" s="5">
        <v>2472</v>
      </c>
      <c r="J587" s="5">
        <v>2090</v>
      </c>
      <c r="K587" s="5">
        <v>2013</v>
      </c>
      <c r="L587" s="5">
        <v>2062</v>
      </c>
      <c r="M587" s="5">
        <v>2032</v>
      </c>
      <c r="N587" s="5">
        <v>1985</v>
      </c>
    </row>
    <row r="588" spans="1:14" x14ac:dyDescent="0.25">
      <c r="A588" s="5" t="s">
        <v>24</v>
      </c>
      <c r="B588" s="5">
        <v>7272</v>
      </c>
      <c r="C588" s="5">
        <v>1118</v>
      </c>
      <c r="D588" s="5">
        <v>945</v>
      </c>
      <c r="E588" s="5">
        <v>868</v>
      </c>
      <c r="F588" s="5">
        <v>881</v>
      </c>
      <c r="G588" s="5">
        <v>840</v>
      </c>
      <c r="H588" s="5">
        <v>818</v>
      </c>
      <c r="I588" s="5">
        <v>705</v>
      </c>
      <c r="J588" s="5">
        <v>883</v>
      </c>
      <c r="K588" s="5">
        <v>874</v>
      </c>
      <c r="L588" s="5">
        <v>872</v>
      </c>
      <c r="M588" s="5">
        <v>1308</v>
      </c>
      <c r="N588" s="5">
        <v>606</v>
      </c>
    </row>
    <row r="589" spans="1:14" x14ac:dyDescent="0.25">
      <c r="A589" s="5" t="s">
        <v>24</v>
      </c>
      <c r="B589" s="5">
        <v>1084</v>
      </c>
      <c r="C589" s="5">
        <v>1120</v>
      </c>
      <c r="D589" s="5">
        <v>1695</v>
      </c>
      <c r="E589" s="5">
        <v>742</v>
      </c>
      <c r="F589" s="5">
        <v>1495</v>
      </c>
      <c r="G589" s="5">
        <v>2474</v>
      </c>
      <c r="H589" s="5">
        <v>1086</v>
      </c>
      <c r="I589" s="5">
        <v>2274</v>
      </c>
      <c r="J589" s="5">
        <v>1823</v>
      </c>
      <c r="K589" s="5">
        <v>1478</v>
      </c>
      <c r="L589" s="5">
        <v>2508</v>
      </c>
      <c r="M589" s="5">
        <v>1746</v>
      </c>
      <c r="N589" s="5">
        <v>2872</v>
      </c>
    </row>
    <row r="590" spans="1:14" x14ac:dyDescent="0.25">
      <c r="A590" s="5" t="s">
        <v>24</v>
      </c>
      <c r="B590" s="5">
        <v>3776</v>
      </c>
      <c r="C590" s="5">
        <v>1123</v>
      </c>
      <c r="D590" s="5">
        <v>8452</v>
      </c>
      <c r="E590" s="5">
        <v>1763</v>
      </c>
      <c r="F590" s="5">
        <v>1530</v>
      </c>
      <c r="G590" s="5">
        <v>2554</v>
      </c>
      <c r="H590" s="5">
        <v>1561</v>
      </c>
      <c r="I590" s="5">
        <v>9541</v>
      </c>
      <c r="J590" s="5">
        <v>5490</v>
      </c>
      <c r="K590" s="5">
        <v>14495</v>
      </c>
      <c r="L590" s="5">
        <v>0</v>
      </c>
      <c r="M590" s="5">
        <v>0</v>
      </c>
      <c r="N590" s="5">
        <v>0</v>
      </c>
    </row>
    <row r="591" spans="1:14" x14ac:dyDescent="0.25">
      <c r="A591" s="5" t="s">
        <v>24</v>
      </c>
      <c r="B591" s="5">
        <v>1830</v>
      </c>
      <c r="C591" s="5">
        <v>1126</v>
      </c>
      <c r="D591" s="5">
        <v>744</v>
      </c>
      <c r="E591" s="5">
        <v>1153</v>
      </c>
      <c r="F591" s="5">
        <v>716</v>
      </c>
      <c r="G591" s="5">
        <v>1024</v>
      </c>
      <c r="H591" s="5">
        <v>1037</v>
      </c>
      <c r="I591" s="5">
        <v>1013</v>
      </c>
      <c r="J591" s="5">
        <v>1103</v>
      </c>
      <c r="K591" s="5">
        <v>547</v>
      </c>
      <c r="L591" s="5">
        <v>610</v>
      </c>
      <c r="M591" s="5">
        <v>856</v>
      </c>
      <c r="N591" s="5">
        <v>1440</v>
      </c>
    </row>
    <row r="592" spans="1:14" x14ac:dyDescent="0.25">
      <c r="A592" s="5" t="s">
        <v>24</v>
      </c>
      <c r="B592" s="5">
        <v>3234</v>
      </c>
      <c r="C592" s="5">
        <v>1128</v>
      </c>
      <c r="D592" s="5">
        <v>1798</v>
      </c>
      <c r="E592" s="5">
        <v>1003</v>
      </c>
      <c r="F592" s="5">
        <v>1122</v>
      </c>
      <c r="G592" s="5">
        <v>1537</v>
      </c>
      <c r="H592" s="5">
        <v>1189</v>
      </c>
      <c r="I592" s="5">
        <v>1057</v>
      </c>
      <c r="J592" s="5">
        <v>2244</v>
      </c>
      <c r="K592" s="5">
        <v>1441</v>
      </c>
      <c r="L592" s="5">
        <v>1147</v>
      </c>
      <c r="M592" s="5">
        <v>1401</v>
      </c>
      <c r="N592" s="5">
        <v>898</v>
      </c>
    </row>
    <row r="593" spans="1:14" x14ac:dyDescent="0.25">
      <c r="A593" s="5" t="s">
        <v>24</v>
      </c>
      <c r="B593" s="5">
        <v>4467</v>
      </c>
      <c r="C593" s="5">
        <v>1132</v>
      </c>
      <c r="D593" s="5">
        <v>1787</v>
      </c>
      <c r="E593" s="5">
        <v>1387</v>
      </c>
      <c r="F593" s="5">
        <v>904</v>
      </c>
      <c r="G593" s="5">
        <v>1134</v>
      </c>
      <c r="H593" s="5">
        <v>1105</v>
      </c>
      <c r="I593" s="5">
        <v>1121</v>
      </c>
      <c r="J593" s="5">
        <v>1461</v>
      </c>
      <c r="K593" s="5">
        <v>2437</v>
      </c>
      <c r="L593" s="5">
        <v>1597</v>
      </c>
      <c r="M593" s="5">
        <v>1790</v>
      </c>
      <c r="N593" s="5">
        <v>604</v>
      </c>
    </row>
    <row r="594" spans="1:14" x14ac:dyDescent="0.25">
      <c r="A594" s="5" t="s">
        <v>24</v>
      </c>
      <c r="B594" s="5">
        <v>1630</v>
      </c>
      <c r="C594" s="5">
        <v>1133</v>
      </c>
      <c r="D594" s="5">
        <v>982</v>
      </c>
      <c r="E594" s="5">
        <v>1100</v>
      </c>
      <c r="F594" s="5">
        <v>1764</v>
      </c>
      <c r="G594" s="5">
        <v>1700</v>
      </c>
      <c r="H594" s="5">
        <v>1834</v>
      </c>
      <c r="I594" s="5">
        <v>1311</v>
      </c>
      <c r="J594" s="5">
        <v>1732</v>
      </c>
      <c r="K594" s="5">
        <v>987</v>
      </c>
      <c r="L594" s="5">
        <v>1422</v>
      </c>
      <c r="M594" s="5">
        <v>1913</v>
      </c>
      <c r="N594" s="5">
        <v>1078</v>
      </c>
    </row>
    <row r="595" spans="1:14" x14ac:dyDescent="0.25">
      <c r="A595" s="5" t="s">
        <v>24</v>
      </c>
      <c r="B595" s="5" t="s">
        <v>76</v>
      </c>
      <c r="C595" s="5">
        <v>1135</v>
      </c>
      <c r="D595" s="5">
        <v>548</v>
      </c>
      <c r="E595" s="5">
        <v>1279</v>
      </c>
      <c r="F595" s="5">
        <v>450</v>
      </c>
      <c r="G595" s="5">
        <v>548</v>
      </c>
      <c r="H595" s="5">
        <v>548</v>
      </c>
      <c r="I595" s="5">
        <v>1096</v>
      </c>
      <c r="J595" s="5">
        <v>1097</v>
      </c>
      <c r="K595" s="5">
        <v>548</v>
      </c>
      <c r="L595" s="5">
        <v>914</v>
      </c>
      <c r="M595" s="5">
        <v>742</v>
      </c>
      <c r="N595" s="5">
        <v>0</v>
      </c>
    </row>
    <row r="596" spans="1:14" x14ac:dyDescent="0.25">
      <c r="A596" s="5" t="s">
        <v>24</v>
      </c>
      <c r="B596" s="5">
        <v>34331</v>
      </c>
      <c r="C596" s="5">
        <v>1138</v>
      </c>
      <c r="D596" s="5">
        <v>1770</v>
      </c>
      <c r="E596" s="5">
        <v>2876</v>
      </c>
      <c r="F596" s="5">
        <v>1080</v>
      </c>
      <c r="G596" s="5">
        <v>1581</v>
      </c>
      <c r="H596" s="5">
        <v>2269</v>
      </c>
      <c r="I596" s="5">
        <v>1845</v>
      </c>
      <c r="J596" s="5">
        <v>1355</v>
      </c>
      <c r="K596" s="5">
        <v>1405</v>
      </c>
      <c r="L596" s="5">
        <v>1291</v>
      </c>
      <c r="M596" s="5">
        <v>2916</v>
      </c>
      <c r="N596" s="5">
        <v>853</v>
      </c>
    </row>
    <row r="597" spans="1:14" x14ac:dyDescent="0.25">
      <c r="A597" s="5" t="s">
        <v>24</v>
      </c>
      <c r="B597" s="5">
        <v>2630</v>
      </c>
      <c r="C597" s="5">
        <v>1143</v>
      </c>
      <c r="D597" s="5">
        <v>14129</v>
      </c>
      <c r="E597" s="5">
        <v>3968</v>
      </c>
      <c r="F597" s="5">
        <v>7922</v>
      </c>
      <c r="G597" s="5">
        <v>1461</v>
      </c>
      <c r="H597" s="5">
        <v>959</v>
      </c>
      <c r="I597" s="5">
        <v>1638</v>
      </c>
      <c r="J597" s="5">
        <v>2162</v>
      </c>
      <c r="K597" s="5">
        <v>16451</v>
      </c>
      <c r="L597" s="5">
        <v>1464</v>
      </c>
      <c r="M597" s="5">
        <v>1382</v>
      </c>
      <c r="N597" s="5">
        <v>4655</v>
      </c>
    </row>
    <row r="598" spans="1:14" x14ac:dyDescent="0.25">
      <c r="A598" s="5" t="s">
        <v>24</v>
      </c>
      <c r="B598" s="5">
        <v>4632</v>
      </c>
      <c r="C598" s="5">
        <v>1143</v>
      </c>
      <c r="D598" s="5">
        <v>1688</v>
      </c>
      <c r="E598" s="5">
        <v>614</v>
      </c>
      <c r="F598" s="5">
        <v>460</v>
      </c>
      <c r="G598" s="5">
        <v>1679</v>
      </c>
      <c r="H598" s="5">
        <v>1025</v>
      </c>
      <c r="I598" s="5">
        <v>839</v>
      </c>
      <c r="J598" s="5">
        <v>1204</v>
      </c>
      <c r="K598" s="5">
        <v>1336</v>
      </c>
      <c r="L598" s="5">
        <v>1301</v>
      </c>
      <c r="M598" s="5">
        <v>1163</v>
      </c>
      <c r="N598" s="5">
        <v>1695</v>
      </c>
    </row>
    <row r="599" spans="1:14" x14ac:dyDescent="0.25">
      <c r="A599" s="5" t="s">
        <v>24</v>
      </c>
      <c r="B599" s="5">
        <v>723333</v>
      </c>
      <c r="C599" s="5">
        <v>1143</v>
      </c>
      <c r="D599" s="5">
        <v>1093</v>
      </c>
      <c r="E599" s="5">
        <v>846</v>
      </c>
      <c r="F599" s="5">
        <v>704</v>
      </c>
      <c r="G599" s="5">
        <v>1322</v>
      </c>
      <c r="H599" s="5">
        <v>971</v>
      </c>
      <c r="I599" s="5">
        <v>873</v>
      </c>
      <c r="J599" s="5">
        <v>0</v>
      </c>
      <c r="K599" s="5">
        <v>0</v>
      </c>
      <c r="L599" s="5">
        <v>0</v>
      </c>
      <c r="M599" s="5">
        <v>0</v>
      </c>
      <c r="N599" s="5">
        <v>0</v>
      </c>
    </row>
    <row r="600" spans="1:14" x14ac:dyDescent="0.25">
      <c r="A600" s="5" t="s">
        <v>24</v>
      </c>
      <c r="B600" s="5">
        <v>7163</v>
      </c>
      <c r="C600" s="5">
        <v>1144</v>
      </c>
      <c r="D600" s="5">
        <v>961</v>
      </c>
      <c r="E600" s="5">
        <v>570</v>
      </c>
      <c r="F600" s="5">
        <v>642</v>
      </c>
      <c r="G600" s="5">
        <v>1052</v>
      </c>
      <c r="H600" s="5">
        <v>556</v>
      </c>
      <c r="I600" s="5">
        <v>409</v>
      </c>
      <c r="J600" s="5">
        <v>837</v>
      </c>
      <c r="K600" s="5">
        <v>1075</v>
      </c>
      <c r="L600" s="5">
        <v>1319</v>
      </c>
      <c r="M600" s="5">
        <v>1326</v>
      </c>
      <c r="N600" s="5">
        <v>920</v>
      </c>
    </row>
    <row r="601" spans="1:14" x14ac:dyDescent="0.25">
      <c r="A601" s="5" t="s">
        <v>24</v>
      </c>
      <c r="B601" s="5">
        <v>3023</v>
      </c>
      <c r="C601" s="5">
        <v>1147</v>
      </c>
      <c r="D601" s="5">
        <v>1421</v>
      </c>
      <c r="E601" s="5">
        <v>494</v>
      </c>
      <c r="F601" s="5">
        <v>1033</v>
      </c>
      <c r="G601" s="5">
        <v>1054</v>
      </c>
      <c r="H601" s="5">
        <v>1631</v>
      </c>
      <c r="I601" s="5">
        <v>1785</v>
      </c>
      <c r="J601" s="5">
        <v>1968</v>
      </c>
      <c r="K601" s="5">
        <v>1041</v>
      </c>
      <c r="L601" s="5">
        <v>1610</v>
      </c>
      <c r="M601" s="5">
        <v>2774</v>
      </c>
      <c r="N601" s="5">
        <v>687</v>
      </c>
    </row>
    <row r="602" spans="1:14" x14ac:dyDescent="0.25">
      <c r="A602" s="5" t="s">
        <v>24</v>
      </c>
      <c r="B602" s="5">
        <v>300</v>
      </c>
      <c r="C602" s="5">
        <v>1163</v>
      </c>
      <c r="D602" s="5">
        <v>1515</v>
      </c>
      <c r="E602" s="5">
        <v>1056</v>
      </c>
      <c r="F602" s="5">
        <v>2115</v>
      </c>
      <c r="G602" s="5">
        <v>1632</v>
      </c>
      <c r="H602" s="5">
        <v>1033</v>
      </c>
      <c r="I602" s="5">
        <v>1091</v>
      </c>
      <c r="J602" s="5">
        <v>1616</v>
      </c>
      <c r="K602" s="5">
        <v>1488</v>
      </c>
      <c r="L602" s="5">
        <v>1479</v>
      </c>
      <c r="M602" s="5">
        <v>1570</v>
      </c>
      <c r="N602" s="5">
        <v>1466</v>
      </c>
    </row>
    <row r="603" spans="1:14" x14ac:dyDescent="0.25">
      <c r="A603" s="5" t="s">
        <v>24</v>
      </c>
      <c r="B603" s="5">
        <v>3366</v>
      </c>
      <c r="C603" s="5">
        <v>1165</v>
      </c>
      <c r="D603" s="5">
        <v>1696</v>
      </c>
      <c r="E603" s="5">
        <v>1679</v>
      </c>
      <c r="F603" s="5">
        <v>1650</v>
      </c>
      <c r="G603" s="5">
        <v>2133</v>
      </c>
      <c r="H603" s="5">
        <v>1553</v>
      </c>
      <c r="I603" s="5">
        <v>1343</v>
      </c>
      <c r="J603" s="5">
        <v>1449</v>
      </c>
      <c r="K603" s="5">
        <v>2269</v>
      </c>
      <c r="L603" s="5">
        <v>1121</v>
      </c>
      <c r="M603" s="5">
        <v>3064</v>
      </c>
      <c r="N603" s="5">
        <v>1432</v>
      </c>
    </row>
    <row r="604" spans="1:14" x14ac:dyDescent="0.25">
      <c r="A604" s="5" t="s">
        <v>24</v>
      </c>
      <c r="B604" s="5">
        <v>1666</v>
      </c>
      <c r="C604" s="5">
        <v>1170</v>
      </c>
      <c r="D604" s="5">
        <v>1950</v>
      </c>
      <c r="E604" s="5">
        <v>1314</v>
      </c>
      <c r="F604" s="5">
        <v>1849</v>
      </c>
      <c r="G604" s="5">
        <v>1459</v>
      </c>
      <c r="H604" s="5">
        <v>1358</v>
      </c>
      <c r="I604" s="5">
        <v>1116</v>
      </c>
      <c r="J604" s="5">
        <v>1601</v>
      </c>
      <c r="K604" s="5">
        <v>1431</v>
      </c>
      <c r="L604" s="5">
        <v>1342</v>
      </c>
      <c r="M604" s="5">
        <v>1746</v>
      </c>
      <c r="N604" s="5">
        <v>1722</v>
      </c>
    </row>
    <row r="605" spans="1:14" x14ac:dyDescent="0.25">
      <c r="A605" s="5" t="s">
        <v>24</v>
      </c>
      <c r="B605" s="5">
        <v>7816</v>
      </c>
      <c r="C605" s="5">
        <v>1178</v>
      </c>
      <c r="D605" s="5">
        <v>1010</v>
      </c>
      <c r="E605" s="5">
        <v>417</v>
      </c>
      <c r="F605" s="5">
        <v>207</v>
      </c>
      <c r="G605" s="5">
        <v>633</v>
      </c>
      <c r="H605" s="5">
        <v>402</v>
      </c>
      <c r="I605" s="5">
        <v>1099</v>
      </c>
      <c r="J605" s="5">
        <v>598</v>
      </c>
      <c r="K605" s="5">
        <v>1125</v>
      </c>
      <c r="L605" s="5">
        <v>1340</v>
      </c>
      <c r="M605" s="5">
        <v>1296</v>
      </c>
      <c r="N605" s="5">
        <v>1322</v>
      </c>
    </row>
    <row r="606" spans="1:14" x14ac:dyDescent="0.25">
      <c r="A606" s="5" t="s">
        <v>24</v>
      </c>
      <c r="B606" s="5">
        <v>363</v>
      </c>
      <c r="C606" s="5">
        <v>1179</v>
      </c>
      <c r="D606" s="5">
        <v>1522</v>
      </c>
      <c r="E606" s="5">
        <v>1207</v>
      </c>
      <c r="F606" s="5">
        <v>752</v>
      </c>
      <c r="G606" s="5">
        <v>2209</v>
      </c>
      <c r="H606" s="5">
        <v>1583</v>
      </c>
      <c r="I606" s="5">
        <v>1345</v>
      </c>
      <c r="J606" s="5">
        <v>1503</v>
      </c>
      <c r="K606" s="5">
        <v>1227</v>
      </c>
      <c r="L606" s="5">
        <v>1592</v>
      </c>
      <c r="M606" s="5">
        <v>1353</v>
      </c>
      <c r="N606" s="5">
        <v>1118</v>
      </c>
    </row>
    <row r="607" spans="1:14" x14ac:dyDescent="0.25">
      <c r="A607" s="5" t="s">
        <v>24</v>
      </c>
      <c r="B607" s="5">
        <v>1605</v>
      </c>
      <c r="C607" s="5">
        <v>1180</v>
      </c>
      <c r="D607" s="5">
        <v>813</v>
      </c>
      <c r="E607" s="5">
        <v>1323</v>
      </c>
      <c r="F607" s="5">
        <v>901</v>
      </c>
      <c r="G607" s="5">
        <v>1399</v>
      </c>
      <c r="H607" s="5">
        <v>949</v>
      </c>
      <c r="I607" s="5">
        <v>602</v>
      </c>
      <c r="J607" s="5">
        <v>911</v>
      </c>
      <c r="K607" s="5">
        <v>560</v>
      </c>
      <c r="L607" s="5">
        <v>658</v>
      </c>
      <c r="M607" s="5">
        <v>769</v>
      </c>
      <c r="N607" s="5">
        <v>911</v>
      </c>
    </row>
    <row r="608" spans="1:14" x14ac:dyDescent="0.25">
      <c r="A608" s="5" t="s">
        <v>24</v>
      </c>
      <c r="B608" s="5">
        <v>1650</v>
      </c>
      <c r="C608" s="5">
        <v>1180</v>
      </c>
      <c r="D608" s="5">
        <v>1556</v>
      </c>
      <c r="E608" s="5">
        <v>1149</v>
      </c>
      <c r="F608" s="5">
        <v>1235</v>
      </c>
      <c r="G608" s="5">
        <v>1242</v>
      </c>
      <c r="H608" s="5">
        <v>968</v>
      </c>
      <c r="I608" s="5">
        <v>1575</v>
      </c>
      <c r="J608" s="5">
        <v>1326</v>
      </c>
      <c r="K608" s="5">
        <v>1372</v>
      </c>
      <c r="L608" s="5">
        <v>1209</v>
      </c>
      <c r="M608" s="5">
        <v>1436</v>
      </c>
      <c r="N608" s="5">
        <v>697</v>
      </c>
    </row>
    <row r="609" spans="1:14" x14ac:dyDescent="0.25">
      <c r="A609" s="5" t="s">
        <v>24</v>
      </c>
      <c r="B609" s="5">
        <v>3550</v>
      </c>
      <c r="C609" s="5">
        <v>1184</v>
      </c>
      <c r="D609" s="5">
        <v>1536</v>
      </c>
      <c r="E609" s="5">
        <v>1184</v>
      </c>
      <c r="F609" s="5">
        <v>813</v>
      </c>
      <c r="G609" s="5">
        <v>1268</v>
      </c>
      <c r="H609" s="5">
        <v>852</v>
      </c>
      <c r="I609" s="5">
        <v>1206</v>
      </c>
      <c r="J609" s="5">
        <v>1452</v>
      </c>
      <c r="K609" s="5">
        <v>879</v>
      </c>
      <c r="L609" s="5">
        <v>1205</v>
      </c>
      <c r="M609" s="5">
        <v>1297</v>
      </c>
      <c r="N609" s="5">
        <v>1214</v>
      </c>
    </row>
    <row r="610" spans="1:14" x14ac:dyDescent="0.25">
      <c r="A610" s="5" t="s">
        <v>24</v>
      </c>
      <c r="B610" s="5">
        <v>1330</v>
      </c>
      <c r="C610" s="5">
        <v>1187</v>
      </c>
      <c r="D610" s="5">
        <v>1372</v>
      </c>
      <c r="E610" s="5">
        <v>1473</v>
      </c>
      <c r="F610" s="5">
        <v>1434</v>
      </c>
      <c r="G610" s="5">
        <v>1481</v>
      </c>
      <c r="H610" s="5">
        <v>1701</v>
      </c>
      <c r="I610" s="5">
        <v>1296</v>
      </c>
      <c r="J610" s="5">
        <v>1669</v>
      </c>
      <c r="K610" s="5">
        <v>1439</v>
      </c>
      <c r="L610" s="5">
        <v>1490</v>
      </c>
      <c r="M610" s="5">
        <v>2255</v>
      </c>
      <c r="N610" s="5">
        <v>1115</v>
      </c>
    </row>
    <row r="611" spans="1:14" x14ac:dyDescent="0.25">
      <c r="A611" s="5" t="s">
        <v>24</v>
      </c>
      <c r="B611" s="5" t="s">
        <v>117</v>
      </c>
      <c r="C611" s="5">
        <v>1189</v>
      </c>
      <c r="D611" s="5">
        <v>0</v>
      </c>
      <c r="E611" s="5">
        <v>1112</v>
      </c>
      <c r="F611" s="5">
        <v>0</v>
      </c>
      <c r="G611" s="5">
        <v>1112</v>
      </c>
      <c r="H611" s="5">
        <v>0</v>
      </c>
      <c r="I611" s="5">
        <v>0</v>
      </c>
      <c r="J611" s="5">
        <v>0</v>
      </c>
      <c r="K611" s="5">
        <v>1112</v>
      </c>
      <c r="L611" s="5">
        <v>0</v>
      </c>
      <c r="M611" s="5">
        <v>1112</v>
      </c>
      <c r="N611" s="5">
        <v>0</v>
      </c>
    </row>
    <row r="612" spans="1:14" x14ac:dyDescent="0.25">
      <c r="A612" s="5" t="s">
        <v>24</v>
      </c>
      <c r="B612" s="5">
        <v>45837</v>
      </c>
      <c r="C612" s="5">
        <v>1195</v>
      </c>
      <c r="D612" s="5">
        <v>1928</v>
      </c>
      <c r="E612" s="5">
        <v>1502</v>
      </c>
      <c r="F612" s="5">
        <v>1225</v>
      </c>
      <c r="G612" s="5">
        <v>1893</v>
      </c>
      <c r="H612" s="5">
        <v>1215</v>
      </c>
      <c r="I612" s="5">
        <v>1266</v>
      </c>
      <c r="J612" s="5">
        <v>1667</v>
      </c>
      <c r="K612" s="5">
        <v>1088</v>
      </c>
      <c r="L612" s="5">
        <v>1483</v>
      </c>
      <c r="M612" s="5">
        <v>1353</v>
      </c>
      <c r="N612" s="5">
        <v>1175</v>
      </c>
    </row>
    <row r="613" spans="1:14" x14ac:dyDescent="0.25">
      <c r="A613" s="5" t="s">
        <v>24</v>
      </c>
      <c r="B613" s="5">
        <v>2720</v>
      </c>
      <c r="C613" s="5">
        <v>1196</v>
      </c>
      <c r="D613" s="5">
        <v>1822</v>
      </c>
      <c r="E613" s="5">
        <v>1953</v>
      </c>
      <c r="F613" s="5">
        <v>1004</v>
      </c>
      <c r="G613" s="5">
        <v>-5</v>
      </c>
      <c r="H613" s="5">
        <v>1394</v>
      </c>
      <c r="I613" s="5">
        <v>3424</v>
      </c>
      <c r="J613" s="5">
        <v>1220</v>
      </c>
      <c r="K613" s="5">
        <v>10859</v>
      </c>
      <c r="L613" s="5">
        <v>1862</v>
      </c>
      <c r="M613" s="5">
        <v>5527</v>
      </c>
      <c r="N613" s="5">
        <v>1361</v>
      </c>
    </row>
    <row r="614" spans="1:14" x14ac:dyDescent="0.25">
      <c r="A614" s="5" t="s">
        <v>24</v>
      </c>
      <c r="B614" s="5">
        <v>2500</v>
      </c>
      <c r="C614" s="5">
        <v>1199</v>
      </c>
      <c r="D614" s="5">
        <v>1547</v>
      </c>
      <c r="E614" s="5">
        <v>1115</v>
      </c>
      <c r="F614" s="5">
        <v>866</v>
      </c>
      <c r="G614" s="5">
        <v>1143</v>
      </c>
      <c r="H614" s="5">
        <v>1059</v>
      </c>
      <c r="I614" s="5">
        <v>1186</v>
      </c>
      <c r="J614" s="5">
        <v>1103</v>
      </c>
      <c r="K614" s="5">
        <v>1267</v>
      </c>
      <c r="L614" s="5">
        <v>1021</v>
      </c>
      <c r="M614" s="5">
        <v>1364</v>
      </c>
      <c r="N614" s="5">
        <v>1109</v>
      </c>
    </row>
    <row r="615" spans="1:14" x14ac:dyDescent="0.25">
      <c r="A615" s="5" t="s">
        <v>24</v>
      </c>
      <c r="B615" s="5">
        <v>2134</v>
      </c>
      <c r="C615" s="5">
        <v>1200</v>
      </c>
      <c r="D615" s="5">
        <v>2700</v>
      </c>
      <c r="E615" s="5">
        <v>999</v>
      </c>
      <c r="F615" s="5">
        <v>1093</v>
      </c>
      <c r="G615" s="5">
        <v>1981</v>
      </c>
      <c r="H615" s="5">
        <v>919</v>
      </c>
      <c r="I615" s="5">
        <v>2126</v>
      </c>
      <c r="J615" s="5">
        <v>2001</v>
      </c>
      <c r="K615" s="5">
        <v>1152</v>
      </c>
      <c r="L615" s="5">
        <v>1555</v>
      </c>
      <c r="M615" s="5">
        <v>1450</v>
      </c>
      <c r="N615" s="5">
        <v>1372</v>
      </c>
    </row>
    <row r="616" spans="1:14" x14ac:dyDescent="0.25">
      <c r="A616" s="5" t="s">
        <v>24</v>
      </c>
      <c r="B616" s="5">
        <v>4170</v>
      </c>
      <c r="C616" s="5">
        <v>1203</v>
      </c>
      <c r="D616" s="5">
        <v>1647</v>
      </c>
      <c r="E616" s="5">
        <v>1375</v>
      </c>
      <c r="F616" s="5">
        <v>1471</v>
      </c>
      <c r="G616" s="5">
        <v>1528</v>
      </c>
      <c r="H616" s="5">
        <v>1127</v>
      </c>
      <c r="I616" s="5">
        <v>1721</v>
      </c>
      <c r="J616" s="5">
        <v>1935</v>
      </c>
      <c r="K616" s="5">
        <v>2472</v>
      </c>
      <c r="L616" s="5">
        <v>1493</v>
      </c>
      <c r="M616" s="5">
        <v>2272</v>
      </c>
      <c r="N616" s="5">
        <v>1683</v>
      </c>
    </row>
    <row r="617" spans="1:14" x14ac:dyDescent="0.25">
      <c r="A617" s="5" t="s">
        <v>24</v>
      </c>
      <c r="B617" s="5">
        <v>1010</v>
      </c>
      <c r="C617" s="5">
        <v>1204</v>
      </c>
      <c r="D617" s="5">
        <v>1478</v>
      </c>
      <c r="E617" s="5">
        <v>901</v>
      </c>
      <c r="F617" s="5">
        <v>1056</v>
      </c>
      <c r="G617" s="5">
        <v>1177</v>
      </c>
      <c r="H617" s="5">
        <v>1064</v>
      </c>
      <c r="I617" s="5">
        <v>1010</v>
      </c>
      <c r="J617" s="5">
        <v>1775</v>
      </c>
      <c r="K617" s="5">
        <v>1171</v>
      </c>
      <c r="L617" s="5">
        <v>1230</v>
      </c>
      <c r="M617" s="5">
        <v>1108</v>
      </c>
      <c r="N617" s="5">
        <v>945</v>
      </c>
    </row>
    <row r="618" spans="1:14" x14ac:dyDescent="0.25">
      <c r="A618" s="5" t="s">
        <v>24</v>
      </c>
      <c r="B618" s="5">
        <v>7322</v>
      </c>
      <c r="C618" s="5">
        <v>1208</v>
      </c>
      <c r="D618" s="5">
        <v>1888</v>
      </c>
      <c r="E618" s="5">
        <v>1488</v>
      </c>
      <c r="F618" s="5">
        <v>1125</v>
      </c>
      <c r="G618" s="5">
        <v>1689</v>
      </c>
      <c r="H618" s="5">
        <v>1021</v>
      </c>
      <c r="I618" s="5">
        <v>1000</v>
      </c>
      <c r="J618" s="5">
        <v>1380</v>
      </c>
      <c r="K618" s="5">
        <v>1174</v>
      </c>
      <c r="L618" s="5">
        <v>1247</v>
      </c>
      <c r="M618" s="5">
        <v>1404</v>
      </c>
      <c r="N618" s="5">
        <v>974</v>
      </c>
    </row>
    <row r="619" spans="1:14" x14ac:dyDescent="0.25">
      <c r="A619" s="5" t="s">
        <v>24</v>
      </c>
      <c r="B619" s="5">
        <v>3343</v>
      </c>
      <c r="C619" s="5">
        <v>1213</v>
      </c>
      <c r="D619" s="5">
        <v>1688</v>
      </c>
      <c r="E619" s="5">
        <v>960</v>
      </c>
      <c r="F619" s="5">
        <v>1197</v>
      </c>
      <c r="G619" s="5">
        <v>1705</v>
      </c>
      <c r="H619" s="5">
        <v>1217</v>
      </c>
      <c r="I619" s="5">
        <v>1292</v>
      </c>
      <c r="J619" s="5">
        <v>1745</v>
      </c>
      <c r="K619" s="5">
        <v>1514</v>
      </c>
      <c r="L619" s="5">
        <v>1409</v>
      </c>
      <c r="M619" s="5">
        <v>1778</v>
      </c>
      <c r="N619" s="5">
        <v>996</v>
      </c>
    </row>
    <row r="620" spans="1:14" x14ac:dyDescent="0.25">
      <c r="A620" s="5" t="s">
        <v>24</v>
      </c>
      <c r="B620" s="5">
        <v>46321</v>
      </c>
      <c r="C620" s="5">
        <v>1228</v>
      </c>
      <c r="D620" s="5">
        <v>2421</v>
      </c>
      <c r="E620" s="5">
        <v>692</v>
      </c>
      <c r="F620" s="5">
        <v>1627</v>
      </c>
      <c r="G620" s="5">
        <v>1303</v>
      </c>
      <c r="H620" s="5">
        <v>2431</v>
      </c>
      <c r="I620" s="5">
        <v>2536</v>
      </c>
      <c r="J620" s="5">
        <v>2197</v>
      </c>
      <c r="K620" s="5">
        <v>3222</v>
      </c>
      <c r="L620" s="5">
        <v>2119</v>
      </c>
      <c r="M620" s="5">
        <v>3255</v>
      </c>
      <c r="N620" s="5">
        <v>2157</v>
      </c>
    </row>
    <row r="621" spans="1:14" x14ac:dyDescent="0.25">
      <c r="A621" s="5" t="s">
        <v>24</v>
      </c>
      <c r="B621" s="5">
        <v>45303</v>
      </c>
      <c r="C621" s="5">
        <v>1232</v>
      </c>
      <c r="D621" s="5">
        <v>2592</v>
      </c>
      <c r="E621" s="5">
        <v>2184</v>
      </c>
      <c r="F621" s="5">
        <v>1051</v>
      </c>
      <c r="G621" s="5">
        <v>2066</v>
      </c>
      <c r="H621" s="5">
        <v>1834</v>
      </c>
      <c r="I621" s="5">
        <v>1932</v>
      </c>
      <c r="J621" s="5">
        <v>1821</v>
      </c>
      <c r="K621" s="5">
        <v>1583</v>
      </c>
      <c r="L621" s="5">
        <v>1992</v>
      </c>
      <c r="M621" s="5">
        <v>2782</v>
      </c>
      <c r="N621" s="5">
        <v>2292</v>
      </c>
    </row>
    <row r="622" spans="1:14" x14ac:dyDescent="0.25">
      <c r="A622" s="5" t="s">
        <v>24</v>
      </c>
      <c r="B622" s="5">
        <v>3370</v>
      </c>
      <c r="C622" s="5">
        <v>1235</v>
      </c>
      <c r="D622" s="5">
        <v>1379</v>
      </c>
      <c r="E622" s="5">
        <v>1296</v>
      </c>
      <c r="F622" s="5">
        <v>1380</v>
      </c>
      <c r="G622" s="5">
        <v>1522</v>
      </c>
      <c r="H622" s="5">
        <v>1086</v>
      </c>
      <c r="I622" s="5">
        <v>1555</v>
      </c>
      <c r="J622" s="5">
        <v>1618</v>
      </c>
      <c r="K622" s="5">
        <v>1367</v>
      </c>
      <c r="L622" s="5">
        <v>1223</v>
      </c>
      <c r="M622" s="5">
        <v>1480</v>
      </c>
      <c r="N622" s="5">
        <v>1160</v>
      </c>
    </row>
    <row r="623" spans="1:14" x14ac:dyDescent="0.25">
      <c r="A623" s="5" t="s">
        <v>24</v>
      </c>
      <c r="B623" s="5">
        <v>7240</v>
      </c>
      <c r="C623" s="5">
        <v>1237</v>
      </c>
      <c r="D623" s="5">
        <v>1738</v>
      </c>
      <c r="E623" s="5">
        <v>1667</v>
      </c>
      <c r="F623" s="5">
        <v>2240</v>
      </c>
      <c r="G623" s="5">
        <v>2220</v>
      </c>
      <c r="H623" s="5">
        <v>1416</v>
      </c>
      <c r="I623" s="5">
        <v>1921</v>
      </c>
      <c r="J623" s="5">
        <v>2055</v>
      </c>
      <c r="K623" s="5">
        <v>1439</v>
      </c>
      <c r="L623" s="5">
        <v>1988</v>
      </c>
      <c r="M623" s="5">
        <v>1742</v>
      </c>
      <c r="N623" s="5">
        <v>1970</v>
      </c>
    </row>
    <row r="624" spans="1:14" x14ac:dyDescent="0.25">
      <c r="A624" s="5" t="s">
        <v>24</v>
      </c>
      <c r="B624" s="5" t="s">
        <v>242</v>
      </c>
      <c r="C624" s="5">
        <v>1242</v>
      </c>
      <c r="D624" s="5">
        <v>0</v>
      </c>
      <c r="E624" s="5">
        <v>0</v>
      </c>
      <c r="F624" s="5">
        <v>0</v>
      </c>
      <c r="G624" s="5">
        <v>0</v>
      </c>
      <c r="H624" s="5">
        <v>1198</v>
      </c>
      <c r="I624" s="5">
        <v>0</v>
      </c>
      <c r="J624" s="5">
        <v>0</v>
      </c>
      <c r="K624" s="5">
        <v>1198</v>
      </c>
      <c r="L624" s="5">
        <v>0</v>
      </c>
      <c r="M624" s="5">
        <v>1198</v>
      </c>
      <c r="N624" s="5">
        <v>0</v>
      </c>
    </row>
    <row r="625" spans="1:14" x14ac:dyDescent="0.25">
      <c r="A625" s="5" t="s">
        <v>24</v>
      </c>
      <c r="B625" s="5">
        <v>33102</v>
      </c>
      <c r="C625" s="5">
        <v>1245</v>
      </c>
      <c r="D625" s="5">
        <v>1319</v>
      </c>
      <c r="E625" s="5">
        <v>1285</v>
      </c>
      <c r="F625" s="5">
        <v>985</v>
      </c>
      <c r="G625" s="5">
        <v>1444</v>
      </c>
      <c r="H625" s="5">
        <v>935</v>
      </c>
      <c r="I625" s="5">
        <v>657</v>
      </c>
      <c r="J625" s="5">
        <v>1328</v>
      </c>
      <c r="K625" s="5">
        <v>2206</v>
      </c>
      <c r="L625" s="5">
        <v>1740</v>
      </c>
      <c r="M625" s="5">
        <v>1322</v>
      </c>
      <c r="N625" s="5">
        <v>1497</v>
      </c>
    </row>
    <row r="626" spans="1:14" x14ac:dyDescent="0.25">
      <c r="A626" s="5" t="s">
        <v>24</v>
      </c>
      <c r="B626" s="5">
        <v>33335</v>
      </c>
      <c r="C626" s="5">
        <v>1251</v>
      </c>
      <c r="D626" s="5">
        <v>2329</v>
      </c>
      <c r="E626" s="5">
        <v>1385</v>
      </c>
      <c r="F626" s="5">
        <v>1727</v>
      </c>
      <c r="G626" s="5">
        <v>1395</v>
      </c>
      <c r="H626" s="5">
        <v>690</v>
      </c>
      <c r="I626" s="5">
        <v>1566</v>
      </c>
      <c r="J626" s="5">
        <v>1364</v>
      </c>
      <c r="K626" s="5">
        <v>176</v>
      </c>
      <c r="L626" s="5">
        <v>1002</v>
      </c>
      <c r="M626" s="5">
        <v>1173</v>
      </c>
      <c r="N626" s="5">
        <v>832</v>
      </c>
    </row>
    <row r="627" spans="1:14" x14ac:dyDescent="0.25">
      <c r="A627" s="5" t="s">
        <v>24</v>
      </c>
      <c r="B627" s="5" t="s">
        <v>269</v>
      </c>
      <c r="C627" s="5">
        <v>1265</v>
      </c>
      <c r="D627" s="5">
        <v>0</v>
      </c>
      <c r="E627" s="5">
        <v>628</v>
      </c>
      <c r="F627" s="5">
        <v>628</v>
      </c>
      <c r="G627" s="5">
        <v>0</v>
      </c>
      <c r="H627" s="5">
        <v>1256</v>
      </c>
      <c r="I627" s="5">
        <v>0</v>
      </c>
      <c r="J627" s="5">
        <v>628</v>
      </c>
      <c r="K627" s="5">
        <v>0</v>
      </c>
      <c r="L627" s="5">
        <v>0</v>
      </c>
      <c r="M627" s="5">
        <v>628</v>
      </c>
      <c r="N627" s="5">
        <v>1221</v>
      </c>
    </row>
    <row r="628" spans="1:14" x14ac:dyDescent="0.25">
      <c r="A628" s="5" t="s">
        <v>24</v>
      </c>
      <c r="B628" s="5">
        <v>37515</v>
      </c>
      <c r="C628" s="5">
        <v>1266</v>
      </c>
      <c r="D628" s="5">
        <v>4629</v>
      </c>
      <c r="E628" s="5">
        <v>1732</v>
      </c>
      <c r="F628" s="5">
        <v>2662</v>
      </c>
      <c r="G628" s="5">
        <v>4142</v>
      </c>
      <c r="H628" s="5">
        <v>2106</v>
      </c>
      <c r="I628" s="5">
        <v>1479</v>
      </c>
      <c r="J628" s="5">
        <v>3279</v>
      </c>
      <c r="K628" s="5">
        <v>2058</v>
      </c>
      <c r="L628" s="5">
        <v>2152</v>
      </c>
      <c r="M628" s="5">
        <v>2895</v>
      </c>
      <c r="N628" s="5">
        <v>2007</v>
      </c>
    </row>
    <row r="629" spans="1:14" x14ac:dyDescent="0.25">
      <c r="A629" s="5" t="s">
        <v>24</v>
      </c>
      <c r="B629" s="5" t="s">
        <v>346</v>
      </c>
      <c r="C629" s="5">
        <v>1272</v>
      </c>
      <c r="D629" s="5">
        <v>1696</v>
      </c>
      <c r="E629" s="5">
        <v>0</v>
      </c>
      <c r="F629" s="5">
        <v>0</v>
      </c>
      <c r="G629" s="5">
        <v>0</v>
      </c>
      <c r="H629" s="5">
        <v>0</v>
      </c>
      <c r="I629" s="5">
        <v>0</v>
      </c>
      <c r="J629" s="5">
        <v>0</v>
      </c>
      <c r="K629" s="5">
        <v>0</v>
      </c>
      <c r="L629" s="5">
        <v>0</v>
      </c>
      <c r="M629" s="5">
        <v>0</v>
      </c>
      <c r="N629" s="5">
        <v>0</v>
      </c>
    </row>
    <row r="630" spans="1:14" x14ac:dyDescent="0.25">
      <c r="A630" s="5" t="s">
        <v>24</v>
      </c>
      <c r="B630" s="5">
        <v>3043</v>
      </c>
      <c r="C630" s="5">
        <v>1275</v>
      </c>
      <c r="D630" s="5">
        <v>1860</v>
      </c>
      <c r="E630" s="5">
        <v>1078</v>
      </c>
      <c r="F630" s="5">
        <v>1362</v>
      </c>
      <c r="G630" s="5">
        <v>1620</v>
      </c>
      <c r="H630" s="5">
        <v>1760</v>
      </c>
      <c r="I630" s="5">
        <v>1142</v>
      </c>
      <c r="J630" s="5">
        <v>1309</v>
      </c>
      <c r="K630" s="5">
        <v>1417</v>
      </c>
      <c r="L630" s="5">
        <v>1565</v>
      </c>
      <c r="M630" s="5">
        <v>2240</v>
      </c>
      <c r="N630" s="5">
        <v>1382</v>
      </c>
    </row>
    <row r="631" spans="1:14" x14ac:dyDescent="0.25">
      <c r="A631" s="5" t="s">
        <v>24</v>
      </c>
      <c r="B631" s="5">
        <v>7434</v>
      </c>
      <c r="C631" s="5">
        <v>1287</v>
      </c>
      <c r="D631" s="5">
        <v>2690</v>
      </c>
      <c r="E631" s="5">
        <v>2306</v>
      </c>
      <c r="F631" s="5">
        <v>1432</v>
      </c>
      <c r="G631" s="5">
        <v>2396</v>
      </c>
      <c r="H631" s="5">
        <v>1620</v>
      </c>
      <c r="I631" s="5">
        <v>2385</v>
      </c>
      <c r="J631" s="5">
        <v>1099</v>
      </c>
      <c r="K631" s="5">
        <v>2863</v>
      </c>
      <c r="L631" s="5">
        <v>928</v>
      </c>
      <c r="M631" s="5">
        <v>2087</v>
      </c>
      <c r="N631" s="5">
        <v>1153</v>
      </c>
    </row>
    <row r="632" spans="1:14" x14ac:dyDescent="0.25">
      <c r="A632" s="5" t="s">
        <v>24</v>
      </c>
      <c r="B632" s="5">
        <v>6622</v>
      </c>
      <c r="C632" s="5">
        <v>1291</v>
      </c>
      <c r="D632" s="5">
        <v>1935</v>
      </c>
      <c r="E632" s="5">
        <v>1533</v>
      </c>
      <c r="F632" s="5">
        <v>1810</v>
      </c>
      <c r="G632" s="5">
        <v>2306</v>
      </c>
      <c r="H632" s="5">
        <v>1144</v>
      </c>
      <c r="I632" s="5">
        <v>943</v>
      </c>
      <c r="J632" s="5">
        <v>1439</v>
      </c>
      <c r="K632" s="5">
        <v>1658</v>
      </c>
      <c r="L632" s="5">
        <v>1889</v>
      </c>
      <c r="M632" s="5">
        <v>1778</v>
      </c>
      <c r="N632" s="5">
        <v>1641</v>
      </c>
    </row>
    <row r="633" spans="1:14" x14ac:dyDescent="0.25">
      <c r="A633" s="5" t="s">
        <v>24</v>
      </c>
      <c r="B633" s="5">
        <v>3007</v>
      </c>
      <c r="C633" s="5">
        <v>1292</v>
      </c>
      <c r="D633" s="5">
        <v>2226</v>
      </c>
      <c r="E633" s="5">
        <v>1163</v>
      </c>
      <c r="F633" s="5">
        <v>1350</v>
      </c>
      <c r="G633" s="5">
        <v>1424</v>
      </c>
      <c r="H633" s="5">
        <v>965</v>
      </c>
      <c r="I633" s="5">
        <v>1160</v>
      </c>
      <c r="J633" s="5">
        <v>1672</v>
      </c>
      <c r="K633" s="5">
        <v>1483</v>
      </c>
      <c r="L633" s="5">
        <v>989</v>
      </c>
      <c r="M633" s="5">
        <v>1616</v>
      </c>
      <c r="N633" s="5">
        <v>1313</v>
      </c>
    </row>
    <row r="634" spans="1:14" x14ac:dyDescent="0.25">
      <c r="A634" s="5" t="s">
        <v>24</v>
      </c>
      <c r="B634" s="5">
        <v>4631</v>
      </c>
      <c r="C634" s="5">
        <v>1300</v>
      </c>
      <c r="D634" s="5">
        <v>2012</v>
      </c>
      <c r="E634" s="5">
        <v>599</v>
      </c>
      <c r="F634" s="5">
        <v>632</v>
      </c>
      <c r="G634" s="5">
        <v>1118</v>
      </c>
      <c r="H634" s="5">
        <v>691</v>
      </c>
      <c r="I634" s="5">
        <v>941</v>
      </c>
      <c r="J634" s="5">
        <v>1651</v>
      </c>
      <c r="K634" s="5">
        <v>1413</v>
      </c>
      <c r="L634" s="5">
        <v>1030</v>
      </c>
      <c r="M634" s="5">
        <v>1788</v>
      </c>
      <c r="N634" s="5">
        <v>1065</v>
      </c>
    </row>
    <row r="635" spans="1:14" x14ac:dyDescent="0.25">
      <c r="A635" s="5" t="s">
        <v>24</v>
      </c>
      <c r="B635" s="5">
        <v>6670</v>
      </c>
      <c r="C635" s="5">
        <v>1305</v>
      </c>
      <c r="D635" s="5">
        <v>1394</v>
      </c>
      <c r="E635" s="5">
        <v>1256</v>
      </c>
      <c r="F635" s="5">
        <v>905</v>
      </c>
      <c r="G635" s="5">
        <v>2182</v>
      </c>
      <c r="H635" s="5">
        <v>1434</v>
      </c>
      <c r="I635" s="5">
        <v>1131</v>
      </c>
      <c r="J635" s="5">
        <v>1782</v>
      </c>
      <c r="K635" s="5">
        <v>1293</v>
      </c>
      <c r="L635" s="5">
        <v>1297</v>
      </c>
      <c r="M635" s="5">
        <v>1814</v>
      </c>
      <c r="N635" s="5">
        <v>1040</v>
      </c>
    </row>
    <row r="636" spans="1:14" x14ac:dyDescent="0.25">
      <c r="A636" s="5" t="s">
        <v>24</v>
      </c>
      <c r="B636" s="5">
        <v>3028</v>
      </c>
      <c r="C636" s="5">
        <v>1309</v>
      </c>
      <c r="D636" s="5">
        <v>1548</v>
      </c>
      <c r="E636" s="5">
        <v>1047</v>
      </c>
      <c r="F636" s="5">
        <v>1233</v>
      </c>
      <c r="G636" s="5">
        <v>1761</v>
      </c>
      <c r="H636" s="5">
        <v>1508</v>
      </c>
      <c r="I636" s="5">
        <v>1809</v>
      </c>
      <c r="J636" s="5">
        <v>2309</v>
      </c>
      <c r="K636" s="5">
        <v>1394</v>
      </c>
      <c r="L636" s="5">
        <v>1343</v>
      </c>
      <c r="M636" s="5">
        <v>1935</v>
      </c>
      <c r="N636" s="5">
        <v>2173</v>
      </c>
    </row>
    <row r="637" spans="1:14" x14ac:dyDescent="0.25">
      <c r="A637" s="5" t="s">
        <v>24</v>
      </c>
      <c r="B637" s="5">
        <v>35306</v>
      </c>
      <c r="C637" s="5">
        <v>1310</v>
      </c>
      <c r="D637" s="5">
        <v>1881</v>
      </c>
      <c r="E637" s="5">
        <v>1486</v>
      </c>
      <c r="F637" s="5">
        <v>1134</v>
      </c>
      <c r="G637" s="5">
        <v>1816</v>
      </c>
      <c r="H637" s="5">
        <v>1341</v>
      </c>
      <c r="I637" s="5">
        <v>1385</v>
      </c>
      <c r="J637" s="5">
        <v>1954</v>
      </c>
      <c r="K637" s="5">
        <v>1358</v>
      </c>
      <c r="L637" s="5">
        <v>1278</v>
      </c>
      <c r="M637" s="5">
        <v>1337</v>
      </c>
      <c r="N637" s="5">
        <v>1160</v>
      </c>
    </row>
    <row r="638" spans="1:14" x14ac:dyDescent="0.25">
      <c r="A638" s="5" t="s">
        <v>24</v>
      </c>
      <c r="B638" s="5">
        <v>7104</v>
      </c>
      <c r="C638" s="5">
        <v>1314</v>
      </c>
      <c r="D638" s="5">
        <v>1406</v>
      </c>
      <c r="E638" s="5">
        <v>1854</v>
      </c>
      <c r="F638" s="5">
        <v>1139</v>
      </c>
      <c r="G638" s="5">
        <v>1835</v>
      </c>
      <c r="H638" s="5">
        <v>1163</v>
      </c>
      <c r="I638" s="5">
        <v>2003</v>
      </c>
      <c r="J638" s="5">
        <v>1731</v>
      </c>
      <c r="K638" s="5">
        <v>1430</v>
      </c>
      <c r="L638" s="5">
        <v>1440</v>
      </c>
      <c r="M638" s="5">
        <v>1386</v>
      </c>
      <c r="N638" s="5">
        <v>1604</v>
      </c>
    </row>
    <row r="639" spans="1:14" x14ac:dyDescent="0.25">
      <c r="A639" s="5" t="s">
        <v>24</v>
      </c>
      <c r="B639" s="5" t="s">
        <v>127</v>
      </c>
      <c r="C639" s="5">
        <v>1320</v>
      </c>
      <c r="D639" s="5">
        <v>0</v>
      </c>
      <c r="E639" s="5">
        <v>1012</v>
      </c>
      <c r="F639" s="5">
        <v>434</v>
      </c>
      <c r="G639" s="5">
        <v>723</v>
      </c>
      <c r="H639" s="5">
        <v>434</v>
      </c>
      <c r="I639" s="5">
        <v>867</v>
      </c>
      <c r="J639" s="5">
        <v>1012</v>
      </c>
      <c r="K639" s="5">
        <v>434</v>
      </c>
      <c r="L639" s="5">
        <v>434</v>
      </c>
      <c r="M639" s="5">
        <v>1243</v>
      </c>
      <c r="N639" s="5">
        <v>434</v>
      </c>
    </row>
    <row r="640" spans="1:14" x14ac:dyDescent="0.25">
      <c r="A640" s="5" t="s">
        <v>24</v>
      </c>
      <c r="B640" s="5">
        <v>1230</v>
      </c>
      <c r="C640" s="5">
        <v>1330</v>
      </c>
      <c r="D640" s="5">
        <v>2448</v>
      </c>
      <c r="E640" s="5">
        <v>1258</v>
      </c>
      <c r="F640" s="5">
        <v>1493</v>
      </c>
      <c r="G640" s="5">
        <v>1717</v>
      </c>
      <c r="H640" s="5">
        <v>1748</v>
      </c>
      <c r="I640" s="5">
        <v>1563</v>
      </c>
      <c r="J640" s="5">
        <v>2440</v>
      </c>
      <c r="K640" s="5">
        <v>2043</v>
      </c>
      <c r="L640" s="5">
        <v>2059</v>
      </c>
      <c r="M640" s="5">
        <v>2647</v>
      </c>
      <c r="N640" s="5">
        <v>2124</v>
      </c>
    </row>
    <row r="641" spans="1:14" x14ac:dyDescent="0.25">
      <c r="A641" s="5" t="s">
        <v>24</v>
      </c>
      <c r="B641" s="5" t="s">
        <v>141</v>
      </c>
      <c r="C641" s="5">
        <v>1332</v>
      </c>
      <c r="D641" s="5">
        <v>0</v>
      </c>
      <c r="E641" s="5">
        <v>967</v>
      </c>
      <c r="F641" s="5">
        <v>691</v>
      </c>
      <c r="G641" s="5">
        <v>832</v>
      </c>
      <c r="H641" s="5">
        <v>0</v>
      </c>
      <c r="I641" s="5">
        <v>414</v>
      </c>
      <c r="J641" s="5">
        <v>829</v>
      </c>
      <c r="K641" s="5">
        <v>414</v>
      </c>
      <c r="L641" s="5">
        <v>414</v>
      </c>
      <c r="M641" s="5">
        <v>1326</v>
      </c>
      <c r="N641" s="5">
        <v>414</v>
      </c>
    </row>
    <row r="642" spans="1:14" x14ac:dyDescent="0.25">
      <c r="A642" s="5" t="s">
        <v>24</v>
      </c>
      <c r="B642" s="5" t="s">
        <v>237</v>
      </c>
      <c r="C642" s="5">
        <v>1332</v>
      </c>
      <c r="D642" s="5">
        <v>0</v>
      </c>
      <c r="E642" s="5">
        <v>0</v>
      </c>
      <c r="F642" s="5">
        <v>0</v>
      </c>
      <c r="G642" s="5">
        <v>1250</v>
      </c>
      <c r="H642" s="5">
        <v>0</v>
      </c>
      <c r="I642" s="5">
        <v>1250</v>
      </c>
      <c r="J642" s="5">
        <v>1250</v>
      </c>
      <c r="K642" s="5">
        <v>0</v>
      </c>
      <c r="L642" s="5">
        <v>0</v>
      </c>
      <c r="M642" s="5">
        <v>0</v>
      </c>
      <c r="N642" s="5">
        <v>0</v>
      </c>
    </row>
    <row r="643" spans="1:14" x14ac:dyDescent="0.25">
      <c r="A643" s="5" t="s">
        <v>24</v>
      </c>
      <c r="B643" s="5" t="s">
        <v>67</v>
      </c>
      <c r="C643" s="5">
        <v>1335</v>
      </c>
      <c r="D643" s="5">
        <v>1335</v>
      </c>
      <c r="E643" s="5">
        <v>1262</v>
      </c>
      <c r="F643" s="5">
        <v>0</v>
      </c>
      <c r="G643" s="5">
        <v>0</v>
      </c>
      <c r="H643" s="5">
        <v>1262</v>
      </c>
      <c r="I643" s="5">
        <v>0</v>
      </c>
      <c r="J643" s="5">
        <v>0</v>
      </c>
      <c r="K643" s="5">
        <v>0</v>
      </c>
      <c r="L643" s="5">
        <v>1262</v>
      </c>
      <c r="M643" s="5">
        <v>0</v>
      </c>
      <c r="N643" s="5">
        <v>1515</v>
      </c>
    </row>
    <row r="644" spans="1:14" x14ac:dyDescent="0.25">
      <c r="A644" s="5" t="s">
        <v>24</v>
      </c>
      <c r="B644" s="5" t="s">
        <v>224</v>
      </c>
      <c r="C644" s="5">
        <v>1335</v>
      </c>
      <c r="D644" s="5">
        <v>0</v>
      </c>
      <c r="E644" s="5">
        <v>0</v>
      </c>
      <c r="F644" s="5">
        <v>0</v>
      </c>
      <c r="G644" s="5">
        <v>0</v>
      </c>
      <c r="H644" s="5">
        <v>0</v>
      </c>
      <c r="I644" s="5">
        <v>0</v>
      </c>
      <c r="J644" s="5">
        <v>944</v>
      </c>
      <c r="K644" s="5">
        <v>0</v>
      </c>
      <c r="L644" s="5">
        <v>0</v>
      </c>
      <c r="M644" s="5">
        <v>16327</v>
      </c>
      <c r="N644" s="5">
        <v>0</v>
      </c>
    </row>
    <row r="645" spans="1:14" x14ac:dyDescent="0.25">
      <c r="A645" s="5" t="s">
        <v>24</v>
      </c>
      <c r="B645" s="5" t="s">
        <v>100</v>
      </c>
      <c r="C645" s="5">
        <v>1339</v>
      </c>
      <c r="D645" s="5">
        <v>0</v>
      </c>
      <c r="E645" s="5">
        <v>1458</v>
      </c>
      <c r="F645" s="5">
        <v>0</v>
      </c>
      <c r="G645" s="5">
        <v>1249</v>
      </c>
      <c r="H645" s="5">
        <v>625</v>
      </c>
      <c r="I645" s="5">
        <v>1249</v>
      </c>
      <c r="J645" s="5">
        <v>625</v>
      </c>
      <c r="K645" s="5">
        <v>625</v>
      </c>
      <c r="L645" s="5">
        <v>0</v>
      </c>
      <c r="M645" s="5">
        <v>1250</v>
      </c>
      <c r="N645" s="5">
        <v>0</v>
      </c>
    </row>
    <row r="646" spans="1:14" x14ac:dyDescent="0.25">
      <c r="A646" s="5" t="s">
        <v>24</v>
      </c>
      <c r="B646" s="5">
        <v>3430</v>
      </c>
      <c r="C646" s="5">
        <v>1340</v>
      </c>
      <c r="D646" s="5">
        <v>1822</v>
      </c>
      <c r="E646" s="5">
        <v>1530</v>
      </c>
      <c r="F646" s="5">
        <v>1441</v>
      </c>
      <c r="G646" s="5">
        <v>1680</v>
      </c>
      <c r="H646" s="5">
        <v>1538</v>
      </c>
      <c r="I646" s="5">
        <v>1692</v>
      </c>
      <c r="J646" s="5">
        <v>1870</v>
      </c>
      <c r="K646" s="5">
        <v>1564</v>
      </c>
      <c r="L646" s="5">
        <v>1409</v>
      </c>
      <c r="M646" s="5">
        <v>1926</v>
      </c>
      <c r="N646" s="5">
        <v>1856</v>
      </c>
    </row>
    <row r="647" spans="1:14" x14ac:dyDescent="0.25">
      <c r="A647" s="5" t="s">
        <v>24</v>
      </c>
      <c r="B647" s="5">
        <v>3450</v>
      </c>
      <c r="C647" s="5">
        <v>1354</v>
      </c>
      <c r="D647" s="5">
        <v>1961</v>
      </c>
      <c r="E647" s="5">
        <v>959</v>
      </c>
      <c r="F647" s="5">
        <v>1322</v>
      </c>
      <c r="G647" s="5">
        <v>1974</v>
      </c>
      <c r="H647" s="5">
        <v>1124</v>
      </c>
      <c r="I647" s="5">
        <v>1538</v>
      </c>
      <c r="J647" s="5">
        <v>1649</v>
      </c>
      <c r="K647" s="5">
        <v>1104</v>
      </c>
      <c r="L647" s="5">
        <v>1366</v>
      </c>
      <c r="M647" s="5">
        <v>1958</v>
      </c>
      <c r="N647" s="5">
        <v>1419</v>
      </c>
    </row>
    <row r="648" spans="1:14" x14ac:dyDescent="0.25">
      <c r="A648" s="5" t="s">
        <v>24</v>
      </c>
      <c r="B648" s="5" t="s">
        <v>238</v>
      </c>
      <c r="C648" s="5">
        <v>1361</v>
      </c>
      <c r="D648" s="5">
        <v>0</v>
      </c>
      <c r="E648" s="5">
        <v>1361</v>
      </c>
      <c r="F648" s="5">
        <v>0</v>
      </c>
      <c r="G648" s="5">
        <v>0</v>
      </c>
      <c r="H648" s="5">
        <v>0</v>
      </c>
      <c r="I648" s="5">
        <v>1361</v>
      </c>
      <c r="J648" s="5">
        <v>0</v>
      </c>
      <c r="K648" s="5">
        <v>0</v>
      </c>
      <c r="L648" s="5">
        <v>1361</v>
      </c>
      <c r="M648" s="5">
        <v>1361</v>
      </c>
      <c r="N648" s="5">
        <v>0</v>
      </c>
    </row>
    <row r="649" spans="1:14" x14ac:dyDescent="0.25">
      <c r="A649" s="5" t="s">
        <v>24</v>
      </c>
      <c r="B649" s="5">
        <v>3484</v>
      </c>
      <c r="C649" s="5">
        <v>1363</v>
      </c>
      <c r="D649" s="5">
        <v>2210</v>
      </c>
      <c r="E649" s="5">
        <v>1676</v>
      </c>
      <c r="F649" s="5">
        <v>1233</v>
      </c>
      <c r="G649" s="5">
        <v>1874</v>
      </c>
      <c r="H649" s="5">
        <v>940</v>
      </c>
      <c r="I649" s="5">
        <v>1801</v>
      </c>
      <c r="J649" s="5">
        <v>1639</v>
      </c>
      <c r="K649" s="5">
        <v>1387</v>
      </c>
      <c r="L649" s="5">
        <v>971</v>
      </c>
      <c r="M649" s="5">
        <v>1334</v>
      </c>
      <c r="N649" s="5">
        <v>1064</v>
      </c>
    </row>
    <row r="650" spans="1:14" x14ac:dyDescent="0.25">
      <c r="A650" s="5" t="s">
        <v>24</v>
      </c>
      <c r="B650" s="5" t="s">
        <v>74</v>
      </c>
      <c r="C650" s="5">
        <v>1365</v>
      </c>
      <c r="D650" s="5">
        <v>0</v>
      </c>
      <c r="E650" s="5">
        <v>660</v>
      </c>
      <c r="F650" s="5">
        <v>660</v>
      </c>
      <c r="G650" s="5">
        <v>0</v>
      </c>
      <c r="H650" s="5">
        <v>2090</v>
      </c>
      <c r="I650" s="5">
        <v>2090</v>
      </c>
      <c r="J650" s="5">
        <v>660</v>
      </c>
      <c r="K650" s="5">
        <v>660</v>
      </c>
      <c r="L650" s="5">
        <v>1320</v>
      </c>
      <c r="M650" s="5">
        <v>1452</v>
      </c>
      <c r="N650" s="5">
        <v>792</v>
      </c>
    </row>
    <row r="651" spans="1:14" x14ac:dyDescent="0.25">
      <c r="A651" s="5" t="s">
        <v>24</v>
      </c>
      <c r="B651" s="5">
        <v>30806</v>
      </c>
      <c r="C651" s="5">
        <v>1368</v>
      </c>
      <c r="D651" s="5">
        <v>6098</v>
      </c>
      <c r="E651" s="5">
        <v>473</v>
      </c>
      <c r="F651" s="5">
        <v>5141</v>
      </c>
      <c r="G651" s="5">
        <v>4593</v>
      </c>
      <c r="H651" s="5">
        <v>779</v>
      </c>
      <c r="I651" s="5">
        <v>814</v>
      </c>
      <c r="J651" s="5">
        <v>973</v>
      </c>
      <c r="K651" s="5">
        <v>7560</v>
      </c>
      <c r="L651" s="5">
        <v>4431</v>
      </c>
      <c r="M651" s="5">
        <v>3022</v>
      </c>
      <c r="N651" s="5">
        <v>3680</v>
      </c>
    </row>
    <row r="652" spans="1:14" x14ac:dyDescent="0.25">
      <c r="A652" s="5" t="s">
        <v>24</v>
      </c>
      <c r="B652" s="5">
        <v>2310</v>
      </c>
      <c r="C652" s="5">
        <v>1369</v>
      </c>
      <c r="D652" s="5">
        <v>1215</v>
      </c>
      <c r="E652" s="5">
        <v>5366</v>
      </c>
      <c r="F652" s="5">
        <v>3018</v>
      </c>
      <c r="G652" s="5">
        <v>1335</v>
      </c>
      <c r="H652" s="5">
        <v>1368</v>
      </c>
      <c r="I652" s="5">
        <v>4296</v>
      </c>
      <c r="J652" s="5">
        <v>2338</v>
      </c>
      <c r="K652" s="5">
        <v>4095</v>
      </c>
      <c r="L652" s="5">
        <v>812</v>
      </c>
      <c r="M652" s="5">
        <v>7107</v>
      </c>
      <c r="N652" s="5">
        <v>2753</v>
      </c>
    </row>
    <row r="653" spans="1:14" x14ac:dyDescent="0.25">
      <c r="A653" s="5" t="s">
        <v>24</v>
      </c>
      <c r="B653" s="5">
        <v>3624</v>
      </c>
      <c r="C653" s="5">
        <v>1370</v>
      </c>
      <c r="D653" s="5">
        <v>2231</v>
      </c>
      <c r="E653" s="5">
        <v>1256</v>
      </c>
      <c r="F653" s="5">
        <v>1382</v>
      </c>
      <c r="G653" s="5">
        <v>1753</v>
      </c>
      <c r="H653" s="5">
        <v>980</v>
      </c>
      <c r="I653" s="5">
        <v>1844</v>
      </c>
      <c r="J653" s="5">
        <v>1496</v>
      </c>
      <c r="K653" s="5">
        <v>2004</v>
      </c>
      <c r="L653" s="5">
        <v>1178</v>
      </c>
      <c r="M653" s="5">
        <v>2150</v>
      </c>
      <c r="N653" s="5">
        <v>1445</v>
      </c>
    </row>
    <row r="654" spans="1:14" x14ac:dyDescent="0.25">
      <c r="A654" s="5" t="s">
        <v>24</v>
      </c>
      <c r="B654" s="5" t="s">
        <v>75</v>
      </c>
      <c r="C654" s="5">
        <v>1377</v>
      </c>
      <c r="D654" s="5">
        <v>0</v>
      </c>
      <c r="E654" s="5">
        <v>1752</v>
      </c>
      <c r="F654" s="5">
        <v>1168</v>
      </c>
      <c r="G654" s="5">
        <v>1168</v>
      </c>
      <c r="H654" s="5">
        <v>0</v>
      </c>
      <c r="I654" s="5">
        <v>876</v>
      </c>
      <c r="J654" s="5">
        <v>876</v>
      </c>
      <c r="K654" s="5">
        <v>876</v>
      </c>
      <c r="L654" s="5">
        <v>876</v>
      </c>
      <c r="M654" s="5">
        <v>876</v>
      </c>
      <c r="N654" s="5">
        <v>0</v>
      </c>
    </row>
    <row r="655" spans="1:14" x14ac:dyDescent="0.25">
      <c r="A655" s="5" t="s">
        <v>24</v>
      </c>
      <c r="B655" s="5">
        <v>2701</v>
      </c>
      <c r="C655" s="5">
        <v>1378</v>
      </c>
      <c r="D655" s="5">
        <v>2021</v>
      </c>
      <c r="E655" s="5">
        <v>1663</v>
      </c>
      <c r="F655" s="5">
        <v>1121</v>
      </c>
      <c r="G655" s="5">
        <v>1743</v>
      </c>
      <c r="H655" s="5">
        <v>1255</v>
      </c>
      <c r="I655" s="5">
        <v>2193</v>
      </c>
      <c r="J655" s="5">
        <v>2296</v>
      </c>
      <c r="K655" s="5">
        <v>2692</v>
      </c>
      <c r="L655" s="5">
        <v>1984</v>
      </c>
      <c r="M655" s="5">
        <v>2684</v>
      </c>
      <c r="N655" s="5">
        <v>1522</v>
      </c>
    </row>
    <row r="656" spans="1:14" x14ac:dyDescent="0.25">
      <c r="A656" s="5" t="s">
        <v>24</v>
      </c>
      <c r="B656" s="5">
        <v>1850</v>
      </c>
      <c r="C656" s="5">
        <v>1381</v>
      </c>
      <c r="D656" s="5">
        <v>1607</v>
      </c>
      <c r="E656" s="5">
        <v>1189</v>
      </c>
      <c r="F656" s="5">
        <v>1399</v>
      </c>
      <c r="G656" s="5">
        <v>1446</v>
      </c>
      <c r="H656" s="5">
        <v>1360</v>
      </c>
      <c r="I656" s="5">
        <v>1088</v>
      </c>
      <c r="J656" s="5">
        <v>2002</v>
      </c>
      <c r="K656" s="5">
        <v>1210</v>
      </c>
      <c r="L656" s="5">
        <v>912</v>
      </c>
      <c r="M656" s="5">
        <v>1544</v>
      </c>
      <c r="N656" s="5">
        <v>1261</v>
      </c>
    </row>
    <row r="657" spans="1:14" x14ac:dyDescent="0.25">
      <c r="A657" s="5" t="s">
        <v>24</v>
      </c>
      <c r="B657" s="5">
        <v>2332</v>
      </c>
      <c r="C657" s="5">
        <v>1381</v>
      </c>
      <c r="D657" s="5">
        <v>1280</v>
      </c>
      <c r="E657" s="5">
        <v>638</v>
      </c>
      <c r="F657" s="5">
        <v>537</v>
      </c>
      <c r="G657" s="5">
        <v>1027</v>
      </c>
      <c r="H657" s="5">
        <v>834</v>
      </c>
      <c r="I657" s="5">
        <v>2447</v>
      </c>
      <c r="J657" s="5">
        <v>712</v>
      </c>
      <c r="K657" s="5">
        <v>1784</v>
      </c>
      <c r="L657" s="5">
        <v>751</v>
      </c>
      <c r="M657" s="5">
        <v>1582</v>
      </c>
      <c r="N657" s="5">
        <v>1076</v>
      </c>
    </row>
    <row r="658" spans="1:14" x14ac:dyDescent="0.25">
      <c r="A658" s="5" t="s">
        <v>24</v>
      </c>
      <c r="B658" s="5">
        <v>2060</v>
      </c>
      <c r="C658" s="5">
        <v>1386</v>
      </c>
      <c r="D658" s="5">
        <v>2274</v>
      </c>
      <c r="E658" s="5">
        <v>1765</v>
      </c>
      <c r="F658" s="5">
        <v>2098</v>
      </c>
      <c r="G658" s="5">
        <v>2543</v>
      </c>
      <c r="H658" s="5">
        <v>1794</v>
      </c>
      <c r="I658" s="5">
        <v>1954</v>
      </c>
      <c r="J658" s="5">
        <v>2367</v>
      </c>
      <c r="K658" s="5">
        <v>1684</v>
      </c>
      <c r="L658" s="5">
        <v>1905</v>
      </c>
      <c r="M658" s="5">
        <v>2451</v>
      </c>
      <c r="N658" s="5">
        <v>970</v>
      </c>
    </row>
    <row r="659" spans="1:14" x14ac:dyDescent="0.25">
      <c r="A659" s="5" t="s">
        <v>24</v>
      </c>
      <c r="B659" s="5">
        <v>4481</v>
      </c>
      <c r="C659" s="5">
        <v>1391</v>
      </c>
      <c r="D659" s="5">
        <v>1340</v>
      </c>
      <c r="E659" s="5">
        <v>607</v>
      </c>
      <c r="F659" s="5">
        <v>1142</v>
      </c>
      <c r="G659" s="5">
        <v>1510</v>
      </c>
      <c r="H659" s="5">
        <v>933</v>
      </c>
      <c r="I659" s="5">
        <v>1275</v>
      </c>
      <c r="J659" s="5">
        <v>1746</v>
      </c>
      <c r="K659" s="5">
        <v>1326</v>
      </c>
      <c r="L659" s="5">
        <v>1692</v>
      </c>
      <c r="M659" s="5">
        <v>1423</v>
      </c>
      <c r="N659" s="5">
        <v>1294</v>
      </c>
    </row>
    <row r="660" spans="1:14" x14ac:dyDescent="0.25">
      <c r="A660" s="5" t="s">
        <v>24</v>
      </c>
      <c r="B660" s="5">
        <v>7330</v>
      </c>
      <c r="C660" s="5">
        <v>1391</v>
      </c>
      <c r="D660" s="5">
        <v>2373</v>
      </c>
      <c r="E660" s="5">
        <v>1458</v>
      </c>
      <c r="F660" s="5">
        <v>1409</v>
      </c>
      <c r="G660" s="5">
        <v>2140</v>
      </c>
      <c r="H660" s="5">
        <v>1696</v>
      </c>
      <c r="I660" s="5">
        <v>1651</v>
      </c>
      <c r="J660" s="5">
        <v>1615</v>
      </c>
      <c r="K660" s="5">
        <v>1602</v>
      </c>
      <c r="L660" s="5">
        <v>1481</v>
      </c>
      <c r="M660" s="5">
        <v>1783</v>
      </c>
      <c r="N660" s="5">
        <v>1497</v>
      </c>
    </row>
    <row r="661" spans="1:14" x14ac:dyDescent="0.25">
      <c r="A661" s="5" t="s">
        <v>24</v>
      </c>
      <c r="B661" s="5">
        <v>33373</v>
      </c>
      <c r="C661" s="5">
        <v>1397</v>
      </c>
      <c r="D661" s="5">
        <v>1117</v>
      </c>
      <c r="E661" s="5">
        <v>1901</v>
      </c>
      <c r="F661" s="5">
        <v>295</v>
      </c>
      <c r="G661" s="5">
        <v>1326</v>
      </c>
      <c r="H661" s="5">
        <v>2131</v>
      </c>
      <c r="I661" s="5">
        <v>2728</v>
      </c>
      <c r="J661" s="5">
        <v>1688</v>
      </c>
      <c r="K661" s="5">
        <v>1523</v>
      </c>
      <c r="L661" s="5">
        <v>1424</v>
      </c>
      <c r="M661" s="5">
        <v>1074</v>
      </c>
      <c r="N661" s="5">
        <v>1718</v>
      </c>
    </row>
    <row r="662" spans="1:14" x14ac:dyDescent="0.25">
      <c r="A662" s="5" t="s">
        <v>24</v>
      </c>
      <c r="B662" s="5">
        <v>3045</v>
      </c>
      <c r="C662" s="5">
        <v>1402</v>
      </c>
      <c r="D662" s="5">
        <v>1637</v>
      </c>
      <c r="E662" s="5">
        <v>1186</v>
      </c>
      <c r="F662" s="5">
        <v>1801</v>
      </c>
      <c r="G662" s="5">
        <v>1157</v>
      </c>
      <c r="H662" s="5">
        <v>1052</v>
      </c>
      <c r="I662" s="5">
        <v>1634</v>
      </c>
      <c r="J662" s="5">
        <v>2020</v>
      </c>
      <c r="K662" s="5">
        <v>1447</v>
      </c>
      <c r="L662" s="5">
        <v>1304</v>
      </c>
      <c r="M662" s="5">
        <v>1373</v>
      </c>
      <c r="N662" s="5">
        <v>1235</v>
      </c>
    </row>
    <row r="663" spans="1:14" x14ac:dyDescent="0.25">
      <c r="A663" s="5" t="s">
        <v>24</v>
      </c>
      <c r="B663" s="5">
        <v>4430</v>
      </c>
      <c r="C663" s="5">
        <v>1408</v>
      </c>
      <c r="D663" s="5">
        <v>1669</v>
      </c>
      <c r="E663" s="5">
        <v>1017</v>
      </c>
      <c r="F663" s="5">
        <v>1269</v>
      </c>
      <c r="G663" s="5">
        <v>1305</v>
      </c>
      <c r="H663" s="5">
        <v>1169</v>
      </c>
      <c r="I663" s="5">
        <v>1108</v>
      </c>
      <c r="J663" s="5">
        <v>1514</v>
      </c>
      <c r="K663" s="5">
        <v>1170</v>
      </c>
      <c r="L663" s="5">
        <v>1542</v>
      </c>
      <c r="M663" s="5">
        <v>1145</v>
      </c>
      <c r="N663" s="5">
        <v>1249</v>
      </c>
    </row>
    <row r="664" spans="1:14" x14ac:dyDescent="0.25">
      <c r="A664" s="5" t="s">
        <v>24</v>
      </c>
      <c r="B664" s="5">
        <v>7180</v>
      </c>
      <c r="C664" s="5">
        <v>1412</v>
      </c>
      <c r="D664" s="5">
        <v>1869</v>
      </c>
      <c r="E664" s="5">
        <v>994</v>
      </c>
      <c r="F664" s="5">
        <v>834</v>
      </c>
      <c r="G664" s="5">
        <v>1283</v>
      </c>
      <c r="H664" s="5">
        <v>1033</v>
      </c>
      <c r="I664" s="5">
        <v>1169</v>
      </c>
      <c r="J664" s="5">
        <v>1348</v>
      </c>
      <c r="K664" s="5">
        <v>1533</v>
      </c>
      <c r="L664" s="5">
        <v>1224</v>
      </c>
      <c r="M664" s="5">
        <v>1521</v>
      </c>
      <c r="N664" s="5">
        <v>1225</v>
      </c>
    </row>
    <row r="665" spans="1:14" x14ac:dyDescent="0.25">
      <c r="A665" s="5" t="s">
        <v>24</v>
      </c>
      <c r="B665" s="5">
        <v>43632</v>
      </c>
      <c r="C665" s="5">
        <v>1412</v>
      </c>
      <c r="D665" s="5">
        <v>3305</v>
      </c>
      <c r="E665" s="5">
        <v>1914</v>
      </c>
      <c r="F665" s="5">
        <v>1595</v>
      </c>
      <c r="G665" s="5">
        <v>2226</v>
      </c>
      <c r="H665" s="5">
        <v>1873</v>
      </c>
      <c r="I665" s="5">
        <v>1925</v>
      </c>
      <c r="J665" s="5">
        <v>2126</v>
      </c>
      <c r="K665" s="5">
        <v>1905</v>
      </c>
      <c r="L665" s="5">
        <v>1648</v>
      </c>
      <c r="M665" s="5">
        <v>2174</v>
      </c>
      <c r="N665" s="5">
        <v>1423</v>
      </c>
    </row>
    <row r="666" spans="1:14" x14ac:dyDescent="0.25">
      <c r="A666" s="5" t="s">
        <v>24</v>
      </c>
      <c r="B666" s="5">
        <v>2220</v>
      </c>
      <c r="C666" s="5">
        <v>1413</v>
      </c>
      <c r="D666" s="5">
        <v>2453</v>
      </c>
      <c r="E666" s="5">
        <v>946</v>
      </c>
      <c r="F666" s="5">
        <v>1253</v>
      </c>
      <c r="G666" s="5">
        <v>1745</v>
      </c>
      <c r="H666" s="5">
        <v>1788</v>
      </c>
      <c r="I666" s="5">
        <v>1338</v>
      </c>
      <c r="J666" s="5">
        <v>2265</v>
      </c>
      <c r="K666" s="5">
        <v>2043</v>
      </c>
      <c r="L666" s="5">
        <v>2106</v>
      </c>
      <c r="M666" s="5">
        <v>2791</v>
      </c>
      <c r="N666" s="5">
        <v>1999</v>
      </c>
    </row>
    <row r="667" spans="1:14" x14ac:dyDescent="0.25">
      <c r="A667" s="5" t="s">
        <v>24</v>
      </c>
      <c r="B667" s="5">
        <v>2331</v>
      </c>
      <c r="C667" s="5">
        <v>1414</v>
      </c>
      <c r="D667" s="5">
        <v>5066</v>
      </c>
      <c r="E667" s="5">
        <v>1790</v>
      </c>
      <c r="F667" s="5">
        <v>4050</v>
      </c>
      <c r="G667" s="5">
        <v>3467</v>
      </c>
      <c r="H667" s="5">
        <v>839</v>
      </c>
      <c r="I667" s="5">
        <v>3253</v>
      </c>
      <c r="J667" s="5">
        <v>1646</v>
      </c>
      <c r="K667" s="5">
        <v>6987</v>
      </c>
      <c r="L667" s="5">
        <v>2688</v>
      </c>
      <c r="M667" s="5">
        <v>3970</v>
      </c>
      <c r="N667" s="5">
        <v>2130</v>
      </c>
    </row>
    <row r="668" spans="1:14" x14ac:dyDescent="0.25">
      <c r="A668" s="5" t="s">
        <v>24</v>
      </c>
      <c r="B668" s="5">
        <v>35877</v>
      </c>
      <c r="C668" s="5">
        <v>1418</v>
      </c>
      <c r="D668" s="5">
        <v>1936</v>
      </c>
      <c r="E668" s="5">
        <v>1838</v>
      </c>
      <c r="F668" s="5">
        <v>1791</v>
      </c>
      <c r="G668" s="5">
        <v>2254</v>
      </c>
      <c r="H668" s="5">
        <v>2293</v>
      </c>
      <c r="I668" s="5">
        <v>1791</v>
      </c>
      <c r="J668" s="5">
        <v>2093</v>
      </c>
      <c r="K668" s="5">
        <v>1511</v>
      </c>
      <c r="L668" s="5">
        <v>1769</v>
      </c>
      <c r="M668" s="5">
        <v>1519</v>
      </c>
      <c r="N668" s="5">
        <v>1593</v>
      </c>
    </row>
    <row r="669" spans="1:14" x14ac:dyDescent="0.25">
      <c r="A669" s="5" t="s">
        <v>24</v>
      </c>
      <c r="B669" s="5">
        <v>3062</v>
      </c>
      <c r="C669" s="5">
        <v>1427</v>
      </c>
      <c r="D669" s="5">
        <v>3390</v>
      </c>
      <c r="E669" s="5">
        <v>1346</v>
      </c>
      <c r="F669" s="5">
        <v>1096</v>
      </c>
      <c r="G669" s="5">
        <v>2154</v>
      </c>
      <c r="H669" s="5">
        <v>1386</v>
      </c>
      <c r="I669" s="5">
        <v>1198</v>
      </c>
      <c r="J669" s="5">
        <v>3085</v>
      </c>
      <c r="K669" s="5">
        <v>1518</v>
      </c>
      <c r="L669" s="5">
        <v>1262</v>
      </c>
      <c r="M669" s="5">
        <v>2832</v>
      </c>
      <c r="N669" s="5">
        <v>2012</v>
      </c>
    </row>
    <row r="670" spans="1:14" x14ac:dyDescent="0.25">
      <c r="A670" s="5" t="s">
        <v>24</v>
      </c>
      <c r="B670" s="5">
        <v>7234</v>
      </c>
      <c r="C670" s="5">
        <v>1439</v>
      </c>
      <c r="D670" s="5">
        <v>1221</v>
      </c>
      <c r="E670" s="5">
        <v>1344</v>
      </c>
      <c r="F670" s="5">
        <v>963</v>
      </c>
      <c r="G670" s="5">
        <v>3419</v>
      </c>
      <c r="H670" s="5">
        <v>1342</v>
      </c>
      <c r="I670" s="5">
        <v>1287</v>
      </c>
      <c r="J670" s="5">
        <v>1096</v>
      </c>
      <c r="K670" s="5">
        <v>3075</v>
      </c>
      <c r="L670" s="5">
        <v>4061</v>
      </c>
      <c r="M670" s="5">
        <v>1989</v>
      </c>
      <c r="N670" s="5">
        <v>3873</v>
      </c>
    </row>
    <row r="671" spans="1:14" x14ac:dyDescent="0.25">
      <c r="A671" s="5" t="s">
        <v>24</v>
      </c>
      <c r="B671" s="5" t="s">
        <v>147</v>
      </c>
      <c r="C671" s="5">
        <v>1443</v>
      </c>
      <c r="D671" s="5">
        <v>1144</v>
      </c>
      <c r="E671" s="5">
        <v>79</v>
      </c>
      <c r="F671" s="5">
        <v>203</v>
      </c>
      <c r="G671" s="5">
        <v>183</v>
      </c>
      <c r="H671" s="5">
        <v>852</v>
      </c>
      <c r="I671" s="5">
        <v>1370</v>
      </c>
      <c r="J671" s="5">
        <v>312</v>
      </c>
      <c r="K671" s="5">
        <v>1644</v>
      </c>
      <c r="L671" s="5">
        <v>228</v>
      </c>
      <c r="M671" s="5">
        <v>1065</v>
      </c>
      <c r="N671" s="5">
        <v>753</v>
      </c>
    </row>
    <row r="672" spans="1:14" x14ac:dyDescent="0.25">
      <c r="A672" s="5" t="s">
        <v>24</v>
      </c>
      <c r="B672" s="5">
        <v>4330</v>
      </c>
      <c r="C672" s="5">
        <v>1444</v>
      </c>
      <c r="D672" s="5">
        <v>1066</v>
      </c>
      <c r="E672" s="5">
        <v>1697</v>
      </c>
      <c r="F672" s="5">
        <v>3301</v>
      </c>
      <c r="G672" s="5">
        <v>1563</v>
      </c>
      <c r="H672" s="5">
        <v>1055</v>
      </c>
      <c r="I672" s="5">
        <v>913</v>
      </c>
      <c r="J672" s="5">
        <v>2178</v>
      </c>
      <c r="K672" s="5">
        <v>1287</v>
      </c>
      <c r="L672" s="5">
        <v>808</v>
      </c>
      <c r="M672" s="5">
        <v>1146</v>
      </c>
      <c r="N672" s="5">
        <v>1190</v>
      </c>
    </row>
    <row r="673" spans="1:14" x14ac:dyDescent="0.25">
      <c r="A673" s="5" t="s">
        <v>24</v>
      </c>
      <c r="B673" s="5">
        <v>7260</v>
      </c>
      <c r="C673" s="5">
        <v>1445</v>
      </c>
      <c r="D673" s="5">
        <v>1736</v>
      </c>
      <c r="E673" s="5">
        <v>943</v>
      </c>
      <c r="F673" s="5">
        <v>1079</v>
      </c>
      <c r="G673" s="5">
        <v>1146</v>
      </c>
      <c r="H673" s="5">
        <v>1001</v>
      </c>
      <c r="I673" s="5">
        <v>1004</v>
      </c>
      <c r="J673" s="5">
        <v>1501</v>
      </c>
      <c r="K673" s="5">
        <v>1155</v>
      </c>
      <c r="L673" s="5">
        <v>962</v>
      </c>
      <c r="M673" s="5">
        <v>1474</v>
      </c>
      <c r="N673" s="5">
        <v>1317</v>
      </c>
    </row>
    <row r="674" spans="1:14" x14ac:dyDescent="0.25">
      <c r="A674" s="5" t="s">
        <v>24</v>
      </c>
      <c r="B674" s="5">
        <v>1001</v>
      </c>
      <c r="C674" s="5">
        <v>1446</v>
      </c>
      <c r="D674" s="5">
        <v>1616</v>
      </c>
      <c r="E674" s="5">
        <v>1312</v>
      </c>
      <c r="F674" s="5">
        <v>1509</v>
      </c>
      <c r="G674" s="5">
        <v>1417</v>
      </c>
      <c r="H674" s="5">
        <v>1274</v>
      </c>
      <c r="I674" s="5">
        <v>1122</v>
      </c>
      <c r="J674" s="5">
        <v>1920</v>
      </c>
      <c r="K674" s="5">
        <v>1384</v>
      </c>
      <c r="L674" s="5">
        <v>1338</v>
      </c>
      <c r="M674" s="5">
        <v>1777</v>
      </c>
      <c r="N674" s="5">
        <v>1042</v>
      </c>
    </row>
    <row r="675" spans="1:14" x14ac:dyDescent="0.25">
      <c r="A675" s="5" t="s">
        <v>24</v>
      </c>
      <c r="B675" s="5">
        <v>4563</v>
      </c>
      <c r="C675" s="5">
        <v>1447</v>
      </c>
      <c r="D675" s="5">
        <v>2126</v>
      </c>
      <c r="E675" s="5">
        <v>1508</v>
      </c>
      <c r="F675" s="5">
        <v>1400</v>
      </c>
      <c r="G675" s="5">
        <v>1988</v>
      </c>
      <c r="H675" s="5">
        <v>1870</v>
      </c>
      <c r="I675" s="5">
        <v>1356</v>
      </c>
      <c r="J675" s="5">
        <v>2816</v>
      </c>
      <c r="K675" s="5">
        <v>2053</v>
      </c>
      <c r="L675" s="5">
        <v>1458</v>
      </c>
      <c r="M675" s="5">
        <v>2292</v>
      </c>
      <c r="N675" s="5">
        <v>1598</v>
      </c>
    </row>
    <row r="676" spans="1:14" x14ac:dyDescent="0.25">
      <c r="A676" s="5" t="s">
        <v>24</v>
      </c>
      <c r="B676" s="5" t="s">
        <v>119</v>
      </c>
      <c r="C676" s="5">
        <v>1450</v>
      </c>
      <c r="D676" s="5">
        <v>0</v>
      </c>
      <c r="E676" s="5">
        <v>1450</v>
      </c>
      <c r="F676" s="5">
        <v>1450</v>
      </c>
      <c r="G676" s="5">
        <v>1450</v>
      </c>
      <c r="H676" s="5">
        <v>0</v>
      </c>
      <c r="I676" s="5">
        <v>1508</v>
      </c>
      <c r="J676" s="5">
        <v>1972</v>
      </c>
      <c r="K676" s="5">
        <v>0</v>
      </c>
      <c r="L676" s="5">
        <v>1450</v>
      </c>
      <c r="M676" s="5">
        <v>1450</v>
      </c>
      <c r="N676" s="5">
        <v>0</v>
      </c>
    </row>
    <row r="677" spans="1:14" x14ac:dyDescent="0.25">
      <c r="A677" s="5" t="s">
        <v>24</v>
      </c>
      <c r="B677" s="5">
        <v>53181</v>
      </c>
      <c r="C677" s="5">
        <v>1453</v>
      </c>
      <c r="D677" s="5">
        <v>1467</v>
      </c>
      <c r="E677" s="5">
        <v>949</v>
      </c>
      <c r="F677" s="5">
        <v>902</v>
      </c>
      <c r="G677" s="5">
        <v>1639</v>
      </c>
      <c r="H677" s="5">
        <v>1182</v>
      </c>
      <c r="I677" s="5">
        <v>899</v>
      </c>
      <c r="J677" s="5">
        <v>-379</v>
      </c>
      <c r="K677" s="5">
        <v>412</v>
      </c>
      <c r="L677" s="5">
        <v>1648</v>
      </c>
      <c r="M677" s="5">
        <v>1081</v>
      </c>
      <c r="N677" s="5">
        <v>17806</v>
      </c>
    </row>
    <row r="678" spans="1:14" x14ac:dyDescent="0.25">
      <c r="A678" s="5" t="s">
        <v>24</v>
      </c>
      <c r="B678" s="5">
        <v>7478</v>
      </c>
      <c r="C678" s="5">
        <v>1462</v>
      </c>
      <c r="D678" s="5">
        <v>2411</v>
      </c>
      <c r="E678" s="5">
        <v>1399</v>
      </c>
      <c r="F678" s="5">
        <v>1657</v>
      </c>
      <c r="G678" s="5">
        <v>2274</v>
      </c>
      <c r="H678" s="5">
        <v>2168</v>
      </c>
      <c r="I678" s="5">
        <v>1835</v>
      </c>
      <c r="J678" s="5">
        <v>2931</v>
      </c>
      <c r="K678" s="5">
        <v>1299</v>
      </c>
      <c r="L678" s="5">
        <v>1902</v>
      </c>
      <c r="M678" s="5">
        <v>3037</v>
      </c>
      <c r="N678" s="5">
        <v>2678</v>
      </c>
    </row>
    <row r="679" spans="1:14" x14ac:dyDescent="0.25">
      <c r="A679" s="5" t="s">
        <v>24</v>
      </c>
      <c r="B679" s="5">
        <v>2462</v>
      </c>
      <c r="C679" s="5">
        <v>1468</v>
      </c>
      <c r="D679" s="5">
        <v>3679</v>
      </c>
      <c r="E679" s="5">
        <v>1589</v>
      </c>
      <c r="F679" s="5">
        <v>1897</v>
      </c>
      <c r="G679" s="5">
        <v>1466</v>
      </c>
      <c r="H679" s="5">
        <v>2124</v>
      </c>
      <c r="I679" s="5">
        <v>1657</v>
      </c>
      <c r="J679" s="5">
        <v>2691</v>
      </c>
      <c r="K679" s="5">
        <v>3457</v>
      </c>
      <c r="L679" s="5">
        <v>1632</v>
      </c>
      <c r="M679" s="5">
        <v>4461</v>
      </c>
      <c r="N679" s="5">
        <v>2971</v>
      </c>
    </row>
    <row r="680" spans="1:14" x14ac:dyDescent="0.25">
      <c r="A680" s="5" t="s">
        <v>24</v>
      </c>
      <c r="B680" s="5">
        <v>47615</v>
      </c>
      <c r="C680" s="5">
        <v>1470</v>
      </c>
      <c r="D680" s="5">
        <v>1817</v>
      </c>
      <c r="E680" s="5">
        <v>1362</v>
      </c>
      <c r="F680" s="5">
        <v>1096</v>
      </c>
      <c r="G680" s="5">
        <v>1717</v>
      </c>
      <c r="H680" s="5">
        <v>1453</v>
      </c>
      <c r="I680" s="5">
        <v>1780</v>
      </c>
      <c r="J680" s="5">
        <v>2259</v>
      </c>
      <c r="K680" s="5">
        <v>1687</v>
      </c>
      <c r="L680" s="5">
        <v>1779</v>
      </c>
      <c r="M680" s="5">
        <v>1557</v>
      </c>
      <c r="N680" s="5">
        <v>1742</v>
      </c>
    </row>
    <row r="681" spans="1:14" x14ac:dyDescent="0.25">
      <c r="A681" s="5" t="s">
        <v>24</v>
      </c>
      <c r="B681" s="5">
        <v>3033</v>
      </c>
      <c r="C681" s="5">
        <v>1486</v>
      </c>
      <c r="D681" s="5">
        <v>1176</v>
      </c>
      <c r="E681" s="5">
        <v>1296</v>
      </c>
      <c r="F681" s="5">
        <v>1237</v>
      </c>
      <c r="G681" s="5">
        <v>1441</v>
      </c>
      <c r="H681" s="5">
        <v>1582</v>
      </c>
      <c r="I681" s="5">
        <v>1554</v>
      </c>
      <c r="J681" s="5">
        <v>1961</v>
      </c>
      <c r="K681" s="5">
        <v>1693</v>
      </c>
      <c r="L681" s="5">
        <v>1938</v>
      </c>
      <c r="M681" s="5">
        <v>1732</v>
      </c>
      <c r="N681" s="5">
        <v>1549</v>
      </c>
    </row>
    <row r="682" spans="1:14" x14ac:dyDescent="0.25">
      <c r="A682" s="5" t="s">
        <v>24</v>
      </c>
      <c r="B682" s="5">
        <v>30808</v>
      </c>
      <c r="C682" s="5">
        <v>1497</v>
      </c>
      <c r="D682" s="5">
        <v>2600</v>
      </c>
      <c r="E682" s="5">
        <v>2061</v>
      </c>
      <c r="F682" s="5">
        <v>2086</v>
      </c>
      <c r="G682" s="5">
        <v>2510</v>
      </c>
      <c r="H682" s="5">
        <v>1952</v>
      </c>
      <c r="I682" s="5">
        <v>1954</v>
      </c>
      <c r="J682" s="5">
        <v>2615</v>
      </c>
      <c r="K682" s="5">
        <v>2134</v>
      </c>
      <c r="L682" s="5">
        <v>2599</v>
      </c>
      <c r="M682" s="5">
        <v>2178</v>
      </c>
      <c r="N682" s="5">
        <v>2797</v>
      </c>
    </row>
    <row r="683" spans="1:14" x14ac:dyDescent="0.25">
      <c r="A683" s="5" t="s">
        <v>24</v>
      </c>
      <c r="B683" s="5">
        <v>1085</v>
      </c>
      <c r="C683" s="5">
        <v>1498</v>
      </c>
      <c r="D683" s="5">
        <v>1608</v>
      </c>
      <c r="E683" s="5">
        <v>984</v>
      </c>
      <c r="F683" s="5">
        <v>1727</v>
      </c>
      <c r="G683" s="5">
        <v>1994</v>
      </c>
      <c r="H683" s="5">
        <v>1666</v>
      </c>
      <c r="I683" s="5">
        <v>1075</v>
      </c>
      <c r="J683" s="5">
        <v>1547</v>
      </c>
      <c r="K683" s="5">
        <v>2275</v>
      </c>
      <c r="L683" s="5">
        <v>1316</v>
      </c>
      <c r="M683" s="5">
        <v>2535</v>
      </c>
      <c r="N683" s="5">
        <v>1975</v>
      </c>
    </row>
    <row r="684" spans="1:14" x14ac:dyDescent="0.25">
      <c r="A684" s="5" t="s">
        <v>24</v>
      </c>
      <c r="B684" s="5">
        <v>4410</v>
      </c>
      <c r="C684" s="5">
        <v>1499</v>
      </c>
      <c r="D684" s="5">
        <v>1422</v>
      </c>
      <c r="E684" s="5">
        <v>1530</v>
      </c>
      <c r="F684" s="5">
        <v>1278</v>
      </c>
      <c r="G684" s="5">
        <v>1450</v>
      </c>
      <c r="H684" s="5">
        <v>936</v>
      </c>
      <c r="I684" s="5">
        <v>1300</v>
      </c>
      <c r="J684" s="5">
        <v>1746</v>
      </c>
      <c r="K684" s="5">
        <v>1255</v>
      </c>
      <c r="L684" s="5">
        <v>1122</v>
      </c>
      <c r="M684" s="5">
        <v>1909</v>
      </c>
      <c r="N684" s="5">
        <v>1491</v>
      </c>
    </row>
    <row r="685" spans="1:14" x14ac:dyDescent="0.25">
      <c r="A685" s="5" t="s">
        <v>24</v>
      </c>
      <c r="B685" s="5">
        <v>2030</v>
      </c>
      <c r="C685" s="5">
        <v>1501</v>
      </c>
      <c r="D685" s="5">
        <v>1480</v>
      </c>
      <c r="E685" s="5">
        <v>1030</v>
      </c>
      <c r="F685" s="5">
        <v>1044</v>
      </c>
      <c r="G685" s="5">
        <v>1493</v>
      </c>
      <c r="H685" s="5">
        <v>1086</v>
      </c>
      <c r="I685" s="5">
        <v>1214</v>
      </c>
      <c r="J685" s="5">
        <v>1411</v>
      </c>
      <c r="K685" s="5">
        <v>1309</v>
      </c>
      <c r="L685" s="5">
        <v>1408</v>
      </c>
      <c r="M685" s="5">
        <v>1724</v>
      </c>
      <c r="N685" s="5">
        <v>1054</v>
      </c>
    </row>
    <row r="686" spans="1:14" x14ac:dyDescent="0.25">
      <c r="A686" s="5" t="s">
        <v>24</v>
      </c>
      <c r="B686" s="5">
        <v>4485</v>
      </c>
      <c r="C686" s="5">
        <v>1504</v>
      </c>
      <c r="D686" s="5">
        <v>1292</v>
      </c>
      <c r="E686" s="5">
        <v>714</v>
      </c>
      <c r="F686" s="5">
        <v>900</v>
      </c>
      <c r="G686" s="5">
        <v>1448</v>
      </c>
      <c r="H686" s="5">
        <v>565</v>
      </c>
      <c r="I686" s="5">
        <v>1314</v>
      </c>
      <c r="J686" s="5">
        <v>1474</v>
      </c>
      <c r="K686" s="5">
        <v>811</v>
      </c>
      <c r="L686" s="5">
        <v>1121</v>
      </c>
      <c r="M686" s="5">
        <v>4052</v>
      </c>
      <c r="N686" s="5">
        <v>807</v>
      </c>
    </row>
    <row r="687" spans="1:14" x14ac:dyDescent="0.25">
      <c r="A687" s="5" t="s">
        <v>24</v>
      </c>
      <c r="B687" s="5">
        <v>33425</v>
      </c>
      <c r="C687" s="5">
        <v>1511</v>
      </c>
      <c r="D687" s="5">
        <v>1902</v>
      </c>
      <c r="E687" s="5">
        <v>1273</v>
      </c>
      <c r="F687" s="5">
        <v>1706</v>
      </c>
      <c r="G687" s="5">
        <v>1815</v>
      </c>
      <c r="H687" s="5">
        <v>1285</v>
      </c>
      <c r="I687" s="5">
        <v>3951</v>
      </c>
      <c r="J687" s="5">
        <v>1336</v>
      </c>
      <c r="K687" s="5">
        <v>2516</v>
      </c>
      <c r="L687" s="5">
        <v>1484</v>
      </c>
      <c r="M687" s="5">
        <v>2208</v>
      </c>
      <c r="N687" s="5">
        <v>3417</v>
      </c>
    </row>
    <row r="688" spans="1:14" x14ac:dyDescent="0.25">
      <c r="A688" s="5" t="s">
        <v>24</v>
      </c>
      <c r="B688" s="5">
        <v>4331</v>
      </c>
      <c r="C688" s="5">
        <v>1513</v>
      </c>
      <c r="D688" s="5">
        <v>13246</v>
      </c>
      <c r="E688" s="5">
        <v>4716</v>
      </c>
      <c r="F688" s="5">
        <v>9114</v>
      </c>
      <c r="G688" s="5">
        <v>9054</v>
      </c>
      <c r="H688" s="5">
        <v>2346</v>
      </c>
      <c r="I688" s="5">
        <v>16653</v>
      </c>
      <c r="J688" s="5">
        <v>2847</v>
      </c>
      <c r="K688" s="5">
        <v>18415</v>
      </c>
      <c r="L688" s="5">
        <v>1087</v>
      </c>
      <c r="M688" s="5">
        <v>9165</v>
      </c>
      <c r="N688" s="5">
        <v>7858</v>
      </c>
    </row>
    <row r="689" spans="1:14" x14ac:dyDescent="0.25">
      <c r="A689" s="5" t="s">
        <v>24</v>
      </c>
      <c r="B689" s="5">
        <v>45310</v>
      </c>
      <c r="C689" s="5">
        <v>1513</v>
      </c>
      <c r="D689" s="5">
        <v>809</v>
      </c>
      <c r="E689" s="5">
        <v>297</v>
      </c>
      <c r="F689" s="5">
        <v>122</v>
      </c>
      <c r="G689" s="5">
        <v>445</v>
      </c>
      <c r="H689" s="5">
        <v>286</v>
      </c>
      <c r="I689" s="5">
        <v>444</v>
      </c>
      <c r="J689" s="5">
        <v>217</v>
      </c>
      <c r="K689" s="5">
        <v>218</v>
      </c>
      <c r="L689" s="5">
        <v>1573</v>
      </c>
      <c r="M689" s="5">
        <v>10577</v>
      </c>
      <c r="N689" s="5">
        <v>16571</v>
      </c>
    </row>
    <row r="690" spans="1:14" x14ac:dyDescent="0.25">
      <c r="A690" s="5" t="s">
        <v>24</v>
      </c>
      <c r="B690" s="5">
        <v>36641</v>
      </c>
      <c r="C690" s="5">
        <v>1517</v>
      </c>
      <c r="D690" s="5">
        <v>1767</v>
      </c>
      <c r="E690" s="5">
        <v>1809</v>
      </c>
      <c r="F690" s="5">
        <v>1506</v>
      </c>
      <c r="G690" s="5">
        <v>2170</v>
      </c>
      <c r="H690" s="5">
        <v>1614</v>
      </c>
      <c r="I690" s="5">
        <v>1699</v>
      </c>
      <c r="J690" s="5">
        <v>2338</v>
      </c>
      <c r="K690" s="5">
        <v>1590</v>
      </c>
      <c r="L690" s="5">
        <v>2038</v>
      </c>
      <c r="M690" s="5">
        <v>1959</v>
      </c>
      <c r="N690" s="5">
        <v>1557</v>
      </c>
    </row>
    <row r="691" spans="1:14" x14ac:dyDescent="0.25">
      <c r="A691" s="5" t="s">
        <v>24</v>
      </c>
      <c r="B691" s="5">
        <v>2450</v>
      </c>
      <c r="C691" s="5">
        <v>1519</v>
      </c>
      <c r="D691" s="5">
        <v>1621</v>
      </c>
      <c r="E691" s="5">
        <v>1208</v>
      </c>
      <c r="F691" s="5">
        <v>887</v>
      </c>
      <c r="G691" s="5">
        <v>882</v>
      </c>
      <c r="H691" s="5">
        <v>807</v>
      </c>
      <c r="I691" s="5">
        <v>1973</v>
      </c>
      <c r="J691" s="5">
        <v>1225</v>
      </c>
      <c r="K691" s="5">
        <v>1261</v>
      </c>
      <c r="L691" s="5">
        <v>1774</v>
      </c>
      <c r="M691" s="5">
        <v>1759</v>
      </c>
      <c r="N691" s="5">
        <v>2204</v>
      </c>
    </row>
    <row r="692" spans="1:14" x14ac:dyDescent="0.25">
      <c r="A692" s="5" t="s">
        <v>24</v>
      </c>
      <c r="B692" s="5">
        <v>11345</v>
      </c>
      <c r="C692" s="5">
        <v>1523</v>
      </c>
      <c r="D692" s="5">
        <v>2860</v>
      </c>
      <c r="E692" s="5">
        <v>38</v>
      </c>
      <c r="F692" s="5">
        <v>0</v>
      </c>
      <c r="G692" s="5">
        <v>0</v>
      </c>
      <c r="H692" s="5">
        <v>0</v>
      </c>
      <c r="I692" s="5">
        <v>0</v>
      </c>
      <c r="J692" s="5">
        <v>0</v>
      </c>
      <c r="K692" s="5">
        <v>0</v>
      </c>
      <c r="L692" s="5">
        <v>0</v>
      </c>
      <c r="M692" s="5">
        <v>0</v>
      </c>
      <c r="N692" s="5">
        <v>0</v>
      </c>
    </row>
    <row r="693" spans="1:14" x14ac:dyDescent="0.25">
      <c r="A693" s="5" t="s">
        <v>24</v>
      </c>
      <c r="B693" s="5" t="s">
        <v>120</v>
      </c>
      <c r="C693" s="5">
        <v>1526</v>
      </c>
      <c r="D693" s="5">
        <v>0</v>
      </c>
      <c r="E693" s="5">
        <v>1450</v>
      </c>
      <c r="F693" s="5">
        <v>0</v>
      </c>
      <c r="G693" s="5">
        <v>1450</v>
      </c>
      <c r="H693" s="5">
        <v>0</v>
      </c>
      <c r="I693" s="5">
        <v>1450</v>
      </c>
      <c r="J693" s="5">
        <v>0</v>
      </c>
      <c r="K693" s="5">
        <v>0</v>
      </c>
      <c r="L693" s="5">
        <v>0</v>
      </c>
      <c r="M693" s="5">
        <v>2899</v>
      </c>
      <c r="N693" s="5">
        <v>0</v>
      </c>
    </row>
    <row r="694" spans="1:14" x14ac:dyDescent="0.25">
      <c r="A694" s="5" t="s">
        <v>24</v>
      </c>
      <c r="B694" s="5">
        <v>43461</v>
      </c>
      <c r="C694" s="5">
        <v>1529</v>
      </c>
      <c r="D694" s="5">
        <v>1912</v>
      </c>
      <c r="E694" s="5">
        <v>1553</v>
      </c>
      <c r="F694" s="5">
        <v>942</v>
      </c>
      <c r="G694" s="5">
        <v>1710</v>
      </c>
      <c r="H694" s="5">
        <v>1811</v>
      </c>
      <c r="I694" s="5">
        <v>1381</v>
      </c>
      <c r="J694" s="5">
        <v>2279</v>
      </c>
      <c r="K694" s="5">
        <v>1645</v>
      </c>
      <c r="L694" s="5">
        <v>3675</v>
      </c>
      <c r="M694" s="5">
        <v>1928</v>
      </c>
      <c r="N694" s="5">
        <v>1056</v>
      </c>
    </row>
    <row r="695" spans="1:14" x14ac:dyDescent="0.25">
      <c r="A695" s="5" t="s">
        <v>24</v>
      </c>
      <c r="B695" s="5">
        <v>43565</v>
      </c>
      <c r="C695" s="5">
        <v>1529</v>
      </c>
      <c r="D695" s="5">
        <v>-173</v>
      </c>
      <c r="E695" s="5">
        <v>381</v>
      </c>
      <c r="F695" s="5">
        <v>1519</v>
      </c>
      <c r="G695" s="5">
        <v>1442</v>
      </c>
      <c r="H695" s="5">
        <v>949</v>
      </c>
      <c r="I695" s="5">
        <v>1932</v>
      </c>
      <c r="J695" s="5">
        <v>1651</v>
      </c>
      <c r="K695" s="5">
        <v>1274</v>
      </c>
      <c r="L695" s="5">
        <v>1454</v>
      </c>
      <c r="M695" s="5">
        <v>2636</v>
      </c>
      <c r="N695" s="5">
        <v>1045</v>
      </c>
    </row>
    <row r="696" spans="1:14" x14ac:dyDescent="0.25">
      <c r="A696" s="5" t="s">
        <v>24</v>
      </c>
      <c r="B696" s="5">
        <v>3343</v>
      </c>
      <c r="C696" s="5">
        <v>1531</v>
      </c>
      <c r="D696" s="5">
        <v>2331</v>
      </c>
      <c r="E696" s="5">
        <v>1672</v>
      </c>
      <c r="F696" s="5">
        <v>1858</v>
      </c>
      <c r="G696" s="5">
        <v>1781</v>
      </c>
      <c r="H696" s="5">
        <v>1460</v>
      </c>
      <c r="I696" s="5">
        <v>1815</v>
      </c>
      <c r="J696" s="5">
        <v>2059</v>
      </c>
      <c r="K696" s="5">
        <v>1668</v>
      </c>
      <c r="L696" s="5">
        <v>1875</v>
      </c>
      <c r="M696" s="5">
        <v>1796</v>
      </c>
      <c r="N696" s="5">
        <v>1575</v>
      </c>
    </row>
    <row r="697" spans="1:14" x14ac:dyDescent="0.25">
      <c r="A697" s="5" t="s">
        <v>24</v>
      </c>
      <c r="B697" s="5">
        <v>2443</v>
      </c>
      <c r="C697" s="5">
        <v>1534</v>
      </c>
      <c r="D697" s="5">
        <v>2705</v>
      </c>
      <c r="E697" s="5">
        <v>1234</v>
      </c>
      <c r="F697" s="5">
        <v>1937</v>
      </c>
      <c r="G697" s="5">
        <v>1538</v>
      </c>
      <c r="H697" s="5">
        <v>1113</v>
      </c>
      <c r="I697" s="5">
        <v>2070</v>
      </c>
      <c r="J697" s="5">
        <v>2677</v>
      </c>
      <c r="K697" s="5">
        <v>2938</v>
      </c>
      <c r="L697" s="5">
        <v>2912</v>
      </c>
      <c r="M697" s="5">
        <v>3722</v>
      </c>
      <c r="N697" s="5">
        <v>2256</v>
      </c>
    </row>
    <row r="698" spans="1:14" x14ac:dyDescent="0.25">
      <c r="A698" s="5" t="s">
        <v>24</v>
      </c>
      <c r="B698" s="5">
        <v>7100</v>
      </c>
      <c r="C698" s="5">
        <v>1536</v>
      </c>
      <c r="D698" s="5">
        <v>1426</v>
      </c>
      <c r="E698" s="5">
        <v>1345</v>
      </c>
      <c r="F698" s="5">
        <v>1427</v>
      </c>
      <c r="G698" s="5">
        <v>1329</v>
      </c>
      <c r="H698" s="5">
        <v>741</v>
      </c>
      <c r="I698" s="5">
        <v>1400</v>
      </c>
      <c r="J698" s="5">
        <v>1336</v>
      </c>
      <c r="K698" s="5">
        <v>1024</v>
      </c>
      <c r="L698" s="5">
        <v>1760</v>
      </c>
      <c r="M698" s="5">
        <v>1384</v>
      </c>
      <c r="N698" s="5">
        <v>1596</v>
      </c>
    </row>
    <row r="699" spans="1:14" x14ac:dyDescent="0.25">
      <c r="A699" s="5" t="s">
        <v>24</v>
      </c>
      <c r="B699" s="5" t="s">
        <v>239</v>
      </c>
      <c r="C699" s="5">
        <v>1539</v>
      </c>
      <c r="D699" s="5">
        <v>0</v>
      </c>
      <c r="E699" s="5">
        <v>0</v>
      </c>
      <c r="F699" s="5">
        <v>0</v>
      </c>
      <c r="G699" s="5">
        <v>1441</v>
      </c>
      <c r="H699" s="5">
        <v>0</v>
      </c>
      <c r="I699" s="5">
        <v>0</v>
      </c>
      <c r="J699" s="5">
        <v>0</v>
      </c>
      <c r="K699" s="5">
        <v>0</v>
      </c>
      <c r="L699" s="5">
        <v>0</v>
      </c>
      <c r="M699" s="5">
        <v>0</v>
      </c>
      <c r="N699" s="5">
        <v>1441</v>
      </c>
    </row>
    <row r="700" spans="1:14" x14ac:dyDescent="0.25">
      <c r="A700" s="5" t="s">
        <v>24</v>
      </c>
      <c r="B700" s="5">
        <v>6645</v>
      </c>
      <c r="C700" s="5">
        <v>1542</v>
      </c>
      <c r="D700" s="5">
        <v>2233</v>
      </c>
      <c r="E700" s="5">
        <v>1762</v>
      </c>
      <c r="F700" s="5">
        <v>1737</v>
      </c>
      <c r="G700" s="5">
        <v>2139</v>
      </c>
      <c r="H700" s="5">
        <v>1680</v>
      </c>
      <c r="I700" s="5">
        <v>1581</v>
      </c>
      <c r="J700" s="5">
        <v>2039</v>
      </c>
      <c r="K700" s="5">
        <v>1705</v>
      </c>
      <c r="L700" s="5">
        <v>1559</v>
      </c>
      <c r="M700" s="5">
        <v>1751</v>
      </c>
      <c r="N700" s="5">
        <v>1262</v>
      </c>
    </row>
    <row r="701" spans="1:14" x14ac:dyDescent="0.25">
      <c r="A701" s="5" t="s">
        <v>24</v>
      </c>
      <c r="B701" s="5">
        <v>4500</v>
      </c>
      <c r="C701" s="5">
        <v>1543</v>
      </c>
      <c r="D701" s="5">
        <v>1423</v>
      </c>
      <c r="E701" s="5">
        <v>1332</v>
      </c>
      <c r="F701" s="5">
        <v>1669</v>
      </c>
      <c r="G701" s="5">
        <v>1480</v>
      </c>
      <c r="H701" s="5">
        <v>1283</v>
      </c>
      <c r="I701" s="5">
        <v>995</v>
      </c>
      <c r="J701" s="5">
        <v>1988</v>
      </c>
      <c r="K701" s="5">
        <v>1500</v>
      </c>
      <c r="L701" s="5">
        <v>1577</v>
      </c>
      <c r="M701" s="5">
        <v>1662</v>
      </c>
      <c r="N701" s="5">
        <v>1393</v>
      </c>
    </row>
    <row r="702" spans="1:14" x14ac:dyDescent="0.25">
      <c r="A702" s="5" t="s">
        <v>24</v>
      </c>
      <c r="B702" s="5">
        <v>4712</v>
      </c>
      <c r="C702" s="5">
        <v>1543</v>
      </c>
      <c r="D702" s="5">
        <v>2613</v>
      </c>
      <c r="E702" s="5">
        <v>1399</v>
      </c>
      <c r="F702" s="5">
        <v>1544</v>
      </c>
      <c r="G702" s="5">
        <v>1950</v>
      </c>
      <c r="H702" s="5">
        <v>1549</v>
      </c>
      <c r="I702" s="5">
        <v>1557</v>
      </c>
      <c r="J702" s="5">
        <v>1815</v>
      </c>
      <c r="K702" s="5">
        <v>1810</v>
      </c>
      <c r="L702" s="5">
        <v>2015</v>
      </c>
      <c r="M702" s="5">
        <v>2356</v>
      </c>
      <c r="N702" s="5">
        <v>1481</v>
      </c>
    </row>
    <row r="703" spans="1:14" x14ac:dyDescent="0.25">
      <c r="A703" s="5" t="s">
        <v>24</v>
      </c>
      <c r="B703" s="5">
        <v>1020</v>
      </c>
      <c r="C703" s="5">
        <v>1545</v>
      </c>
      <c r="D703" s="5">
        <v>2167</v>
      </c>
      <c r="E703" s="5">
        <v>1329</v>
      </c>
      <c r="F703" s="5">
        <v>1196</v>
      </c>
      <c r="G703" s="5">
        <v>1455</v>
      </c>
      <c r="H703" s="5">
        <v>1534</v>
      </c>
      <c r="I703" s="5">
        <v>1328</v>
      </c>
      <c r="J703" s="5">
        <v>1910</v>
      </c>
      <c r="K703" s="5">
        <v>1462</v>
      </c>
      <c r="L703" s="5">
        <v>1893</v>
      </c>
      <c r="M703" s="5">
        <v>1638</v>
      </c>
      <c r="N703" s="5">
        <v>1466</v>
      </c>
    </row>
    <row r="704" spans="1:14" x14ac:dyDescent="0.25">
      <c r="A704" s="5" t="s">
        <v>24</v>
      </c>
      <c r="B704" s="5">
        <v>7310</v>
      </c>
      <c r="C704" s="5">
        <v>1548</v>
      </c>
      <c r="D704" s="5">
        <v>2171</v>
      </c>
      <c r="E704" s="5">
        <v>1946</v>
      </c>
      <c r="F704" s="5">
        <v>1357</v>
      </c>
      <c r="G704" s="5">
        <v>1708</v>
      </c>
      <c r="H704" s="5">
        <v>1563</v>
      </c>
      <c r="I704" s="5">
        <v>1405</v>
      </c>
      <c r="J704" s="5">
        <v>2179</v>
      </c>
      <c r="K704" s="5">
        <v>1599</v>
      </c>
      <c r="L704" s="5">
        <v>1491</v>
      </c>
      <c r="M704" s="5">
        <v>2150</v>
      </c>
      <c r="N704" s="5">
        <v>1581</v>
      </c>
    </row>
    <row r="705" spans="1:14" x14ac:dyDescent="0.25">
      <c r="A705" s="5" t="s">
        <v>24</v>
      </c>
      <c r="B705" s="5">
        <v>34608</v>
      </c>
      <c r="C705" s="5">
        <v>1550</v>
      </c>
      <c r="D705" s="5">
        <v>2518</v>
      </c>
      <c r="E705" s="5">
        <v>1890</v>
      </c>
      <c r="F705" s="5">
        <v>1998</v>
      </c>
      <c r="G705" s="5">
        <v>2018</v>
      </c>
      <c r="H705" s="5">
        <v>1849</v>
      </c>
      <c r="I705" s="5">
        <v>1608</v>
      </c>
      <c r="J705" s="5">
        <v>2499</v>
      </c>
      <c r="K705" s="5">
        <v>1512</v>
      </c>
      <c r="L705" s="5">
        <v>1502</v>
      </c>
      <c r="M705" s="5">
        <v>1661</v>
      </c>
      <c r="N705" s="5">
        <v>1114</v>
      </c>
    </row>
    <row r="706" spans="1:14" x14ac:dyDescent="0.25">
      <c r="A706" s="5" t="s">
        <v>24</v>
      </c>
      <c r="B706" s="5">
        <v>2700</v>
      </c>
      <c r="C706" s="5">
        <v>1552</v>
      </c>
      <c r="D706" s="5">
        <v>2375</v>
      </c>
      <c r="E706" s="5">
        <v>2080</v>
      </c>
      <c r="F706" s="5">
        <v>1671</v>
      </c>
      <c r="G706" s="5">
        <v>2253</v>
      </c>
      <c r="H706" s="5">
        <v>2065</v>
      </c>
      <c r="I706" s="5">
        <v>2444</v>
      </c>
      <c r="J706" s="5">
        <v>1145</v>
      </c>
      <c r="K706" s="5">
        <v>3771</v>
      </c>
      <c r="L706" s="5">
        <v>2510</v>
      </c>
      <c r="M706" s="5">
        <v>2242</v>
      </c>
      <c r="N706" s="5">
        <v>2214</v>
      </c>
    </row>
    <row r="707" spans="1:14" x14ac:dyDescent="0.25">
      <c r="A707" s="5" t="s">
        <v>24</v>
      </c>
      <c r="B707" s="5">
        <v>1125</v>
      </c>
      <c r="C707" s="5">
        <v>1553</v>
      </c>
      <c r="D707" s="5">
        <v>2158</v>
      </c>
      <c r="E707" s="5">
        <v>3934</v>
      </c>
      <c r="F707" s="5">
        <v>1250</v>
      </c>
      <c r="G707" s="5">
        <v>3232</v>
      </c>
      <c r="H707" s="5">
        <v>1568</v>
      </c>
      <c r="I707" s="5">
        <v>2438</v>
      </c>
      <c r="J707" s="5">
        <v>2844</v>
      </c>
      <c r="K707" s="5">
        <v>1623</v>
      </c>
      <c r="L707" s="5">
        <v>1170</v>
      </c>
      <c r="M707" s="5">
        <v>2364</v>
      </c>
      <c r="N707" s="5">
        <v>975</v>
      </c>
    </row>
    <row r="708" spans="1:14" x14ac:dyDescent="0.25">
      <c r="A708" s="5" t="s">
        <v>24</v>
      </c>
      <c r="B708" s="5">
        <v>5370</v>
      </c>
      <c r="C708" s="5">
        <v>1560</v>
      </c>
      <c r="D708" s="5">
        <v>2474</v>
      </c>
      <c r="E708" s="5">
        <v>1287</v>
      </c>
      <c r="F708" s="5">
        <v>1776</v>
      </c>
      <c r="G708" s="5">
        <v>2459</v>
      </c>
      <c r="H708" s="5">
        <v>1573</v>
      </c>
      <c r="I708" s="5">
        <v>1926</v>
      </c>
      <c r="J708" s="5">
        <v>2071</v>
      </c>
      <c r="K708" s="5">
        <v>1821</v>
      </c>
      <c r="L708" s="5">
        <v>1705</v>
      </c>
      <c r="M708" s="5">
        <v>1723</v>
      </c>
      <c r="N708" s="5">
        <v>1213</v>
      </c>
    </row>
    <row r="709" spans="1:14" x14ac:dyDescent="0.25">
      <c r="A709" s="5" t="s">
        <v>24</v>
      </c>
      <c r="B709" s="5">
        <v>53125</v>
      </c>
      <c r="C709" s="5">
        <v>1563</v>
      </c>
      <c r="D709" s="5">
        <v>2727</v>
      </c>
      <c r="E709" s="5">
        <v>3406</v>
      </c>
      <c r="F709" s="5">
        <v>1659</v>
      </c>
      <c r="G709" s="5">
        <v>1984</v>
      </c>
      <c r="H709" s="5">
        <v>640</v>
      </c>
      <c r="I709" s="5">
        <v>2714</v>
      </c>
      <c r="J709" s="5">
        <v>1246</v>
      </c>
      <c r="K709" s="5">
        <v>572</v>
      </c>
      <c r="L709" s="5">
        <v>584</v>
      </c>
      <c r="M709" s="5">
        <v>1104</v>
      </c>
      <c r="N709" s="5">
        <v>684</v>
      </c>
    </row>
    <row r="710" spans="1:14" x14ac:dyDescent="0.25">
      <c r="A710" s="5" t="s">
        <v>24</v>
      </c>
      <c r="B710" s="5">
        <v>7440</v>
      </c>
      <c r="C710" s="5">
        <v>1569</v>
      </c>
      <c r="D710" s="5">
        <v>2121</v>
      </c>
      <c r="E710" s="5">
        <v>966</v>
      </c>
      <c r="F710" s="5">
        <v>1509</v>
      </c>
      <c r="G710" s="5">
        <v>1526</v>
      </c>
      <c r="H710" s="5">
        <v>1439</v>
      </c>
      <c r="I710" s="5">
        <v>1360</v>
      </c>
      <c r="J710" s="5">
        <v>1867</v>
      </c>
      <c r="K710" s="5">
        <v>1598</v>
      </c>
      <c r="L710" s="5">
        <v>1160</v>
      </c>
      <c r="M710" s="5">
        <v>1725</v>
      </c>
      <c r="N710" s="5">
        <v>1473</v>
      </c>
    </row>
    <row r="711" spans="1:14" x14ac:dyDescent="0.25">
      <c r="A711" s="5" t="s">
        <v>24</v>
      </c>
      <c r="B711" s="5" t="s">
        <v>49</v>
      </c>
      <c r="C711" s="5">
        <v>1575</v>
      </c>
      <c r="D711" s="5">
        <v>0</v>
      </c>
      <c r="E711" s="5">
        <v>1778</v>
      </c>
      <c r="F711" s="5">
        <v>762</v>
      </c>
      <c r="G711" s="5">
        <v>1778</v>
      </c>
      <c r="H711" s="5">
        <v>762</v>
      </c>
      <c r="I711" s="5">
        <v>1016</v>
      </c>
      <c r="J711" s="5">
        <v>2539</v>
      </c>
      <c r="K711" s="5">
        <v>0</v>
      </c>
      <c r="L711" s="5">
        <v>762</v>
      </c>
      <c r="M711" s="5">
        <v>2793</v>
      </c>
      <c r="N711" s="5">
        <v>0</v>
      </c>
    </row>
    <row r="712" spans="1:14" x14ac:dyDescent="0.25">
      <c r="A712" s="5" t="s">
        <v>24</v>
      </c>
      <c r="B712" s="5">
        <v>7168</v>
      </c>
      <c r="C712" s="5">
        <v>1576</v>
      </c>
      <c r="D712" s="5">
        <v>1762</v>
      </c>
      <c r="E712" s="5">
        <v>1224</v>
      </c>
      <c r="F712" s="5">
        <v>1918</v>
      </c>
      <c r="G712" s="5">
        <v>1957</v>
      </c>
      <c r="H712" s="5">
        <v>1243</v>
      </c>
      <c r="I712" s="5">
        <v>1353</v>
      </c>
      <c r="J712" s="5">
        <v>2306</v>
      </c>
      <c r="K712" s="5">
        <v>1561</v>
      </c>
      <c r="L712" s="5">
        <v>1522</v>
      </c>
      <c r="M712" s="5">
        <v>1872</v>
      </c>
      <c r="N712" s="5">
        <v>1474</v>
      </c>
    </row>
    <row r="713" spans="1:14" x14ac:dyDescent="0.25">
      <c r="A713" s="5" t="s">
        <v>24</v>
      </c>
      <c r="B713" s="5">
        <v>7278</v>
      </c>
      <c r="C713" s="5">
        <v>1576</v>
      </c>
      <c r="D713" s="5">
        <v>1390</v>
      </c>
      <c r="E713" s="5">
        <v>1482</v>
      </c>
      <c r="F713" s="5">
        <v>1046</v>
      </c>
      <c r="G713" s="5">
        <v>1712</v>
      </c>
      <c r="H713" s="5">
        <v>1096</v>
      </c>
      <c r="I713" s="5">
        <v>957</v>
      </c>
      <c r="J713" s="5">
        <v>1580</v>
      </c>
      <c r="K713" s="5">
        <v>1720</v>
      </c>
      <c r="L713" s="5">
        <v>1372</v>
      </c>
      <c r="M713" s="5">
        <v>1697</v>
      </c>
      <c r="N713" s="5">
        <v>1666</v>
      </c>
    </row>
    <row r="714" spans="1:14" x14ac:dyDescent="0.25">
      <c r="A714" s="5" t="s">
        <v>24</v>
      </c>
      <c r="B714" s="5">
        <v>1430</v>
      </c>
      <c r="C714" s="5">
        <v>1578</v>
      </c>
      <c r="D714" s="5">
        <v>2963</v>
      </c>
      <c r="E714" s="5">
        <v>2030</v>
      </c>
      <c r="F714" s="5">
        <v>1956</v>
      </c>
      <c r="G714" s="5">
        <v>1752</v>
      </c>
      <c r="H714" s="5">
        <v>1715</v>
      </c>
      <c r="I714" s="5">
        <v>2218</v>
      </c>
      <c r="J714" s="5">
        <v>3120</v>
      </c>
      <c r="K714" s="5">
        <v>1812</v>
      </c>
      <c r="L714" s="5">
        <v>1163</v>
      </c>
      <c r="M714" s="5">
        <v>2791</v>
      </c>
      <c r="N714" s="5">
        <v>1967</v>
      </c>
    </row>
    <row r="715" spans="1:14" x14ac:dyDescent="0.25">
      <c r="A715" s="5" t="s">
        <v>24</v>
      </c>
      <c r="B715" s="5">
        <v>2100</v>
      </c>
      <c r="C715" s="5">
        <v>1579</v>
      </c>
      <c r="D715" s="5">
        <v>1926</v>
      </c>
      <c r="E715" s="5">
        <v>2100</v>
      </c>
      <c r="F715" s="5">
        <v>1789</v>
      </c>
      <c r="G715" s="5">
        <v>1872</v>
      </c>
      <c r="H715" s="5">
        <v>1342</v>
      </c>
      <c r="I715" s="5">
        <v>2137</v>
      </c>
      <c r="J715" s="5">
        <v>2169</v>
      </c>
      <c r="K715" s="5">
        <v>1093</v>
      </c>
      <c r="L715" s="5">
        <v>1460</v>
      </c>
      <c r="M715" s="5">
        <v>2439</v>
      </c>
      <c r="N715" s="5">
        <v>951</v>
      </c>
    </row>
    <row r="716" spans="1:14" x14ac:dyDescent="0.25">
      <c r="A716" s="5" t="s">
        <v>24</v>
      </c>
      <c r="B716" s="5">
        <v>6630</v>
      </c>
      <c r="C716" s="5">
        <v>1582</v>
      </c>
      <c r="D716" s="5">
        <v>1720</v>
      </c>
      <c r="E716" s="5">
        <v>1402</v>
      </c>
      <c r="F716" s="5">
        <v>1029</v>
      </c>
      <c r="G716" s="5">
        <v>1743</v>
      </c>
      <c r="H716" s="5">
        <v>1176</v>
      </c>
      <c r="I716" s="5">
        <v>1181</v>
      </c>
      <c r="J716" s="5">
        <v>1691</v>
      </c>
      <c r="K716" s="5">
        <v>1426</v>
      </c>
      <c r="L716" s="5">
        <v>1216</v>
      </c>
      <c r="M716" s="5">
        <v>1367</v>
      </c>
      <c r="N716" s="5">
        <v>1045</v>
      </c>
    </row>
    <row r="717" spans="1:14" x14ac:dyDescent="0.25">
      <c r="A717" s="5" t="s">
        <v>24</v>
      </c>
      <c r="B717" s="5">
        <v>3023</v>
      </c>
      <c r="C717" s="5">
        <v>1586</v>
      </c>
      <c r="D717" s="5">
        <v>3697</v>
      </c>
      <c r="E717" s="5">
        <v>2919</v>
      </c>
      <c r="F717" s="5">
        <v>3711</v>
      </c>
      <c r="G717" s="5">
        <v>1984</v>
      </c>
      <c r="H717" s="5">
        <v>1876</v>
      </c>
      <c r="I717" s="5">
        <v>4528</v>
      </c>
      <c r="J717" s="5">
        <v>4320</v>
      </c>
      <c r="K717" s="5">
        <v>5702</v>
      </c>
      <c r="L717" s="5">
        <v>1803</v>
      </c>
      <c r="M717" s="5">
        <v>6512</v>
      </c>
      <c r="N717" s="5">
        <v>3422</v>
      </c>
    </row>
    <row r="718" spans="1:14" x14ac:dyDescent="0.25">
      <c r="A718" s="5" t="s">
        <v>24</v>
      </c>
      <c r="B718" s="5">
        <v>3410</v>
      </c>
      <c r="C718" s="5">
        <v>1589</v>
      </c>
      <c r="D718" s="5">
        <v>4488</v>
      </c>
      <c r="E718" s="5">
        <v>1329</v>
      </c>
      <c r="F718" s="5">
        <v>3149</v>
      </c>
      <c r="G718" s="5">
        <v>2743</v>
      </c>
      <c r="H718" s="5">
        <v>1644</v>
      </c>
      <c r="I718" s="5">
        <v>3335</v>
      </c>
      <c r="J718" s="5">
        <v>2236</v>
      </c>
      <c r="K718" s="5">
        <v>3392</v>
      </c>
      <c r="L718" s="5">
        <v>1505</v>
      </c>
      <c r="M718" s="5">
        <v>2898</v>
      </c>
      <c r="N718" s="5">
        <v>1735</v>
      </c>
    </row>
    <row r="719" spans="1:14" x14ac:dyDescent="0.25">
      <c r="A719" s="5" t="s">
        <v>24</v>
      </c>
      <c r="B719" s="5">
        <v>5121</v>
      </c>
      <c r="C719" s="5">
        <v>1595</v>
      </c>
      <c r="D719" s="5">
        <v>1375</v>
      </c>
      <c r="E719" s="5">
        <v>1138</v>
      </c>
      <c r="F719" s="5">
        <v>1477</v>
      </c>
      <c r="G719" s="5">
        <v>1565</v>
      </c>
      <c r="H719" s="5">
        <v>1644</v>
      </c>
      <c r="I719" s="5">
        <v>1130</v>
      </c>
      <c r="J719" s="5">
        <v>1461</v>
      </c>
      <c r="K719" s="5">
        <v>1455</v>
      </c>
      <c r="L719" s="5">
        <v>826</v>
      </c>
      <c r="M719" s="5">
        <v>1666</v>
      </c>
      <c r="N719" s="5">
        <v>685</v>
      </c>
    </row>
    <row r="720" spans="1:14" x14ac:dyDescent="0.25">
      <c r="A720" s="5" t="s">
        <v>24</v>
      </c>
      <c r="B720" s="5">
        <v>4335</v>
      </c>
      <c r="C720" s="5">
        <v>1600</v>
      </c>
      <c r="D720" s="5">
        <v>2268</v>
      </c>
      <c r="E720" s="5">
        <v>2221</v>
      </c>
      <c r="F720" s="5">
        <v>2513</v>
      </c>
      <c r="G720" s="5">
        <v>3474</v>
      </c>
      <c r="H720" s="5">
        <v>3458</v>
      </c>
      <c r="I720" s="5">
        <v>5528</v>
      </c>
      <c r="J720" s="5">
        <v>3003</v>
      </c>
      <c r="K720" s="5">
        <v>7171</v>
      </c>
      <c r="L720" s="5">
        <v>2116</v>
      </c>
      <c r="M720" s="5">
        <v>4955</v>
      </c>
      <c r="N720" s="5">
        <v>2108</v>
      </c>
    </row>
    <row r="721" spans="1:14" x14ac:dyDescent="0.25">
      <c r="A721" s="5" t="s">
        <v>24</v>
      </c>
      <c r="B721" s="5">
        <v>4758</v>
      </c>
      <c r="C721" s="5">
        <v>1605</v>
      </c>
      <c r="D721" s="5">
        <v>2498</v>
      </c>
      <c r="E721" s="5">
        <v>1458</v>
      </c>
      <c r="F721" s="5">
        <v>1170</v>
      </c>
      <c r="G721" s="5">
        <v>1687</v>
      </c>
      <c r="H721" s="5">
        <v>952</v>
      </c>
      <c r="I721" s="5">
        <v>2220</v>
      </c>
      <c r="J721" s="5">
        <v>1686</v>
      </c>
      <c r="K721" s="5">
        <v>1112</v>
      </c>
      <c r="L721" s="5">
        <v>1731</v>
      </c>
      <c r="M721" s="5">
        <v>1546</v>
      </c>
      <c r="N721" s="5">
        <v>1270</v>
      </c>
    </row>
    <row r="722" spans="1:14" x14ac:dyDescent="0.25">
      <c r="A722" s="5" t="s">
        <v>24</v>
      </c>
      <c r="B722" s="5">
        <v>35323</v>
      </c>
      <c r="C722" s="5">
        <v>1608</v>
      </c>
      <c r="D722" s="5">
        <v>2403</v>
      </c>
      <c r="E722" s="5">
        <v>1847</v>
      </c>
      <c r="F722" s="5">
        <v>1517</v>
      </c>
      <c r="G722" s="5">
        <v>2112</v>
      </c>
      <c r="H722" s="5">
        <v>1320</v>
      </c>
      <c r="I722" s="5">
        <v>1715</v>
      </c>
      <c r="J722" s="5">
        <v>2404</v>
      </c>
      <c r="K722" s="5">
        <v>1677</v>
      </c>
      <c r="L722" s="5">
        <v>1712</v>
      </c>
      <c r="M722" s="5">
        <v>1504</v>
      </c>
      <c r="N722" s="5">
        <v>1491</v>
      </c>
    </row>
    <row r="723" spans="1:14" x14ac:dyDescent="0.25">
      <c r="A723" s="5" t="s">
        <v>24</v>
      </c>
      <c r="B723" s="5">
        <v>34553</v>
      </c>
      <c r="C723" s="5">
        <v>1611</v>
      </c>
      <c r="D723" s="5">
        <v>3573</v>
      </c>
      <c r="E723" s="5">
        <v>1829</v>
      </c>
      <c r="F723" s="5">
        <v>2369</v>
      </c>
      <c r="G723" s="5">
        <v>2431</v>
      </c>
      <c r="H723" s="5">
        <v>2178</v>
      </c>
      <c r="I723" s="5">
        <v>2210</v>
      </c>
      <c r="J723" s="5">
        <v>2775</v>
      </c>
      <c r="K723" s="5">
        <v>1850</v>
      </c>
      <c r="L723" s="5">
        <v>1953</v>
      </c>
      <c r="M723" s="5">
        <v>4164</v>
      </c>
      <c r="N723" s="5">
        <v>2422</v>
      </c>
    </row>
    <row r="724" spans="1:14" x14ac:dyDescent="0.25">
      <c r="A724" s="5" t="s">
        <v>24</v>
      </c>
      <c r="B724" s="5">
        <v>3627</v>
      </c>
      <c r="C724" s="5">
        <v>1612</v>
      </c>
      <c r="D724" s="5">
        <v>1302</v>
      </c>
      <c r="E724" s="5">
        <v>858</v>
      </c>
      <c r="F724" s="5">
        <v>756</v>
      </c>
      <c r="G724" s="5">
        <v>950</v>
      </c>
      <c r="H724" s="5">
        <v>978</v>
      </c>
      <c r="I724" s="5">
        <v>769</v>
      </c>
      <c r="J724" s="5">
        <v>1504</v>
      </c>
      <c r="K724" s="5">
        <v>1421</v>
      </c>
      <c r="L724" s="5">
        <v>2271</v>
      </c>
      <c r="M724" s="5">
        <v>2550</v>
      </c>
      <c r="N724" s="5">
        <v>1927</v>
      </c>
    </row>
    <row r="725" spans="1:14" x14ac:dyDescent="0.25">
      <c r="A725" s="5" t="s">
        <v>24</v>
      </c>
      <c r="B725" s="5">
        <v>4600</v>
      </c>
      <c r="C725" s="5">
        <v>1617</v>
      </c>
      <c r="D725" s="5">
        <v>1396</v>
      </c>
      <c r="E725" s="5">
        <v>1747</v>
      </c>
      <c r="F725" s="5">
        <v>1105</v>
      </c>
      <c r="G725" s="5">
        <v>1307</v>
      </c>
      <c r="H725" s="5">
        <v>1109</v>
      </c>
      <c r="I725" s="5">
        <v>1377</v>
      </c>
      <c r="J725" s="5">
        <v>1012</v>
      </c>
      <c r="K725" s="5">
        <v>1735</v>
      </c>
      <c r="L725" s="5">
        <v>1088</v>
      </c>
      <c r="M725" s="5">
        <v>1035</v>
      </c>
      <c r="N725" s="5">
        <v>1390</v>
      </c>
    </row>
    <row r="726" spans="1:14" x14ac:dyDescent="0.25">
      <c r="A726" s="5" t="s">
        <v>24</v>
      </c>
      <c r="B726" s="5">
        <v>5211</v>
      </c>
      <c r="C726" s="5">
        <v>1618</v>
      </c>
      <c r="D726" s="5">
        <v>725</v>
      </c>
      <c r="E726" s="5">
        <v>1461</v>
      </c>
      <c r="F726" s="5">
        <v>1096</v>
      </c>
      <c r="G726" s="5">
        <v>1767</v>
      </c>
      <c r="H726" s="5">
        <v>1066</v>
      </c>
      <c r="I726" s="5">
        <v>1076</v>
      </c>
      <c r="J726" s="5">
        <v>972</v>
      </c>
      <c r="K726" s="5">
        <v>1451</v>
      </c>
      <c r="L726" s="5">
        <v>1189</v>
      </c>
      <c r="M726" s="5">
        <v>1898</v>
      </c>
      <c r="N726" s="5">
        <v>1221</v>
      </c>
    </row>
    <row r="727" spans="1:14" x14ac:dyDescent="0.25">
      <c r="A727" s="5" t="s">
        <v>24</v>
      </c>
      <c r="B727" s="5">
        <v>7344</v>
      </c>
      <c r="C727" s="5">
        <v>1624</v>
      </c>
      <c r="D727" s="5">
        <v>8061</v>
      </c>
      <c r="E727" s="5">
        <v>39</v>
      </c>
      <c r="F727" s="5">
        <v>0</v>
      </c>
      <c r="G727" s="5">
        <v>0</v>
      </c>
      <c r="H727" s="5">
        <v>0</v>
      </c>
      <c r="I727" s="5">
        <v>0</v>
      </c>
      <c r="J727" s="5">
        <v>0</v>
      </c>
      <c r="K727" s="5">
        <v>0</v>
      </c>
      <c r="L727" s="5">
        <v>0</v>
      </c>
      <c r="M727" s="5">
        <v>0</v>
      </c>
      <c r="N727" s="5">
        <v>0</v>
      </c>
    </row>
    <row r="728" spans="1:14" x14ac:dyDescent="0.25">
      <c r="A728" s="5" t="s">
        <v>24</v>
      </c>
      <c r="B728" s="5">
        <v>6010</v>
      </c>
      <c r="C728" s="5">
        <v>1631</v>
      </c>
      <c r="D728" s="5">
        <v>5012</v>
      </c>
      <c r="E728" s="5">
        <v>1457</v>
      </c>
      <c r="F728" s="5">
        <v>1762</v>
      </c>
      <c r="G728" s="5">
        <v>4838</v>
      </c>
      <c r="H728" s="5">
        <v>1384</v>
      </c>
      <c r="I728" s="5">
        <v>3826</v>
      </c>
      <c r="J728" s="5">
        <v>2336</v>
      </c>
      <c r="K728" s="5">
        <v>1413</v>
      </c>
      <c r="L728" s="5">
        <v>3936</v>
      </c>
      <c r="M728" s="5">
        <v>1847</v>
      </c>
      <c r="N728" s="5">
        <v>3341</v>
      </c>
    </row>
    <row r="729" spans="1:14" x14ac:dyDescent="0.25">
      <c r="A729" s="5" t="s">
        <v>24</v>
      </c>
      <c r="B729" s="5">
        <v>6806</v>
      </c>
      <c r="C729" s="5">
        <v>1634</v>
      </c>
      <c r="D729" s="5">
        <v>2081</v>
      </c>
      <c r="E729" s="5">
        <v>1711</v>
      </c>
      <c r="F729" s="5">
        <v>1337</v>
      </c>
      <c r="G729" s="5">
        <v>1828</v>
      </c>
      <c r="H729" s="5">
        <v>2227</v>
      </c>
      <c r="I729" s="5">
        <v>1400</v>
      </c>
      <c r="J729" s="5">
        <v>1697</v>
      </c>
      <c r="K729" s="5">
        <v>1378</v>
      </c>
      <c r="L729" s="5">
        <v>1148</v>
      </c>
      <c r="M729" s="5">
        <v>1333</v>
      </c>
      <c r="N729" s="5">
        <v>1161</v>
      </c>
    </row>
    <row r="730" spans="1:14" x14ac:dyDescent="0.25">
      <c r="A730" s="5" t="s">
        <v>24</v>
      </c>
      <c r="B730" s="5">
        <v>35345</v>
      </c>
      <c r="C730" s="5">
        <v>1634</v>
      </c>
      <c r="D730" s="5">
        <v>2682</v>
      </c>
      <c r="E730" s="5">
        <v>1647</v>
      </c>
      <c r="F730" s="5">
        <v>1829</v>
      </c>
      <c r="G730" s="5">
        <v>2363</v>
      </c>
      <c r="H730" s="5">
        <v>2522</v>
      </c>
      <c r="I730" s="5">
        <v>2326</v>
      </c>
      <c r="J730" s="5">
        <v>3227</v>
      </c>
      <c r="K730" s="5">
        <v>1659</v>
      </c>
      <c r="L730" s="5">
        <v>1599</v>
      </c>
      <c r="M730" s="5">
        <v>1595</v>
      </c>
      <c r="N730" s="5">
        <v>1548</v>
      </c>
    </row>
    <row r="731" spans="1:14" x14ac:dyDescent="0.25">
      <c r="A731" s="5" t="s">
        <v>24</v>
      </c>
      <c r="B731" s="5" t="s">
        <v>51</v>
      </c>
      <c r="C731" s="5">
        <v>1640</v>
      </c>
      <c r="D731" s="5">
        <v>523</v>
      </c>
      <c r="E731" s="5">
        <v>0</v>
      </c>
      <c r="F731" s="5">
        <v>488</v>
      </c>
      <c r="G731" s="5">
        <v>488</v>
      </c>
      <c r="H731" s="5">
        <v>488</v>
      </c>
      <c r="I731" s="5">
        <v>585</v>
      </c>
      <c r="J731" s="5">
        <v>0</v>
      </c>
      <c r="K731" s="5">
        <v>488</v>
      </c>
      <c r="L731" s="5">
        <v>488</v>
      </c>
      <c r="M731" s="5">
        <v>975</v>
      </c>
      <c r="N731" s="5">
        <v>975</v>
      </c>
    </row>
    <row r="732" spans="1:14" x14ac:dyDescent="0.25">
      <c r="A732" s="5" t="s">
        <v>24</v>
      </c>
      <c r="B732" s="5">
        <v>7162</v>
      </c>
      <c r="C732" s="5">
        <v>1643</v>
      </c>
      <c r="D732" s="5">
        <v>1366</v>
      </c>
      <c r="E732" s="5">
        <v>639</v>
      </c>
      <c r="F732" s="5">
        <v>560</v>
      </c>
      <c r="G732" s="5">
        <v>862</v>
      </c>
      <c r="H732" s="5">
        <v>586</v>
      </c>
      <c r="I732" s="5">
        <v>1324</v>
      </c>
      <c r="J732" s="5">
        <v>2571</v>
      </c>
      <c r="K732" s="5">
        <v>1587</v>
      </c>
      <c r="L732" s="5">
        <v>1409</v>
      </c>
      <c r="M732" s="5">
        <v>2380</v>
      </c>
      <c r="N732" s="5">
        <v>1433</v>
      </c>
    </row>
    <row r="733" spans="1:14" x14ac:dyDescent="0.25">
      <c r="A733" s="5" t="s">
        <v>24</v>
      </c>
      <c r="B733" s="5">
        <v>37725</v>
      </c>
      <c r="C733" s="5">
        <v>1644</v>
      </c>
      <c r="D733" s="5">
        <v>3452</v>
      </c>
      <c r="E733" s="5">
        <v>55</v>
      </c>
      <c r="F733" s="5">
        <v>0</v>
      </c>
      <c r="G733" s="5">
        <v>0</v>
      </c>
      <c r="H733" s="5">
        <v>0</v>
      </c>
      <c r="I733" s="5">
        <v>0</v>
      </c>
      <c r="J733" s="5">
        <v>0</v>
      </c>
      <c r="K733" s="5">
        <v>0</v>
      </c>
      <c r="L733" s="5">
        <v>0</v>
      </c>
      <c r="M733" s="5">
        <v>0</v>
      </c>
      <c r="N733" s="5">
        <v>0</v>
      </c>
    </row>
    <row r="734" spans="1:14" x14ac:dyDescent="0.25">
      <c r="A734" s="5" t="s">
        <v>24</v>
      </c>
      <c r="B734" s="5">
        <v>35347</v>
      </c>
      <c r="C734" s="5">
        <v>1644</v>
      </c>
      <c r="D734" s="5">
        <v>706</v>
      </c>
      <c r="E734" s="5">
        <v>0</v>
      </c>
      <c r="F734" s="5">
        <v>0</v>
      </c>
      <c r="G734" s="5">
        <v>0</v>
      </c>
      <c r="H734" s="5">
        <v>0</v>
      </c>
      <c r="I734" s="5">
        <v>0</v>
      </c>
      <c r="J734" s="5">
        <v>0</v>
      </c>
      <c r="K734" s="5">
        <v>0</v>
      </c>
      <c r="L734" s="5">
        <v>0</v>
      </c>
      <c r="M734" s="5">
        <v>0</v>
      </c>
      <c r="N734" s="5">
        <v>0</v>
      </c>
    </row>
    <row r="735" spans="1:14" x14ac:dyDescent="0.25">
      <c r="A735" s="5" t="s">
        <v>24</v>
      </c>
      <c r="B735" s="5">
        <v>7234</v>
      </c>
      <c r="C735" s="5">
        <v>1646</v>
      </c>
      <c r="D735" s="5">
        <v>1927</v>
      </c>
      <c r="E735" s="5">
        <v>914</v>
      </c>
      <c r="F735" s="5">
        <v>1070</v>
      </c>
      <c r="G735" s="5">
        <v>1883</v>
      </c>
      <c r="H735" s="5">
        <v>1144</v>
      </c>
      <c r="I735" s="5">
        <v>1537</v>
      </c>
      <c r="J735" s="5">
        <v>2470</v>
      </c>
      <c r="K735" s="5">
        <v>2155</v>
      </c>
      <c r="L735" s="5">
        <v>2287</v>
      </c>
      <c r="M735" s="5">
        <v>2365</v>
      </c>
      <c r="N735" s="5">
        <v>1841</v>
      </c>
    </row>
    <row r="736" spans="1:14" x14ac:dyDescent="0.25">
      <c r="A736" s="5" t="s">
        <v>24</v>
      </c>
      <c r="B736" s="5">
        <v>7550</v>
      </c>
      <c r="C736" s="5">
        <v>1649</v>
      </c>
      <c r="D736" s="5">
        <v>1924</v>
      </c>
      <c r="E736" s="5">
        <v>692</v>
      </c>
      <c r="F736" s="5">
        <v>810</v>
      </c>
      <c r="G736" s="5">
        <v>1068</v>
      </c>
      <c r="H736" s="5">
        <v>1024</v>
      </c>
      <c r="I736" s="5">
        <v>1083</v>
      </c>
      <c r="J736" s="5">
        <v>2010</v>
      </c>
      <c r="K736" s="5">
        <v>1930</v>
      </c>
      <c r="L736" s="5">
        <v>2884</v>
      </c>
      <c r="M736" s="5">
        <v>2614</v>
      </c>
      <c r="N736" s="5">
        <v>1992</v>
      </c>
    </row>
    <row r="737" spans="1:14" x14ac:dyDescent="0.25">
      <c r="A737" s="5" t="s">
        <v>24</v>
      </c>
      <c r="B737" s="5">
        <v>3641</v>
      </c>
      <c r="C737" s="5">
        <v>1659</v>
      </c>
      <c r="D737" s="5">
        <v>1897</v>
      </c>
      <c r="E737" s="5">
        <v>1151</v>
      </c>
      <c r="F737" s="5">
        <v>1628</v>
      </c>
      <c r="G737" s="5">
        <v>1868</v>
      </c>
      <c r="H737" s="5">
        <v>1198</v>
      </c>
      <c r="I737" s="5">
        <v>2122</v>
      </c>
      <c r="J737" s="5">
        <v>2023</v>
      </c>
      <c r="K737" s="5">
        <v>1871</v>
      </c>
      <c r="L737" s="5">
        <v>1762</v>
      </c>
      <c r="M737" s="5">
        <v>2264</v>
      </c>
      <c r="N737" s="5">
        <v>1729</v>
      </c>
    </row>
    <row r="738" spans="1:14" x14ac:dyDescent="0.25">
      <c r="A738" s="5" t="s">
        <v>24</v>
      </c>
      <c r="B738" s="5">
        <v>72463</v>
      </c>
      <c r="C738" s="5">
        <v>1662</v>
      </c>
      <c r="D738" s="5">
        <v>1366</v>
      </c>
      <c r="E738" s="5">
        <v>1257</v>
      </c>
      <c r="F738" s="5">
        <v>1391</v>
      </c>
      <c r="G738" s="5">
        <v>-1130</v>
      </c>
      <c r="H738" s="5">
        <v>1511</v>
      </c>
      <c r="I738" s="5">
        <v>-664</v>
      </c>
      <c r="J738" s="5">
        <v>1287</v>
      </c>
      <c r="K738" s="5">
        <v>191</v>
      </c>
      <c r="L738" s="5">
        <v>5077</v>
      </c>
      <c r="M738" s="5">
        <v>1398</v>
      </c>
      <c r="N738" s="5">
        <v>2367</v>
      </c>
    </row>
    <row r="739" spans="1:14" x14ac:dyDescent="0.25">
      <c r="A739" s="5" t="s">
        <v>24</v>
      </c>
      <c r="B739" s="5">
        <v>1330</v>
      </c>
      <c r="C739" s="5">
        <v>1663</v>
      </c>
      <c r="D739" s="5">
        <v>1752</v>
      </c>
      <c r="E739" s="5">
        <v>1964</v>
      </c>
      <c r="F739" s="5">
        <v>1388</v>
      </c>
      <c r="G739" s="5">
        <v>2404</v>
      </c>
      <c r="H739" s="5">
        <v>1756</v>
      </c>
      <c r="I739" s="5">
        <v>2768</v>
      </c>
      <c r="J739" s="5">
        <v>2410</v>
      </c>
      <c r="K739" s="5">
        <v>1559</v>
      </c>
      <c r="L739" s="5">
        <v>1607</v>
      </c>
      <c r="M739" s="5">
        <v>2709</v>
      </c>
      <c r="N739" s="5">
        <v>1673</v>
      </c>
    </row>
    <row r="740" spans="1:14" x14ac:dyDescent="0.25">
      <c r="A740" s="5" t="s">
        <v>24</v>
      </c>
      <c r="B740" s="5">
        <v>1310</v>
      </c>
      <c r="C740" s="5">
        <v>1667</v>
      </c>
      <c r="D740" s="5">
        <v>2870</v>
      </c>
      <c r="E740" s="5">
        <v>2092</v>
      </c>
      <c r="F740" s="5">
        <v>1562</v>
      </c>
      <c r="G740" s="5">
        <v>2011</v>
      </c>
      <c r="H740" s="5">
        <v>1162</v>
      </c>
      <c r="I740" s="5">
        <v>2431</v>
      </c>
      <c r="J740" s="5">
        <v>2803</v>
      </c>
      <c r="K740" s="5">
        <v>2628</v>
      </c>
      <c r="L740" s="5">
        <v>2445</v>
      </c>
      <c r="M740" s="5">
        <v>1686</v>
      </c>
      <c r="N740" s="5">
        <v>1446</v>
      </c>
    </row>
    <row r="741" spans="1:14" x14ac:dyDescent="0.25">
      <c r="A741" s="5" t="s">
        <v>24</v>
      </c>
      <c r="B741" s="5">
        <v>24761</v>
      </c>
      <c r="C741" s="5">
        <v>1672</v>
      </c>
      <c r="D741" s="5">
        <v>1582</v>
      </c>
      <c r="E741" s="5">
        <v>1200</v>
      </c>
      <c r="F741" s="5">
        <v>907</v>
      </c>
      <c r="G741" s="5">
        <v>1616</v>
      </c>
      <c r="H741" s="5">
        <v>1030</v>
      </c>
      <c r="I741" s="5">
        <v>1714</v>
      </c>
      <c r="J741" s="5">
        <v>1536</v>
      </c>
      <c r="K741" s="5">
        <v>1880</v>
      </c>
      <c r="L741" s="5">
        <v>1640</v>
      </c>
      <c r="M741" s="5">
        <v>2013</v>
      </c>
      <c r="N741" s="5">
        <v>1814</v>
      </c>
    </row>
    <row r="742" spans="1:14" x14ac:dyDescent="0.25">
      <c r="A742" s="5" t="s">
        <v>24</v>
      </c>
      <c r="B742" s="5">
        <v>7848</v>
      </c>
      <c r="C742" s="5">
        <v>1673</v>
      </c>
      <c r="D742" s="5">
        <v>1426</v>
      </c>
      <c r="E742" s="5">
        <v>2005</v>
      </c>
      <c r="F742" s="5">
        <v>1296</v>
      </c>
      <c r="G742" s="5">
        <v>1894</v>
      </c>
      <c r="H742" s="5">
        <v>1816</v>
      </c>
      <c r="I742" s="5">
        <v>1696</v>
      </c>
      <c r="J742" s="5">
        <v>2153</v>
      </c>
      <c r="K742" s="5">
        <v>2005</v>
      </c>
      <c r="L742" s="5">
        <v>2191</v>
      </c>
      <c r="M742" s="5">
        <v>1920</v>
      </c>
      <c r="N742" s="5">
        <v>1903</v>
      </c>
    </row>
    <row r="743" spans="1:14" x14ac:dyDescent="0.25">
      <c r="A743" s="5" t="s">
        <v>24</v>
      </c>
      <c r="B743" s="5">
        <v>10011</v>
      </c>
      <c r="C743" s="5">
        <v>1679</v>
      </c>
      <c r="D743" s="5">
        <v>2926</v>
      </c>
      <c r="E743" s="5">
        <v>0</v>
      </c>
      <c r="F743" s="5">
        <v>0</v>
      </c>
      <c r="G743" s="5">
        <v>0</v>
      </c>
      <c r="H743" s="5">
        <v>0</v>
      </c>
      <c r="I743" s="5">
        <v>0</v>
      </c>
      <c r="J743" s="5">
        <v>0</v>
      </c>
      <c r="K743" s="5">
        <v>0</v>
      </c>
      <c r="L743" s="5">
        <v>0</v>
      </c>
      <c r="M743" s="5">
        <v>0</v>
      </c>
      <c r="N743" s="5">
        <v>0</v>
      </c>
    </row>
    <row r="744" spans="1:14" x14ac:dyDescent="0.25">
      <c r="A744" s="5" t="s">
        <v>24</v>
      </c>
      <c r="B744" s="5">
        <v>1086</v>
      </c>
      <c r="C744" s="5">
        <v>1682</v>
      </c>
      <c r="D744" s="5">
        <v>6393</v>
      </c>
      <c r="E744" s="5">
        <v>1273</v>
      </c>
      <c r="F744" s="5">
        <v>5371</v>
      </c>
      <c r="G744" s="5">
        <v>4232</v>
      </c>
      <c r="H744" s="5">
        <v>1026</v>
      </c>
      <c r="I744" s="5">
        <v>4066</v>
      </c>
      <c r="J744" s="5">
        <v>1923</v>
      </c>
      <c r="K744" s="5">
        <v>7684</v>
      </c>
      <c r="L744" s="5">
        <v>1751</v>
      </c>
      <c r="M744" s="5">
        <v>1502</v>
      </c>
      <c r="N744" s="5">
        <v>3671</v>
      </c>
    </row>
    <row r="745" spans="1:14" x14ac:dyDescent="0.25">
      <c r="A745" s="5" t="s">
        <v>24</v>
      </c>
      <c r="B745" s="5">
        <v>25005</v>
      </c>
      <c r="C745" s="5">
        <v>1694</v>
      </c>
      <c r="D745" s="5">
        <v>2371</v>
      </c>
      <c r="E745" s="5">
        <v>1049</v>
      </c>
      <c r="F745" s="5">
        <v>829</v>
      </c>
      <c r="G745" s="5">
        <v>1809</v>
      </c>
      <c r="H745" s="5">
        <v>1084</v>
      </c>
      <c r="I745" s="5">
        <v>1260</v>
      </c>
      <c r="J745" s="5">
        <v>2552</v>
      </c>
      <c r="K745" s="5">
        <v>1981</v>
      </c>
      <c r="L745" s="5">
        <v>2128</v>
      </c>
      <c r="M745" s="5">
        <v>2240</v>
      </c>
      <c r="N745" s="5">
        <v>1741</v>
      </c>
    </row>
    <row r="746" spans="1:14" x14ac:dyDescent="0.25">
      <c r="A746" s="5" t="s">
        <v>24</v>
      </c>
      <c r="B746" s="5">
        <v>2478</v>
      </c>
      <c r="C746" s="5">
        <v>1696</v>
      </c>
      <c r="D746" s="5">
        <v>2360</v>
      </c>
      <c r="E746" s="5">
        <v>1278</v>
      </c>
      <c r="F746" s="5">
        <v>1820</v>
      </c>
      <c r="G746" s="5">
        <v>1897</v>
      </c>
      <c r="H746" s="5">
        <v>1369</v>
      </c>
      <c r="I746" s="5">
        <v>2153</v>
      </c>
      <c r="J746" s="5">
        <v>3028</v>
      </c>
      <c r="K746" s="5">
        <v>1964</v>
      </c>
      <c r="L746" s="5">
        <v>2454</v>
      </c>
      <c r="M746" s="5">
        <v>3363</v>
      </c>
      <c r="N746" s="5">
        <v>2082</v>
      </c>
    </row>
    <row r="747" spans="1:14" x14ac:dyDescent="0.25">
      <c r="A747" s="5" t="s">
        <v>24</v>
      </c>
      <c r="B747" s="5" t="s">
        <v>62</v>
      </c>
      <c r="C747" s="5">
        <v>1707</v>
      </c>
      <c r="D747" s="5">
        <v>0</v>
      </c>
      <c r="E747" s="5">
        <v>2114</v>
      </c>
      <c r="F747" s="5">
        <v>634</v>
      </c>
      <c r="G747" s="5">
        <v>1269</v>
      </c>
      <c r="H747" s="5">
        <v>634</v>
      </c>
      <c r="I747" s="5">
        <v>1269</v>
      </c>
      <c r="J747" s="5">
        <v>2326</v>
      </c>
      <c r="K747" s="5">
        <v>634</v>
      </c>
      <c r="L747" s="5">
        <v>1057</v>
      </c>
      <c r="M747" s="5">
        <v>2114</v>
      </c>
      <c r="N747" s="5">
        <v>0</v>
      </c>
    </row>
    <row r="748" spans="1:14" x14ac:dyDescent="0.25">
      <c r="A748" s="5" t="s">
        <v>24</v>
      </c>
      <c r="B748" s="5">
        <v>46871</v>
      </c>
      <c r="C748" s="5">
        <v>1711</v>
      </c>
      <c r="D748" s="5">
        <v>2687</v>
      </c>
      <c r="E748" s="5">
        <v>1670</v>
      </c>
      <c r="F748" s="5">
        <v>1657</v>
      </c>
      <c r="G748" s="5">
        <v>2093</v>
      </c>
      <c r="H748" s="5">
        <v>2470</v>
      </c>
      <c r="I748" s="5">
        <v>1726</v>
      </c>
      <c r="J748" s="5">
        <v>1769</v>
      </c>
      <c r="K748" s="5">
        <v>945</v>
      </c>
      <c r="L748" s="5">
        <v>1407</v>
      </c>
      <c r="M748" s="5">
        <v>697</v>
      </c>
      <c r="N748" s="5">
        <v>1667</v>
      </c>
    </row>
    <row r="749" spans="1:14" x14ac:dyDescent="0.25">
      <c r="A749" s="5" t="s">
        <v>24</v>
      </c>
      <c r="B749" s="5">
        <v>3038</v>
      </c>
      <c r="C749" s="5">
        <v>1715</v>
      </c>
      <c r="D749" s="5">
        <v>2756</v>
      </c>
      <c r="E749" s="5">
        <v>1727</v>
      </c>
      <c r="F749" s="5">
        <v>2085</v>
      </c>
      <c r="G749" s="5">
        <v>2558</v>
      </c>
      <c r="H749" s="5">
        <v>1911</v>
      </c>
      <c r="I749" s="5">
        <v>2189</v>
      </c>
      <c r="J749" s="5">
        <v>2477</v>
      </c>
      <c r="K749" s="5">
        <v>2227</v>
      </c>
      <c r="L749" s="5">
        <v>2972</v>
      </c>
      <c r="M749" s="5">
        <v>2352</v>
      </c>
      <c r="N749" s="5">
        <v>2418</v>
      </c>
    </row>
    <row r="750" spans="1:14" x14ac:dyDescent="0.25">
      <c r="A750" s="5" t="s">
        <v>24</v>
      </c>
      <c r="B750" s="5">
        <v>36631</v>
      </c>
      <c r="C750" s="5">
        <v>1721</v>
      </c>
      <c r="D750" s="5">
        <v>1066</v>
      </c>
      <c r="E750" s="5">
        <v>1503</v>
      </c>
      <c r="F750" s="5">
        <v>882</v>
      </c>
      <c r="G750" s="5">
        <v>1294</v>
      </c>
      <c r="H750" s="5">
        <v>1156</v>
      </c>
      <c r="I750" s="5">
        <v>1454</v>
      </c>
      <c r="J750" s="5">
        <v>1279</v>
      </c>
      <c r="K750" s="5">
        <v>1003</v>
      </c>
      <c r="L750" s="5">
        <v>1081</v>
      </c>
      <c r="M750" s="5">
        <v>910</v>
      </c>
      <c r="N750" s="5">
        <v>624</v>
      </c>
    </row>
    <row r="751" spans="1:14" x14ac:dyDescent="0.25">
      <c r="A751" s="5" t="s">
        <v>24</v>
      </c>
      <c r="B751" s="5">
        <v>3032</v>
      </c>
      <c r="C751" s="5">
        <v>1724</v>
      </c>
      <c r="D751" s="5">
        <v>2730</v>
      </c>
      <c r="E751" s="5">
        <v>1621</v>
      </c>
      <c r="F751" s="5">
        <v>2022</v>
      </c>
      <c r="G751" s="5">
        <v>2448</v>
      </c>
      <c r="H751" s="5">
        <v>1888</v>
      </c>
      <c r="I751" s="5">
        <v>2054</v>
      </c>
      <c r="J751" s="5">
        <v>2623</v>
      </c>
      <c r="K751" s="5">
        <v>1591</v>
      </c>
      <c r="L751" s="5">
        <v>2576</v>
      </c>
      <c r="M751" s="5">
        <v>2012</v>
      </c>
      <c r="N751" s="5">
        <v>1876</v>
      </c>
    </row>
    <row r="752" spans="1:14" x14ac:dyDescent="0.25">
      <c r="A752" s="5" t="s">
        <v>24</v>
      </c>
      <c r="B752" s="5">
        <v>3780</v>
      </c>
      <c r="C752" s="5">
        <v>1725</v>
      </c>
      <c r="D752" s="5">
        <v>2639</v>
      </c>
      <c r="E752" s="5">
        <v>1474</v>
      </c>
      <c r="F752" s="5">
        <v>890</v>
      </c>
      <c r="G752" s="5">
        <v>3953</v>
      </c>
      <c r="H752" s="5">
        <v>1287</v>
      </c>
      <c r="I752" s="5">
        <v>6945</v>
      </c>
      <c r="J752" s="5">
        <v>3146</v>
      </c>
      <c r="K752" s="5">
        <v>1496</v>
      </c>
      <c r="L752" s="5">
        <v>1198</v>
      </c>
      <c r="M752" s="5">
        <v>2104</v>
      </c>
      <c r="N752" s="5">
        <v>718</v>
      </c>
    </row>
    <row r="753" spans="1:14" x14ac:dyDescent="0.25">
      <c r="A753" s="5" t="s">
        <v>24</v>
      </c>
      <c r="B753" s="5">
        <v>7244</v>
      </c>
      <c r="C753" s="5">
        <v>1730</v>
      </c>
      <c r="D753" s="5">
        <v>2981</v>
      </c>
      <c r="E753" s="5">
        <v>2132</v>
      </c>
      <c r="F753" s="5">
        <v>1557</v>
      </c>
      <c r="G753" s="5">
        <v>3133</v>
      </c>
      <c r="H753" s="5">
        <v>1736</v>
      </c>
      <c r="I753" s="5">
        <v>3266</v>
      </c>
      <c r="J753" s="5">
        <v>3167</v>
      </c>
      <c r="K753" s="5">
        <v>2806</v>
      </c>
      <c r="L753" s="5">
        <v>3483</v>
      </c>
      <c r="M753" s="5">
        <v>4765</v>
      </c>
      <c r="N753" s="5">
        <v>6526</v>
      </c>
    </row>
    <row r="754" spans="1:14" x14ac:dyDescent="0.25">
      <c r="A754" s="5" t="s">
        <v>24</v>
      </c>
      <c r="B754" s="5">
        <v>3360</v>
      </c>
      <c r="C754" s="5">
        <v>1737</v>
      </c>
      <c r="D754" s="5">
        <v>6782</v>
      </c>
      <c r="E754" s="5">
        <v>1896</v>
      </c>
      <c r="F754" s="5">
        <v>5556</v>
      </c>
      <c r="G754" s="5">
        <v>2094</v>
      </c>
      <c r="H754" s="5">
        <v>1809</v>
      </c>
      <c r="I754" s="5">
        <v>6384</v>
      </c>
      <c r="J754" s="5">
        <v>3187</v>
      </c>
      <c r="K754" s="5">
        <v>4881</v>
      </c>
      <c r="L754" s="5">
        <v>2921</v>
      </c>
      <c r="M754" s="5">
        <v>4344</v>
      </c>
      <c r="N754" s="5">
        <v>3104</v>
      </c>
    </row>
    <row r="755" spans="1:14" x14ac:dyDescent="0.25">
      <c r="A755" s="5" t="s">
        <v>24</v>
      </c>
      <c r="B755" s="5">
        <v>723380</v>
      </c>
      <c r="C755" s="5">
        <v>1745</v>
      </c>
      <c r="D755" s="5">
        <v>2337</v>
      </c>
      <c r="E755" s="5">
        <v>1546</v>
      </c>
      <c r="F755" s="5">
        <v>1349</v>
      </c>
      <c r="G755" s="5">
        <v>2017</v>
      </c>
      <c r="H755" s="5">
        <v>1518</v>
      </c>
      <c r="I755" s="5">
        <v>2168</v>
      </c>
      <c r="J755" s="5">
        <v>870</v>
      </c>
      <c r="K755" s="5">
        <v>0</v>
      </c>
      <c r="L755" s="5">
        <v>0</v>
      </c>
      <c r="M755" s="5">
        <v>0</v>
      </c>
      <c r="N755" s="5">
        <v>0</v>
      </c>
    </row>
    <row r="756" spans="1:14" x14ac:dyDescent="0.25">
      <c r="A756" s="5" t="s">
        <v>24</v>
      </c>
      <c r="B756" s="5">
        <v>723382</v>
      </c>
      <c r="C756" s="5">
        <v>1751</v>
      </c>
      <c r="D756" s="5">
        <v>2725</v>
      </c>
      <c r="E756" s="5">
        <v>1127</v>
      </c>
      <c r="F756" s="5">
        <v>1184</v>
      </c>
      <c r="G756" s="5">
        <v>1782</v>
      </c>
      <c r="H756" s="5">
        <v>1165</v>
      </c>
      <c r="I756" s="5">
        <v>1633</v>
      </c>
      <c r="J756" s="5">
        <v>761</v>
      </c>
      <c r="K756" s="5">
        <v>0</v>
      </c>
      <c r="L756" s="5">
        <v>0</v>
      </c>
      <c r="M756" s="5">
        <v>0</v>
      </c>
      <c r="N756" s="5">
        <v>0</v>
      </c>
    </row>
    <row r="757" spans="1:14" x14ac:dyDescent="0.25">
      <c r="A757" s="5" t="s">
        <v>24</v>
      </c>
      <c r="B757" s="5" t="s">
        <v>102</v>
      </c>
      <c r="C757" s="5">
        <v>1756</v>
      </c>
      <c r="D757" s="5">
        <v>0</v>
      </c>
      <c r="E757" s="5">
        <v>1652</v>
      </c>
      <c r="F757" s="5">
        <v>0</v>
      </c>
      <c r="G757" s="5">
        <v>0</v>
      </c>
      <c r="H757" s="5">
        <v>0</v>
      </c>
      <c r="I757" s="5">
        <v>1652</v>
      </c>
      <c r="J757" s="5">
        <v>0</v>
      </c>
      <c r="K757" s="5">
        <v>0</v>
      </c>
      <c r="L757" s="5">
        <v>0</v>
      </c>
      <c r="M757" s="5">
        <v>1652</v>
      </c>
      <c r="N757" s="5">
        <v>0</v>
      </c>
    </row>
    <row r="758" spans="1:14" x14ac:dyDescent="0.25">
      <c r="A758" s="5" t="s">
        <v>24</v>
      </c>
      <c r="B758" s="5">
        <v>4380</v>
      </c>
      <c r="C758" s="5">
        <v>1763</v>
      </c>
      <c r="D758" s="5">
        <v>2514</v>
      </c>
      <c r="E758" s="5">
        <v>1334</v>
      </c>
      <c r="F758" s="5">
        <v>1651</v>
      </c>
      <c r="G758" s="5">
        <v>3191</v>
      </c>
      <c r="H758" s="5">
        <v>1172</v>
      </c>
      <c r="I758" s="5">
        <v>2016</v>
      </c>
      <c r="J758" s="5">
        <v>1425</v>
      </c>
      <c r="K758" s="5">
        <v>1831</v>
      </c>
      <c r="L758" s="5">
        <v>1183</v>
      </c>
      <c r="M758" s="5">
        <v>2394</v>
      </c>
      <c r="N758" s="5">
        <v>1894</v>
      </c>
    </row>
    <row r="759" spans="1:14" x14ac:dyDescent="0.25">
      <c r="A759" s="5" t="s">
        <v>24</v>
      </c>
      <c r="B759" s="5">
        <v>4838</v>
      </c>
      <c r="C759" s="5">
        <v>1763</v>
      </c>
      <c r="D759" s="5">
        <v>3472</v>
      </c>
      <c r="E759" s="5">
        <v>2030</v>
      </c>
      <c r="F759" s="5">
        <v>1413</v>
      </c>
      <c r="G759" s="5">
        <v>3186</v>
      </c>
      <c r="H759" s="5">
        <v>2455</v>
      </c>
      <c r="I759" s="5">
        <v>4037</v>
      </c>
      <c r="J759" s="5">
        <v>3034</v>
      </c>
      <c r="K759" s="5">
        <v>2466</v>
      </c>
      <c r="L759" s="5">
        <v>2074</v>
      </c>
      <c r="M759" s="5">
        <v>3003</v>
      </c>
      <c r="N759" s="5">
        <v>2293</v>
      </c>
    </row>
    <row r="760" spans="1:14" x14ac:dyDescent="0.25">
      <c r="A760" s="5" t="s">
        <v>24</v>
      </c>
      <c r="B760" s="5">
        <v>6505</v>
      </c>
      <c r="C760" s="5">
        <v>1764</v>
      </c>
      <c r="D760" s="5">
        <v>2331</v>
      </c>
      <c r="E760" s="5">
        <v>1204</v>
      </c>
      <c r="F760" s="5">
        <v>1511</v>
      </c>
      <c r="G760" s="5">
        <v>1689</v>
      </c>
      <c r="H760" s="5">
        <v>1602</v>
      </c>
      <c r="I760" s="5">
        <v>1743</v>
      </c>
      <c r="J760" s="5">
        <v>2032</v>
      </c>
      <c r="K760" s="5">
        <v>1669</v>
      </c>
      <c r="L760" s="5">
        <v>1636</v>
      </c>
      <c r="M760" s="5">
        <v>1769</v>
      </c>
      <c r="N760" s="5">
        <v>1584</v>
      </c>
    </row>
    <row r="761" spans="1:14" x14ac:dyDescent="0.25">
      <c r="A761" s="5" t="s">
        <v>24</v>
      </c>
      <c r="B761" s="5">
        <v>3631</v>
      </c>
      <c r="C761" s="5">
        <v>1766</v>
      </c>
      <c r="D761" s="5">
        <v>2610</v>
      </c>
      <c r="E761" s="5">
        <v>2447</v>
      </c>
      <c r="F761" s="5">
        <v>724</v>
      </c>
      <c r="G761" s="5">
        <v>903</v>
      </c>
      <c r="H761" s="5">
        <v>785</v>
      </c>
      <c r="I761" s="5">
        <v>3578</v>
      </c>
      <c r="J761" s="5">
        <v>3297</v>
      </c>
      <c r="K761" s="5">
        <v>806</v>
      </c>
      <c r="L761" s="5">
        <v>2049</v>
      </c>
      <c r="M761" s="5">
        <v>2063</v>
      </c>
      <c r="N761" s="5">
        <v>2334</v>
      </c>
    </row>
    <row r="762" spans="1:14" x14ac:dyDescent="0.25">
      <c r="A762" s="5" t="s">
        <v>24</v>
      </c>
      <c r="B762" s="5">
        <v>3021</v>
      </c>
      <c r="C762" s="5">
        <v>1771</v>
      </c>
      <c r="D762" s="5">
        <v>2864</v>
      </c>
      <c r="E762" s="5">
        <v>1567</v>
      </c>
      <c r="F762" s="5">
        <v>1940</v>
      </c>
      <c r="G762" s="5">
        <v>3663</v>
      </c>
      <c r="H762" s="5">
        <v>3116</v>
      </c>
      <c r="I762" s="5">
        <v>2079</v>
      </c>
      <c r="J762" s="5">
        <v>1905</v>
      </c>
      <c r="K762" s="5">
        <v>2396</v>
      </c>
      <c r="L762" s="5">
        <v>3051</v>
      </c>
      <c r="M762" s="5">
        <v>3464</v>
      </c>
      <c r="N762" s="5">
        <v>2043</v>
      </c>
    </row>
    <row r="763" spans="1:14" x14ac:dyDescent="0.25">
      <c r="A763" s="5" t="s">
        <v>24</v>
      </c>
      <c r="B763" s="5">
        <v>3012</v>
      </c>
      <c r="C763" s="5">
        <v>1772</v>
      </c>
      <c r="D763" s="5">
        <v>707</v>
      </c>
      <c r="E763" s="5">
        <v>1784</v>
      </c>
      <c r="F763" s="5">
        <v>699</v>
      </c>
      <c r="G763" s="5">
        <v>1214</v>
      </c>
      <c r="H763" s="5">
        <v>1249</v>
      </c>
      <c r="I763" s="5">
        <v>1733</v>
      </c>
      <c r="J763" s="5">
        <v>1392</v>
      </c>
      <c r="K763" s="5">
        <v>720</v>
      </c>
      <c r="L763" s="5">
        <v>2086</v>
      </c>
      <c r="M763" s="5">
        <v>1612</v>
      </c>
      <c r="N763" s="5">
        <v>960</v>
      </c>
    </row>
    <row r="764" spans="1:14" x14ac:dyDescent="0.25">
      <c r="A764" s="5" t="s">
        <v>24</v>
      </c>
      <c r="B764" s="5">
        <v>33644</v>
      </c>
      <c r="C764" s="5">
        <v>1781</v>
      </c>
      <c r="D764" s="5">
        <v>2572</v>
      </c>
      <c r="E764" s="5">
        <v>1714</v>
      </c>
      <c r="F764" s="5">
        <v>1436</v>
      </c>
      <c r="G764" s="5">
        <v>1876</v>
      </c>
      <c r="H764" s="5">
        <v>1388</v>
      </c>
      <c r="I764" s="5">
        <v>1711</v>
      </c>
      <c r="J764" s="5">
        <v>2167</v>
      </c>
      <c r="K764" s="5">
        <v>1881</v>
      </c>
      <c r="L764" s="5">
        <v>1627</v>
      </c>
      <c r="M764" s="5">
        <v>1730</v>
      </c>
      <c r="N764" s="5">
        <v>1769</v>
      </c>
    </row>
    <row r="765" spans="1:14" x14ac:dyDescent="0.25">
      <c r="A765" s="5" t="s">
        <v>24</v>
      </c>
      <c r="B765" s="5">
        <v>6425</v>
      </c>
      <c r="C765" s="5">
        <v>1794</v>
      </c>
      <c r="D765" s="5">
        <v>2435</v>
      </c>
      <c r="E765" s="5">
        <v>1639</v>
      </c>
      <c r="F765" s="5">
        <v>1512</v>
      </c>
      <c r="G765" s="5">
        <v>1921</v>
      </c>
      <c r="H765" s="5">
        <v>1487</v>
      </c>
      <c r="I765" s="5">
        <v>1081</v>
      </c>
      <c r="J765" s="5">
        <v>1995</v>
      </c>
      <c r="K765" s="5">
        <v>1450</v>
      </c>
      <c r="L765" s="5">
        <v>1462</v>
      </c>
      <c r="M765" s="5">
        <v>1466</v>
      </c>
      <c r="N765" s="5">
        <v>1369</v>
      </c>
    </row>
    <row r="766" spans="1:14" x14ac:dyDescent="0.25">
      <c r="A766" s="5" t="s">
        <v>24</v>
      </c>
      <c r="B766" s="5">
        <v>7232</v>
      </c>
      <c r="C766" s="5">
        <v>1795</v>
      </c>
      <c r="D766" s="5">
        <v>1553</v>
      </c>
      <c r="E766" s="5">
        <v>1499</v>
      </c>
      <c r="F766" s="5">
        <v>1292</v>
      </c>
      <c r="G766" s="5">
        <v>1691</v>
      </c>
      <c r="H766" s="5">
        <v>1262</v>
      </c>
      <c r="I766" s="5">
        <v>1271</v>
      </c>
      <c r="J766" s="5">
        <v>1488</v>
      </c>
      <c r="K766" s="5">
        <v>1622</v>
      </c>
      <c r="L766" s="5">
        <v>1518</v>
      </c>
      <c r="M766" s="5">
        <v>1089</v>
      </c>
      <c r="N766" s="5">
        <v>1393</v>
      </c>
    </row>
    <row r="767" spans="1:14" x14ac:dyDescent="0.25">
      <c r="A767" s="5" t="s">
        <v>24</v>
      </c>
      <c r="B767" s="5">
        <v>1737</v>
      </c>
      <c r="C767" s="5">
        <v>1796</v>
      </c>
      <c r="D767" s="5">
        <v>2900</v>
      </c>
      <c r="E767" s="5">
        <v>1484</v>
      </c>
      <c r="F767" s="5">
        <v>1690</v>
      </c>
      <c r="G767" s="5">
        <v>2069</v>
      </c>
      <c r="H767" s="5">
        <v>1650</v>
      </c>
      <c r="I767" s="5">
        <v>2104</v>
      </c>
      <c r="J767" s="5">
        <v>2100</v>
      </c>
      <c r="K767" s="5">
        <v>1741</v>
      </c>
      <c r="L767" s="5">
        <v>1804</v>
      </c>
      <c r="M767" s="5">
        <v>1943</v>
      </c>
      <c r="N767" s="5">
        <v>1301</v>
      </c>
    </row>
    <row r="768" spans="1:14" x14ac:dyDescent="0.25">
      <c r="A768" s="5" t="s">
        <v>24</v>
      </c>
      <c r="B768" s="5">
        <v>5360</v>
      </c>
      <c r="C768" s="5">
        <v>1799</v>
      </c>
      <c r="D768" s="5">
        <v>2642</v>
      </c>
      <c r="E768" s="5">
        <v>1717</v>
      </c>
      <c r="F768" s="5">
        <v>1475</v>
      </c>
      <c r="G768" s="5">
        <v>2905</v>
      </c>
      <c r="H768" s="5">
        <v>1779</v>
      </c>
      <c r="I768" s="5">
        <v>1834</v>
      </c>
      <c r="J768" s="5">
        <v>2382</v>
      </c>
      <c r="K768" s="5">
        <v>1832</v>
      </c>
      <c r="L768" s="5">
        <v>1926</v>
      </c>
      <c r="M768" s="5">
        <v>2232</v>
      </c>
      <c r="N768" s="5">
        <v>1425</v>
      </c>
    </row>
    <row r="769" spans="1:14" x14ac:dyDescent="0.25">
      <c r="A769" s="5" t="s">
        <v>24</v>
      </c>
      <c r="B769" s="5">
        <v>35830</v>
      </c>
      <c r="C769" s="5">
        <v>1803</v>
      </c>
      <c r="D769" s="5">
        <v>2208</v>
      </c>
      <c r="E769" s="5">
        <v>2169</v>
      </c>
      <c r="F769" s="5">
        <v>1626</v>
      </c>
      <c r="G769" s="5">
        <v>2143</v>
      </c>
      <c r="H769" s="5">
        <v>2029</v>
      </c>
      <c r="I769" s="5">
        <v>1781</v>
      </c>
      <c r="J769" s="5">
        <v>2553</v>
      </c>
      <c r="K769" s="5">
        <v>1561</v>
      </c>
      <c r="L769" s="5">
        <v>1510</v>
      </c>
      <c r="M769" s="5">
        <v>1604</v>
      </c>
      <c r="N769" s="5">
        <v>1186</v>
      </c>
    </row>
    <row r="770" spans="1:14" x14ac:dyDescent="0.25">
      <c r="A770" s="5" t="s">
        <v>24</v>
      </c>
      <c r="B770" s="5" t="s">
        <v>64</v>
      </c>
      <c r="C770" s="5">
        <v>1806</v>
      </c>
      <c r="D770" s="5">
        <v>523</v>
      </c>
      <c r="E770" s="5">
        <v>1568</v>
      </c>
      <c r="F770" s="5">
        <v>523</v>
      </c>
      <c r="G770" s="5">
        <v>697</v>
      </c>
      <c r="H770" s="5">
        <v>523</v>
      </c>
      <c r="I770" s="5">
        <v>523</v>
      </c>
      <c r="J770" s="5">
        <v>1046</v>
      </c>
      <c r="K770" s="5">
        <v>523</v>
      </c>
      <c r="L770" s="5">
        <v>523</v>
      </c>
      <c r="M770" s="5">
        <v>871</v>
      </c>
      <c r="N770" s="5">
        <v>871</v>
      </c>
    </row>
    <row r="771" spans="1:14" x14ac:dyDescent="0.25">
      <c r="A771" s="5" t="s">
        <v>24</v>
      </c>
      <c r="B771" s="5">
        <v>4313</v>
      </c>
      <c r="C771" s="5">
        <v>1810</v>
      </c>
      <c r="D771" s="5">
        <v>2168</v>
      </c>
      <c r="E771" s="5">
        <v>2104</v>
      </c>
      <c r="F771" s="5">
        <v>1612</v>
      </c>
      <c r="G771" s="5">
        <v>3880</v>
      </c>
      <c r="H771" s="5">
        <v>1353</v>
      </c>
      <c r="I771" s="5">
        <v>1968</v>
      </c>
      <c r="J771" s="5">
        <v>1763</v>
      </c>
      <c r="K771" s="5">
        <v>1605</v>
      </c>
      <c r="L771" s="5">
        <v>3109</v>
      </c>
      <c r="M771" s="5">
        <v>1322</v>
      </c>
      <c r="N771" s="5">
        <v>2116</v>
      </c>
    </row>
    <row r="772" spans="1:14" x14ac:dyDescent="0.25">
      <c r="A772" s="5" t="s">
        <v>24</v>
      </c>
      <c r="B772" s="5">
        <v>7243</v>
      </c>
      <c r="C772" s="5">
        <v>1812</v>
      </c>
      <c r="D772" s="5">
        <v>2988</v>
      </c>
      <c r="E772" s="5">
        <v>2332</v>
      </c>
      <c r="F772" s="5">
        <v>1742</v>
      </c>
      <c r="G772" s="5">
        <v>2604</v>
      </c>
      <c r="H772" s="5">
        <v>2318</v>
      </c>
      <c r="I772" s="5">
        <v>2420</v>
      </c>
      <c r="J772" s="5">
        <v>1801</v>
      </c>
      <c r="K772" s="5">
        <v>1939</v>
      </c>
      <c r="L772" s="5">
        <v>2027</v>
      </c>
      <c r="M772" s="5">
        <v>3195</v>
      </c>
      <c r="N772" s="5">
        <v>494</v>
      </c>
    </row>
    <row r="773" spans="1:14" x14ac:dyDescent="0.25">
      <c r="A773" s="5" t="s">
        <v>24</v>
      </c>
      <c r="B773" s="5">
        <v>2446</v>
      </c>
      <c r="C773" s="5">
        <v>1820</v>
      </c>
      <c r="D773" s="5">
        <v>2492</v>
      </c>
      <c r="E773" s="5">
        <v>1641</v>
      </c>
      <c r="F773" s="5">
        <v>1410</v>
      </c>
      <c r="G773" s="5">
        <v>1702</v>
      </c>
      <c r="H773" s="5">
        <v>1341</v>
      </c>
      <c r="I773" s="5">
        <v>1634</v>
      </c>
      <c r="J773" s="5">
        <v>2457</v>
      </c>
      <c r="K773" s="5">
        <v>2112</v>
      </c>
      <c r="L773" s="5">
        <v>2345</v>
      </c>
      <c r="M773" s="5">
        <v>3266</v>
      </c>
      <c r="N773" s="5">
        <v>2176</v>
      </c>
    </row>
    <row r="774" spans="1:14" x14ac:dyDescent="0.25">
      <c r="A774" s="5" t="s">
        <v>24</v>
      </c>
      <c r="B774" s="5">
        <v>4856</v>
      </c>
      <c r="C774" s="5">
        <v>1824</v>
      </c>
      <c r="D774" s="5">
        <v>2993</v>
      </c>
      <c r="E774" s="5">
        <v>2373</v>
      </c>
      <c r="F774" s="5">
        <v>2878</v>
      </c>
      <c r="G774" s="5">
        <v>2766</v>
      </c>
      <c r="H774" s="5">
        <v>2155</v>
      </c>
      <c r="I774" s="5">
        <v>3372</v>
      </c>
      <c r="J774" s="5">
        <v>3130</v>
      </c>
      <c r="K774" s="5">
        <v>3091</v>
      </c>
      <c r="L774" s="5">
        <v>2368</v>
      </c>
      <c r="M774" s="5">
        <v>3218</v>
      </c>
      <c r="N774" s="5">
        <v>2049</v>
      </c>
    </row>
    <row r="775" spans="1:14" x14ac:dyDescent="0.25">
      <c r="A775" s="5" t="s">
        <v>24</v>
      </c>
      <c r="B775" s="5">
        <v>4614</v>
      </c>
      <c r="C775" s="5">
        <v>1825</v>
      </c>
      <c r="D775" s="5">
        <v>3354</v>
      </c>
      <c r="E775" s="5">
        <v>2017</v>
      </c>
      <c r="F775" s="5">
        <v>2062</v>
      </c>
      <c r="G775" s="5">
        <v>2062</v>
      </c>
      <c r="H775" s="5">
        <v>2153</v>
      </c>
      <c r="I775" s="5">
        <v>2072</v>
      </c>
      <c r="J775" s="5">
        <v>2905</v>
      </c>
      <c r="K775" s="5">
        <v>1745</v>
      </c>
      <c r="L775" s="5">
        <v>1982</v>
      </c>
      <c r="M775" s="5">
        <v>1554</v>
      </c>
      <c r="N775" s="5">
        <v>1446</v>
      </c>
    </row>
    <row r="776" spans="1:14" x14ac:dyDescent="0.25">
      <c r="A776" s="5" t="s">
        <v>24</v>
      </c>
      <c r="B776" s="5">
        <v>30807</v>
      </c>
      <c r="C776" s="5">
        <v>1829</v>
      </c>
      <c r="D776" s="5">
        <v>2894</v>
      </c>
      <c r="E776" s="5">
        <v>1430</v>
      </c>
      <c r="F776" s="5">
        <v>3029</v>
      </c>
      <c r="G776" s="5">
        <v>2786</v>
      </c>
      <c r="H776" s="5">
        <v>1368</v>
      </c>
      <c r="I776" s="5">
        <v>2581</v>
      </c>
      <c r="J776" s="5">
        <v>2699</v>
      </c>
      <c r="K776" s="5">
        <v>2883</v>
      </c>
      <c r="L776" s="5">
        <v>2411</v>
      </c>
      <c r="M776" s="5">
        <v>2167</v>
      </c>
      <c r="N776" s="5">
        <v>1860</v>
      </c>
    </row>
    <row r="777" spans="1:14" x14ac:dyDescent="0.25">
      <c r="A777" s="5" t="s">
        <v>24</v>
      </c>
      <c r="B777" s="5">
        <v>6630</v>
      </c>
      <c r="C777" s="5">
        <v>1832</v>
      </c>
      <c r="D777" s="5">
        <v>2921</v>
      </c>
      <c r="E777" s="5">
        <v>4986</v>
      </c>
      <c r="F777" s="5">
        <v>2177</v>
      </c>
      <c r="G777" s="5">
        <v>3376</v>
      </c>
      <c r="H777" s="5">
        <v>2159</v>
      </c>
      <c r="I777" s="5">
        <v>1649</v>
      </c>
      <c r="J777" s="5">
        <v>1873</v>
      </c>
      <c r="K777" s="5">
        <v>1468</v>
      </c>
      <c r="L777" s="5">
        <v>2012</v>
      </c>
      <c r="M777" s="5">
        <v>1908</v>
      </c>
      <c r="N777" s="5">
        <v>1554</v>
      </c>
    </row>
    <row r="778" spans="1:14" x14ac:dyDescent="0.25">
      <c r="A778" s="5" t="s">
        <v>24</v>
      </c>
      <c r="B778" s="5">
        <v>7176</v>
      </c>
      <c r="C778" s="5">
        <v>1833</v>
      </c>
      <c r="D778" s="5">
        <v>1692</v>
      </c>
      <c r="E778" s="5">
        <v>1020</v>
      </c>
      <c r="F778" s="5">
        <v>1197</v>
      </c>
      <c r="G778" s="5">
        <v>1302</v>
      </c>
      <c r="H778" s="5">
        <v>1156</v>
      </c>
      <c r="I778" s="5">
        <v>1227</v>
      </c>
      <c r="J778" s="5">
        <v>1576</v>
      </c>
      <c r="K778" s="5">
        <v>1282</v>
      </c>
      <c r="L778" s="5">
        <v>1499</v>
      </c>
      <c r="M778" s="5">
        <v>1426</v>
      </c>
      <c r="N778" s="5">
        <v>1094</v>
      </c>
    </row>
    <row r="779" spans="1:14" x14ac:dyDescent="0.25">
      <c r="A779" s="5" t="s">
        <v>24</v>
      </c>
      <c r="B779" s="5">
        <v>7216</v>
      </c>
      <c r="C779" s="5">
        <v>1835</v>
      </c>
      <c r="D779" s="5">
        <v>2438</v>
      </c>
      <c r="E779" s="5">
        <v>2134</v>
      </c>
      <c r="F779" s="5">
        <v>1868</v>
      </c>
      <c r="G779" s="5">
        <v>2366</v>
      </c>
      <c r="H779" s="5">
        <v>1498</v>
      </c>
      <c r="I779" s="5">
        <v>1906</v>
      </c>
      <c r="J779" s="5">
        <v>2735</v>
      </c>
      <c r="K779" s="5">
        <v>1451</v>
      </c>
      <c r="L779" s="5">
        <v>1506</v>
      </c>
      <c r="M779" s="5">
        <v>2420</v>
      </c>
      <c r="N779" s="5">
        <v>2660</v>
      </c>
    </row>
    <row r="780" spans="1:14" x14ac:dyDescent="0.25">
      <c r="A780" s="5" t="s">
        <v>24</v>
      </c>
      <c r="B780" s="5">
        <v>7178</v>
      </c>
      <c r="C780" s="5">
        <v>1836</v>
      </c>
      <c r="D780" s="5">
        <v>2549</v>
      </c>
      <c r="E780" s="5">
        <v>1774</v>
      </c>
      <c r="F780" s="5">
        <v>1704</v>
      </c>
      <c r="G780" s="5">
        <v>2706</v>
      </c>
      <c r="H780" s="5">
        <v>1794</v>
      </c>
      <c r="I780" s="5">
        <v>1023</v>
      </c>
      <c r="J780" s="5">
        <v>2555</v>
      </c>
      <c r="K780" s="5">
        <v>2061</v>
      </c>
      <c r="L780" s="5">
        <v>1896</v>
      </c>
      <c r="M780" s="5">
        <v>2875</v>
      </c>
      <c r="N780" s="5">
        <v>2112</v>
      </c>
    </row>
    <row r="781" spans="1:14" x14ac:dyDescent="0.25">
      <c r="A781" s="5" t="s">
        <v>24</v>
      </c>
      <c r="B781" s="5">
        <v>4855</v>
      </c>
      <c r="C781" s="5">
        <v>1844</v>
      </c>
      <c r="D781" s="5">
        <v>2542</v>
      </c>
      <c r="E781" s="5">
        <v>2416</v>
      </c>
      <c r="F781" s="5">
        <v>3040</v>
      </c>
      <c r="G781" s="5">
        <v>3631</v>
      </c>
      <c r="H781" s="5">
        <v>2462</v>
      </c>
      <c r="I781" s="5">
        <v>2956</v>
      </c>
      <c r="J781" s="5">
        <v>3604</v>
      </c>
      <c r="K781" s="5">
        <v>2563</v>
      </c>
      <c r="L781" s="5">
        <v>2460</v>
      </c>
      <c r="M781" s="5">
        <v>3215</v>
      </c>
      <c r="N781" s="5">
        <v>2070</v>
      </c>
    </row>
    <row r="782" spans="1:14" x14ac:dyDescent="0.25">
      <c r="A782" s="5" t="s">
        <v>24</v>
      </c>
      <c r="B782" s="5">
        <v>35876</v>
      </c>
      <c r="C782" s="5">
        <v>1849</v>
      </c>
      <c r="D782" s="5">
        <v>2266</v>
      </c>
      <c r="E782" s="5">
        <v>2009</v>
      </c>
      <c r="F782" s="5">
        <v>1777</v>
      </c>
      <c r="G782" s="5">
        <v>2359</v>
      </c>
      <c r="H782" s="5">
        <v>2035</v>
      </c>
      <c r="I782" s="5">
        <v>2012</v>
      </c>
      <c r="J782" s="5">
        <v>2840</v>
      </c>
      <c r="K782" s="5">
        <v>1961</v>
      </c>
      <c r="L782" s="5">
        <v>2057</v>
      </c>
      <c r="M782" s="5">
        <v>1822</v>
      </c>
      <c r="N782" s="5">
        <v>1722</v>
      </c>
    </row>
    <row r="783" spans="1:14" x14ac:dyDescent="0.25">
      <c r="A783" s="5" t="s">
        <v>24</v>
      </c>
      <c r="B783" s="5">
        <v>30574</v>
      </c>
      <c r="C783" s="5">
        <v>1853</v>
      </c>
      <c r="D783" s="5">
        <v>6452</v>
      </c>
      <c r="E783" s="5">
        <v>2243</v>
      </c>
      <c r="F783" s="5">
        <v>2002</v>
      </c>
      <c r="G783" s="5">
        <v>3012</v>
      </c>
      <c r="H783" s="5">
        <v>3094</v>
      </c>
      <c r="I783" s="5">
        <v>3009</v>
      </c>
      <c r="J783" s="5">
        <v>4340</v>
      </c>
      <c r="K783" s="5">
        <v>3540</v>
      </c>
      <c r="L783" s="5">
        <v>4254</v>
      </c>
      <c r="M783" s="5">
        <v>3101</v>
      </c>
      <c r="N783" s="5">
        <v>4905</v>
      </c>
    </row>
    <row r="784" spans="1:14" x14ac:dyDescent="0.25">
      <c r="A784" s="5" t="s">
        <v>24</v>
      </c>
      <c r="B784" s="5">
        <v>4400</v>
      </c>
      <c r="C784" s="5">
        <v>1854</v>
      </c>
      <c r="D784" s="5">
        <v>2492</v>
      </c>
      <c r="E784" s="5">
        <v>1872</v>
      </c>
      <c r="F784" s="5">
        <v>2119</v>
      </c>
      <c r="G784" s="5">
        <v>2099</v>
      </c>
      <c r="H784" s="5">
        <v>1723</v>
      </c>
      <c r="I784" s="5">
        <v>1953</v>
      </c>
      <c r="J784" s="5">
        <v>2980</v>
      </c>
      <c r="K784" s="5">
        <v>2112</v>
      </c>
      <c r="L784" s="5">
        <v>2552</v>
      </c>
      <c r="M784" s="5">
        <v>2230</v>
      </c>
      <c r="N784" s="5">
        <v>1597</v>
      </c>
    </row>
    <row r="785" spans="1:14" x14ac:dyDescent="0.25">
      <c r="A785" s="5" t="s">
        <v>24</v>
      </c>
      <c r="B785" s="5">
        <v>3560</v>
      </c>
      <c r="C785" s="5">
        <v>1857</v>
      </c>
      <c r="D785" s="5">
        <v>3030</v>
      </c>
      <c r="E785" s="5">
        <v>1692</v>
      </c>
      <c r="F785" s="5">
        <v>1986</v>
      </c>
      <c r="G785" s="5">
        <v>2282</v>
      </c>
      <c r="H785" s="5">
        <v>1620</v>
      </c>
      <c r="I785" s="5">
        <v>1924</v>
      </c>
      <c r="J785" s="5">
        <v>2508</v>
      </c>
      <c r="K785" s="5">
        <v>1657</v>
      </c>
      <c r="L785" s="5">
        <v>1582</v>
      </c>
      <c r="M785" s="5">
        <v>2470</v>
      </c>
      <c r="N785" s="5">
        <v>1274</v>
      </c>
    </row>
    <row r="786" spans="1:14" x14ac:dyDescent="0.25">
      <c r="A786" s="5" t="s">
        <v>24</v>
      </c>
      <c r="B786" s="5">
        <v>7160</v>
      </c>
      <c r="C786" s="5">
        <v>1857</v>
      </c>
      <c r="D786" s="5">
        <v>1715</v>
      </c>
      <c r="E786" s="5">
        <v>722</v>
      </c>
      <c r="F786" s="5">
        <v>807</v>
      </c>
      <c r="G786" s="5">
        <v>936</v>
      </c>
      <c r="H786" s="5">
        <v>758</v>
      </c>
      <c r="I786" s="5">
        <v>802</v>
      </c>
      <c r="J786" s="5">
        <v>1531</v>
      </c>
      <c r="K786" s="5">
        <v>1698</v>
      </c>
      <c r="L786" s="5">
        <v>2204</v>
      </c>
      <c r="M786" s="5">
        <v>1628</v>
      </c>
      <c r="N786" s="5">
        <v>2353</v>
      </c>
    </row>
    <row r="787" spans="1:14" x14ac:dyDescent="0.25">
      <c r="A787" s="5" t="s">
        <v>24</v>
      </c>
      <c r="B787" s="5">
        <v>36671</v>
      </c>
      <c r="C787" s="5">
        <v>1864</v>
      </c>
      <c r="D787" s="5">
        <v>1955</v>
      </c>
      <c r="E787" s="5">
        <v>1883</v>
      </c>
      <c r="F787" s="5">
        <v>1516</v>
      </c>
      <c r="G787" s="5">
        <v>2046</v>
      </c>
      <c r="H787" s="5">
        <v>1872</v>
      </c>
      <c r="I787" s="5">
        <v>1802</v>
      </c>
      <c r="J787" s="5">
        <v>1561</v>
      </c>
      <c r="K787" s="5">
        <v>1970</v>
      </c>
      <c r="L787" s="5">
        <v>2893</v>
      </c>
      <c r="M787" s="5">
        <v>2250</v>
      </c>
      <c r="N787" s="5">
        <v>2050</v>
      </c>
    </row>
    <row r="788" spans="1:14" x14ac:dyDescent="0.25">
      <c r="A788" s="5" t="s">
        <v>24</v>
      </c>
      <c r="B788" s="5">
        <v>35873</v>
      </c>
      <c r="C788" s="5">
        <v>1869</v>
      </c>
      <c r="D788" s="5">
        <v>2410</v>
      </c>
      <c r="E788" s="5">
        <v>2020</v>
      </c>
      <c r="F788" s="5">
        <v>2061</v>
      </c>
      <c r="G788" s="5">
        <v>2541</v>
      </c>
      <c r="H788" s="5">
        <v>2113</v>
      </c>
      <c r="I788" s="5">
        <v>2070</v>
      </c>
      <c r="J788" s="5">
        <v>2566</v>
      </c>
      <c r="K788" s="5">
        <v>1584</v>
      </c>
      <c r="L788" s="5">
        <v>2045</v>
      </c>
      <c r="M788" s="5">
        <v>1792</v>
      </c>
      <c r="N788" s="5">
        <v>1697</v>
      </c>
    </row>
    <row r="789" spans="1:14" x14ac:dyDescent="0.25">
      <c r="A789" s="5" t="s">
        <v>24</v>
      </c>
      <c r="B789" s="5">
        <v>10010</v>
      </c>
      <c r="C789" s="5">
        <v>1871</v>
      </c>
      <c r="D789" s="5">
        <v>2876</v>
      </c>
      <c r="E789" s="5">
        <v>0</v>
      </c>
      <c r="F789" s="5">
        <v>0</v>
      </c>
      <c r="G789" s="5">
        <v>0</v>
      </c>
      <c r="H789" s="5">
        <v>0</v>
      </c>
      <c r="I789" s="5">
        <v>0</v>
      </c>
      <c r="J789" s="5">
        <v>0</v>
      </c>
      <c r="K789" s="5">
        <v>0</v>
      </c>
      <c r="L789" s="5">
        <v>0</v>
      </c>
      <c r="M789" s="5">
        <v>0</v>
      </c>
      <c r="N789" s="5">
        <v>0</v>
      </c>
    </row>
    <row r="790" spans="1:14" x14ac:dyDescent="0.25">
      <c r="A790" s="5" t="s">
        <v>24</v>
      </c>
      <c r="B790" s="5">
        <v>4534</v>
      </c>
      <c r="C790" s="5">
        <v>1872</v>
      </c>
      <c r="D790" s="5">
        <v>2158</v>
      </c>
      <c r="E790" s="5">
        <v>1936</v>
      </c>
      <c r="F790" s="5">
        <v>2311</v>
      </c>
      <c r="G790" s="5">
        <v>1717</v>
      </c>
      <c r="H790" s="5">
        <v>1766</v>
      </c>
      <c r="I790" s="5">
        <v>1964</v>
      </c>
      <c r="J790" s="5">
        <v>1934</v>
      </c>
      <c r="K790" s="5">
        <v>1175</v>
      </c>
      <c r="L790" s="5">
        <v>1540</v>
      </c>
      <c r="M790" s="5">
        <v>1384</v>
      </c>
      <c r="N790" s="5">
        <v>1417</v>
      </c>
    </row>
    <row r="791" spans="1:14" x14ac:dyDescent="0.25">
      <c r="A791" s="5" t="s">
        <v>24</v>
      </c>
      <c r="B791" s="5">
        <v>7236</v>
      </c>
      <c r="C791" s="5">
        <v>1876</v>
      </c>
      <c r="D791" s="5">
        <v>2193</v>
      </c>
      <c r="E791" s="5">
        <v>1457</v>
      </c>
      <c r="F791" s="5">
        <v>1323</v>
      </c>
      <c r="G791" s="5">
        <v>1982</v>
      </c>
      <c r="H791" s="5">
        <v>1607</v>
      </c>
      <c r="I791" s="5">
        <v>1822</v>
      </c>
      <c r="J791" s="5">
        <v>2014</v>
      </c>
      <c r="K791" s="5">
        <v>1587</v>
      </c>
      <c r="L791" s="5">
        <v>1255</v>
      </c>
      <c r="M791" s="5">
        <v>1388</v>
      </c>
      <c r="N791" s="5">
        <v>1207</v>
      </c>
    </row>
    <row r="792" spans="1:14" x14ac:dyDescent="0.25">
      <c r="A792" s="5" t="s">
        <v>24</v>
      </c>
      <c r="B792" s="5">
        <v>1665</v>
      </c>
      <c r="C792" s="5">
        <v>1879</v>
      </c>
      <c r="D792" s="5">
        <v>1985</v>
      </c>
      <c r="E792" s="5">
        <v>1943</v>
      </c>
      <c r="F792" s="5">
        <v>1656</v>
      </c>
      <c r="G792" s="5">
        <v>2414</v>
      </c>
      <c r="H792" s="5">
        <v>1500</v>
      </c>
      <c r="I792" s="5">
        <v>1637</v>
      </c>
      <c r="J792" s="5">
        <v>2580</v>
      </c>
      <c r="K792" s="5">
        <v>2053</v>
      </c>
      <c r="L792" s="5">
        <v>1596</v>
      </c>
      <c r="M792" s="5">
        <v>2120</v>
      </c>
      <c r="N792" s="5">
        <v>1589</v>
      </c>
    </row>
    <row r="793" spans="1:14" x14ac:dyDescent="0.25">
      <c r="A793" s="5" t="s">
        <v>24</v>
      </c>
      <c r="B793" s="5">
        <v>3367</v>
      </c>
      <c r="C793" s="5">
        <v>1888</v>
      </c>
      <c r="D793" s="5">
        <v>2689</v>
      </c>
      <c r="E793" s="5">
        <v>1919</v>
      </c>
      <c r="F793" s="5">
        <v>2082</v>
      </c>
      <c r="G793" s="5">
        <v>2278</v>
      </c>
      <c r="H793" s="5">
        <v>1837</v>
      </c>
      <c r="I793" s="5">
        <v>1771</v>
      </c>
      <c r="J793" s="5">
        <v>2495</v>
      </c>
      <c r="K793" s="5">
        <v>2082</v>
      </c>
      <c r="L793" s="5">
        <v>2189</v>
      </c>
      <c r="M793" s="5">
        <v>2022</v>
      </c>
      <c r="N793" s="5">
        <v>1861</v>
      </c>
    </row>
    <row r="794" spans="1:14" x14ac:dyDescent="0.25">
      <c r="A794" s="5" t="s">
        <v>24</v>
      </c>
      <c r="B794" s="5">
        <v>7348</v>
      </c>
      <c r="C794" s="5">
        <v>1894</v>
      </c>
      <c r="D794" s="5">
        <v>10353</v>
      </c>
      <c r="E794" s="5">
        <v>26</v>
      </c>
      <c r="F794" s="5">
        <v>0</v>
      </c>
      <c r="G794" s="5">
        <v>0</v>
      </c>
      <c r="H794" s="5">
        <v>0</v>
      </c>
      <c r="I794" s="5">
        <v>0</v>
      </c>
      <c r="J794" s="5">
        <v>0</v>
      </c>
      <c r="K794" s="5">
        <v>0</v>
      </c>
      <c r="L794" s="5">
        <v>0</v>
      </c>
      <c r="M794" s="5">
        <v>0</v>
      </c>
      <c r="N794" s="5">
        <v>0</v>
      </c>
    </row>
    <row r="795" spans="1:14" x14ac:dyDescent="0.25">
      <c r="A795" s="5" t="s">
        <v>24</v>
      </c>
      <c r="B795" s="5">
        <v>3340</v>
      </c>
      <c r="C795" s="5">
        <v>1899</v>
      </c>
      <c r="D795" s="5">
        <v>2851</v>
      </c>
      <c r="E795" s="5">
        <v>2045</v>
      </c>
      <c r="F795" s="5">
        <v>2318</v>
      </c>
      <c r="G795" s="5">
        <v>2618</v>
      </c>
      <c r="H795" s="5">
        <v>1951</v>
      </c>
      <c r="I795" s="5">
        <v>2222</v>
      </c>
      <c r="J795" s="5">
        <v>2941</v>
      </c>
      <c r="K795" s="5">
        <v>2256</v>
      </c>
      <c r="L795" s="5">
        <v>2688</v>
      </c>
      <c r="M795" s="5">
        <v>2312</v>
      </c>
      <c r="N795" s="5">
        <v>2856</v>
      </c>
    </row>
    <row r="796" spans="1:14" x14ac:dyDescent="0.25">
      <c r="A796" s="5" t="s">
        <v>24</v>
      </c>
      <c r="B796" s="5">
        <v>6660</v>
      </c>
      <c r="C796" s="5">
        <v>1900</v>
      </c>
      <c r="D796" s="5">
        <v>2292</v>
      </c>
      <c r="E796" s="5">
        <v>1586</v>
      </c>
      <c r="F796" s="5">
        <v>1246</v>
      </c>
      <c r="G796" s="5">
        <v>2500</v>
      </c>
      <c r="H796" s="5">
        <v>1641</v>
      </c>
      <c r="I796" s="5">
        <v>1324</v>
      </c>
      <c r="J796" s="5">
        <v>2404</v>
      </c>
      <c r="K796" s="5">
        <v>1397</v>
      </c>
      <c r="L796" s="5">
        <v>1822</v>
      </c>
      <c r="M796" s="5">
        <v>1619</v>
      </c>
      <c r="N796" s="5">
        <v>1318</v>
      </c>
    </row>
    <row r="797" spans="1:14" x14ac:dyDescent="0.25">
      <c r="A797" s="5" t="s">
        <v>24</v>
      </c>
      <c r="B797" s="5">
        <v>10001</v>
      </c>
      <c r="C797" s="5">
        <v>1907</v>
      </c>
      <c r="D797" s="5">
        <v>4317</v>
      </c>
      <c r="E797" s="5">
        <v>2830</v>
      </c>
      <c r="F797" s="5">
        <v>4312</v>
      </c>
      <c r="G797" s="5">
        <v>5488</v>
      </c>
      <c r="H797" s="5">
        <v>9500</v>
      </c>
      <c r="I797" s="5">
        <v>10608</v>
      </c>
      <c r="J797" s="5">
        <v>16232</v>
      </c>
      <c r="K797" s="5">
        <v>27007</v>
      </c>
      <c r="L797" s="5">
        <v>0</v>
      </c>
      <c r="M797" s="5">
        <v>0</v>
      </c>
      <c r="N797" s="5">
        <v>0</v>
      </c>
    </row>
    <row r="798" spans="1:14" x14ac:dyDescent="0.25">
      <c r="A798" s="5" t="s">
        <v>24</v>
      </c>
      <c r="B798" s="5">
        <v>1710</v>
      </c>
      <c r="C798" s="5">
        <v>1908</v>
      </c>
      <c r="D798" s="5">
        <v>3032</v>
      </c>
      <c r="E798" s="5">
        <v>1250</v>
      </c>
      <c r="F798" s="5">
        <v>2278</v>
      </c>
      <c r="G798" s="5">
        <v>2843</v>
      </c>
      <c r="H798" s="5">
        <v>2423</v>
      </c>
      <c r="I798" s="5">
        <v>1976</v>
      </c>
      <c r="J798" s="5">
        <v>1743</v>
      </c>
      <c r="K798" s="5">
        <v>2422</v>
      </c>
      <c r="L798" s="5">
        <v>1745</v>
      </c>
      <c r="M798" s="5">
        <v>3892</v>
      </c>
      <c r="N798" s="5">
        <v>1212</v>
      </c>
    </row>
    <row r="799" spans="1:14" x14ac:dyDescent="0.25">
      <c r="A799" s="5" t="s">
        <v>24</v>
      </c>
      <c r="B799" s="5">
        <v>1132</v>
      </c>
      <c r="C799" s="5">
        <v>1910</v>
      </c>
      <c r="D799" s="5">
        <v>2300</v>
      </c>
      <c r="E799" s="5">
        <v>1465</v>
      </c>
      <c r="F799" s="5">
        <v>1198</v>
      </c>
      <c r="G799" s="5">
        <v>2910</v>
      </c>
      <c r="H799" s="5">
        <v>1581</v>
      </c>
      <c r="I799" s="5">
        <v>1886</v>
      </c>
      <c r="J799" s="5">
        <v>3543</v>
      </c>
      <c r="K799" s="5">
        <v>1915</v>
      </c>
      <c r="L799" s="5">
        <v>3163</v>
      </c>
      <c r="M799" s="5">
        <v>2426</v>
      </c>
      <c r="N799" s="5">
        <v>2392</v>
      </c>
    </row>
    <row r="800" spans="1:14" x14ac:dyDescent="0.25">
      <c r="A800" s="5" t="s">
        <v>24</v>
      </c>
      <c r="B800" s="5">
        <v>6640</v>
      </c>
      <c r="C800" s="5">
        <v>1912</v>
      </c>
      <c r="D800" s="5">
        <v>2856</v>
      </c>
      <c r="E800" s="5">
        <v>2488</v>
      </c>
      <c r="F800" s="5">
        <v>2067</v>
      </c>
      <c r="G800" s="5">
        <v>2409</v>
      </c>
      <c r="H800" s="5">
        <v>2088</v>
      </c>
      <c r="I800" s="5">
        <v>1536</v>
      </c>
      <c r="J800" s="5">
        <v>2221</v>
      </c>
      <c r="K800" s="5">
        <v>2053</v>
      </c>
      <c r="L800" s="5">
        <v>1941</v>
      </c>
      <c r="M800" s="5">
        <v>2576</v>
      </c>
      <c r="N800" s="5">
        <v>1784</v>
      </c>
    </row>
    <row r="801" spans="1:14" x14ac:dyDescent="0.25">
      <c r="A801" s="5" t="s">
        <v>24</v>
      </c>
      <c r="B801" s="5">
        <v>4375</v>
      </c>
      <c r="C801" s="5">
        <v>1916</v>
      </c>
      <c r="D801" s="5">
        <v>2376</v>
      </c>
      <c r="E801" s="5">
        <v>1665</v>
      </c>
      <c r="F801" s="5">
        <v>1768</v>
      </c>
      <c r="G801" s="5">
        <v>2060</v>
      </c>
      <c r="H801" s="5">
        <v>1630</v>
      </c>
      <c r="I801" s="5">
        <v>1677</v>
      </c>
      <c r="J801" s="5">
        <v>2407</v>
      </c>
      <c r="K801" s="5">
        <v>3325</v>
      </c>
      <c r="L801" s="5">
        <v>1722</v>
      </c>
      <c r="M801" s="5">
        <v>2383</v>
      </c>
      <c r="N801" s="5">
        <v>3214</v>
      </c>
    </row>
    <row r="802" spans="1:14" x14ac:dyDescent="0.25">
      <c r="A802" s="5" t="s">
        <v>24</v>
      </c>
      <c r="B802" s="5">
        <v>7836</v>
      </c>
      <c r="C802" s="5">
        <v>1920</v>
      </c>
      <c r="D802" s="5">
        <v>1986</v>
      </c>
      <c r="E802" s="5">
        <v>3692</v>
      </c>
      <c r="F802" s="5">
        <v>1567</v>
      </c>
      <c r="G802" s="5">
        <v>6184</v>
      </c>
      <c r="H802" s="5">
        <v>15181</v>
      </c>
      <c r="I802" s="5">
        <v>2188</v>
      </c>
      <c r="J802" s="5">
        <v>2799</v>
      </c>
      <c r="K802" s="5">
        <v>2293</v>
      </c>
      <c r="L802" s="5">
        <v>1847</v>
      </c>
      <c r="M802" s="5">
        <v>2114</v>
      </c>
      <c r="N802" s="5">
        <v>1628</v>
      </c>
    </row>
    <row r="803" spans="1:14" x14ac:dyDescent="0.25">
      <c r="A803" s="5" t="s">
        <v>24</v>
      </c>
      <c r="B803" s="5">
        <v>4335</v>
      </c>
      <c r="C803" s="5">
        <v>1922</v>
      </c>
      <c r="D803" s="5">
        <v>2795</v>
      </c>
      <c r="E803" s="5">
        <v>1373</v>
      </c>
      <c r="F803" s="5">
        <v>1482</v>
      </c>
      <c r="G803" s="5">
        <v>3643</v>
      </c>
      <c r="H803" s="5">
        <v>1460</v>
      </c>
      <c r="I803" s="5">
        <v>3389</v>
      </c>
      <c r="J803" s="5">
        <v>3058</v>
      </c>
      <c r="K803" s="5">
        <v>2751</v>
      </c>
      <c r="L803" s="5">
        <v>2365</v>
      </c>
      <c r="M803" s="5">
        <v>3055</v>
      </c>
      <c r="N803" s="5">
        <v>2115</v>
      </c>
    </row>
    <row r="804" spans="1:14" x14ac:dyDescent="0.25">
      <c r="A804" s="5" t="s">
        <v>24</v>
      </c>
      <c r="B804" s="5">
        <v>5201</v>
      </c>
      <c r="C804" s="5">
        <v>1923</v>
      </c>
      <c r="D804" s="5">
        <v>3370</v>
      </c>
      <c r="E804" s="5">
        <v>2085</v>
      </c>
      <c r="F804" s="5">
        <v>2417</v>
      </c>
      <c r="G804" s="5">
        <v>3797</v>
      </c>
      <c r="H804" s="5">
        <v>3326</v>
      </c>
      <c r="I804" s="5">
        <v>1591</v>
      </c>
      <c r="J804" s="5">
        <v>3873</v>
      </c>
      <c r="K804" s="5">
        <v>2392</v>
      </c>
      <c r="L804" s="5">
        <v>2478</v>
      </c>
      <c r="M804" s="5">
        <v>3568</v>
      </c>
      <c r="N804" s="5">
        <v>2302</v>
      </c>
    </row>
    <row r="805" spans="1:14" x14ac:dyDescent="0.25">
      <c r="A805" s="5" t="s">
        <v>24</v>
      </c>
      <c r="B805" s="5">
        <v>45306</v>
      </c>
      <c r="C805" s="5">
        <v>1926</v>
      </c>
      <c r="D805" s="5">
        <v>3666</v>
      </c>
      <c r="E805" s="5">
        <v>2570</v>
      </c>
      <c r="F805" s="5">
        <v>2353</v>
      </c>
      <c r="G805" s="5">
        <v>3627</v>
      </c>
      <c r="H805" s="5">
        <v>3554</v>
      </c>
      <c r="I805" s="5">
        <v>3421</v>
      </c>
      <c r="J805" s="5">
        <v>3909</v>
      </c>
      <c r="K805" s="5">
        <v>2775</v>
      </c>
      <c r="L805" s="5">
        <v>3111</v>
      </c>
      <c r="M805" s="5">
        <v>2731</v>
      </c>
      <c r="N805" s="5">
        <v>2374</v>
      </c>
    </row>
    <row r="806" spans="1:14" x14ac:dyDescent="0.25">
      <c r="A806" s="5" t="s">
        <v>24</v>
      </c>
      <c r="B806" s="5" t="s">
        <v>38</v>
      </c>
      <c r="C806" s="5">
        <v>1940</v>
      </c>
      <c r="D806" s="5">
        <v>0</v>
      </c>
      <c r="E806" s="5">
        <v>1810</v>
      </c>
      <c r="F806" s="5">
        <v>0</v>
      </c>
      <c r="G806" s="5">
        <v>1810</v>
      </c>
      <c r="H806" s="5">
        <v>1810</v>
      </c>
      <c r="I806" s="5">
        <v>0</v>
      </c>
      <c r="J806" s="5">
        <v>577</v>
      </c>
      <c r="K806" s="5">
        <v>692</v>
      </c>
      <c r="L806" s="5">
        <v>1154</v>
      </c>
      <c r="M806" s="5">
        <v>1615</v>
      </c>
      <c r="N806" s="5">
        <v>923</v>
      </c>
    </row>
    <row r="807" spans="1:14" x14ac:dyDescent="0.25">
      <c r="A807" s="5" t="s">
        <v>24</v>
      </c>
      <c r="B807" s="5">
        <v>35300</v>
      </c>
      <c r="C807" s="5">
        <v>1942</v>
      </c>
      <c r="D807" s="5">
        <v>2834</v>
      </c>
      <c r="E807" s="5">
        <v>2216</v>
      </c>
      <c r="F807" s="5">
        <v>2238</v>
      </c>
      <c r="G807" s="5">
        <v>2545</v>
      </c>
      <c r="H807" s="5">
        <v>2210</v>
      </c>
      <c r="I807" s="5">
        <v>2239</v>
      </c>
      <c r="J807" s="5">
        <v>2971</v>
      </c>
      <c r="K807" s="5">
        <v>1797</v>
      </c>
      <c r="L807" s="5">
        <v>4931</v>
      </c>
      <c r="M807" s="5">
        <v>2316</v>
      </c>
      <c r="N807" s="5">
        <v>1559</v>
      </c>
    </row>
    <row r="808" spans="1:14" x14ac:dyDescent="0.25">
      <c r="A808" s="5" t="s">
        <v>24</v>
      </c>
      <c r="B808" s="5">
        <v>381</v>
      </c>
      <c r="C808" s="5">
        <v>1943</v>
      </c>
      <c r="D808" s="5">
        <v>2636</v>
      </c>
      <c r="E808" s="5">
        <v>1795</v>
      </c>
      <c r="F808" s="5">
        <v>1974</v>
      </c>
      <c r="G808" s="5">
        <v>2436</v>
      </c>
      <c r="H808" s="5">
        <v>2165</v>
      </c>
      <c r="I808" s="5">
        <v>2054</v>
      </c>
      <c r="J808" s="5">
        <v>2814</v>
      </c>
      <c r="K808" s="5">
        <v>2316</v>
      </c>
      <c r="L808" s="5">
        <v>2240</v>
      </c>
      <c r="M808" s="5">
        <v>3087</v>
      </c>
      <c r="N808" s="5">
        <v>1958</v>
      </c>
    </row>
    <row r="809" spans="1:14" x14ac:dyDescent="0.25">
      <c r="A809" s="5" t="s">
        <v>24</v>
      </c>
      <c r="B809" s="5">
        <v>3360</v>
      </c>
      <c r="C809" s="5">
        <v>1946</v>
      </c>
      <c r="D809" s="5">
        <v>2548</v>
      </c>
      <c r="E809" s="5">
        <v>1528</v>
      </c>
      <c r="F809" s="5">
        <v>2185</v>
      </c>
      <c r="G809" s="5">
        <v>1767</v>
      </c>
      <c r="H809" s="5">
        <v>1294</v>
      </c>
      <c r="I809" s="5">
        <v>3095</v>
      </c>
      <c r="J809" s="5">
        <v>2758</v>
      </c>
      <c r="K809" s="5">
        <v>2157</v>
      </c>
      <c r="L809" s="5">
        <v>1736</v>
      </c>
      <c r="M809" s="5">
        <v>3770</v>
      </c>
      <c r="N809" s="5">
        <v>1955</v>
      </c>
    </row>
    <row r="810" spans="1:14" x14ac:dyDescent="0.25">
      <c r="A810" s="5" t="s">
        <v>24</v>
      </c>
      <c r="B810" s="5">
        <v>4611</v>
      </c>
      <c r="C810" s="5">
        <v>1948</v>
      </c>
      <c r="D810" s="5">
        <v>2488</v>
      </c>
      <c r="E810" s="5">
        <v>1708</v>
      </c>
      <c r="F810" s="5">
        <v>1850</v>
      </c>
      <c r="G810" s="5">
        <v>2066</v>
      </c>
      <c r="H810" s="5">
        <v>2015</v>
      </c>
      <c r="I810" s="5">
        <v>1989</v>
      </c>
      <c r="J810" s="5">
        <v>3079</v>
      </c>
      <c r="K810" s="5">
        <v>1789</v>
      </c>
      <c r="L810" s="5">
        <v>1648</v>
      </c>
      <c r="M810" s="5">
        <v>1411</v>
      </c>
      <c r="N810" s="5">
        <v>1447</v>
      </c>
    </row>
    <row r="811" spans="1:14" x14ac:dyDescent="0.25">
      <c r="A811" s="5" t="s">
        <v>24</v>
      </c>
      <c r="B811" s="5">
        <v>3022</v>
      </c>
      <c r="C811" s="5">
        <v>1950</v>
      </c>
      <c r="D811" s="5">
        <v>1872</v>
      </c>
      <c r="E811" s="5">
        <v>1827</v>
      </c>
      <c r="F811" s="5">
        <v>1625</v>
      </c>
      <c r="G811" s="5">
        <v>1955</v>
      </c>
      <c r="H811" s="5">
        <v>1741</v>
      </c>
      <c r="I811" s="5">
        <v>1976</v>
      </c>
      <c r="J811" s="5">
        <v>1747</v>
      </c>
      <c r="K811" s="5">
        <v>1719</v>
      </c>
      <c r="L811" s="5">
        <v>2655</v>
      </c>
      <c r="M811" s="5">
        <v>2189</v>
      </c>
      <c r="N811" s="5">
        <v>2321</v>
      </c>
    </row>
    <row r="812" spans="1:14" x14ac:dyDescent="0.25">
      <c r="A812" s="5" t="s">
        <v>24</v>
      </c>
      <c r="B812" s="5">
        <v>3420</v>
      </c>
      <c r="C812" s="5">
        <v>1950</v>
      </c>
      <c r="D812" s="5">
        <v>1568</v>
      </c>
      <c r="E812" s="5">
        <v>1171</v>
      </c>
      <c r="F812" s="5">
        <v>1595</v>
      </c>
      <c r="G812" s="5">
        <v>2085</v>
      </c>
      <c r="H812" s="5">
        <v>1098</v>
      </c>
      <c r="I812" s="5">
        <v>1378</v>
      </c>
      <c r="J812" s="5">
        <v>1773</v>
      </c>
      <c r="K812" s="5">
        <v>1085</v>
      </c>
      <c r="L812" s="5">
        <v>935</v>
      </c>
      <c r="M812" s="5">
        <v>1788</v>
      </c>
      <c r="N812" s="5">
        <v>1033</v>
      </c>
    </row>
    <row r="813" spans="1:14" x14ac:dyDescent="0.25">
      <c r="A813" s="5" t="s">
        <v>24</v>
      </c>
      <c r="B813" s="5">
        <v>4385</v>
      </c>
      <c r="C813" s="5">
        <v>1961</v>
      </c>
      <c r="D813" s="5">
        <v>2772</v>
      </c>
      <c r="E813" s="5">
        <v>2487</v>
      </c>
      <c r="F813" s="5">
        <v>2918</v>
      </c>
      <c r="G813" s="5">
        <v>2631</v>
      </c>
      <c r="H813" s="5">
        <v>2201</v>
      </c>
      <c r="I813" s="5">
        <v>1910</v>
      </c>
      <c r="J813" s="5">
        <v>1738</v>
      </c>
      <c r="K813" s="5">
        <v>2404</v>
      </c>
      <c r="L813" s="5">
        <v>1701</v>
      </c>
      <c r="M813" s="5">
        <v>2273</v>
      </c>
      <c r="N813" s="5">
        <v>2003</v>
      </c>
    </row>
    <row r="814" spans="1:14" x14ac:dyDescent="0.25">
      <c r="A814" s="5" t="s">
        <v>24</v>
      </c>
      <c r="B814" s="5">
        <v>43300</v>
      </c>
      <c r="C814" s="5">
        <v>1966</v>
      </c>
      <c r="D814" s="5">
        <v>3009</v>
      </c>
      <c r="E814" s="5">
        <v>1395</v>
      </c>
      <c r="F814" s="5">
        <v>3058</v>
      </c>
      <c r="G814" s="5">
        <v>2667</v>
      </c>
      <c r="H814" s="5">
        <v>1839</v>
      </c>
      <c r="I814" s="5">
        <v>2979</v>
      </c>
      <c r="J814" s="5">
        <v>2907</v>
      </c>
      <c r="K814" s="5">
        <v>2369</v>
      </c>
      <c r="L814" s="5">
        <v>1913</v>
      </c>
      <c r="M814" s="5">
        <v>2313</v>
      </c>
      <c r="N814" s="5">
        <v>2246</v>
      </c>
    </row>
    <row r="815" spans="1:14" x14ac:dyDescent="0.25">
      <c r="A815" s="5" t="s">
        <v>24</v>
      </c>
      <c r="B815" s="5">
        <v>73262</v>
      </c>
      <c r="C815" s="5">
        <v>1966</v>
      </c>
      <c r="D815" s="5">
        <v>10086</v>
      </c>
      <c r="E815" s="5">
        <v>36</v>
      </c>
      <c r="F815" s="5">
        <v>0</v>
      </c>
      <c r="G815" s="5">
        <v>0</v>
      </c>
      <c r="H815" s="5">
        <v>0</v>
      </c>
      <c r="I815" s="5">
        <v>0</v>
      </c>
      <c r="J815" s="5">
        <v>0</v>
      </c>
      <c r="K815" s="5">
        <v>0</v>
      </c>
      <c r="L815" s="5">
        <v>0</v>
      </c>
      <c r="M815" s="5">
        <v>0</v>
      </c>
      <c r="N815" s="5">
        <v>0</v>
      </c>
    </row>
    <row r="816" spans="1:14" x14ac:dyDescent="0.25">
      <c r="A816" s="5" t="s">
        <v>24</v>
      </c>
      <c r="B816" s="5">
        <v>4536</v>
      </c>
      <c r="C816" s="5">
        <v>1968</v>
      </c>
      <c r="D816" s="5">
        <v>1814</v>
      </c>
      <c r="E816" s="5">
        <v>1069</v>
      </c>
      <c r="F816" s="5">
        <v>1444</v>
      </c>
      <c r="G816" s="5">
        <v>1844</v>
      </c>
      <c r="H816" s="5">
        <v>1318</v>
      </c>
      <c r="I816" s="5">
        <v>1502</v>
      </c>
      <c r="J816" s="5">
        <v>1307</v>
      </c>
      <c r="K816" s="5">
        <v>1326</v>
      </c>
      <c r="L816" s="5">
        <v>1109</v>
      </c>
      <c r="M816" s="5">
        <v>976</v>
      </c>
      <c r="N816" s="5">
        <v>1083</v>
      </c>
    </row>
    <row r="817" spans="1:14" x14ac:dyDescent="0.25">
      <c r="A817" s="5" t="s">
        <v>24</v>
      </c>
      <c r="B817" s="5" t="s">
        <v>142</v>
      </c>
      <c r="C817" s="5">
        <v>1970</v>
      </c>
      <c r="D817" s="5">
        <v>0</v>
      </c>
      <c r="E817" s="5">
        <v>931</v>
      </c>
      <c r="F817" s="5">
        <v>0</v>
      </c>
      <c r="G817" s="5">
        <v>931</v>
      </c>
      <c r="H817" s="5">
        <v>931</v>
      </c>
      <c r="I817" s="5">
        <v>0</v>
      </c>
      <c r="J817" s="5">
        <v>1861</v>
      </c>
      <c r="K817" s="5">
        <v>0</v>
      </c>
      <c r="L817" s="5">
        <v>931</v>
      </c>
      <c r="M817" s="5">
        <v>931</v>
      </c>
      <c r="N817" s="5">
        <v>931</v>
      </c>
    </row>
    <row r="818" spans="1:14" x14ac:dyDescent="0.25">
      <c r="A818" s="5" t="s">
        <v>24</v>
      </c>
      <c r="B818" s="5">
        <v>35831</v>
      </c>
      <c r="C818" s="5">
        <v>1976</v>
      </c>
      <c r="D818" s="5">
        <v>2783</v>
      </c>
      <c r="E818" s="5">
        <v>1959</v>
      </c>
      <c r="F818" s="5">
        <v>2077</v>
      </c>
      <c r="G818" s="5">
        <v>2707</v>
      </c>
      <c r="H818" s="5">
        <v>5948</v>
      </c>
      <c r="I818" s="5">
        <v>2394</v>
      </c>
      <c r="J818" s="5">
        <v>3293</v>
      </c>
      <c r="K818" s="5">
        <v>1628</v>
      </c>
      <c r="L818" s="5">
        <v>0</v>
      </c>
      <c r="M818" s="5">
        <v>0</v>
      </c>
      <c r="N818" s="5">
        <v>0</v>
      </c>
    </row>
    <row r="819" spans="1:14" x14ac:dyDescent="0.25">
      <c r="A819" s="5" t="s">
        <v>24</v>
      </c>
      <c r="B819" s="5" t="s">
        <v>175</v>
      </c>
      <c r="C819" s="5">
        <v>1978</v>
      </c>
      <c r="D819" s="5">
        <v>0</v>
      </c>
      <c r="E819" s="5">
        <v>2264</v>
      </c>
      <c r="F819" s="5">
        <v>0</v>
      </c>
      <c r="G819" s="5">
        <v>1371</v>
      </c>
      <c r="H819" s="5">
        <v>0</v>
      </c>
      <c r="I819" s="5">
        <v>970</v>
      </c>
      <c r="J819" s="5">
        <v>2135</v>
      </c>
      <c r="K819" s="5">
        <v>0</v>
      </c>
      <c r="L819" s="5">
        <v>970</v>
      </c>
      <c r="M819" s="5">
        <v>1468</v>
      </c>
      <c r="N819" s="5">
        <v>1294</v>
      </c>
    </row>
    <row r="820" spans="1:14" x14ac:dyDescent="0.25">
      <c r="A820" s="5" t="s">
        <v>24</v>
      </c>
      <c r="B820" s="5" t="s">
        <v>58</v>
      </c>
      <c r="C820" s="5">
        <v>1979</v>
      </c>
      <c r="D820" s="5">
        <v>0</v>
      </c>
      <c r="E820" s="5">
        <v>972</v>
      </c>
      <c r="F820" s="5">
        <v>0</v>
      </c>
      <c r="G820" s="5">
        <v>972</v>
      </c>
      <c r="H820" s="5">
        <v>972</v>
      </c>
      <c r="I820" s="5">
        <v>0</v>
      </c>
      <c r="J820" s="5">
        <v>1322</v>
      </c>
      <c r="K820" s="5">
        <v>972</v>
      </c>
      <c r="L820" s="5">
        <v>0</v>
      </c>
      <c r="M820" s="5">
        <v>0</v>
      </c>
      <c r="N820" s="5">
        <v>0</v>
      </c>
    </row>
    <row r="821" spans="1:14" x14ac:dyDescent="0.25">
      <c r="A821" s="5" t="s">
        <v>24</v>
      </c>
      <c r="B821" s="5">
        <v>17363</v>
      </c>
      <c r="C821" s="5">
        <v>1984</v>
      </c>
      <c r="D821" s="5">
        <v>2279</v>
      </c>
      <c r="E821" s="5">
        <v>1643</v>
      </c>
      <c r="F821" s="5">
        <v>1927</v>
      </c>
      <c r="G821" s="5">
        <v>2081</v>
      </c>
      <c r="H821" s="5">
        <v>2104</v>
      </c>
      <c r="I821" s="5">
        <v>1664</v>
      </c>
      <c r="J821" s="5">
        <v>2221</v>
      </c>
      <c r="K821" s="5">
        <v>1667</v>
      </c>
      <c r="L821" s="5">
        <v>2210</v>
      </c>
      <c r="M821" s="5">
        <v>2235</v>
      </c>
      <c r="N821" s="5">
        <v>1487</v>
      </c>
    </row>
    <row r="822" spans="1:14" x14ac:dyDescent="0.25">
      <c r="A822" s="5" t="s">
        <v>24</v>
      </c>
      <c r="B822" s="5">
        <v>1730</v>
      </c>
      <c r="C822" s="5">
        <v>1989</v>
      </c>
      <c r="D822" s="5">
        <v>2477</v>
      </c>
      <c r="E822" s="5">
        <v>1646</v>
      </c>
      <c r="F822" s="5">
        <v>2470</v>
      </c>
      <c r="G822" s="5">
        <v>2609</v>
      </c>
      <c r="H822" s="5">
        <v>1775</v>
      </c>
      <c r="I822" s="5">
        <v>1824</v>
      </c>
      <c r="J822" s="5">
        <v>1976</v>
      </c>
      <c r="K822" s="5">
        <v>1808</v>
      </c>
      <c r="L822" s="5">
        <v>1888</v>
      </c>
      <c r="M822" s="5">
        <v>2175</v>
      </c>
      <c r="N822" s="5">
        <v>2639</v>
      </c>
    </row>
    <row r="823" spans="1:14" x14ac:dyDescent="0.25">
      <c r="A823" s="5" t="s">
        <v>24</v>
      </c>
      <c r="B823" s="5">
        <v>1730</v>
      </c>
      <c r="C823" s="5">
        <v>1995</v>
      </c>
      <c r="D823" s="5">
        <v>3238</v>
      </c>
      <c r="E823" s="5">
        <v>1397</v>
      </c>
      <c r="F823" s="5">
        <v>1687</v>
      </c>
      <c r="G823" s="5">
        <v>2059</v>
      </c>
      <c r="H823" s="5">
        <v>1464</v>
      </c>
      <c r="I823" s="5">
        <v>3225</v>
      </c>
      <c r="J823" s="5">
        <v>2987</v>
      </c>
      <c r="K823" s="5">
        <v>2376</v>
      </c>
      <c r="L823" s="5">
        <v>2635</v>
      </c>
      <c r="M823" s="5">
        <v>1963</v>
      </c>
      <c r="N823" s="5">
        <v>1592</v>
      </c>
    </row>
    <row r="824" spans="1:14" x14ac:dyDescent="0.25">
      <c r="A824" s="5" t="s">
        <v>24</v>
      </c>
      <c r="B824" s="5">
        <v>3625</v>
      </c>
      <c r="C824" s="5">
        <v>1995</v>
      </c>
      <c r="D824" s="5">
        <v>1661</v>
      </c>
      <c r="E824" s="5">
        <v>666</v>
      </c>
      <c r="F824" s="5">
        <v>1473</v>
      </c>
      <c r="G824" s="5">
        <v>1765</v>
      </c>
      <c r="H824" s="5">
        <v>861</v>
      </c>
      <c r="I824" s="5">
        <v>1345</v>
      </c>
      <c r="J824" s="5">
        <v>1416</v>
      </c>
      <c r="K824" s="5">
        <v>1699</v>
      </c>
      <c r="L824" s="5">
        <v>1429</v>
      </c>
      <c r="M824" s="5">
        <v>1384</v>
      </c>
      <c r="N824" s="5">
        <v>1556</v>
      </c>
    </row>
    <row r="825" spans="1:14" x14ac:dyDescent="0.25">
      <c r="A825" s="5" t="s">
        <v>24</v>
      </c>
      <c r="B825" s="5">
        <v>2771</v>
      </c>
      <c r="C825" s="5">
        <v>2003</v>
      </c>
      <c r="D825" s="5">
        <v>2727</v>
      </c>
      <c r="E825" s="5">
        <v>1438</v>
      </c>
      <c r="F825" s="5">
        <v>1476</v>
      </c>
      <c r="G825" s="5">
        <v>1672</v>
      </c>
      <c r="H825" s="5">
        <v>894</v>
      </c>
      <c r="I825" s="5">
        <v>1668</v>
      </c>
      <c r="J825" s="5">
        <v>2534</v>
      </c>
      <c r="K825" s="5">
        <v>2141</v>
      </c>
      <c r="L825" s="5">
        <v>1555</v>
      </c>
      <c r="M825" s="5">
        <v>3235</v>
      </c>
      <c r="N825" s="5">
        <v>1654</v>
      </c>
    </row>
    <row r="826" spans="1:14" x14ac:dyDescent="0.25">
      <c r="A826" s="5" t="s">
        <v>24</v>
      </c>
      <c r="B826" s="5">
        <v>4715</v>
      </c>
      <c r="C826" s="5">
        <v>2004</v>
      </c>
      <c r="D826" s="5">
        <v>3689</v>
      </c>
      <c r="E826" s="5">
        <v>2191</v>
      </c>
      <c r="F826" s="5">
        <v>1983</v>
      </c>
      <c r="G826" s="5">
        <v>7087</v>
      </c>
      <c r="H826" s="5">
        <v>2588</v>
      </c>
      <c r="I826" s="5">
        <v>5870</v>
      </c>
      <c r="J826" s="5">
        <v>2981</v>
      </c>
      <c r="K826" s="5">
        <v>8617</v>
      </c>
      <c r="L826" s="5">
        <v>2949</v>
      </c>
      <c r="M826" s="5">
        <v>6969</v>
      </c>
      <c r="N826" s="5">
        <v>6117</v>
      </c>
    </row>
    <row r="827" spans="1:14" x14ac:dyDescent="0.25">
      <c r="A827" s="5" t="s">
        <v>24</v>
      </c>
      <c r="B827" s="5">
        <v>37731</v>
      </c>
      <c r="C827" s="5">
        <v>2014</v>
      </c>
      <c r="D827" s="5">
        <v>2582</v>
      </c>
      <c r="E827" s="5">
        <v>1816</v>
      </c>
      <c r="F827" s="5">
        <v>2078</v>
      </c>
      <c r="G827" s="5">
        <v>3040</v>
      </c>
      <c r="H827" s="5">
        <v>2508</v>
      </c>
      <c r="I827" s="5">
        <v>2289</v>
      </c>
      <c r="J827" s="5">
        <v>3087</v>
      </c>
      <c r="K827" s="5">
        <v>2964</v>
      </c>
      <c r="L827" s="5">
        <v>3765</v>
      </c>
      <c r="M827" s="5">
        <v>3172</v>
      </c>
      <c r="N827" s="5">
        <v>2749</v>
      </c>
    </row>
    <row r="828" spans="1:14" x14ac:dyDescent="0.25">
      <c r="A828" s="5" t="s">
        <v>24</v>
      </c>
      <c r="B828" s="5" t="s">
        <v>60</v>
      </c>
      <c r="C828" s="5">
        <v>2015</v>
      </c>
      <c r="D828" s="5">
        <v>0</v>
      </c>
      <c r="E828" s="5">
        <v>1976</v>
      </c>
      <c r="F828" s="5">
        <v>991</v>
      </c>
      <c r="G828" s="5">
        <v>2554</v>
      </c>
      <c r="H828" s="5">
        <v>953</v>
      </c>
      <c r="I828" s="5">
        <v>0</v>
      </c>
      <c r="J828" s="5">
        <v>1906</v>
      </c>
      <c r="K828" s="5">
        <v>0</v>
      </c>
      <c r="L828" s="5">
        <v>953</v>
      </c>
      <c r="M828" s="5">
        <v>1906</v>
      </c>
      <c r="N828" s="5">
        <v>0</v>
      </c>
    </row>
    <row r="829" spans="1:14" x14ac:dyDescent="0.25">
      <c r="A829" s="5" t="s">
        <v>24</v>
      </c>
      <c r="B829" s="5">
        <v>5103</v>
      </c>
      <c r="C829" s="5">
        <v>2016</v>
      </c>
      <c r="D829" s="5">
        <v>2486</v>
      </c>
      <c r="E829" s="5">
        <v>3434</v>
      </c>
      <c r="F829" s="5">
        <v>2597</v>
      </c>
      <c r="G829" s="5">
        <v>2406</v>
      </c>
      <c r="H829" s="5">
        <v>1909</v>
      </c>
      <c r="I829" s="5">
        <v>1947</v>
      </c>
      <c r="J829" s="5">
        <v>2929</v>
      </c>
      <c r="K829" s="5">
        <v>2528</v>
      </c>
      <c r="L829" s="5">
        <v>2442</v>
      </c>
      <c r="M829" s="5">
        <v>3046</v>
      </c>
      <c r="N829" s="5">
        <v>2173</v>
      </c>
    </row>
    <row r="830" spans="1:14" x14ac:dyDescent="0.25">
      <c r="A830" s="5" t="s">
        <v>24</v>
      </c>
      <c r="B830" s="5">
        <v>2760</v>
      </c>
      <c r="C830" s="5">
        <v>2023</v>
      </c>
      <c r="D830" s="5">
        <v>3494</v>
      </c>
      <c r="E830" s="5">
        <v>3340</v>
      </c>
      <c r="F830" s="5">
        <v>2353</v>
      </c>
      <c r="G830" s="5">
        <v>2570</v>
      </c>
      <c r="H830" s="5">
        <v>1655</v>
      </c>
      <c r="I830" s="5">
        <v>3948</v>
      </c>
      <c r="J830" s="5">
        <v>2571</v>
      </c>
      <c r="K830" s="5">
        <v>2040</v>
      </c>
      <c r="L830" s="5">
        <v>2579</v>
      </c>
      <c r="M830" s="5">
        <v>3000</v>
      </c>
      <c r="N830" s="5">
        <v>1214</v>
      </c>
    </row>
    <row r="831" spans="1:14" x14ac:dyDescent="0.25">
      <c r="A831" s="5" t="s">
        <v>24</v>
      </c>
      <c r="B831" s="5">
        <v>7146</v>
      </c>
      <c r="C831" s="5">
        <v>2026</v>
      </c>
      <c r="D831" s="5">
        <v>3027</v>
      </c>
      <c r="E831" s="5">
        <v>1867</v>
      </c>
      <c r="F831" s="5">
        <v>2035</v>
      </c>
      <c r="G831" s="5">
        <v>2533</v>
      </c>
      <c r="H831" s="5">
        <v>1872</v>
      </c>
      <c r="I831" s="5">
        <v>2122</v>
      </c>
      <c r="J831" s="5">
        <v>2136</v>
      </c>
      <c r="K831" s="5">
        <v>1658</v>
      </c>
      <c r="L831" s="5">
        <v>2808</v>
      </c>
      <c r="M831" s="5">
        <v>4342</v>
      </c>
      <c r="N831" s="5">
        <v>729</v>
      </c>
    </row>
    <row r="832" spans="1:14" x14ac:dyDescent="0.25">
      <c r="A832" s="5" t="s">
        <v>24</v>
      </c>
      <c r="B832" s="5">
        <v>2230</v>
      </c>
      <c r="C832" s="5">
        <v>2027</v>
      </c>
      <c r="D832" s="5">
        <v>948</v>
      </c>
      <c r="E832" s="5">
        <v>1010</v>
      </c>
      <c r="F832" s="5">
        <v>846</v>
      </c>
      <c r="G832" s="5">
        <v>1126</v>
      </c>
      <c r="H832" s="5">
        <v>1800</v>
      </c>
      <c r="I832" s="5">
        <v>1026</v>
      </c>
      <c r="J832" s="5">
        <v>1264</v>
      </c>
      <c r="K832" s="5">
        <v>1351</v>
      </c>
      <c r="L832" s="5">
        <v>1576</v>
      </c>
      <c r="M832" s="5">
        <v>2036</v>
      </c>
      <c r="N832" s="5">
        <v>810</v>
      </c>
    </row>
    <row r="833" spans="1:14" x14ac:dyDescent="0.25">
      <c r="A833" s="5" t="s">
        <v>24</v>
      </c>
      <c r="B833" s="5">
        <v>7276</v>
      </c>
      <c r="C833" s="5">
        <v>2036</v>
      </c>
      <c r="D833" s="5">
        <v>1338</v>
      </c>
      <c r="E833" s="5">
        <v>916</v>
      </c>
      <c r="F833" s="5">
        <v>1715</v>
      </c>
      <c r="G833" s="5">
        <v>2530</v>
      </c>
      <c r="H833" s="5">
        <v>949</v>
      </c>
      <c r="I833" s="5">
        <v>1744</v>
      </c>
      <c r="J833" s="5">
        <v>1892</v>
      </c>
      <c r="K833" s="5">
        <v>1585</v>
      </c>
      <c r="L833" s="5">
        <v>1442</v>
      </c>
      <c r="M833" s="5">
        <v>1556</v>
      </c>
      <c r="N833" s="5">
        <v>2791</v>
      </c>
    </row>
    <row r="834" spans="1:14" x14ac:dyDescent="0.25">
      <c r="A834" s="5" t="s">
        <v>24</v>
      </c>
      <c r="B834" s="5">
        <v>45604</v>
      </c>
      <c r="C834" s="5">
        <v>2039</v>
      </c>
      <c r="D834" s="5">
        <v>2432</v>
      </c>
      <c r="E834" s="5">
        <v>1524</v>
      </c>
      <c r="F834" s="5">
        <v>1225</v>
      </c>
      <c r="G834" s="5">
        <v>2216</v>
      </c>
      <c r="H834" s="5">
        <v>1838</v>
      </c>
      <c r="I834" s="5">
        <v>1766</v>
      </c>
      <c r="J834" s="5">
        <v>2912</v>
      </c>
      <c r="K834" s="5">
        <v>1699</v>
      </c>
      <c r="L834" s="5">
        <v>2536</v>
      </c>
      <c r="M834" s="5">
        <v>1529</v>
      </c>
      <c r="N834" s="5">
        <v>2049</v>
      </c>
    </row>
    <row r="835" spans="1:14" x14ac:dyDescent="0.25">
      <c r="A835" s="5" t="s">
        <v>24</v>
      </c>
      <c r="B835" s="5">
        <v>45307</v>
      </c>
      <c r="C835" s="5">
        <v>2039</v>
      </c>
      <c r="D835" s="5">
        <v>1847</v>
      </c>
      <c r="E835" s="5">
        <v>1986</v>
      </c>
      <c r="F835" s="5">
        <v>1429</v>
      </c>
      <c r="G835" s="5">
        <v>2090</v>
      </c>
      <c r="H835" s="5">
        <v>2061</v>
      </c>
      <c r="I835" s="5">
        <v>1220</v>
      </c>
      <c r="J835" s="5">
        <v>1955</v>
      </c>
      <c r="K835" s="5">
        <v>1730</v>
      </c>
      <c r="L835" s="5">
        <v>2540</v>
      </c>
      <c r="M835" s="5">
        <v>1766</v>
      </c>
      <c r="N835" s="5">
        <v>1348</v>
      </c>
    </row>
    <row r="836" spans="1:14" x14ac:dyDescent="0.25">
      <c r="A836" s="5" t="s">
        <v>24</v>
      </c>
      <c r="B836" s="5">
        <v>36705</v>
      </c>
      <c r="C836" s="5">
        <v>2043</v>
      </c>
      <c r="D836" s="5">
        <v>2513</v>
      </c>
      <c r="E836" s="5">
        <v>2266</v>
      </c>
      <c r="F836" s="5">
        <v>1789</v>
      </c>
      <c r="G836" s="5">
        <v>2922</v>
      </c>
      <c r="H836" s="5">
        <v>2173</v>
      </c>
      <c r="I836" s="5">
        <v>1774</v>
      </c>
      <c r="J836" s="5">
        <v>3616</v>
      </c>
      <c r="K836" s="5">
        <v>2843</v>
      </c>
      <c r="L836" s="5">
        <v>3307</v>
      </c>
      <c r="M836" s="5">
        <v>6551</v>
      </c>
      <c r="N836" s="5">
        <v>5423</v>
      </c>
    </row>
    <row r="837" spans="1:14" x14ac:dyDescent="0.25">
      <c r="A837" s="5" t="s">
        <v>24</v>
      </c>
      <c r="B837" s="5" t="s">
        <v>113</v>
      </c>
      <c r="C837" s="5">
        <v>2056</v>
      </c>
      <c r="D837" s="5">
        <v>0</v>
      </c>
      <c r="E837" s="5">
        <v>995</v>
      </c>
      <c r="F837" s="5">
        <v>995</v>
      </c>
      <c r="G837" s="5">
        <v>995</v>
      </c>
      <c r="H837" s="5">
        <v>0</v>
      </c>
      <c r="I837" s="5">
        <v>995</v>
      </c>
      <c r="J837" s="5">
        <v>995</v>
      </c>
      <c r="K837" s="5">
        <v>995</v>
      </c>
      <c r="L837" s="5">
        <v>0</v>
      </c>
      <c r="M837" s="5">
        <v>1989</v>
      </c>
      <c r="N837" s="5">
        <v>0</v>
      </c>
    </row>
    <row r="838" spans="1:14" x14ac:dyDescent="0.25">
      <c r="A838" s="5" t="s">
        <v>24</v>
      </c>
      <c r="B838" s="5" t="s">
        <v>50</v>
      </c>
      <c r="C838" s="5">
        <v>2057</v>
      </c>
      <c r="D838" s="5">
        <v>0</v>
      </c>
      <c r="E838" s="5">
        <v>1434</v>
      </c>
      <c r="F838" s="5">
        <v>797</v>
      </c>
      <c r="G838" s="5">
        <v>1275</v>
      </c>
      <c r="H838" s="5">
        <v>478</v>
      </c>
      <c r="I838" s="5">
        <v>638</v>
      </c>
      <c r="J838" s="5">
        <v>1434</v>
      </c>
      <c r="K838" s="5">
        <v>478</v>
      </c>
      <c r="L838" s="5">
        <v>956</v>
      </c>
      <c r="M838" s="5">
        <v>2168</v>
      </c>
      <c r="N838" s="5">
        <v>0</v>
      </c>
    </row>
    <row r="839" spans="1:14" x14ac:dyDescent="0.25">
      <c r="A839" s="5" t="s">
        <v>24</v>
      </c>
      <c r="B839" s="5">
        <v>6420</v>
      </c>
      <c r="C839" s="5">
        <v>2058</v>
      </c>
      <c r="D839" s="5">
        <v>3089</v>
      </c>
      <c r="E839" s="5">
        <v>2094</v>
      </c>
      <c r="F839" s="5">
        <v>1791</v>
      </c>
      <c r="G839" s="5">
        <v>2625</v>
      </c>
      <c r="H839" s="5">
        <v>1870</v>
      </c>
      <c r="I839" s="5">
        <v>1971</v>
      </c>
      <c r="J839" s="5">
        <v>2109</v>
      </c>
      <c r="K839" s="5">
        <v>2193</v>
      </c>
      <c r="L839" s="5">
        <v>1801</v>
      </c>
      <c r="M839" s="5">
        <v>2245</v>
      </c>
      <c r="N839" s="5">
        <v>1746</v>
      </c>
    </row>
    <row r="840" spans="1:14" x14ac:dyDescent="0.25">
      <c r="A840" s="5" t="s">
        <v>24</v>
      </c>
      <c r="B840" s="5">
        <v>3368</v>
      </c>
      <c r="C840" s="5">
        <v>2059</v>
      </c>
      <c r="D840" s="5">
        <v>3139</v>
      </c>
      <c r="E840" s="5">
        <v>2069</v>
      </c>
      <c r="F840" s="5">
        <v>1816</v>
      </c>
      <c r="G840" s="5">
        <v>2214</v>
      </c>
      <c r="H840" s="5">
        <v>2016</v>
      </c>
      <c r="I840" s="5">
        <v>2520</v>
      </c>
      <c r="J840" s="5">
        <v>2467</v>
      </c>
      <c r="K840" s="5">
        <v>2023</v>
      </c>
      <c r="L840" s="5">
        <v>2040</v>
      </c>
      <c r="M840" s="5">
        <v>2096</v>
      </c>
      <c r="N840" s="5">
        <v>1956</v>
      </c>
    </row>
    <row r="841" spans="1:14" x14ac:dyDescent="0.25">
      <c r="A841" s="5" t="s">
        <v>24</v>
      </c>
      <c r="B841" s="5">
        <v>7354</v>
      </c>
      <c r="C841" s="5">
        <v>2082</v>
      </c>
      <c r="D841" s="5">
        <v>2898</v>
      </c>
      <c r="E841" s="5">
        <v>2352</v>
      </c>
      <c r="F841" s="5">
        <v>2097</v>
      </c>
      <c r="G841" s="5">
        <v>2702</v>
      </c>
      <c r="H841" s="5">
        <v>1868</v>
      </c>
      <c r="I841" s="5">
        <v>2901</v>
      </c>
      <c r="J841" s="5">
        <v>2884</v>
      </c>
      <c r="K841" s="5">
        <v>1944</v>
      </c>
      <c r="L841" s="5">
        <v>2791</v>
      </c>
      <c r="M841" s="5">
        <v>2786</v>
      </c>
      <c r="N841" s="5">
        <v>1979</v>
      </c>
    </row>
    <row r="842" spans="1:14" x14ac:dyDescent="0.25">
      <c r="A842" s="5" t="s">
        <v>24</v>
      </c>
      <c r="B842" s="5">
        <v>3033</v>
      </c>
      <c r="C842" s="5">
        <v>2092</v>
      </c>
      <c r="D842" s="5">
        <v>4150</v>
      </c>
      <c r="E842" s="5">
        <v>1703</v>
      </c>
      <c r="F842" s="5">
        <v>2333</v>
      </c>
      <c r="G842" s="5">
        <v>2295</v>
      </c>
      <c r="H842" s="5">
        <v>1852</v>
      </c>
      <c r="I842" s="5">
        <v>1750</v>
      </c>
      <c r="J842" s="5">
        <v>2347</v>
      </c>
      <c r="K842" s="5">
        <v>2298</v>
      </c>
      <c r="L842" s="5">
        <v>1878</v>
      </c>
      <c r="M842" s="5">
        <v>2835</v>
      </c>
      <c r="N842" s="5">
        <v>1518</v>
      </c>
    </row>
    <row r="843" spans="1:14" x14ac:dyDescent="0.25">
      <c r="A843" s="5" t="s">
        <v>24</v>
      </c>
      <c r="B843" s="5">
        <v>23387</v>
      </c>
      <c r="C843" s="5">
        <v>2093</v>
      </c>
      <c r="D843" s="5">
        <v>2996</v>
      </c>
      <c r="E843" s="5">
        <v>1879</v>
      </c>
      <c r="F843" s="5">
        <v>2126</v>
      </c>
      <c r="G843" s="5">
        <v>2677</v>
      </c>
      <c r="H843" s="5">
        <v>1515</v>
      </c>
      <c r="I843" s="5">
        <v>1771</v>
      </c>
      <c r="J843" s="5">
        <v>2890</v>
      </c>
      <c r="K843" s="5">
        <v>2460</v>
      </c>
      <c r="L843" s="5">
        <v>2288</v>
      </c>
      <c r="M843" s="5">
        <v>1599</v>
      </c>
      <c r="N843" s="5">
        <v>1262</v>
      </c>
    </row>
    <row r="844" spans="1:14" x14ac:dyDescent="0.25">
      <c r="A844" s="5" t="s">
        <v>24</v>
      </c>
      <c r="B844" s="5">
        <v>6430</v>
      </c>
      <c r="C844" s="5">
        <v>2096</v>
      </c>
      <c r="D844" s="5">
        <v>2929</v>
      </c>
      <c r="E844" s="5">
        <v>1984</v>
      </c>
      <c r="F844" s="5">
        <v>2195</v>
      </c>
      <c r="G844" s="5">
        <v>2500</v>
      </c>
      <c r="H844" s="5">
        <v>2026</v>
      </c>
      <c r="I844" s="5">
        <v>1992</v>
      </c>
      <c r="J844" s="5">
        <v>2729</v>
      </c>
      <c r="K844" s="5">
        <v>1848</v>
      </c>
      <c r="L844" s="5">
        <v>2129</v>
      </c>
      <c r="M844" s="5">
        <v>1949</v>
      </c>
      <c r="N844" s="5">
        <v>1885</v>
      </c>
    </row>
    <row r="845" spans="1:14" x14ac:dyDescent="0.25">
      <c r="A845" s="5" t="s">
        <v>24</v>
      </c>
      <c r="B845" s="5">
        <v>2520</v>
      </c>
      <c r="C845" s="5">
        <v>2097</v>
      </c>
      <c r="D845" s="5">
        <v>3392</v>
      </c>
      <c r="E845" s="5">
        <v>2403</v>
      </c>
      <c r="F845" s="5">
        <v>2407</v>
      </c>
      <c r="G845" s="5">
        <v>2366</v>
      </c>
      <c r="H845" s="5">
        <v>2013</v>
      </c>
      <c r="I845" s="5">
        <v>2051</v>
      </c>
      <c r="J845" s="5">
        <v>2157</v>
      </c>
      <c r="K845" s="5">
        <v>1446</v>
      </c>
      <c r="L845" s="5">
        <v>1729</v>
      </c>
      <c r="M845" s="5">
        <v>2074</v>
      </c>
      <c r="N845" s="5">
        <v>1659</v>
      </c>
    </row>
    <row r="846" spans="1:14" x14ac:dyDescent="0.25">
      <c r="A846" s="5" t="s">
        <v>24</v>
      </c>
      <c r="B846" s="5">
        <v>1032</v>
      </c>
      <c r="C846" s="5">
        <v>2104</v>
      </c>
      <c r="D846" s="5">
        <v>2949</v>
      </c>
      <c r="E846" s="5">
        <v>2271</v>
      </c>
      <c r="F846" s="5">
        <v>2609</v>
      </c>
      <c r="G846" s="5">
        <v>3041</v>
      </c>
      <c r="H846" s="5">
        <v>2804</v>
      </c>
      <c r="I846" s="5">
        <v>1535</v>
      </c>
      <c r="J846" s="5">
        <v>3360</v>
      </c>
      <c r="K846" s="5">
        <v>2948</v>
      </c>
      <c r="L846" s="5">
        <v>2200</v>
      </c>
      <c r="M846" s="5">
        <v>2127</v>
      </c>
      <c r="N846" s="5">
        <v>2361</v>
      </c>
    </row>
    <row r="847" spans="1:14" x14ac:dyDescent="0.25">
      <c r="A847" s="5" t="s">
        <v>24</v>
      </c>
      <c r="B847" s="5" t="s">
        <v>96</v>
      </c>
      <c r="C847" s="5">
        <v>2104</v>
      </c>
      <c r="D847" s="5">
        <v>0</v>
      </c>
      <c r="E847" s="5">
        <v>2034</v>
      </c>
      <c r="F847" s="5">
        <v>0</v>
      </c>
      <c r="G847" s="5">
        <v>1356</v>
      </c>
      <c r="H847" s="5">
        <v>1356</v>
      </c>
      <c r="I847" s="5">
        <v>0</v>
      </c>
      <c r="J847" s="5">
        <v>1017</v>
      </c>
      <c r="K847" s="5">
        <v>1017</v>
      </c>
      <c r="L847" s="5">
        <v>1017</v>
      </c>
      <c r="M847" s="5">
        <v>2034</v>
      </c>
      <c r="N847" s="5">
        <v>0</v>
      </c>
    </row>
    <row r="848" spans="1:14" x14ac:dyDescent="0.25">
      <c r="A848" s="5" t="s">
        <v>24</v>
      </c>
      <c r="B848" s="5">
        <v>4314</v>
      </c>
      <c r="C848" s="5">
        <v>2112</v>
      </c>
      <c r="D848" s="5">
        <v>2860</v>
      </c>
      <c r="E848" s="5">
        <v>1501</v>
      </c>
      <c r="F848" s="5">
        <v>1510</v>
      </c>
      <c r="G848" s="5">
        <v>2972</v>
      </c>
      <c r="H848" s="5">
        <v>1791</v>
      </c>
      <c r="I848" s="5">
        <v>2029</v>
      </c>
      <c r="J848" s="5">
        <v>1277</v>
      </c>
      <c r="K848" s="5">
        <v>3161</v>
      </c>
      <c r="L848" s="5">
        <v>1302</v>
      </c>
      <c r="M848" s="5">
        <v>3362</v>
      </c>
      <c r="N848" s="5">
        <v>545</v>
      </c>
    </row>
    <row r="849" spans="1:14" x14ac:dyDescent="0.25">
      <c r="A849" s="5" t="s">
        <v>24</v>
      </c>
      <c r="B849" s="5">
        <v>1720</v>
      </c>
      <c r="C849" s="5">
        <v>2117</v>
      </c>
      <c r="D849" s="5">
        <v>3001</v>
      </c>
      <c r="E849" s="5">
        <v>2685</v>
      </c>
      <c r="F849" s="5">
        <v>2667</v>
      </c>
      <c r="G849" s="5">
        <v>2290</v>
      </c>
      <c r="H849" s="5">
        <v>1892</v>
      </c>
      <c r="I849" s="5">
        <v>2786</v>
      </c>
      <c r="J849" s="5">
        <v>3042</v>
      </c>
      <c r="K849" s="5">
        <v>2785</v>
      </c>
      <c r="L849" s="5">
        <v>2046</v>
      </c>
      <c r="M849" s="5">
        <v>2736</v>
      </c>
      <c r="N849" s="5">
        <v>2829</v>
      </c>
    </row>
    <row r="850" spans="1:14" x14ac:dyDescent="0.25">
      <c r="A850" s="5" t="s">
        <v>24</v>
      </c>
      <c r="B850" s="5" t="s">
        <v>133</v>
      </c>
      <c r="C850" s="5">
        <v>2120</v>
      </c>
      <c r="D850" s="5">
        <v>0</v>
      </c>
      <c r="E850" s="5">
        <v>2061</v>
      </c>
      <c r="F850" s="5">
        <v>825</v>
      </c>
      <c r="G850" s="5">
        <v>1649</v>
      </c>
      <c r="H850" s="5">
        <v>0</v>
      </c>
      <c r="I850" s="5">
        <v>1237</v>
      </c>
      <c r="J850" s="5">
        <v>1443</v>
      </c>
      <c r="K850" s="5">
        <v>618</v>
      </c>
      <c r="L850" s="5">
        <v>825</v>
      </c>
      <c r="M850" s="5">
        <v>1443</v>
      </c>
      <c r="N850" s="5">
        <v>0</v>
      </c>
    </row>
    <row r="851" spans="1:14" x14ac:dyDescent="0.25">
      <c r="A851" s="5" t="s">
        <v>24</v>
      </c>
      <c r="B851" s="5">
        <v>4356</v>
      </c>
      <c r="C851" s="5">
        <v>2130</v>
      </c>
      <c r="D851" s="5">
        <v>3351</v>
      </c>
      <c r="E851" s="5">
        <v>2485</v>
      </c>
      <c r="F851" s="5">
        <v>3319</v>
      </c>
      <c r="G851" s="5">
        <v>2570</v>
      </c>
      <c r="H851" s="5">
        <v>2023</v>
      </c>
      <c r="I851" s="5">
        <v>2859</v>
      </c>
      <c r="J851" s="5">
        <v>2595</v>
      </c>
      <c r="K851" s="5">
        <v>3521</v>
      </c>
      <c r="L851" s="5">
        <v>2346</v>
      </c>
      <c r="M851" s="5">
        <v>3158</v>
      </c>
      <c r="N851" s="5">
        <v>3986</v>
      </c>
    </row>
    <row r="852" spans="1:14" x14ac:dyDescent="0.25">
      <c r="A852" s="5" t="s">
        <v>24</v>
      </c>
      <c r="B852" s="5">
        <v>4711</v>
      </c>
      <c r="C852" s="5">
        <v>2137</v>
      </c>
      <c r="D852" s="5">
        <v>10561</v>
      </c>
      <c r="E852" s="5">
        <v>2235</v>
      </c>
      <c r="F852" s="5">
        <v>7427</v>
      </c>
      <c r="G852" s="5">
        <v>8807</v>
      </c>
      <c r="H852" s="5">
        <v>4596</v>
      </c>
      <c r="I852" s="5">
        <v>3352</v>
      </c>
      <c r="J852" s="5">
        <v>4458</v>
      </c>
      <c r="K852" s="5">
        <v>13179</v>
      </c>
      <c r="L852" s="5">
        <v>3845</v>
      </c>
      <c r="M852" s="5">
        <v>3542</v>
      </c>
      <c r="N852" s="5">
        <v>7808</v>
      </c>
    </row>
    <row r="853" spans="1:14" x14ac:dyDescent="0.25">
      <c r="A853" s="5" t="s">
        <v>24</v>
      </c>
      <c r="B853" s="5">
        <v>43302</v>
      </c>
      <c r="C853" s="5">
        <v>2139</v>
      </c>
      <c r="D853" s="5">
        <v>3476</v>
      </c>
      <c r="E853" s="5">
        <v>1375</v>
      </c>
      <c r="F853" s="5">
        <v>1614</v>
      </c>
      <c r="G853" s="5">
        <v>2685</v>
      </c>
      <c r="H853" s="5">
        <v>1813</v>
      </c>
      <c r="I853" s="5">
        <v>2006</v>
      </c>
      <c r="J853" s="5">
        <v>1430</v>
      </c>
      <c r="K853" s="5">
        <v>1945</v>
      </c>
      <c r="L853" s="5">
        <v>2011</v>
      </c>
      <c r="M853" s="5">
        <v>2305</v>
      </c>
      <c r="N853" s="5">
        <v>1961</v>
      </c>
    </row>
    <row r="854" spans="1:14" x14ac:dyDescent="0.25">
      <c r="A854" s="5" t="s">
        <v>24</v>
      </c>
      <c r="B854" s="5" t="s">
        <v>227</v>
      </c>
      <c r="C854" s="5">
        <v>2153</v>
      </c>
      <c r="D854" s="5">
        <v>1983</v>
      </c>
      <c r="E854" s="5">
        <v>2346</v>
      </c>
      <c r="F854" s="5">
        <v>1173</v>
      </c>
      <c r="G854" s="5">
        <v>1173</v>
      </c>
      <c r="H854" s="5">
        <v>1173</v>
      </c>
      <c r="I854" s="5">
        <v>1173</v>
      </c>
      <c r="J854" s="5">
        <v>2737</v>
      </c>
      <c r="K854" s="5">
        <v>1173</v>
      </c>
      <c r="L854" s="5">
        <v>1564</v>
      </c>
      <c r="M854" s="5">
        <v>1564</v>
      </c>
      <c r="N854" s="5">
        <v>0</v>
      </c>
    </row>
    <row r="855" spans="1:14" x14ac:dyDescent="0.25">
      <c r="A855" s="5" t="s">
        <v>24</v>
      </c>
      <c r="B855" s="5">
        <v>6443</v>
      </c>
      <c r="C855" s="5">
        <v>2155</v>
      </c>
      <c r="D855" s="5">
        <v>2680</v>
      </c>
      <c r="E855" s="5">
        <v>1195</v>
      </c>
      <c r="F855" s="5">
        <v>959</v>
      </c>
      <c r="G855" s="5">
        <v>1670</v>
      </c>
      <c r="H855" s="5">
        <v>1602</v>
      </c>
      <c r="I855" s="5">
        <v>1901</v>
      </c>
      <c r="J855" s="5">
        <v>3590</v>
      </c>
      <c r="K855" s="5">
        <v>3224</v>
      </c>
      <c r="L855" s="5">
        <v>2926</v>
      </c>
      <c r="M855" s="5">
        <v>3939</v>
      </c>
      <c r="N855" s="5">
        <v>2269</v>
      </c>
    </row>
    <row r="856" spans="1:14" x14ac:dyDescent="0.25">
      <c r="A856" s="5" t="s">
        <v>24</v>
      </c>
      <c r="B856" s="5">
        <v>1223</v>
      </c>
      <c r="C856" s="5">
        <v>2167</v>
      </c>
      <c r="D856" s="5">
        <v>2579</v>
      </c>
      <c r="E856" s="5">
        <v>1597</v>
      </c>
      <c r="F856" s="5">
        <v>2976</v>
      </c>
      <c r="G856" s="5">
        <v>1564</v>
      </c>
      <c r="H856" s="5">
        <v>1487</v>
      </c>
      <c r="I856" s="5">
        <v>4167</v>
      </c>
      <c r="J856" s="5">
        <v>1534</v>
      </c>
      <c r="K856" s="5">
        <v>3164</v>
      </c>
      <c r="L856" s="5">
        <v>2280</v>
      </c>
      <c r="M856" s="5">
        <v>1624</v>
      </c>
      <c r="N856" s="5">
        <v>1248</v>
      </c>
    </row>
    <row r="857" spans="1:14" x14ac:dyDescent="0.25">
      <c r="A857" s="5" t="s">
        <v>24</v>
      </c>
      <c r="B857" s="5">
        <v>6451</v>
      </c>
      <c r="C857" s="5">
        <v>2193</v>
      </c>
      <c r="D857" s="5">
        <v>1844</v>
      </c>
      <c r="E857" s="5">
        <v>972</v>
      </c>
      <c r="F857" s="5">
        <v>675</v>
      </c>
      <c r="G857" s="5">
        <v>1406</v>
      </c>
      <c r="H857" s="5">
        <v>1111</v>
      </c>
      <c r="I857" s="5">
        <v>1299</v>
      </c>
      <c r="J857" s="5">
        <v>2546</v>
      </c>
      <c r="K857" s="5">
        <v>2873</v>
      </c>
      <c r="L857" s="5">
        <v>2428</v>
      </c>
      <c r="M857" s="5">
        <v>3139</v>
      </c>
      <c r="N857" s="5">
        <v>2136</v>
      </c>
    </row>
    <row r="858" spans="1:14" x14ac:dyDescent="0.25">
      <c r="A858" s="5" t="s">
        <v>24</v>
      </c>
      <c r="B858" s="5">
        <v>30335</v>
      </c>
      <c r="C858" s="5">
        <v>2203</v>
      </c>
      <c r="D858" s="5">
        <v>3288</v>
      </c>
      <c r="E858" s="5">
        <v>2523</v>
      </c>
      <c r="F858" s="5">
        <v>2214</v>
      </c>
      <c r="G858" s="5">
        <v>2785</v>
      </c>
      <c r="H858" s="5">
        <v>2420</v>
      </c>
      <c r="I858" s="5">
        <v>2625</v>
      </c>
      <c r="J858" s="5">
        <v>2557</v>
      </c>
      <c r="K858" s="5">
        <v>3149</v>
      </c>
      <c r="L858" s="5">
        <v>2341</v>
      </c>
      <c r="M858" s="5">
        <v>2154</v>
      </c>
      <c r="N858" s="5">
        <v>1643</v>
      </c>
    </row>
    <row r="859" spans="1:14" x14ac:dyDescent="0.25">
      <c r="A859" s="5" t="s">
        <v>24</v>
      </c>
      <c r="B859" s="5" t="s">
        <v>134</v>
      </c>
      <c r="C859" s="5">
        <v>2206</v>
      </c>
      <c r="D859" s="5">
        <v>0</v>
      </c>
      <c r="E859" s="5">
        <v>1042</v>
      </c>
      <c r="F859" s="5">
        <v>0</v>
      </c>
      <c r="G859" s="5">
        <v>1042</v>
      </c>
      <c r="H859" s="5">
        <v>0</v>
      </c>
      <c r="I859" s="5">
        <v>1042</v>
      </c>
      <c r="J859" s="5">
        <v>1042</v>
      </c>
      <c r="K859" s="5">
        <v>1042</v>
      </c>
      <c r="L859" s="5">
        <v>0</v>
      </c>
      <c r="M859" s="5">
        <v>1042</v>
      </c>
      <c r="N859" s="5">
        <v>1042</v>
      </c>
    </row>
    <row r="860" spans="1:14" x14ac:dyDescent="0.25">
      <c r="A860" s="5" t="s">
        <v>24</v>
      </c>
      <c r="B860" s="5">
        <v>3630</v>
      </c>
      <c r="C860" s="5">
        <v>2208</v>
      </c>
      <c r="D860" s="5">
        <v>2478</v>
      </c>
      <c r="E860" s="5">
        <v>1311</v>
      </c>
      <c r="F860" s="5">
        <v>2237</v>
      </c>
      <c r="G860" s="5">
        <v>1512</v>
      </c>
      <c r="H860" s="5">
        <v>1914</v>
      </c>
      <c r="I860" s="5">
        <v>1606</v>
      </c>
      <c r="J860" s="5">
        <v>1686</v>
      </c>
      <c r="K860" s="5">
        <v>1690</v>
      </c>
      <c r="L860" s="5">
        <v>3367</v>
      </c>
      <c r="M860" s="5">
        <v>1746</v>
      </c>
      <c r="N860" s="5">
        <v>1865</v>
      </c>
    </row>
    <row r="861" spans="1:14" x14ac:dyDescent="0.25">
      <c r="A861" s="5" t="s">
        <v>24</v>
      </c>
      <c r="B861" s="5" t="s">
        <v>98</v>
      </c>
      <c r="C861" s="5">
        <v>2208</v>
      </c>
      <c r="D861" s="5">
        <v>2121</v>
      </c>
      <c r="E861" s="5">
        <v>3085</v>
      </c>
      <c r="F861" s="5">
        <v>4160</v>
      </c>
      <c r="G861" s="5">
        <v>2665</v>
      </c>
      <c r="H861" s="5">
        <v>561</v>
      </c>
      <c r="I861" s="5">
        <v>561</v>
      </c>
      <c r="J861" s="5">
        <v>561</v>
      </c>
      <c r="K861" s="5">
        <v>561</v>
      </c>
      <c r="L861" s="5">
        <v>3927</v>
      </c>
      <c r="M861" s="5">
        <v>2665</v>
      </c>
      <c r="N861" s="5">
        <v>1543</v>
      </c>
    </row>
    <row r="862" spans="1:14" x14ac:dyDescent="0.25">
      <c r="A862" s="5" t="s">
        <v>24</v>
      </c>
      <c r="B862" s="5">
        <v>6610</v>
      </c>
      <c r="C862" s="5">
        <v>2209</v>
      </c>
      <c r="D862" s="5">
        <v>3046</v>
      </c>
      <c r="E862" s="5">
        <v>2096</v>
      </c>
      <c r="F862" s="5">
        <v>2066</v>
      </c>
      <c r="G862" s="5">
        <v>2594</v>
      </c>
      <c r="H862" s="5">
        <v>1986</v>
      </c>
      <c r="I862" s="5">
        <v>2028</v>
      </c>
      <c r="J862" s="5">
        <v>7210</v>
      </c>
      <c r="K862" s="5">
        <v>2154</v>
      </c>
      <c r="L862" s="5">
        <v>2705</v>
      </c>
      <c r="M862" s="5">
        <v>2418</v>
      </c>
      <c r="N862" s="5">
        <v>1952</v>
      </c>
    </row>
    <row r="863" spans="1:14" x14ac:dyDescent="0.25">
      <c r="A863" s="5" t="s">
        <v>24</v>
      </c>
      <c r="B863" s="5">
        <v>7144</v>
      </c>
      <c r="C863" s="5">
        <v>2219</v>
      </c>
      <c r="D863" s="5">
        <v>3440</v>
      </c>
      <c r="E863" s="5">
        <v>1958</v>
      </c>
      <c r="F863" s="5">
        <v>1652</v>
      </c>
      <c r="G863" s="5">
        <v>3093</v>
      </c>
      <c r="H863" s="5">
        <v>1425</v>
      </c>
      <c r="I863" s="5">
        <v>1825</v>
      </c>
      <c r="J863" s="5">
        <v>2755</v>
      </c>
      <c r="K863" s="5">
        <v>1918</v>
      </c>
      <c r="L863" s="5">
        <v>1599</v>
      </c>
      <c r="M863" s="5">
        <v>2058</v>
      </c>
      <c r="N863" s="5">
        <v>1555</v>
      </c>
    </row>
    <row r="864" spans="1:14" x14ac:dyDescent="0.25">
      <c r="A864" s="5" t="s">
        <v>24</v>
      </c>
      <c r="B864" s="5">
        <v>3306</v>
      </c>
      <c r="C864" s="5">
        <v>2223</v>
      </c>
      <c r="D864" s="5">
        <v>2739</v>
      </c>
      <c r="E864" s="5">
        <v>1853</v>
      </c>
      <c r="F864" s="5">
        <v>2129</v>
      </c>
      <c r="G864" s="5">
        <v>2478</v>
      </c>
      <c r="H864" s="5">
        <v>1901</v>
      </c>
      <c r="I864" s="5">
        <v>2498</v>
      </c>
      <c r="J864" s="5">
        <v>3019</v>
      </c>
      <c r="K864" s="5">
        <v>2207</v>
      </c>
      <c r="L864" s="5">
        <v>2337</v>
      </c>
      <c r="M864" s="5">
        <v>2593</v>
      </c>
      <c r="N864" s="5">
        <v>1879</v>
      </c>
    </row>
    <row r="865" spans="1:14" x14ac:dyDescent="0.25">
      <c r="A865" s="5" t="s">
        <v>24</v>
      </c>
      <c r="B865" s="5" t="s">
        <v>273</v>
      </c>
      <c r="C865" s="5">
        <v>2232</v>
      </c>
      <c r="D865" s="5">
        <v>1400</v>
      </c>
      <c r="E865" s="5">
        <v>2333</v>
      </c>
      <c r="F865" s="5">
        <v>583</v>
      </c>
      <c r="G865" s="5">
        <v>2528</v>
      </c>
      <c r="H865" s="5">
        <v>972</v>
      </c>
      <c r="I865" s="5">
        <v>583</v>
      </c>
      <c r="J865" s="5">
        <v>1944</v>
      </c>
      <c r="K865" s="5">
        <v>583</v>
      </c>
      <c r="L865" s="5">
        <v>1167</v>
      </c>
      <c r="M865" s="5">
        <v>1556</v>
      </c>
      <c r="N865" s="5">
        <v>0</v>
      </c>
    </row>
    <row r="866" spans="1:14" x14ac:dyDescent="0.25">
      <c r="A866" s="5" t="s">
        <v>24</v>
      </c>
      <c r="B866" s="5">
        <v>4622</v>
      </c>
      <c r="C866" s="5">
        <v>2235</v>
      </c>
      <c r="D866" s="5">
        <v>2039</v>
      </c>
      <c r="E866" s="5">
        <v>1730</v>
      </c>
      <c r="F866" s="5">
        <v>2086</v>
      </c>
      <c r="G866" s="5">
        <v>2488</v>
      </c>
      <c r="H866" s="5">
        <v>1857</v>
      </c>
      <c r="I866" s="5">
        <v>2179</v>
      </c>
      <c r="J866" s="5">
        <v>2242</v>
      </c>
      <c r="K866" s="5">
        <v>2215</v>
      </c>
      <c r="L866" s="5">
        <v>1645</v>
      </c>
      <c r="M866" s="5">
        <v>1320</v>
      </c>
      <c r="N866" s="5">
        <v>1500</v>
      </c>
    </row>
    <row r="867" spans="1:14" x14ac:dyDescent="0.25">
      <c r="A867" s="5" t="s">
        <v>24</v>
      </c>
      <c r="B867" s="5">
        <v>1067</v>
      </c>
      <c r="C867" s="5">
        <v>2237</v>
      </c>
      <c r="D867" s="5">
        <v>1892</v>
      </c>
      <c r="E867" s="5">
        <v>1057</v>
      </c>
      <c r="F867" s="5">
        <v>881</v>
      </c>
      <c r="G867" s="5">
        <v>1716</v>
      </c>
      <c r="H867" s="5">
        <v>1293</v>
      </c>
      <c r="I867" s="5">
        <v>1553</v>
      </c>
      <c r="J867" s="5">
        <v>2132</v>
      </c>
      <c r="K867" s="5">
        <v>1460</v>
      </c>
      <c r="L867" s="5">
        <v>3068</v>
      </c>
      <c r="M867" s="5">
        <v>2099</v>
      </c>
      <c r="N867" s="5">
        <v>2180</v>
      </c>
    </row>
    <row r="868" spans="1:14" x14ac:dyDescent="0.25">
      <c r="A868" s="5" t="s">
        <v>24</v>
      </c>
      <c r="B868" s="5">
        <v>3024</v>
      </c>
      <c r="C868" s="5">
        <v>2259</v>
      </c>
      <c r="D868" s="5">
        <v>3365</v>
      </c>
      <c r="E868" s="5">
        <v>2666</v>
      </c>
      <c r="F868" s="5">
        <v>2501</v>
      </c>
      <c r="G868" s="5">
        <v>3526</v>
      </c>
      <c r="H868" s="5">
        <v>3216</v>
      </c>
      <c r="I868" s="5">
        <v>2722</v>
      </c>
      <c r="J868" s="5">
        <v>3885</v>
      </c>
      <c r="K868" s="5">
        <v>2858</v>
      </c>
      <c r="L868" s="5">
        <v>3157</v>
      </c>
      <c r="M868" s="5">
        <v>3505</v>
      </c>
      <c r="N868" s="5">
        <v>2825</v>
      </c>
    </row>
    <row r="869" spans="1:14" x14ac:dyDescent="0.25">
      <c r="A869" s="5" t="s">
        <v>24</v>
      </c>
      <c r="B869" s="5">
        <v>4160</v>
      </c>
      <c r="C869" s="5">
        <v>2262</v>
      </c>
      <c r="D869" s="5">
        <v>3578</v>
      </c>
      <c r="E869" s="5">
        <v>2296</v>
      </c>
      <c r="F869" s="5">
        <v>2541</v>
      </c>
      <c r="G869" s="5">
        <v>2114</v>
      </c>
      <c r="H869" s="5">
        <v>1769</v>
      </c>
      <c r="I869" s="5">
        <v>2827</v>
      </c>
      <c r="J869" s="5">
        <v>2900</v>
      </c>
      <c r="K869" s="5">
        <v>2458</v>
      </c>
      <c r="L869" s="5">
        <v>1841</v>
      </c>
      <c r="M869" s="5">
        <v>3711</v>
      </c>
      <c r="N869" s="5">
        <v>1898</v>
      </c>
    </row>
    <row r="870" spans="1:14" x14ac:dyDescent="0.25">
      <c r="A870" s="5" t="s">
        <v>24</v>
      </c>
      <c r="B870" s="5">
        <v>1635</v>
      </c>
      <c r="C870" s="5">
        <v>2263</v>
      </c>
      <c r="D870" s="5">
        <v>3207</v>
      </c>
      <c r="E870" s="5">
        <v>3020</v>
      </c>
      <c r="F870" s="5">
        <v>2479</v>
      </c>
      <c r="G870" s="5">
        <v>2915</v>
      </c>
      <c r="H870" s="5">
        <v>2224</v>
      </c>
      <c r="I870" s="5">
        <v>3380</v>
      </c>
      <c r="J870" s="5">
        <v>3289</v>
      </c>
      <c r="K870" s="5">
        <v>3065</v>
      </c>
      <c r="L870" s="5">
        <v>2074</v>
      </c>
      <c r="M870" s="5">
        <v>3344</v>
      </c>
      <c r="N870" s="5">
        <v>1984</v>
      </c>
    </row>
    <row r="871" spans="1:14" x14ac:dyDescent="0.25">
      <c r="A871" s="5" t="s">
        <v>24</v>
      </c>
      <c r="B871" s="5">
        <v>4326</v>
      </c>
      <c r="C871" s="5">
        <v>2267</v>
      </c>
      <c r="D871" s="5">
        <v>1616</v>
      </c>
      <c r="E871" s="5">
        <v>2172</v>
      </c>
      <c r="F871" s="5">
        <v>1597</v>
      </c>
      <c r="G871" s="5">
        <v>1956</v>
      </c>
      <c r="H871" s="5">
        <v>756</v>
      </c>
      <c r="I871" s="5">
        <v>1427</v>
      </c>
      <c r="J871" s="5">
        <v>1457</v>
      </c>
      <c r="K871" s="5">
        <v>1477</v>
      </c>
      <c r="L871" s="5">
        <v>4174</v>
      </c>
      <c r="M871" s="5">
        <v>1074</v>
      </c>
      <c r="N871" s="5">
        <v>1799</v>
      </c>
    </row>
    <row r="872" spans="1:14" x14ac:dyDescent="0.25">
      <c r="A872" s="5" t="s">
        <v>24</v>
      </c>
      <c r="B872" s="5">
        <v>4455</v>
      </c>
      <c r="C872" s="5">
        <v>2275</v>
      </c>
      <c r="D872" s="5">
        <v>3260</v>
      </c>
      <c r="E872" s="5">
        <v>1473</v>
      </c>
      <c r="F872" s="5">
        <v>2710</v>
      </c>
      <c r="G872" s="5">
        <v>2476</v>
      </c>
      <c r="H872" s="5">
        <v>2213</v>
      </c>
      <c r="I872" s="5">
        <v>2180</v>
      </c>
      <c r="J872" s="5">
        <v>2391</v>
      </c>
      <c r="K872" s="5">
        <v>2139</v>
      </c>
      <c r="L872" s="5">
        <v>3031</v>
      </c>
      <c r="M872" s="5">
        <v>2498</v>
      </c>
      <c r="N872" s="5">
        <v>2050</v>
      </c>
    </row>
    <row r="873" spans="1:14" x14ac:dyDescent="0.25">
      <c r="A873" s="5" t="s">
        <v>24</v>
      </c>
      <c r="B873" s="5">
        <v>4370</v>
      </c>
      <c r="C873" s="5">
        <v>2278</v>
      </c>
      <c r="D873" s="5">
        <v>2519</v>
      </c>
      <c r="E873" s="5">
        <v>2086</v>
      </c>
      <c r="F873" s="5">
        <v>1454</v>
      </c>
      <c r="G873" s="5">
        <v>2434</v>
      </c>
      <c r="H873" s="5">
        <v>1897</v>
      </c>
      <c r="I873" s="5">
        <v>2053</v>
      </c>
      <c r="J873" s="5">
        <v>2771</v>
      </c>
      <c r="K873" s="5">
        <v>1939</v>
      </c>
      <c r="L873" s="5">
        <v>2747</v>
      </c>
      <c r="M873" s="5">
        <v>2735</v>
      </c>
      <c r="N873" s="5">
        <v>2104</v>
      </c>
    </row>
    <row r="874" spans="1:14" x14ac:dyDescent="0.25">
      <c r="A874" s="5" t="s">
        <v>24</v>
      </c>
      <c r="B874" s="5">
        <v>2770</v>
      </c>
      <c r="C874" s="5">
        <v>2298</v>
      </c>
      <c r="D874" s="5">
        <v>2277</v>
      </c>
      <c r="E874" s="5">
        <v>1401</v>
      </c>
      <c r="F874" s="5">
        <v>2785</v>
      </c>
      <c r="G874" s="5">
        <v>2303</v>
      </c>
      <c r="H874" s="5">
        <v>1976</v>
      </c>
      <c r="I874" s="5">
        <v>2248</v>
      </c>
      <c r="J874" s="5">
        <v>3495</v>
      </c>
      <c r="K874" s="5">
        <v>1919</v>
      </c>
      <c r="L874" s="5">
        <v>2205</v>
      </c>
      <c r="M874" s="5">
        <v>3162</v>
      </c>
      <c r="N874" s="5">
        <v>2451</v>
      </c>
    </row>
    <row r="875" spans="1:14" x14ac:dyDescent="0.25">
      <c r="A875" s="5" t="s">
        <v>24</v>
      </c>
      <c r="B875" s="5">
        <v>7446</v>
      </c>
      <c r="C875" s="5">
        <v>2299</v>
      </c>
      <c r="D875" s="5">
        <v>2504</v>
      </c>
      <c r="E875" s="5">
        <v>848</v>
      </c>
      <c r="F875" s="5">
        <v>1130</v>
      </c>
      <c r="G875" s="5">
        <v>1637</v>
      </c>
      <c r="H875" s="5">
        <v>1016</v>
      </c>
      <c r="I875" s="5">
        <v>1845</v>
      </c>
      <c r="J875" s="5">
        <v>2141</v>
      </c>
      <c r="K875" s="5">
        <v>2006</v>
      </c>
      <c r="L875" s="5">
        <v>2543</v>
      </c>
      <c r="M875" s="5">
        <v>2884</v>
      </c>
      <c r="N875" s="5">
        <v>2594</v>
      </c>
    </row>
    <row r="876" spans="1:14" x14ac:dyDescent="0.25">
      <c r="A876" s="5" t="s">
        <v>24</v>
      </c>
      <c r="B876" s="5">
        <v>4383</v>
      </c>
      <c r="C876" s="5">
        <v>2307</v>
      </c>
      <c r="D876" s="5">
        <v>1570</v>
      </c>
      <c r="E876" s="5">
        <v>1415</v>
      </c>
      <c r="F876" s="5">
        <v>1306</v>
      </c>
      <c r="G876" s="5">
        <v>1634</v>
      </c>
      <c r="H876" s="5">
        <v>924</v>
      </c>
      <c r="I876" s="5">
        <v>1217</v>
      </c>
      <c r="J876" s="5">
        <v>2120</v>
      </c>
      <c r="K876" s="5">
        <v>1426</v>
      </c>
      <c r="L876" s="5">
        <v>1869</v>
      </c>
      <c r="M876" s="5">
        <v>3175</v>
      </c>
      <c r="N876" s="5">
        <v>1803</v>
      </c>
    </row>
    <row r="877" spans="1:14" x14ac:dyDescent="0.25">
      <c r="A877" s="5" t="s">
        <v>24</v>
      </c>
      <c r="B877" s="5" t="s">
        <v>97</v>
      </c>
      <c r="C877" s="5">
        <v>2308</v>
      </c>
      <c r="D877" s="5">
        <v>0</v>
      </c>
      <c r="E877" s="5">
        <v>2447</v>
      </c>
      <c r="F877" s="5">
        <v>0</v>
      </c>
      <c r="G877" s="5">
        <v>0</v>
      </c>
      <c r="H877" s="5">
        <v>1157</v>
      </c>
      <c r="I877" s="5">
        <v>3026</v>
      </c>
      <c r="J877" s="5">
        <v>1112</v>
      </c>
      <c r="K877" s="5">
        <v>1112</v>
      </c>
      <c r="L877" s="5">
        <v>0</v>
      </c>
      <c r="M877" s="5">
        <v>2818</v>
      </c>
      <c r="N877" s="5">
        <v>0</v>
      </c>
    </row>
    <row r="878" spans="1:14" x14ac:dyDescent="0.25">
      <c r="A878" s="5" t="s">
        <v>24</v>
      </c>
      <c r="B878" s="5">
        <v>2312</v>
      </c>
      <c r="C878" s="5">
        <v>2309</v>
      </c>
      <c r="D878" s="5">
        <v>2203</v>
      </c>
      <c r="E878" s="5">
        <v>1995</v>
      </c>
      <c r="F878" s="5">
        <v>1690</v>
      </c>
      <c r="G878" s="5">
        <v>2669</v>
      </c>
      <c r="H878" s="5">
        <v>1890</v>
      </c>
      <c r="I878" s="5">
        <v>1611</v>
      </c>
      <c r="J878" s="5">
        <v>2843</v>
      </c>
      <c r="K878" s="5">
        <v>2099</v>
      </c>
      <c r="L878" s="5">
        <v>3031</v>
      </c>
      <c r="M878" s="5">
        <v>2756</v>
      </c>
      <c r="N878" s="5">
        <v>1655</v>
      </c>
    </row>
    <row r="879" spans="1:14" x14ac:dyDescent="0.25">
      <c r="A879" s="5" t="s">
        <v>24</v>
      </c>
      <c r="B879" s="5">
        <v>1038</v>
      </c>
      <c r="C879" s="5">
        <v>2311</v>
      </c>
      <c r="D879" s="5">
        <v>2117</v>
      </c>
      <c r="E879" s="5">
        <v>1545</v>
      </c>
      <c r="F879" s="5">
        <v>1365</v>
      </c>
      <c r="G879" s="5">
        <v>2465</v>
      </c>
      <c r="H879" s="5">
        <v>1125</v>
      </c>
      <c r="I879" s="5">
        <v>1282</v>
      </c>
      <c r="J879" s="5">
        <v>2645</v>
      </c>
      <c r="K879" s="5">
        <v>1123</v>
      </c>
      <c r="L879" s="5">
        <v>2080</v>
      </c>
      <c r="M879" s="5">
        <v>2623</v>
      </c>
      <c r="N879" s="5">
        <v>1193</v>
      </c>
    </row>
    <row r="880" spans="1:14" x14ac:dyDescent="0.25">
      <c r="A880" s="5" t="s">
        <v>24</v>
      </c>
      <c r="B880" s="5">
        <v>3031</v>
      </c>
      <c r="C880" s="5">
        <v>2311</v>
      </c>
      <c r="D880" s="5">
        <v>2388</v>
      </c>
      <c r="E880" s="5">
        <v>1833</v>
      </c>
      <c r="F880" s="5">
        <v>1541</v>
      </c>
      <c r="G880" s="5">
        <v>2343</v>
      </c>
      <c r="H880" s="5">
        <v>1731</v>
      </c>
      <c r="I880" s="5">
        <v>1943</v>
      </c>
      <c r="J880" s="5">
        <v>2449</v>
      </c>
      <c r="K880" s="5">
        <v>1700</v>
      </c>
      <c r="L880" s="5">
        <v>2043</v>
      </c>
      <c r="M880" s="5">
        <v>2728</v>
      </c>
      <c r="N880" s="5">
        <v>2117</v>
      </c>
    </row>
    <row r="881" spans="1:14" x14ac:dyDescent="0.25">
      <c r="A881" s="5" t="s">
        <v>24</v>
      </c>
      <c r="B881" s="5">
        <v>1133</v>
      </c>
      <c r="C881" s="5">
        <v>2313</v>
      </c>
      <c r="D881" s="5">
        <v>2516</v>
      </c>
      <c r="E881" s="5">
        <v>989</v>
      </c>
      <c r="F881" s="5">
        <v>1711</v>
      </c>
      <c r="G881" s="5">
        <v>1531</v>
      </c>
      <c r="H881" s="5">
        <v>1663</v>
      </c>
      <c r="I881" s="5">
        <v>2889</v>
      </c>
      <c r="J881" s="5">
        <v>1495</v>
      </c>
      <c r="K881" s="5">
        <v>2153</v>
      </c>
      <c r="L881" s="5">
        <v>907</v>
      </c>
      <c r="M881" s="5">
        <v>1702</v>
      </c>
      <c r="N881" s="5">
        <v>1365</v>
      </c>
    </row>
    <row r="882" spans="1:14" x14ac:dyDescent="0.25">
      <c r="A882" s="5" t="s">
        <v>24</v>
      </c>
      <c r="B882" s="5">
        <v>3054</v>
      </c>
      <c r="C882" s="5">
        <v>2320</v>
      </c>
      <c r="D882" s="5">
        <v>1349</v>
      </c>
      <c r="E882" s="5">
        <v>1432</v>
      </c>
      <c r="F882" s="5">
        <v>5171</v>
      </c>
      <c r="G882" s="5">
        <v>3524</v>
      </c>
      <c r="H882" s="5">
        <v>2453</v>
      </c>
      <c r="I882" s="5">
        <v>3167</v>
      </c>
      <c r="J882" s="5">
        <v>4534</v>
      </c>
      <c r="K882" s="5">
        <v>3036</v>
      </c>
      <c r="L882" s="5">
        <v>2837</v>
      </c>
      <c r="M882" s="5">
        <v>3060</v>
      </c>
      <c r="N882" s="5">
        <v>2326</v>
      </c>
    </row>
    <row r="883" spans="1:14" x14ac:dyDescent="0.25">
      <c r="A883" s="5" t="s">
        <v>24</v>
      </c>
      <c r="B883" s="5">
        <v>53404</v>
      </c>
      <c r="C883" s="5">
        <v>2335</v>
      </c>
      <c r="D883" s="5">
        <v>5046</v>
      </c>
      <c r="E883" s="5">
        <v>4052</v>
      </c>
      <c r="F883" s="5">
        <v>3551</v>
      </c>
      <c r="G883" s="5">
        <v>4642</v>
      </c>
      <c r="H883" s="5">
        <v>4104</v>
      </c>
      <c r="I883" s="5">
        <v>3947</v>
      </c>
      <c r="J883" s="5">
        <v>5580</v>
      </c>
      <c r="K883" s="5">
        <v>3655</v>
      </c>
      <c r="L883" s="5">
        <v>3666</v>
      </c>
      <c r="M883" s="5">
        <v>4443</v>
      </c>
      <c r="N883" s="5">
        <v>5609</v>
      </c>
    </row>
    <row r="884" spans="1:14" x14ac:dyDescent="0.25">
      <c r="A884" s="5" t="s">
        <v>24</v>
      </c>
      <c r="B884" s="5">
        <v>7184</v>
      </c>
      <c r="C884" s="5">
        <v>2338</v>
      </c>
      <c r="D884" s="5">
        <v>2060</v>
      </c>
      <c r="E884" s="5">
        <v>1352</v>
      </c>
      <c r="F884" s="5">
        <v>1610</v>
      </c>
      <c r="G884" s="5">
        <v>2705</v>
      </c>
      <c r="H884" s="5">
        <v>2128</v>
      </c>
      <c r="I884" s="5">
        <v>2305</v>
      </c>
      <c r="J884" s="5">
        <v>2289</v>
      </c>
      <c r="K884" s="5">
        <v>2045</v>
      </c>
      <c r="L884" s="5">
        <v>2164</v>
      </c>
      <c r="M884" s="5">
        <v>2114</v>
      </c>
      <c r="N884" s="5">
        <v>1848</v>
      </c>
    </row>
    <row r="885" spans="1:14" x14ac:dyDescent="0.25">
      <c r="A885" s="5" t="s">
        <v>24</v>
      </c>
      <c r="B885" s="5">
        <v>11341</v>
      </c>
      <c r="C885" s="5">
        <v>2344</v>
      </c>
      <c r="D885" s="5">
        <v>5117</v>
      </c>
      <c r="E885" s="5">
        <v>48</v>
      </c>
      <c r="F885" s="5">
        <v>0</v>
      </c>
      <c r="G885" s="5">
        <v>0</v>
      </c>
      <c r="H885" s="5">
        <v>0</v>
      </c>
      <c r="I885" s="5">
        <v>0</v>
      </c>
      <c r="J885" s="5">
        <v>0</v>
      </c>
      <c r="K885" s="5">
        <v>0</v>
      </c>
      <c r="L885" s="5">
        <v>0</v>
      </c>
      <c r="M885" s="5">
        <v>0</v>
      </c>
      <c r="N885" s="5">
        <v>0</v>
      </c>
    </row>
    <row r="886" spans="1:14" x14ac:dyDescent="0.25">
      <c r="A886" s="5" t="s">
        <v>24</v>
      </c>
      <c r="B886" s="5">
        <v>3357</v>
      </c>
      <c r="C886" s="5">
        <v>2345</v>
      </c>
      <c r="D886" s="5">
        <v>3874</v>
      </c>
      <c r="E886" s="5">
        <v>2176</v>
      </c>
      <c r="F886" s="5">
        <v>2354</v>
      </c>
      <c r="G886" s="5">
        <v>2843</v>
      </c>
      <c r="H886" s="5">
        <v>2308</v>
      </c>
      <c r="I886" s="5">
        <v>2284</v>
      </c>
      <c r="J886" s="5">
        <v>4369</v>
      </c>
      <c r="K886" s="5">
        <v>2053</v>
      </c>
      <c r="L886" s="5">
        <v>2503</v>
      </c>
      <c r="M886" s="5">
        <v>3672</v>
      </c>
      <c r="N886" s="5">
        <v>2300</v>
      </c>
    </row>
    <row r="887" spans="1:14" x14ac:dyDescent="0.25">
      <c r="A887" s="5" t="s">
        <v>24</v>
      </c>
      <c r="B887" s="5">
        <v>33711</v>
      </c>
      <c r="C887" s="5">
        <v>2361</v>
      </c>
      <c r="D887" s="5">
        <v>2823</v>
      </c>
      <c r="E887" s="5">
        <v>3397</v>
      </c>
      <c r="F887" s="5">
        <v>951</v>
      </c>
      <c r="G887" s="5">
        <v>2116</v>
      </c>
      <c r="H887" s="5">
        <v>1956</v>
      </c>
      <c r="I887" s="5">
        <v>1751</v>
      </c>
      <c r="J887" s="5">
        <v>2445</v>
      </c>
      <c r="K887" s="5">
        <v>1433</v>
      </c>
      <c r="L887" s="5">
        <v>2688</v>
      </c>
      <c r="M887" s="5">
        <v>2879</v>
      </c>
      <c r="N887" s="5">
        <v>1002</v>
      </c>
    </row>
    <row r="888" spans="1:14" x14ac:dyDescent="0.25">
      <c r="A888" s="5" t="s">
        <v>24</v>
      </c>
      <c r="B888" s="5">
        <v>1070</v>
      </c>
      <c r="C888" s="5">
        <v>2368</v>
      </c>
      <c r="D888" s="5">
        <v>2375</v>
      </c>
      <c r="E888" s="5">
        <v>1828</v>
      </c>
      <c r="F888" s="5">
        <v>2054</v>
      </c>
      <c r="G888" s="5">
        <v>2516</v>
      </c>
      <c r="H888" s="5">
        <v>1443</v>
      </c>
      <c r="I888" s="5">
        <v>2267</v>
      </c>
      <c r="J888" s="5">
        <v>2633</v>
      </c>
      <c r="K888" s="5">
        <v>1897</v>
      </c>
      <c r="L888" s="5">
        <v>2053</v>
      </c>
      <c r="M888" s="5">
        <v>2431</v>
      </c>
      <c r="N888" s="5">
        <v>1992</v>
      </c>
    </row>
    <row r="889" spans="1:14" x14ac:dyDescent="0.25">
      <c r="A889" s="5" t="s">
        <v>24</v>
      </c>
      <c r="B889" s="5">
        <v>4327</v>
      </c>
      <c r="C889" s="5">
        <v>2372</v>
      </c>
      <c r="D889" s="5">
        <v>2806</v>
      </c>
      <c r="E889" s="5">
        <v>2253</v>
      </c>
      <c r="F889" s="5">
        <v>2609</v>
      </c>
      <c r="G889" s="5">
        <v>2635</v>
      </c>
      <c r="H889" s="5">
        <v>2409</v>
      </c>
      <c r="I889" s="5">
        <v>2564</v>
      </c>
      <c r="J889" s="5">
        <v>2619</v>
      </c>
      <c r="K889" s="5">
        <v>2403</v>
      </c>
      <c r="L889" s="5">
        <v>2079</v>
      </c>
      <c r="M889" s="5">
        <v>1904</v>
      </c>
      <c r="N889" s="5">
        <v>1695</v>
      </c>
    </row>
    <row r="890" spans="1:14" x14ac:dyDescent="0.25">
      <c r="A890" s="5" t="s">
        <v>24</v>
      </c>
      <c r="B890" s="5">
        <v>7442</v>
      </c>
      <c r="C890" s="5">
        <v>2380</v>
      </c>
      <c r="D890" s="5">
        <v>1842</v>
      </c>
      <c r="E890" s="5">
        <v>626</v>
      </c>
      <c r="F890" s="5">
        <v>322</v>
      </c>
      <c r="G890" s="5">
        <v>1222</v>
      </c>
      <c r="H890" s="5">
        <v>731</v>
      </c>
      <c r="I890" s="5">
        <v>1067</v>
      </c>
      <c r="J890" s="5">
        <v>1842</v>
      </c>
      <c r="K890" s="5">
        <v>1853</v>
      </c>
      <c r="L890" s="5">
        <v>1532</v>
      </c>
      <c r="M890" s="5">
        <v>1960</v>
      </c>
      <c r="N890" s="5">
        <v>1770</v>
      </c>
    </row>
    <row r="891" spans="1:14" x14ac:dyDescent="0.25">
      <c r="A891" s="5" t="s">
        <v>24</v>
      </c>
      <c r="B891" s="5">
        <v>35837</v>
      </c>
      <c r="C891" s="5">
        <v>2392</v>
      </c>
      <c r="D891" s="5">
        <v>2873</v>
      </c>
      <c r="E891" s="5">
        <v>2250</v>
      </c>
      <c r="F891" s="5">
        <v>2064</v>
      </c>
      <c r="G891" s="5">
        <v>3069</v>
      </c>
      <c r="H891" s="5">
        <v>2464</v>
      </c>
      <c r="I891" s="5">
        <v>2892</v>
      </c>
      <c r="J891" s="5">
        <v>3394</v>
      </c>
      <c r="K891" s="5">
        <v>1461</v>
      </c>
      <c r="L891" s="5">
        <v>0</v>
      </c>
      <c r="M891" s="5">
        <v>0</v>
      </c>
      <c r="N891" s="5">
        <v>0</v>
      </c>
    </row>
    <row r="892" spans="1:14" x14ac:dyDescent="0.25">
      <c r="A892" s="5" t="s">
        <v>24</v>
      </c>
      <c r="B892" s="5">
        <v>7256</v>
      </c>
      <c r="C892" s="5">
        <v>2403</v>
      </c>
      <c r="D892" s="5">
        <v>3146</v>
      </c>
      <c r="E892" s="5">
        <v>1679</v>
      </c>
      <c r="F892" s="5">
        <v>1896</v>
      </c>
      <c r="G892" s="5">
        <v>3064</v>
      </c>
      <c r="H892" s="5">
        <v>2702</v>
      </c>
      <c r="I892" s="5">
        <v>2968</v>
      </c>
      <c r="J892" s="5">
        <v>2206</v>
      </c>
      <c r="K892" s="5">
        <v>2997</v>
      </c>
      <c r="L892" s="5">
        <v>2809</v>
      </c>
      <c r="M892" s="5">
        <v>2439</v>
      </c>
      <c r="N892" s="5">
        <v>2354</v>
      </c>
    </row>
    <row r="893" spans="1:14" x14ac:dyDescent="0.25">
      <c r="A893" s="5" t="s">
        <v>24</v>
      </c>
      <c r="B893" s="5">
        <v>7235</v>
      </c>
      <c r="C893" s="5">
        <v>2411</v>
      </c>
      <c r="D893" s="5">
        <v>2209</v>
      </c>
      <c r="E893" s="5">
        <v>1145</v>
      </c>
      <c r="F893" s="5">
        <v>1881</v>
      </c>
      <c r="G893" s="5">
        <v>2259</v>
      </c>
      <c r="H893" s="5">
        <v>3179</v>
      </c>
      <c r="I893" s="5">
        <v>1712</v>
      </c>
      <c r="J893" s="5">
        <v>2777</v>
      </c>
      <c r="K893" s="5">
        <v>2633</v>
      </c>
      <c r="L893" s="5">
        <v>3302</v>
      </c>
      <c r="M893" s="5">
        <v>2799</v>
      </c>
      <c r="N893" s="5">
        <v>2618</v>
      </c>
    </row>
    <row r="894" spans="1:14" x14ac:dyDescent="0.25">
      <c r="A894" s="5" t="s">
        <v>24</v>
      </c>
      <c r="B894" s="5">
        <v>4321</v>
      </c>
      <c r="C894" s="5">
        <v>2415</v>
      </c>
      <c r="D894" s="5">
        <v>3563</v>
      </c>
      <c r="E894" s="5">
        <v>1421</v>
      </c>
      <c r="F894" s="5">
        <v>1558</v>
      </c>
      <c r="G894" s="5">
        <v>2577</v>
      </c>
      <c r="H894" s="5">
        <v>1666</v>
      </c>
      <c r="I894" s="5">
        <v>3284</v>
      </c>
      <c r="J894" s="5">
        <v>2296</v>
      </c>
      <c r="K894" s="5">
        <v>855</v>
      </c>
      <c r="L894" s="5">
        <v>4550</v>
      </c>
      <c r="M894" s="5">
        <v>4378</v>
      </c>
      <c r="N894" s="5">
        <v>3214</v>
      </c>
    </row>
    <row r="895" spans="1:14" x14ac:dyDescent="0.25">
      <c r="A895" s="5" t="s">
        <v>24</v>
      </c>
      <c r="B895" s="5">
        <v>2444</v>
      </c>
      <c r="C895" s="5">
        <v>2416</v>
      </c>
      <c r="D895" s="5">
        <v>2353</v>
      </c>
      <c r="E895" s="5">
        <v>1459</v>
      </c>
      <c r="F895" s="5">
        <v>1379</v>
      </c>
      <c r="G895" s="5">
        <v>1980</v>
      </c>
      <c r="H895" s="5">
        <v>1543</v>
      </c>
      <c r="I895" s="5">
        <v>2000</v>
      </c>
      <c r="J895" s="5">
        <v>2942</v>
      </c>
      <c r="K895" s="5">
        <v>2545</v>
      </c>
      <c r="L895" s="5">
        <v>2266</v>
      </c>
      <c r="M895" s="5">
        <v>3514</v>
      </c>
      <c r="N895" s="5">
        <v>2403</v>
      </c>
    </row>
    <row r="896" spans="1:14" x14ac:dyDescent="0.25">
      <c r="A896" s="5" t="s">
        <v>24</v>
      </c>
      <c r="B896" s="5">
        <v>7200</v>
      </c>
      <c r="C896" s="5">
        <v>2416</v>
      </c>
      <c r="D896" s="5">
        <v>2214</v>
      </c>
      <c r="E896" s="5">
        <v>1878</v>
      </c>
      <c r="F896" s="5">
        <v>1938</v>
      </c>
      <c r="G896" s="5">
        <v>1892</v>
      </c>
      <c r="H896" s="5">
        <v>1536</v>
      </c>
      <c r="I896" s="5">
        <v>2256</v>
      </c>
      <c r="J896" s="5">
        <v>2345</v>
      </c>
      <c r="K896" s="5">
        <v>2132</v>
      </c>
      <c r="L896" s="5">
        <v>2030</v>
      </c>
      <c r="M896" s="5">
        <v>2591</v>
      </c>
      <c r="N896" s="5">
        <v>1803</v>
      </c>
    </row>
    <row r="897" spans="1:14" x14ac:dyDescent="0.25">
      <c r="A897" s="5" t="s">
        <v>24</v>
      </c>
      <c r="B897" s="5">
        <v>37741</v>
      </c>
      <c r="C897" s="5">
        <v>2422</v>
      </c>
      <c r="D897" s="5">
        <v>2725</v>
      </c>
      <c r="E897" s="5">
        <v>2629</v>
      </c>
      <c r="F897" s="5">
        <v>2529</v>
      </c>
      <c r="G897" s="5">
        <v>3197</v>
      </c>
      <c r="H897" s="5">
        <v>2318</v>
      </c>
      <c r="I897" s="5">
        <v>2531</v>
      </c>
      <c r="J897" s="5">
        <v>3233</v>
      </c>
      <c r="K897" s="5">
        <v>1989</v>
      </c>
      <c r="L897" s="5">
        <v>3787</v>
      </c>
      <c r="M897" s="5">
        <v>2516</v>
      </c>
      <c r="N897" s="5">
        <v>2571</v>
      </c>
    </row>
    <row r="898" spans="1:14" x14ac:dyDescent="0.25">
      <c r="A898" s="5" t="s">
        <v>24</v>
      </c>
      <c r="B898" s="5">
        <v>5350</v>
      </c>
      <c r="C898" s="5">
        <v>2427</v>
      </c>
      <c r="D898" s="5">
        <v>3999</v>
      </c>
      <c r="E898" s="5">
        <v>2591</v>
      </c>
      <c r="F898" s="5">
        <v>2370</v>
      </c>
      <c r="G898" s="5">
        <v>4304</v>
      </c>
      <c r="H898" s="5">
        <v>2439</v>
      </c>
      <c r="I898" s="5">
        <v>3242</v>
      </c>
      <c r="J898" s="5">
        <v>3572</v>
      </c>
      <c r="K898" s="5">
        <v>2703</v>
      </c>
      <c r="L898" s="5">
        <v>2523</v>
      </c>
      <c r="M898" s="5">
        <v>3145</v>
      </c>
      <c r="N898" s="5">
        <v>2954</v>
      </c>
    </row>
    <row r="899" spans="1:14" x14ac:dyDescent="0.25">
      <c r="A899" s="5" t="s">
        <v>24</v>
      </c>
      <c r="B899" s="5">
        <v>43561</v>
      </c>
      <c r="C899" s="5">
        <v>2457</v>
      </c>
      <c r="D899" s="5">
        <v>4423</v>
      </c>
      <c r="E899" s="5">
        <v>3141</v>
      </c>
      <c r="F899" s="5">
        <v>3547</v>
      </c>
      <c r="G899" s="5">
        <v>3264</v>
      </c>
      <c r="H899" s="5">
        <v>2526</v>
      </c>
      <c r="I899" s="5">
        <v>4061</v>
      </c>
      <c r="J899" s="5">
        <v>4927</v>
      </c>
      <c r="K899" s="5">
        <v>3697</v>
      </c>
      <c r="L899" s="5">
        <v>2537</v>
      </c>
      <c r="M899" s="5">
        <v>5678</v>
      </c>
      <c r="N899" s="5">
        <v>4153</v>
      </c>
    </row>
    <row r="900" spans="1:14" x14ac:dyDescent="0.25">
      <c r="A900" s="5" t="s">
        <v>24</v>
      </c>
      <c r="B900" s="5">
        <v>7120</v>
      </c>
      <c r="C900" s="5">
        <v>2464</v>
      </c>
      <c r="D900" s="5">
        <v>2418</v>
      </c>
      <c r="E900" s="5">
        <v>2117</v>
      </c>
      <c r="F900" s="5">
        <v>2881</v>
      </c>
      <c r="G900" s="5">
        <v>2674</v>
      </c>
      <c r="H900" s="5">
        <v>2010</v>
      </c>
      <c r="I900" s="5">
        <v>2224</v>
      </c>
      <c r="J900" s="5">
        <v>2673</v>
      </c>
      <c r="K900" s="5">
        <v>1645</v>
      </c>
      <c r="L900" s="5">
        <v>1733</v>
      </c>
      <c r="M900" s="5">
        <v>2265</v>
      </c>
      <c r="N900" s="5">
        <v>1506</v>
      </c>
    </row>
    <row r="901" spans="1:14" x14ac:dyDescent="0.25">
      <c r="A901" s="5" t="s">
        <v>24</v>
      </c>
      <c r="B901" s="5">
        <v>4840</v>
      </c>
      <c r="C901" s="5">
        <v>2468</v>
      </c>
      <c r="D901" s="5">
        <v>3015</v>
      </c>
      <c r="E901" s="5">
        <v>2992</v>
      </c>
      <c r="F901" s="5">
        <v>2820</v>
      </c>
      <c r="G901" s="5">
        <v>3584</v>
      </c>
      <c r="H901" s="5">
        <v>3034</v>
      </c>
      <c r="I901" s="5">
        <v>3556</v>
      </c>
      <c r="J901" s="5">
        <v>4489</v>
      </c>
      <c r="K901" s="5">
        <v>1882</v>
      </c>
      <c r="L901" s="5">
        <v>4409</v>
      </c>
      <c r="M901" s="5">
        <v>3611</v>
      </c>
      <c r="N901" s="5">
        <v>3346</v>
      </c>
    </row>
    <row r="902" spans="1:14" x14ac:dyDescent="0.25">
      <c r="A902" s="5" t="s">
        <v>24</v>
      </c>
      <c r="B902" s="5">
        <v>3345</v>
      </c>
      <c r="C902" s="5">
        <v>2471</v>
      </c>
      <c r="D902" s="5">
        <v>3317</v>
      </c>
      <c r="E902" s="5">
        <v>2289</v>
      </c>
      <c r="F902" s="5">
        <v>2490</v>
      </c>
      <c r="G902" s="5">
        <v>2704</v>
      </c>
      <c r="H902" s="5">
        <v>2558</v>
      </c>
      <c r="I902" s="5">
        <v>2477</v>
      </c>
      <c r="J902" s="5">
        <v>3261</v>
      </c>
      <c r="K902" s="5">
        <v>2713</v>
      </c>
      <c r="L902" s="5">
        <v>2579</v>
      </c>
      <c r="M902" s="5">
        <v>2802</v>
      </c>
      <c r="N902" s="5">
        <v>1864</v>
      </c>
    </row>
    <row r="903" spans="1:14" x14ac:dyDescent="0.25">
      <c r="A903" s="5" t="s">
        <v>24</v>
      </c>
      <c r="B903" s="5">
        <v>3365</v>
      </c>
      <c r="C903" s="5">
        <v>2471</v>
      </c>
      <c r="D903" s="5">
        <v>3014</v>
      </c>
      <c r="E903" s="5">
        <v>4921</v>
      </c>
      <c r="F903" s="5">
        <v>1905</v>
      </c>
      <c r="G903" s="5">
        <v>2676</v>
      </c>
      <c r="H903" s="5">
        <v>2483</v>
      </c>
      <c r="I903" s="5">
        <v>3245</v>
      </c>
      <c r="J903" s="5">
        <v>4068</v>
      </c>
      <c r="K903" s="5">
        <v>2140</v>
      </c>
      <c r="L903" s="5">
        <v>2877</v>
      </c>
      <c r="M903" s="5">
        <v>3460</v>
      </c>
      <c r="N903" s="5">
        <v>1661</v>
      </c>
    </row>
    <row r="904" spans="1:14" x14ac:dyDescent="0.25">
      <c r="A904" s="5" t="s">
        <v>24</v>
      </c>
      <c r="B904" s="5">
        <v>6020</v>
      </c>
      <c r="C904" s="5">
        <v>2491</v>
      </c>
      <c r="D904" s="5">
        <v>2826</v>
      </c>
      <c r="E904" s="5">
        <v>2197</v>
      </c>
      <c r="F904" s="5">
        <v>2475</v>
      </c>
      <c r="G904" s="5">
        <v>3414</v>
      </c>
      <c r="H904" s="5">
        <v>2383</v>
      </c>
      <c r="I904" s="5">
        <v>2447</v>
      </c>
      <c r="J904" s="5">
        <v>3885</v>
      </c>
      <c r="K904" s="5">
        <v>3089</v>
      </c>
      <c r="L904" s="5">
        <v>2568</v>
      </c>
      <c r="M904" s="5">
        <v>2331</v>
      </c>
      <c r="N904" s="5">
        <v>1995</v>
      </c>
    </row>
    <row r="905" spans="1:14" x14ac:dyDescent="0.25">
      <c r="A905" s="5" t="s">
        <v>24</v>
      </c>
      <c r="B905" s="5">
        <v>7224</v>
      </c>
      <c r="C905" s="5">
        <v>2494</v>
      </c>
      <c r="D905" s="5">
        <v>4584</v>
      </c>
      <c r="E905" s="5">
        <v>2480</v>
      </c>
      <c r="F905" s="5">
        <v>2401</v>
      </c>
      <c r="G905" s="5">
        <v>2556</v>
      </c>
      <c r="H905" s="5">
        <v>1683</v>
      </c>
      <c r="I905" s="5">
        <v>2215</v>
      </c>
      <c r="J905" s="5">
        <v>2717</v>
      </c>
      <c r="K905" s="5">
        <v>2695</v>
      </c>
      <c r="L905" s="5">
        <v>3162</v>
      </c>
      <c r="M905" s="5">
        <v>2202</v>
      </c>
      <c r="N905" s="5">
        <v>2138</v>
      </c>
    </row>
    <row r="906" spans="1:14" x14ac:dyDescent="0.25">
      <c r="A906" s="5" t="s">
        <v>24</v>
      </c>
      <c r="B906" s="5">
        <v>6685</v>
      </c>
      <c r="C906" s="5">
        <v>2501</v>
      </c>
      <c r="D906" s="5">
        <v>3302</v>
      </c>
      <c r="E906" s="5">
        <v>7266</v>
      </c>
      <c r="F906" s="5">
        <v>2578</v>
      </c>
      <c r="G906" s="5">
        <v>2999</v>
      </c>
      <c r="H906" s="5">
        <v>3085</v>
      </c>
      <c r="I906" s="5">
        <v>2152</v>
      </c>
      <c r="J906" s="5">
        <v>2337</v>
      </c>
      <c r="K906" s="5">
        <v>1981</v>
      </c>
      <c r="L906" s="5">
        <v>2183</v>
      </c>
      <c r="M906" s="5">
        <v>2329</v>
      </c>
      <c r="N906" s="5">
        <v>1571</v>
      </c>
    </row>
    <row r="907" spans="1:14" x14ac:dyDescent="0.25">
      <c r="A907" s="5" t="s">
        <v>24</v>
      </c>
      <c r="B907" s="5">
        <v>1146</v>
      </c>
      <c r="C907" s="5">
        <v>2506</v>
      </c>
      <c r="D907" s="5">
        <v>3944</v>
      </c>
      <c r="E907" s="5">
        <v>2827</v>
      </c>
      <c r="F907" s="5">
        <v>2621</v>
      </c>
      <c r="G907" s="5">
        <v>3231</v>
      </c>
      <c r="H907" s="5">
        <v>2693</v>
      </c>
      <c r="I907" s="5">
        <v>2535</v>
      </c>
      <c r="J907" s="5">
        <v>3780</v>
      </c>
      <c r="K907" s="5">
        <v>2857</v>
      </c>
      <c r="L907" s="5">
        <v>2991</v>
      </c>
      <c r="M907" s="5">
        <v>3249</v>
      </c>
      <c r="N907" s="5">
        <v>2679</v>
      </c>
    </row>
    <row r="908" spans="1:14" x14ac:dyDescent="0.25">
      <c r="A908" s="5" t="s">
        <v>24</v>
      </c>
      <c r="B908" s="5">
        <v>32851</v>
      </c>
      <c r="C908" s="5">
        <v>2509</v>
      </c>
      <c r="D908" s="5">
        <v>3384</v>
      </c>
      <c r="E908" s="5">
        <v>1675</v>
      </c>
      <c r="F908" s="5">
        <v>2003</v>
      </c>
      <c r="G908" s="5">
        <v>3797</v>
      </c>
      <c r="H908" s="5">
        <v>3450</v>
      </c>
      <c r="I908" s="5">
        <v>2724</v>
      </c>
      <c r="J908" s="5">
        <v>3491</v>
      </c>
      <c r="K908" s="5">
        <v>4059</v>
      </c>
      <c r="L908" s="5">
        <v>5076</v>
      </c>
      <c r="M908" s="5">
        <v>4147</v>
      </c>
      <c r="N908" s="5">
        <v>3619</v>
      </c>
    </row>
    <row r="909" spans="1:14" x14ac:dyDescent="0.25">
      <c r="A909" s="5" t="s">
        <v>24</v>
      </c>
      <c r="B909" s="5">
        <v>3646</v>
      </c>
      <c r="C909" s="5">
        <v>2531</v>
      </c>
      <c r="D909" s="5">
        <v>1906</v>
      </c>
      <c r="E909" s="5">
        <v>3304</v>
      </c>
      <c r="F909" s="5">
        <v>1796</v>
      </c>
      <c r="G909" s="5">
        <v>3180</v>
      </c>
      <c r="H909" s="5">
        <v>1636</v>
      </c>
      <c r="I909" s="5">
        <v>3054</v>
      </c>
      <c r="J909" s="5">
        <v>2246</v>
      </c>
      <c r="K909" s="5">
        <v>2448</v>
      </c>
      <c r="L909" s="5">
        <v>3010</v>
      </c>
      <c r="M909" s="5">
        <v>3182</v>
      </c>
      <c r="N909" s="5">
        <v>1350</v>
      </c>
    </row>
    <row r="910" spans="1:14" x14ac:dyDescent="0.25">
      <c r="A910" s="5" t="s">
        <v>24</v>
      </c>
      <c r="B910" s="5">
        <v>3060</v>
      </c>
      <c r="C910" s="5">
        <v>2537</v>
      </c>
      <c r="D910" s="5">
        <v>2063</v>
      </c>
      <c r="E910" s="5">
        <v>1251</v>
      </c>
      <c r="F910" s="5">
        <v>729</v>
      </c>
      <c r="G910" s="5">
        <v>1707</v>
      </c>
      <c r="H910" s="5">
        <v>1076</v>
      </c>
      <c r="I910" s="5">
        <v>697</v>
      </c>
      <c r="J910" s="5">
        <v>1536</v>
      </c>
      <c r="K910" s="5">
        <v>714</v>
      </c>
      <c r="L910" s="5">
        <v>1264</v>
      </c>
      <c r="M910" s="5">
        <v>920</v>
      </c>
      <c r="N910" s="5">
        <v>619</v>
      </c>
    </row>
    <row r="911" spans="1:14" x14ac:dyDescent="0.25">
      <c r="A911" s="5" t="s">
        <v>24</v>
      </c>
      <c r="B911" s="5">
        <v>7464</v>
      </c>
      <c r="C911" s="5">
        <v>2550</v>
      </c>
      <c r="D911" s="5">
        <v>1516</v>
      </c>
      <c r="E911" s="5">
        <v>846</v>
      </c>
      <c r="F911" s="5">
        <v>1273</v>
      </c>
      <c r="G911" s="5">
        <v>1231</v>
      </c>
      <c r="H911" s="5">
        <v>883</v>
      </c>
      <c r="I911" s="5">
        <v>1527</v>
      </c>
      <c r="J911" s="5">
        <v>1200</v>
      </c>
      <c r="K911" s="5">
        <v>1497</v>
      </c>
      <c r="L911" s="5">
        <v>2653</v>
      </c>
      <c r="M911" s="5">
        <v>1297</v>
      </c>
      <c r="N911" s="5">
        <v>2138</v>
      </c>
    </row>
    <row r="912" spans="1:14" x14ac:dyDescent="0.25">
      <c r="A912" s="5" t="s">
        <v>24</v>
      </c>
      <c r="B912" s="5">
        <v>1231</v>
      </c>
      <c r="C912" s="5">
        <v>2552</v>
      </c>
      <c r="D912" s="5">
        <v>3226</v>
      </c>
      <c r="E912" s="5">
        <v>2280</v>
      </c>
      <c r="F912" s="5">
        <v>3092</v>
      </c>
      <c r="G912" s="5">
        <v>2492</v>
      </c>
      <c r="H912" s="5">
        <v>2070</v>
      </c>
      <c r="I912" s="5">
        <v>3531</v>
      </c>
      <c r="J912" s="5">
        <v>3088</v>
      </c>
      <c r="K912" s="5">
        <v>2349</v>
      </c>
      <c r="L912" s="5">
        <v>2109</v>
      </c>
      <c r="M912" s="5">
        <v>2784</v>
      </c>
      <c r="N912" s="5">
        <v>2621</v>
      </c>
    </row>
    <row r="913" spans="1:14" x14ac:dyDescent="0.25">
      <c r="A913" s="5" t="s">
        <v>24</v>
      </c>
      <c r="B913" s="5">
        <v>30535</v>
      </c>
      <c r="C913" s="5">
        <v>2572</v>
      </c>
      <c r="D913" s="5">
        <v>4118</v>
      </c>
      <c r="E913" s="5">
        <v>2837</v>
      </c>
      <c r="F913" s="5">
        <v>3080</v>
      </c>
      <c r="G913" s="5">
        <v>3986</v>
      </c>
      <c r="H913" s="5">
        <v>3899</v>
      </c>
      <c r="I913" s="5">
        <v>4249</v>
      </c>
      <c r="J913" s="5">
        <v>5751</v>
      </c>
      <c r="K913" s="5">
        <v>6013</v>
      </c>
      <c r="L913" s="5">
        <v>0</v>
      </c>
      <c r="M913" s="5">
        <v>0</v>
      </c>
      <c r="N913" s="5">
        <v>0</v>
      </c>
    </row>
    <row r="914" spans="1:14" x14ac:dyDescent="0.25">
      <c r="A914" s="5" t="s">
        <v>24</v>
      </c>
      <c r="B914" s="5">
        <v>46835</v>
      </c>
      <c r="C914" s="5">
        <v>2588</v>
      </c>
      <c r="D914" s="5">
        <v>3108</v>
      </c>
      <c r="E914" s="5">
        <v>3844</v>
      </c>
      <c r="F914" s="5">
        <v>3051</v>
      </c>
      <c r="G914" s="5">
        <v>5697</v>
      </c>
      <c r="H914" s="5">
        <v>3306</v>
      </c>
      <c r="I914" s="5">
        <v>4215</v>
      </c>
      <c r="J914" s="5">
        <v>2823</v>
      </c>
      <c r="K914" s="5">
        <v>6238</v>
      </c>
      <c r="L914" s="5">
        <v>3386</v>
      </c>
      <c r="M914" s="5">
        <v>6983</v>
      </c>
      <c r="N914" s="5">
        <v>3197</v>
      </c>
    </row>
    <row r="915" spans="1:14" x14ac:dyDescent="0.25">
      <c r="A915" s="5" t="s">
        <v>24</v>
      </c>
      <c r="B915" s="5">
        <v>4377</v>
      </c>
      <c r="C915" s="5">
        <v>2598</v>
      </c>
      <c r="D915" s="5">
        <v>3566</v>
      </c>
      <c r="E915" s="5">
        <v>2069</v>
      </c>
      <c r="F915" s="5">
        <v>2094</v>
      </c>
      <c r="G915" s="5">
        <v>2154</v>
      </c>
      <c r="H915" s="5">
        <v>3763</v>
      </c>
      <c r="I915" s="5">
        <v>2691</v>
      </c>
      <c r="J915" s="5">
        <v>3571</v>
      </c>
      <c r="K915" s="5">
        <v>1927</v>
      </c>
      <c r="L915" s="5">
        <v>3741</v>
      </c>
      <c r="M915" s="5">
        <v>2077</v>
      </c>
      <c r="N915" s="5">
        <v>2377</v>
      </c>
    </row>
    <row r="916" spans="1:14" x14ac:dyDescent="0.25">
      <c r="A916" s="5" t="s">
        <v>24</v>
      </c>
      <c r="B916" s="5">
        <v>35873</v>
      </c>
      <c r="C916" s="5">
        <v>2602</v>
      </c>
      <c r="D916" s="5">
        <v>951</v>
      </c>
      <c r="E916" s="5">
        <v>0</v>
      </c>
      <c r="F916" s="5">
        <v>0</v>
      </c>
      <c r="G916" s="5">
        <v>0</v>
      </c>
      <c r="H916" s="5">
        <v>0</v>
      </c>
      <c r="I916" s="5">
        <v>0</v>
      </c>
      <c r="J916" s="5">
        <v>0</v>
      </c>
      <c r="K916" s="5">
        <v>0</v>
      </c>
      <c r="L916" s="5">
        <v>0</v>
      </c>
      <c r="M916" s="5">
        <v>0</v>
      </c>
      <c r="N916" s="5">
        <v>0</v>
      </c>
    </row>
    <row r="917" spans="1:14" x14ac:dyDescent="0.25">
      <c r="A917" s="5" t="s">
        <v>24</v>
      </c>
      <c r="B917" s="5">
        <v>1140</v>
      </c>
      <c r="C917" s="5">
        <v>2604</v>
      </c>
      <c r="D917" s="5">
        <v>3702</v>
      </c>
      <c r="E917" s="5">
        <v>1662</v>
      </c>
      <c r="F917" s="5">
        <v>1573</v>
      </c>
      <c r="G917" s="5">
        <v>3058</v>
      </c>
      <c r="H917" s="5">
        <v>2302</v>
      </c>
      <c r="I917" s="5">
        <v>3529</v>
      </c>
      <c r="J917" s="5">
        <v>3635</v>
      </c>
      <c r="K917" s="5">
        <v>2584</v>
      </c>
      <c r="L917" s="5">
        <v>3355</v>
      </c>
      <c r="M917" s="5">
        <v>4333</v>
      </c>
      <c r="N917" s="5">
        <v>3090</v>
      </c>
    </row>
    <row r="918" spans="1:14" x14ac:dyDescent="0.25">
      <c r="A918" s="5" t="s">
        <v>24</v>
      </c>
      <c r="B918" s="5">
        <v>3486</v>
      </c>
      <c r="C918" s="5">
        <v>2617</v>
      </c>
      <c r="D918" s="5">
        <v>2629</v>
      </c>
      <c r="E918" s="5">
        <v>2273</v>
      </c>
      <c r="F918" s="5">
        <v>1871</v>
      </c>
      <c r="G918" s="5">
        <v>2382</v>
      </c>
      <c r="H918" s="5">
        <v>2363</v>
      </c>
      <c r="I918" s="5">
        <v>1709</v>
      </c>
      <c r="J918" s="5">
        <v>2896</v>
      </c>
      <c r="K918" s="5">
        <v>2571</v>
      </c>
      <c r="L918" s="5">
        <v>2677</v>
      </c>
      <c r="M918" s="5">
        <v>3069</v>
      </c>
      <c r="N918" s="5">
        <v>1604</v>
      </c>
    </row>
    <row r="919" spans="1:14" x14ac:dyDescent="0.25">
      <c r="A919" s="5" t="s">
        <v>24</v>
      </c>
      <c r="B919" s="5">
        <v>43241</v>
      </c>
      <c r="C919" s="5">
        <v>2618</v>
      </c>
      <c r="D919" s="5">
        <v>5148</v>
      </c>
      <c r="E919" s="5">
        <v>4749</v>
      </c>
      <c r="F919" s="5">
        <v>4024</v>
      </c>
      <c r="G919" s="5">
        <v>8603</v>
      </c>
      <c r="H919" s="5">
        <v>5660</v>
      </c>
      <c r="I919" s="5">
        <v>8721</v>
      </c>
      <c r="J919" s="5">
        <v>7248</v>
      </c>
      <c r="K919" s="5">
        <v>7303</v>
      </c>
      <c r="L919" s="5">
        <v>11333</v>
      </c>
      <c r="M919" s="5">
        <v>10513</v>
      </c>
      <c r="N919" s="5">
        <v>9013</v>
      </c>
    </row>
    <row r="920" spans="1:14" x14ac:dyDescent="0.25">
      <c r="A920" s="5" t="s">
        <v>24</v>
      </c>
      <c r="B920" s="5">
        <v>33642</v>
      </c>
      <c r="C920" s="5">
        <v>2623</v>
      </c>
      <c r="D920" s="5">
        <v>3808</v>
      </c>
      <c r="E920" s="5">
        <v>2456</v>
      </c>
      <c r="F920" s="5">
        <v>2425</v>
      </c>
      <c r="G920" s="5">
        <v>3447</v>
      </c>
      <c r="H920" s="5">
        <v>2616</v>
      </c>
      <c r="I920" s="5">
        <v>2694</v>
      </c>
      <c r="J920" s="5">
        <v>4053</v>
      </c>
      <c r="K920" s="5">
        <v>3263</v>
      </c>
      <c r="L920" s="5">
        <v>2881</v>
      </c>
      <c r="M920" s="5">
        <v>3444</v>
      </c>
      <c r="N920" s="5">
        <v>2745</v>
      </c>
    </row>
    <row r="921" spans="1:14" x14ac:dyDescent="0.25">
      <c r="A921" s="5" t="s">
        <v>24</v>
      </c>
      <c r="B921" s="5">
        <v>30537</v>
      </c>
      <c r="C921" s="5">
        <v>2634</v>
      </c>
      <c r="D921" s="5">
        <v>3836</v>
      </c>
      <c r="E921" s="5">
        <v>2841</v>
      </c>
      <c r="F921" s="5">
        <v>2185</v>
      </c>
      <c r="G921" s="5">
        <v>3605</v>
      </c>
      <c r="H921" s="5">
        <v>3284</v>
      </c>
      <c r="I921" s="5">
        <v>3778</v>
      </c>
      <c r="J921" s="5">
        <v>5277</v>
      </c>
      <c r="K921" s="5">
        <v>5818</v>
      </c>
      <c r="L921" s="5">
        <v>0</v>
      </c>
      <c r="M921" s="5">
        <v>0</v>
      </c>
      <c r="N921" s="5">
        <v>0</v>
      </c>
    </row>
    <row r="922" spans="1:14" x14ac:dyDescent="0.25">
      <c r="A922" s="5" t="s">
        <v>24</v>
      </c>
      <c r="B922" s="5">
        <v>30081</v>
      </c>
      <c r="C922" s="5">
        <v>2640</v>
      </c>
      <c r="D922" s="5">
        <v>4124</v>
      </c>
      <c r="E922" s="5">
        <v>2840</v>
      </c>
      <c r="F922" s="5">
        <v>2823</v>
      </c>
      <c r="G922" s="5">
        <v>3435</v>
      </c>
      <c r="H922" s="5">
        <v>2592</v>
      </c>
      <c r="I922" s="5">
        <v>3148</v>
      </c>
      <c r="J922" s="5">
        <v>3409</v>
      </c>
      <c r="K922" s="5">
        <v>3427</v>
      </c>
      <c r="L922" s="5">
        <v>3303</v>
      </c>
      <c r="M922" s="5">
        <v>3236</v>
      </c>
      <c r="N922" s="5">
        <v>3029</v>
      </c>
    </row>
    <row r="923" spans="1:14" x14ac:dyDescent="0.25">
      <c r="A923" s="5" t="s">
        <v>24</v>
      </c>
      <c r="B923" s="5">
        <v>2550</v>
      </c>
      <c r="C923" s="5">
        <v>2661</v>
      </c>
      <c r="D923" s="5">
        <v>3429</v>
      </c>
      <c r="E923" s="5">
        <v>3004</v>
      </c>
      <c r="F923" s="5">
        <v>2878</v>
      </c>
      <c r="G923" s="5">
        <v>3463</v>
      </c>
      <c r="H923" s="5">
        <v>2354</v>
      </c>
      <c r="I923" s="5">
        <v>2832</v>
      </c>
      <c r="J923" s="5">
        <v>3761</v>
      </c>
      <c r="K923" s="5">
        <v>2320</v>
      </c>
      <c r="L923" s="5">
        <v>2981</v>
      </c>
      <c r="M923" s="5">
        <v>3794</v>
      </c>
      <c r="N923" s="5">
        <v>2496</v>
      </c>
    </row>
    <row r="924" spans="1:14" x14ac:dyDescent="0.25">
      <c r="A924" s="5" t="s">
        <v>24</v>
      </c>
      <c r="B924" s="5">
        <v>7116</v>
      </c>
      <c r="C924" s="5">
        <v>2672</v>
      </c>
      <c r="D924" s="5">
        <v>2943</v>
      </c>
      <c r="E924" s="5">
        <v>1768</v>
      </c>
      <c r="F924" s="5">
        <v>1296</v>
      </c>
      <c r="G924" s="5">
        <v>2484</v>
      </c>
      <c r="H924" s="5">
        <v>1342</v>
      </c>
      <c r="I924" s="5">
        <v>2111</v>
      </c>
      <c r="J924" s="5">
        <v>1859</v>
      </c>
      <c r="K924" s="5">
        <v>3356</v>
      </c>
      <c r="L924" s="5">
        <v>1726</v>
      </c>
      <c r="M924" s="5">
        <v>1857</v>
      </c>
      <c r="N924" s="5">
        <v>1935</v>
      </c>
    </row>
    <row r="925" spans="1:14" x14ac:dyDescent="0.25">
      <c r="A925" s="5" t="s">
        <v>24</v>
      </c>
      <c r="B925" s="5">
        <v>1320</v>
      </c>
      <c r="C925" s="5">
        <v>2678</v>
      </c>
      <c r="D925" s="5">
        <v>4065</v>
      </c>
      <c r="E925" s="5">
        <v>2651</v>
      </c>
      <c r="F925" s="5">
        <v>3267</v>
      </c>
      <c r="G925" s="5">
        <v>3617</v>
      </c>
      <c r="H925" s="5">
        <v>2844</v>
      </c>
      <c r="I925" s="5">
        <v>4086</v>
      </c>
      <c r="J925" s="5">
        <v>3283</v>
      </c>
      <c r="K925" s="5">
        <v>3150</v>
      </c>
      <c r="L925" s="5">
        <v>3394</v>
      </c>
      <c r="M925" s="5">
        <v>3534</v>
      </c>
      <c r="N925" s="5">
        <v>2663</v>
      </c>
    </row>
    <row r="926" spans="1:14" x14ac:dyDescent="0.25">
      <c r="A926" s="5" t="s">
        <v>24</v>
      </c>
      <c r="B926" s="5" t="s">
        <v>48</v>
      </c>
      <c r="C926" s="5">
        <v>2704</v>
      </c>
      <c r="D926" s="5">
        <v>1349</v>
      </c>
      <c r="E926" s="5">
        <v>1339</v>
      </c>
      <c r="F926" s="5">
        <v>536</v>
      </c>
      <c r="G926" s="5">
        <v>2008</v>
      </c>
      <c r="H926" s="5">
        <v>937</v>
      </c>
      <c r="I926" s="5">
        <v>1205</v>
      </c>
      <c r="J926" s="5">
        <v>2410</v>
      </c>
      <c r="K926" s="5">
        <v>536</v>
      </c>
      <c r="L926" s="5">
        <v>937</v>
      </c>
      <c r="M926" s="5">
        <v>2410</v>
      </c>
      <c r="N926" s="5">
        <v>669</v>
      </c>
    </row>
    <row r="927" spans="1:14" x14ac:dyDescent="0.25">
      <c r="A927" s="5" t="s">
        <v>24</v>
      </c>
      <c r="B927" s="5">
        <v>35832</v>
      </c>
      <c r="C927" s="5">
        <v>2705</v>
      </c>
      <c r="D927" s="5">
        <v>3951</v>
      </c>
      <c r="E927" s="5">
        <v>3096</v>
      </c>
      <c r="F927" s="5">
        <v>3030</v>
      </c>
      <c r="G927" s="5">
        <v>4041</v>
      </c>
      <c r="H927" s="5">
        <v>3227</v>
      </c>
      <c r="I927" s="5">
        <v>3276</v>
      </c>
      <c r="J927" s="5">
        <v>4684</v>
      </c>
      <c r="K927" s="5">
        <v>2586</v>
      </c>
      <c r="L927" s="5">
        <v>2932</v>
      </c>
      <c r="M927" s="5">
        <v>3781</v>
      </c>
      <c r="N927" s="5">
        <v>3539</v>
      </c>
    </row>
    <row r="928" spans="1:14" x14ac:dyDescent="0.25">
      <c r="A928" s="5" t="s">
        <v>24</v>
      </c>
      <c r="B928" s="5">
        <v>4323</v>
      </c>
      <c r="C928" s="5">
        <v>2716</v>
      </c>
      <c r="D928" s="5">
        <v>10548</v>
      </c>
      <c r="E928" s="5">
        <v>2584</v>
      </c>
      <c r="F928" s="5">
        <v>3009</v>
      </c>
      <c r="G928" s="5">
        <v>8124</v>
      </c>
      <c r="H928" s="5">
        <v>3634</v>
      </c>
      <c r="I928" s="5">
        <v>6782</v>
      </c>
      <c r="J928" s="5">
        <v>5097</v>
      </c>
      <c r="K928" s="5">
        <v>3264</v>
      </c>
      <c r="L928" s="5">
        <v>7466</v>
      </c>
      <c r="M928" s="5">
        <v>4923</v>
      </c>
      <c r="N928" s="5">
        <v>5266</v>
      </c>
    </row>
    <row r="929" spans="1:14" x14ac:dyDescent="0.25">
      <c r="A929" s="5" t="s">
        <v>24</v>
      </c>
      <c r="B929" s="5">
        <v>7802</v>
      </c>
      <c r="C929" s="5">
        <v>2725</v>
      </c>
      <c r="D929" s="5">
        <v>3020</v>
      </c>
      <c r="E929" s="5">
        <v>1886</v>
      </c>
      <c r="F929" s="5">
        <v>2165</v>
      </c>
      <c r="G929" s="5">
        <v>2608</v>
      </c>
      <c r="H929" s="5">
        <v>2023</v>
      </c>
      <c r="I929" s="5">
        <v>2305</v>
      </c>
      <c r="J929" s="5">
        <v>2094</v>
      </c>
      <c r="K929" s="5">
        <v>3249</v>
      </c>
      <c r="L929" s="5">
        <v>1826</v>
      </c>
      <c r="M929" s="5">
        <v>2160</v>
      </c>
      <c r="N929" s="5">
        <v>2199</v>
      </c>
    </row>
    <row r="930" spans="1:14" x14ac:dyDescent="0.25">
      <c r="A930" s="5" t="s">
        <v>24</v>
      </c>
      <c r="B930" s="5">
        <v>4176</v>
      </c>
      <c r="C930" s="5">
        <v>2726</v>
      </c>
      <c r="D930" s="5">
        <v>3015</v>
      </c>
      <c r="E930" s="5">
        <v>2355</v>
      </c>
      <c r="F930" s="5">
        <v>2270</v>
      </c>
      <c r="G930" s="5">
        <v>3606</v>
      </c>
      <c r="H930" s="5">
        <v>1338</v>
      </c>
      <c r="I930" s="5">
        <v>2878</v>
      </c>
      <c r="J930" s="5">
        <v>2715</v>
      </c>
      <c r="K930" s="5">
        <v>2877</v>
      </c>
      <c r="L930" s="5">
        <v>2494</v>
      </c>
      <c r="M930" s="5">
        <v>2603</v>
      </c>
      <c r="N930" s="5">
        <v>2238</v>
      </c>
    </row>
    <row r="931" spans="1:14" x14ac:dyDescent="0.25">
      <c r="A931" s="5" t="s">
        <v>24</v>
      </c>
      <c r="B931" s="5">
        <v>7312</v>
      </c>
      <c r="C931" s="5">
        <v>2727</v>
      </c>
      <c r="D931" s="5">
        <v>13086</v>
      </c>
      <c r="E931" s="5">
        <v>46</v>
      </c>
      <c r="F931" s="5">
        <v>0</v>
      </c>
      <c r="G931" s="5">
        <v>0</v>
      </c>
      <c r="H931" s="5">
        <v>0</v>
      </c>
      <c r="I931" s="5">
        <v>0</v>
      </c>
      <c r="J931" s="5">
        <v>0</v>
      </c>
      <c r="K931" s="5">
        <v>0</v>
      </c>
      <c r="L931" s="5">
        <v>0</v>
      </c>
      <c r="M931" s="5">
        <v>0</v>
      </c>
      <c r="N931" s="5">
        <v>0</v>
      </c>
    </row>
    <row r="932" spans="1:14" x14ac:dyDescent="0.25">
      <c r="A932" s="5" t="s">
        <v>24</v>
      </c>
      <c r="B932" s="5">
        <v>2442</v>
      </c>
      <c r="C932" s="5">
        <v>2731</v>
      </c>
      <c r="D932" s="5">
        <v>3360</v>
      </c>
      <c r="E932" s="5">
        <v>1877</v>
      </c>
      <c r="F932" s="5">
        <v>1723</v>
      </c>
      <c r="G932" s="5">
        <v>2463</v>
      </c>
      <c r="H932" s="5">
        <v>2556</v>
      </c>
      <c r="I932" s="5">
        <v>2235</v>
      </c>
      <c r="J932" s="5">
        <v>3432</v>
      </c>
      <c r="K932" s="5">
        <v>3256</v>
      </c>
      <c r="L932" s="5">
        <v>3094</v>
      </c>
      <c r="M932" s="5">
        <v>4083</v>
      </c>
      <c r="N932" s="5">
        <v>3133</v>
      </c>
    </row>
    <row r="933" spans="1:14" x14ac:dyDescent="0.25">
      <c r="A933" s="5" t="s">
        <v>24</v>
      </c>
      <c r="B933" s="5">
        <v>4586</v>
      </c>
      <c r="C933" s="5">
        <v>2738</v>
      </c>
      <c r="D933" s="5">
        <v>2934</v>
      </c>
      <c r="E933" s="5">
        <v>1304</v>
      </c>
      <c r="F933" s="5">
        <v>2271</v>
      </c>
      <c r="G933" s="5">
        <v>2549</v>
      </c>
      <c r="H933" s="5">
        <v>2316</v>
      </c>
      <c r="I933" s="5">
        <v>2071</v>
      </c>
      <c r="J933" s="5">
        <v>2928</v>
      </c>
      <c r="K933" s="5">
        <v>2251</v>
      </c>
      <c r="L933" s="5">
        <v>2024</v>
      </c>
      <c r="M933" s="5">
        <v>2748</v>
      </c>
      <c r="N933" s="5">
        <v>1898</v>
      </c>
    </row>
    <row r="934" spans="1:14" x14ac:dyDescent="0.25">
      <c r="A934" s="5" t="s">
        <v>24</v>
      </c>
      <c r="B934" s="5">
        <v>23356</v>
      </c>
      <c r="C934" s="5">
        <v>2765</v>
      </c>
      <c r="D934" s="5">
        <v>3791</v>
      </c>
      <c r="E934" s="5">
        <v>2553</v>
      </c>
      <c r="F934" s="5">
        <v>2598</v>
      </c>
      <c r="G934" s="5">
        <v>3321</v>
      </c>
      <c r="H934" s="5">
        <v>2855</v>
      </c>
      <c r="I934" s="5">
        <v>3076</v>
      </c>
      <c r="J934" s="5">
        <v>4577</v>
      </c>
      <c r="K934" s="5">
        <v>3171</v>
      </c>
      <c r="L934" s="5">
        <v>3489</v>
      </c>
      <c r="M934" s="5">
        <v>4095</v>
      </c>
      <c r="N934" s="5">
        <v>2810</v>
      </c>
    </row>
    <row r="935" spans="1:14" x14ac:dyDescent="0.25">
      <c r="A935" s="5" t="s">
        <v>24</v>
      </c>
      <c r="B935" s="5">
        <v>730601</v>
      </c>
      <c r="C935" s="5">
        <v>2780</v>
      </c>
      <c r="D935" s="5">
        <v>3097</v>
      </c>
      <c r="E935" s="5">
        <v>348</v>
      </c>
      <c r="F935" s="5">
        <v>4855</v>
      </c>
      <c r="G935" s="5">
        <v>3881</v>
      </c>
      <c r="H935" s="5">
        <v>3113</v>
      </c>
      <c r="I935" s="5">
        <v>2970</v>
      </c>
      <c r="J935" s="5">
        <v>4451</v>
      </c>
      <c r="K935" s="5">
        <v>4063</v>
      </c>
      <c r="L935" s="5">
        <v>238</v>
      </c>
      <c r="M935" s="5">
        <v>0</v>
      </c>
      <c r="N935" s="5">
        <v>0</v>
      </c>
    </row>
    <row r="936" spans="1:14" x14ac:dyDescent="0.25">
      <c r="A936" s="5" t="s">
        <v>24</v>
      </c>
      <c r="B936" s="5" t="s">
        <v>213</v>
      </c>
      <c r="C936" s="5">
        <v>2789</v>
      </c>
      <c r="D936" s="5">
        <v>1186</v>
      </c>
      <c r="E936" s="5">
        <v>2372</v>
      </c>
      <c r="F936" s="5">
        <v>889</v>
      </c>
      <c r="G936" s="5">
        <v>2372</v>
      </c>
      <c r="H936" s="5">
        <v>1186</v>
      </c>
      <c r="I936" s="5">
        <v>2075</v>
      </c>
      <c r="J936" s="5">
        <v>889</v>
      </c>
      <c r="K936" s="5">
        <v>889</v>
      </c>
      <c r="L936" s="5">
        <v>1186</v>
      </c>
      <c r="M936" s="5">
        <v>2371</v>
      </c>
      <c r="N936" s="5">
        <v>889</v>
      </c>
    </row>
    <row r="937" spans="1:14" x14ac:dyDescent="0.25">
      <c r="A937" s="5" t="s">
        <v>24</v>
      </c>
      <c r="B937" s="5">
        <v>4365</v>
      </c>
      <c r="C937" s="5">
        <v>2792</v>
      </c>
      <c r="D937" s="5">
        <v>4626</v>
      </c>
      <c r="E937" s="5">
        <v>2807</v>
      </c>
      <c r="F937" s="5">
        <v>2796</v>
      </c>
      <c r="G937" s="5">
        <v>2435</v>
      </c>
      <c r="H937" s="5">
        <v>3169</v>
      </c>
      <c r="I937" s="5">
        <v>2564</v>
      </c>
      <c r="J937" s="5">
        <v>3400</v>
      </c>
      <c r="K937" s="5">
        <v>3065</v>
      </c>
      <c r="L937" s="5">
        <v>4873</v>
      </c>
      <c r="M937" s="5">
        <v>1903</v>
      </c>
      <c r="N937" s="5">
        <v>2743</v>
      </c>
    </row>
    <row r="938" spans="1:14" x14ac:dyDescent="0.25">
      <c r="A938" s="5" t="s">
        <v>24</v>
      </c>
      <c r="B938" s="5">
        <v>35323</v>
      </c>
      <c r="C938" s="5">
        <v>2799</v>
      </c>
      <c r="D938" s="5">
        <v>3776</v>
      </c>
      <c r="E938" s="5">
        <v>2926</v>
      </c>
      <c r="F938" s="5">
        <v>2938</v>
      </c>
      <c r="G938" s="5">
        <v>3657</v>
      </c>
      <c r="H938" s="5">
        <v>2753</v>
      </c>
      <c r="I938" s="5">
        <v>2906</v>
      </c>
      <c r="J938" s="5">
        <v>3768</v>
      </c>
      <c r="K938" s="5">
        <v>2405</v>
      </c>
      <c r="L938" s="5">
        <v>2689</v>
      </c>
      <c r="M938" s="5">
        <v>2622</v>
      </c>
      <c r="N938" s="5">
        <v>2170</v>
      </c>
    </row>
    <row r="939" spans="1:14" x14ac:dyDescent="0.25">
      <c r="A939" s="5" t="s">
        <v>24</v>
      </c>
      <c r="B939" s="5">
        <v>35341</v>
      </c>
      <c r="C939" s="5">
        <v>2817</v>
      </c>
      <c r="D939" s="5">
        <v>4418</v>
      </c>
      <c r="E939" s="5">
        <v>3389</v>
      </c>
      <c r="F939" s="5">
        <v>3493</v>
      </c>
      <c r="G939" s="5">
        <v>3793</v>
      </c>
      <c r="H939" s="5">
        <v>3515</v>
      </c>
      <c r="I939" s="5">
        <v>3314</v>
      </c>
      <c r="J939" s="5">
        <v>4626</v>
      </c>
      <c r="K939" s="5">
        <v>2876</v>
      </c>
      <c r="L939" s="5">
        <v>2590</v>
      </c>
      <c r="M939" s="5">
        <v>2511</v>
      </c>
      <c r="N939" s="5">
        <v>2583</v>
      </c>
    </row>
    <row r="940" spans="1:14" x14ac:dyDescent="0.25">
      <c r="A940" s="5" t="s">
        <v>24</v>
      </c>
      <c r="B940" s="5">
        <v>4322</v>
      </c>
      <c r="C940" s="5">
        <v>2830</v>
      </c>
      <c r="D940" s="5">
        <v>4883</v>
      </c>
      <c r="E940" s="5">
        <v>3202</v>
      </c>
      <c r="F940" s="5">
        <v>4131</v>
      </c>
      <c r="G940" s="5">
        <v>4963</v>
      </c>
      <c r="H940" s="5">
        <v>3539</v>
      </c>
      <c r="I940" s="5">
        <v>3845</v>
      </c>
      <c r="J940" s="5">
        <v>4641</v>
      </c>
      <c r="K940" s="5">
        <v>3882</v>
      </c>
      <c r="L940" s="5">
        <v>3787</v>
      </c>
      <c r="M940" s="5">
        <v>5228</v>
      </c>
      <c r="N940" s="5">
        <v>3446</v>
      </c>
    </row>
    <row r="941" spans="1:14" x14ac:dyDescent="0.25">
      <c r="A941" s="5" t="s">
        <v>24</v>
      </c>
      <c r="B941" s="5">
        <v>3362</v>
      </c>
      <c r="C941" s="5">
        <v>2836</v>
      </c>
      <c r="D941" s="5">
        <v>2704</v>
      </c>
      <c r="E941" s="5">
        <v>2680</v>
      </c>
      <c r="F941" s="5">
        <v>1929</v>
      </c>
      <c r="G941" s="5">
        <v>2411</v>
      </c>
      <c r="H941" s="5">
        <v>1831</v>
      </c>
      <c r="I941" s="5">
        <v>3399</v>
      </c>
      <c r="J941" s="5">
        <v>2954</v>
      </c>
      <c r="K941" s="5">
        <v>2723</v>
      </c>
      <c r="L941" s="5">
        <v>2238</v>
      </c>
      <c r="M941" s="5">
        <v>2671</v>
      </c>
      <c r="N941" s="5">
        <v>2814</v>
      </c>
    </row>
    <row r="942" spans="1:14" x14ac:dyDescent="0.25">
      <c r="A942" s="5" t="s">
        <v>24</v>
      </c>
      <c r="B942" s="5">
        <v>7306</v>
      </c>
      <c r="C942" s="5">
        <v>2843</v>
      </c>
      <c r="D942" s="5">
        <v>11213</v>
      </c>
      <c r="E942" s="5">
        <v>54</v>
      </c>
      <c r="F942" s="5">
        <v>0</v>
      </c>
      <c r="G942" s="5">
        <v>0</v>
      </c>
      <c r="H942" s="5">
        <v>0</v>
      </c>
      <c r="I942" s="5">
        <v>0</v>
      </c>
      <c r="J942" s="5">
        <v>0</v>
      </c>
      <c r="K942" s="5">
        <v>0</v>
      </c>
      <c r="L942" s="5">
        <v>0</v>
      </c>
      <c r="M942" s="5">
        <v>0</v>
      </c>
      <c r="N942" s="5">
        <v>0</v>
      </c>
    </row>
    <row r="943" spans="1:14" x14ac:dyDescent="0.25">
      <c r="A943" s="5" t="s">
        <v>24</v>
      </c>
      <c r="B943" s="5">
        <v>35343</v>
      </c>
      <c r="C943" s="5">
        <v>2861</v>
      </c>
      <c r="D943" s="5">
        <v>3572</v>
      </c>
      <c r="E943" s="5">
        <v>2797</v>
      </c>
      <c r="F943" s="5">
        <v>2732</v>
      </c>
      <c r="G943" s="5">
        <v>3396</v>
      </c>
      <c r="H943" s="5">
        <v>3488</v>
      </c>
      <c r="I943" s="5">
        <v>3299</v>
      </c>
      <c r="J943" s="5">
        <v>4399</v>
      </c>
      <c r="K943" s="5">
        <v>2421</v>
      </c>
      <c r="L943" s="5">
        <v>2490</v>
      </c>
      <c r="M943" s="5">
        <v>2128</v>
      </c>
      <c r="N943" s="5">
        <v>2482</v>
      </c>
    </row>
    <row r="944" spans="1:14" x14ac:dyDescent="0.25">
      <c r="A944" s="5" t="s">
        <v>24</v>
      </c>
      <c r="B944" s="5" t="s">
        <v>95</v>
      </c>
      <c r="C944" s="5">
        <v>2901</v>
      </c>
      <c r="D944" s="5">
        <v>0</v>
      </c>
      <c r="E944" s="5">
        <v>1862</v>
      </c>
      <c r="F944" s="5">
        <v>931</v>
      </c>
      <c r="G944" s="5">
        <v>3102</v>
      </c>
      <c r="H944" s="5">
        <v>0</v>
      </c>
      <c r="I944" s="5">
        <v>1551</v>
      </c>
      <c r="J944" s="5">
        <v>2792</v>
      </c>
      <c r="K944" s="5">
        <v>931</v>
      </c>
      <c r="L944" s="5">
        <v>931</v>
      </c>
      <c r="M944" s="5">
        <v>3289</v>
      </c>
      <c r="N944" s="5">
        <v>931</v>
      </c>
    </row>
    <row r="945" spans="1:14" x14ac:dyDescent="0.25">
      <c r="A945" s="5" t="s">
        <v>24</v>
      </c>
      <c r="B945" s="5" t="s">
        <v>40</v>
      </c>
      <c r="C945" s="5">
        <v>2920</v>
      </c>
      <c r="D945" s="5">
        <v>2370</v>
      </c>
      <c r="E945" s="5">
        <v>2632</v>
      </c>
      <c r="F945" s="5">
        <v>0</v>
      </c>
      <c r="G945" s="5">
        <v>4302</v>
      </c>
      <c r="H945" s="5">
        <v>2151</v>
      </c>
      <c r="I945" s="5">
        <v>1415</v>
      </c>
      <c r="J945" s="5">
        <v>2595</v>
      </c>
      <c r="K945" s="5">
        <v>944</v>
      </c>
      <c r="L945" s="5">
        <v>708</v>
      </c>
      <c r="M945" s="5">
        <v>2595</v>
      </c>
      <c r="N945" s="5">
        <v>0</v>
      </c>
    </row>
    <row r="946" spans="1:14" x14ac:dyDescent="0.25">
      <c r="A946" s="5" t="s">
        <v>24</v>
      </c>
      <c r="B946" s="5">
        <v>7316</v>
      </c>
      <c r="C946" s="5">
        <v>2921</v>
      </c>
      <c r="D946" s="5">
        <v>4943</v>
      </c>
      <c r="E946" s="5">
        <v>3204</v>
      </c>
      <c r="F946" s="5">
        <v>1630</v>
      </c>
      <c r="G946" s="5">
        <v>3698</v>
      </c>
      <c r="H946" s="5">
        <v>3197</v>
      </c>
      <c r="I946" s="5">
        <v>3648</v>
      </c>
      <c r="J946" s="5">
        <v>3996</v>
      </c>
      <c r="K946" s="5">
        <v>2165</v>
      </c>
      <c r="L946" s="5">
        <v>3899</v>
      </c>
      <c r="M946" s="5">
        <v>7338</v>
      </c>
      <c r="N946" s="5">
        <v>1061</v>
      </c>
    </row>
    <row r="947" spans="1:14" x14ac:dyDescent="0.25">
      <c r="A947" s="5" t="s">
        <v>24</v>
      </c>
      <c r="B947" s="5">
        <v>10003</v>
      </c>
      <c r="C947" s="5">
        <v>2929</v>
      </c>
      <c r="D947" s="5">
        <v>3901</v>
      </c>
      <c r="E947" s="5">
        <v>0</v>
      </c>
      <c r="F947" s="5">
        <v>0</v>
      </c>
      <c r="G947" s="5">
        <v>0</v>
      </c>
      <c r="H947" s="5">
        <v>0</v>
      </c>
      <c r="I947" s="5">
        <v>0</v>
      </c>
      <c r="J947" s="5">
        <v>0</v>
      </c>
      <c r="K947" s="5">
        <v>0</v>
      </c>
      <c r="L947" s="5">
        <v>0</v>
      </c>
      <c r="M947" s="5">
        <v>0</v>
      </c>
      <c r="N947" s="5">
        <v>0</v>
      </c>
    </row>
    <row r="948" spans="1:14" x14ac:dyDescent="0.25">
      <c r="A948" s="5" t="s">
        <v>24</v>
      </c>
      <c r="B948" s="5">
        <v>36741</v>
      </c>
      <c r="C948" s="5">
        <v>2929</v>
      </c>
      <c r="D948" s="5">
        <v>3880</v>
      </c>
      <c r="E948" s="5">
        <v>3136</v>
      </c>
      <c r="F948" s="5">
        <v>2084</v>
      </c>
      <c r="G948" s="5">
        <v>3547</v>
      </c>
      <c r="H948" s="5">
        <v>1800</v>
      </c>
      <c r="I948" s="5">
        <v>4254</v>
      </c>
      <c r="J948" s="5">
        <v>5018</v>
      </c>
      <c r="K948" s="5">
        <v>3090</v>
      </c>
      <c r="L948" s="5">
        <v>3263</v>
      </c>
      <c r="M948" s="5">
        <v>4059</v>
      </c>
      <c r="N948" s="5">
        <v>2912</v>
      </c>
    </row>
    <row r="949" spans="1:14" x14ac:dyDescent="0.25">
      <c r="A949" s="5" t="s">
        <v>24</v>
      </c>
      <c r="B949" s="5">
        <v>4480</v>
      </c>
      <c r="C949" s="5">
        <v>2930</v>
      </c>
      <c r="D949" s="5">
        <v>4370</v>
      </c>
      <c r="E949" s="5">
        <v>2215</v>
      </c>
      <c r="F949" s="5">
        <v>7599</v>
      </c>
      <c r="G949" s="5">
        <v>6936</v>
      </c>
      <c r="H949" s="5">
        <v>2859</v>
      </c>
      <c r="I949" s="5">
        <v>6476</v>
      </c>
      <c r="J949" s="5">
        <v>5749</v>
      </c>
      <c r="K949" s="5">
        <v>5906</v>
      </c>
      <c r="L949" s="5">
        <v>4176</v>
      </c>
      <c r="M949" s="5">
        <v>5928</v>
      </c>
      <c r="N949" s="5">
        <v>4858</v>
      </c>
    </row>
    <row r="950" spans="1:14" x14ac:dyDescent="0.25">
      <c r="A950" s="5" t="s">
        <v>24</v>
      </c>
      <c r="B950" s="5">
        <v>4501</v>
      </c>
      <c r="C950" s="5">
        <v>2949</v>
      </c>
      <c r="D950" s="5">
        <v>3712</v>
      </c>
      <c r="E950" s="5">
        <v>2786</v>
      </c>
      <c r="F950" s="5">
        <v>3511</v>
      </c>
      <c r="G950" s="5">
        <v>3324</v>
      </c>
      <c r="H950" s="5">
        <v>2790</v>
      </c>
      <c r="I950" s="5">
        <v>2864</v>
      </c>
      <c r="J950" s="5">
        <v>3449</v>
      </c>
      <c r="K950" s="5">
        <v>3853</v>
      </c>
      <c r="L950" s="5">
        <v>3056</v>
      </c>
      <c r="M950" s="5">
        <v>2828</v>
      </c>
      <c r="N950" s="5">
        <v>2491</v>
      </c>
    </row>
    <row r="951" spans="1:14" x14ac:dyDescent="0.25">
      <c r="A951" s="5" t="s">
        <v>24</v>
      </c>
      <c r="B951" s="5">
        <v>36721</v>
      </c>
      <c r="C951" s="5">
        <v>2957</v>
      </c>
      <c r="D951" s="5">
        <v>3970</v>
      </c>
      <c r="E951" s="5">
        <v>5459</v>
      </c>
      <c r="F951" s="5">
        <v>2069</v>
      </c>
      <c r="G951" s="5">
        <v>4715</v>
      </c>
      <c r="H951" s="5">
        <v>4154</v>
      </c>
      <c r="I951" s="5">
        <v>3074</v>
      </c>
      <c r="J951" s="5">
        <v>3897</v>
      </c>
      <c r="K951" s="5">
        <v>3753</v>
      </c>
      <c r="L951" s="5">
        <v>2910</v>
      </c>
      <c r="M951" s="5">
        <v>3810</v>
      </c>
      <c r="N951" s="5">
        <v>3045</v>
      </c>
    </row>
    <row r="952" spans="1:14" x14ac:dyDescent="0.25">
      <c r="A952" s="5" t="s">
        <v>24</v>
      </c>
      <c r="B952" s="5">
        <v>35313</v>
      </c>
      <c r="C952" s="5">
        <v>2959</v>
      </c>
      <c r="D952" s="5">
        <v>3765</v>
      </c>
      <c r="E952" s="5">
        <v>2692</v>
      </c>
      <c r="F952" s="5">
        <v>2915</v>
      </c>
      <c r="G952" s="5">
        <v>3739</v>
      </c>
      <c r="H952" s="5">
        <v>2727</v>
      </c>
      <c r="I952" s="5">
        <v>3151</v>
      </c>
      <c r="J952" s="5">
        <v>3495</v>
      </c>
      <c r="K952" s="5">
        <v>2712</v>
      </c>
      <c r="L952" s="5">
        <v>2922</v>
      </c>
      <c r="M952" s="5">
        <v>2496</v>
      </c>
      <c r="N952" s="5">
        <v>1973</v>
      </c>
    </row>
    <row r="953" spans="1:14" x14ac:dyDescent="0.25">
      <c r="A953" s="5" t="s">
        <v>24</v>
      </c>
      <c r="B953" s="5">
        <v>2560</v>
      </c>
      <c r="C953" s="5">
        <v>3001</v>
      </c>
      <c r="D953" s="5">
        <v>4179</v>
      </c>
      <c r="E953" s="5">
        <v>2957</v>
      </c>
      <c r="F953" s="5">
        <v>2790</v>
      </c>
      <c r="G953" s="5">
        <v>3686</v>
      </c>
      <c r="H953" s="5">
        <v>2711</v>
      </c>
      <c r="I953" s="5">
        <v>2558</v>
      </c>
      <c r="J953" s="5">
        <v>3376</v>
      </c>
      <c r="K953" s="5">
        <v>2287</v>
      </c>
      <c r="L953" s="5">
        <v>2570</v>
      </c>
      <c r="M953" s="5">
        <v>2828</v>
      </c>
      <c r="N953" s="5">
        <v>2621</v>
      </c>
    </row>
    <row r="954" spans="1:14" x14ac:dyDescent="0.25">
      <c r="A954" s="5" t="s">
        <v>24</v>
      </c>
      <c r="B954" s="5">
        <v>2300</v>
      </c>
      <c r="C954" s="5">
        <v>3005</v>
      </c>
      <c r="D954" s="5">
        <v>759</v>
      </c>
      <c r="E954" s="5">
        <v>4054</v>
      </c>
      <c r="F954" s="5">
        <v>1916</v>
      </c>
      <c r="G954" s="5">
        <v>2986</v>
      </c>
      <c r="H954" s="5">
        <v>1613</v>
      </c>
      <c r="I954" s="5">
        <v>1902</v>
      </c>
      <c r="J954" s="5">
        <v>2275</v>
      </c>
      <c r="K954" s="5">
        <v>3252</v>
      </c>
      <c r="L954" s="5">
        <v>3258</v>
      </c>
      <c r="M954" s="5">
        <v>2973</v>
      </c>
      <c r="N954" s="5">
        <v>5160</v>
      </c>
    </row>
    <row r="955" spans="1:14" x14ac:dyDescent="0.25">
      <c r="A955" s="5" t="s">
        <v>24</v>
      </c>
      <c r="B955" s="5">
        <v>1031</v>
      </c>
      <c r="C955" s="5">
        <v>3038</v>
      </c>
      <c r="D955" s="5">
        <v>10603</v>
      </c>
      <c r="E955" s="5">
        <v>2378</v>
      </c>
      <c r="F955" s="5">
        <v>9125</v>
      </c>
      <c r="G955" s="5">
        <v>8598</v>
      </c>
      <c r="H955" s="5">
        <v>2048</v>
      </c>
      <c r="I955" s="5">
        <v>2703</v>
      </c>
      <c r="J955" s="5">
        <v>2449</v>
      </c>
      <c r="K955" s="5">
        <v>19890</v>
      </c>
      <c r="L955" s="5">
        <v>4846</v>
      </c>
      <c r="M955" s="5">
        <v>2534</v>
      </c>
      <c r="N955" s="5">
        <v>8293</v>
      </c>
    </row>
    <row r="956" spans="1:14" x14ac:dyDescent="0.25">
      <c r="A956" s="5" t="s">
        <v>24</v>
      </c>
      <c r="B956" s="5">
        <v>23365</v>
      </c>
      <c r="C956" s="5">
        <v>3045</v>
      </c>
      <c r="D956" s="5">
        <v>4957</v>
      </c>
      <c r="E956" s="5">
        <v>3083</v>
      </c>
      <c r="F956" s="5">
        <v>3212</v>
      </c>
      <c r="G956" s="5">
        <v>3686</v>
      </c>
      <c r="H956" s="5">
        <v>2964</v>
      </c>
      <c r="I956" s="5">
        <v>3329</v>
      </c>
      <c r="J956" s="5">
        <v>4579</v>
      </c>
      <c r="K956" s="5">
        <v>3450</v>
      </c>
      <c r="L956" s="5">
        <v>3898</v>
      </c>
      <c r="M956" s="5">
        <v>3582</v>
      </c>
      <c r="N956" s="5">
        <v>2731</v>
      </c>
    </row>
    <row r="957" spans="1:14" x14ac:dyDescent="0.25">
      <c r="A957" s="5" t="s">
        <v>24</v>
      </c>
      <c r="B957" s="5">
        <v>4873</v>
      </c>
      <c r="C957" s="5">
        <v>3046</v>
      </c>
      <c r="D957" s="5">
        <v>3828</v>
      </c>
      <c r="E957" s="5">
        <v>2641</v>
      </c>
      <c r="F957" s="5">
        <v>3233</v>
      </c>
      <c r="G957" s="5">
        <v>4407</v>
      </c>
      <c r="H957" s="5">
        <v>2313</v>
      </c>
      <c r="I957" s="5">
        <v>3516</v>
      </c>
      <c r="J957" s="5">
        <v>2978</v>
      </c>
      <c r="K957" s="5">
        <v>4632</v>
      </c>
      <c r="L957" s="5">
        <v>3254</v>
      </c>
      <c r="M957" s="5">
        <v>3447</v>
      </c>
      <c r="N957" s="5">
        <v>3942</v>
      </c>
    </row>
    <row r="958" spans="1:14" x14ac:dyDescent="0.25">
      <c r="A958" s="5" t="s">
        <v>24</v>
      </c>
      <c r="B958" s="5">
        <v>7843</v>
      </c>
      <c r="C958" s="5">
        <v>3058</v>
      </c>
      <c r="D958" s="5">
        <v>3168</v>
      </c>
      <c r="E958" s="5">
        <v>1994</v>
      </c>
      <c r="F958" s="5">
        <v>1926</v>
      </c>
      <c r="G958" s="5">
        <v>2654</v>
      </c>
      <c r="H958" s="5">
        <v>2411</v>
      </c>
      <c r="I958" s="5">
        <v>2830</v>
      </c>
      <c r="J958" s="5">
        <v>4157</v>
      </c>
      <c r="K958" s="5">
        <v>3504</v>
      </c>
      <c r="L958" s="5">
        <v>3766</v>
      </c>
      <c r="M958" s="5">
        <v>4165</v>
      </c>
      <c r="N958" s="5">
        <v>2759</v>
      </c>
    </row>
    <row r="959" spans="1:14" x14ac:dyDescent="0.25">
      <c r="A959" s="5" t="s">
        <v>24</v>
      </c>
      <c r="B959" s="5" t="s">
        <v>236</v>
      </c>
      <c r="C959" s="5">
        <v>3060</v>
      </c>
      <c r="D959" s="5">
        <v>918</v>
      </c>
      <c r="E959" s="5">
        <v>1474</v>
      </c>
      <c r="F959" s="5">
        <v>0</v>
      </c>
      <c r="G959" s="5">
        <v>884</v>
      </c>
      <c r="H959" s="5">
        <v>0</v>
      </c>
      <c r="I959" s="5">
        <v>0</v>
      </c>
      <c r="J959" s="5">
        <v>1474</v>
      </c>
      <c r="K959" s="5">
        <v>1769</v>
      </c>
      <c r="L959" s="5">
        <v>2947</v>
      </c>
      <c r="M959" s="5">
        <v>1474</v>
      </c>
      <c r="N959" s="5">
        <v>884</v>
      </c>
    </row>
    <row r="960" spans="1:14" x14ac:dyDescent="0.25">
      <c r="A960" s="5" t="s">
        <v>24</v>
      </c>
      <c r="B960" s="5">
        <v>7327</v>
      </c>
      <c r="C960" s="5">
        <v>3088</v>
      </c>
      <c r="D960" s="5">
        <v>5033</v>
      </c>
      <c r="E960" s="5">
        <v>1506</v>
      </c>
      <c r="F960" s="5">
        <v>2729</v>
      </c>
      <c r="G960" s="5">
        <v>2364</v>
      </c>
      <c r="H960" s="5">
        <v>10240</v>
      </c>
      <c r="I960" s="5">
        <v>2196</v>
      </c>
      <c r="J960" s="5">
        <v>3116</v>
      </c>
      <c r="K960" s="5">
        <v>2089</v>
      </c>
      <c r="L960" s="5">
        <v>1757</v>
      </c>
      <c r="M960" s="5">
        <v>2203</v>
      </c>
      <c r="N960" s="5">
        <v>1254</v>
      </c>
    </row>
    <row r="961" spans="1:14" x14ac:dyDescent="0.25">
      <c r="A961" s="5" t="s">
        <v>24</v>
      </c>
      <c r="B961" s="5">
        <v>33365</v>
      </c>
      <c r="C961" s="5">
        <v>3088</v>
      </c>
      <c r="D961" s="5">
        <v>3978</v>
      </c>
      <c r="E961" s="5">
        <v>3491</v>
      </c>
      <c r="F961" s="5">
        <v>2100</v>
      </c>
      <c r="G961" s="5">
        <v>5100</v>
      </c>
      <c r="H961" s="5">
        <v>3475</v>
      </c>
      <c r="I961" s="5">
        <v>2609</v>
      </c>
      <c r="J961" s="5">
        <v>2614</v>
      </c>
      <c r="K961" s="5">
        <v>2009</v>
      </c>
      <c r="L961" s="5">
        <v>3567</v>
      </c>
      <c r="M961" s="5">
        <v>2526</v>
      </c>
      <c r="N961" s="5">
        <v>1635</v>
      </c>
    </row>
    <row r="962" spans="1:14" x14ac:dyDescent="0.25">
      <c r="A962" s="5" t="s">
        <v>24</v>
      </c>
      <c r="B962" s="5">
        <v>7444</v>
      </c>
      <c r="C962" s="5">
        <v>3127</v>
      </c>
      <c r="D962" s="5">
        <v>2092</v>
      </c>
      <c r="E962" s="5">
        <v>436</v>
      </c>
      <c r="F962" s="5">
        <v>721</v>
      </c>
      <c r="G962" s="5">
        <v>1417</v>
      </c>
      <c r="H962" s="5">
        <v>1186</v>
      </c>
      <c r="I962" s="5">
        <v>1425</v>
      </c>
      <c r="J962" s="5">
        <v>1955</v>
      </c>
      <c r="K962" s="5">
        <v>2748</v>
      </c>
      <c r="L962" s="5">
        <v>2501</v>
      </c>
      <c r="M962" s="5">
        <v>2650</v>
      </c>
      <c r="N962" s="5">
        <v>3131</v>
      </c>
    </row>
    <row r="963" spans="1:14" x14ac:dyDescent="0.25">
      <c r="A963" s="5" t="s">
        <v>24</v>
      </c>
      <c r="B963" s="5">
        <v>45851</v>
      </c>
      <c r="C963" s="5">
        <v>3130</v>
      </c>
      <c r="D963" s="5">
        <v>5131</v>
      </c>
      <c r="E963" s="5">
        <v>2512</v>
      </c>
      <c r="F963" s="5">
        <v>1938</v>
      </c>
      <c r="G963" s="5">
        <v>3480</v>
      </c>
      <c r="H963" s="5">
        <v>2649</v>
      </c>
      <c r="I963" s="5">
        <v>3025</v>
      </c>
      <c r="J963" s="5">
        <v>3063</v>
      </c>
      <c r="K963" s="5">
        <v>2292</v>
      </c>
      <c r="L963" s="5">
        <v>2932</v>
      </c>
      <c r="M963" s="5">
        <v>2481</v>
      </c>
      <c r="N963" s="5">
        <v>1633</v>
      </c>
    </row>
    <row r="964" spans="1:14" x14ac:dyDescent="0.25">
      <c r="A964" s="5" t="s">
        <v>24</v>
      </c>
      <c r="B964" s="5">
        <v>4210</v>
      </c>
      <c r="C964" s="5">
        <v>3140</v>
      </c>
      <c r="D964" s="5">
        <v>5941</v>
      </c>
      <c r="E964" s="5">
        <v>3075</v>
      </c>
      <c r="F964" s="5">
        <v>3769</v>
      </c>
      <c r="G964" s="5">
        <v>4319</v>
      </c>
      <c r="H964" s="5">
        <v>2784</v>
      </c>
      <c r="I964" s="5">
        <v>4031</v>
      </c>
      <c r="J964" s="5">
        <v>4669</v>
      </c>
      <c r="K964" s="5">
        <v>3901</v>
      </c>
      <c r="L964" s="5">
        <v>4340</v>
      </c>
      <c r="M964" s="5">
        <v>3732</v>
      </c>
      <c r="N964" s="5">
        <v>2909</v>
      </c>
    </row>
    <row r="965" spans="1:14" x14ac:dyDescent="0.25">
      <c r="A965" s="5" t="s">
        <v>24</v>
      </c>
      <c r="B965" s="5">
        <v>34606</v>
      </c>
      <c r="C965" s="5">
        <v>3141</v>
      </c>
      <c r="D965" s="5">
        <v>3821</v>
      </c>
      <c r="E965" s="5">
        <v>3189</v>
      </c>
      <c r="F965" s="5">
        <v>2360</v>
      </c>
      <c r="G965" s="5">
        <v>3220</v>
      </c>
      <c r="H965" s="5">
        <v>2527</v>
      </c>
      <c r="I965" s="5">
        <v>2811</v>
      </c>
      <c r="J965" s="5">
        <v>3352</v>
      </c>
      <c r="K965" s="5">
        <v>2722</v>
      </c>
      <c r="L965" s="5">
        <v>2633</v>
      </c>
      <c r="M965" s="5">
        <v>2354</v>
      </c>
      <c r="N965" s="5">
        <v>1866</v>
      </c>
    </row>
    <row r="966" spans="1:14" x14ac:dyDescent="0.25">
      <c r="A966" s="5" t="s">
        <v>24</v>
      </c>
      <c r="B966" s="5">
        <v>7338</v>
      </c>
      <c r="C966" s="5">
        <v>3156</v>
      </c>
      <c r="D966" s="5">
        <v>8916</v>
      </c>
      <c r="E966" s="5">
        <v>2811</v>
      </c>
      <c r="F966" s="5">
        <v>3263</v>
      </c>
      <c r="G966" s="5">
        <v>6015</v>
      </c>
      <c r="H966" s="5">
        <v>3069</v>
      </c>
      <c r="I966" s="5">
        <v>5814</v>
      </c>
      <c r="J966" s="5">
        <v>4282</v>
      </c>
      <c r="K966" s="5">
        <v>4156</v>
      </c>
      <c r="L966" s="5">
        <v>7191</v>
      </c>
      <c r="M966" s="5">
        <v>4141</v>
      </c>
      <c r="N966" s="5">
        <v>5047</v>
      </c>
    </row>
    <row r="967" spans="1:14" x14ac:dyDescent="0.25">
      <c r="A967" s="5" t="s">
        <v>24</v>
      </c>
      <c r="B967" s="5">
        <v>6445</v>
      </c>
      <c r="C967" s="5">
        <v>3197</v>
      </c>
      <c r="D967" s="5">
        <v>3896</v>
      </c>
      <c r="E967" s="5">
        <v>3236</v>
      </c>
      <c r="F967" s="5">
        <v>3433</v>
      </c>
      <c r="G967" s="5">
        <v>4318</v>
      </c>
      <c r="H967" s="5">
        <v>3021</v>
      </c>
      <c r="I967" s="5">
        <v>3310</v>
      </c>
      <c r="J967" s="5">
        <v>4589</v>
      </c>
      <c r="K967" s="5">
        <v>3589</v>
      </c>
      <c r="L967" s="5">
        <v>3809</v>
      </c>
      <c r="M967" s="5">
        <v>4147</v>
      </c>
      <c r="N967" s="5">
        <v>3160</v>
      </c>
    </row>
    <row r="968" spans="1:14" x14ac:dyDescent="0.25">
      <c r="A968" s="5" t="s">
        <v>24</v>
      </c>
      <c r="B968" s="5">
        <v>370</v>
      </c>
      <c r="C968" s="5">
        <v>3208</v>
      </c>
      <c r="D968" s="5">
        <v>4025</v>
      </c>
      <c r="E968" s="5">
        <v>3509</v>
      </c>
      <c r="F968" s="5">
        <v>3202</v>
      </c>
      <c r="G968" s="5">
        <v>4596</v>
      </c>
      <c r="H968" s="5">
        <v>2755</v>
      </c>
      <c r="I968" s="5">
        <v>3896</v>
      </c>
      <c r="J968" s="5">
        <v>3311</v>
      </c>
      <c r="K968" s="5">
        <v>3914</v>
      </c>
      <c r="L968" s="5">
        <v>3280</v>
      </c>
      <c r="M968" s="5">
        <v>4576</v>
      </c>
      <c r="N968" s="5">
        <v>2850</v>
      </c>
    </row>
    <row r="969" spans="1:14" x14ac:dyDescent="0.25">
      <c r="A969" s="5" t="s">
        <v>24</v>
      </c>
      <c r="B969" s="5">
        <v>1033</v>
      </c>
      <c r="C969" s="5">
        <v>3208</v>
      </c>
      <c r="D969" s="5">
        <v>4843</v>
      </c>
      <c r="E969" s="5">
        <v>4107</v>
      </c>
      <c r="F969" s="5">
        <v>2751</v>
      </c>
      <c r="G969" s="5">
        <v>2965</v>
      </c>
      <c r="H969" s="5">
        <v>3041</v>
      </c>
      <c r="I969" s="5">
        <v>4895</v>
      </c>
      <c r="J969" s="5">
        <v>3684</v>
      </c>
      <c r="K969" s="5">
        <v>4473</v>
      </c>
      <c r="L969" s="5">
        <v>2745</v>
      </c>
      <c r="M969" s="5">
        <v>4079</v>
      </c>
      <c r="N969" s="5">
        <v>3569</v>
      </c>
    </row>
    <row r="970" spans="1:14" x14ac:dyDescent="0.25">
      <c r="A970" s="5" t="s">
        <v>24</v>
      </c>
      <c r="B970" s="5">
        <v>47611</v>
      </c>
      <c r="C970" s="5">
        <v>3210</v>
      </c>
      <c r="D970" s="5">
        <v>4785</v>
      </c>
      <c r="E970" s="5">
        <v>2572</v>
      </c>
      <c r="F970" s="5">
        <v>2583</v>
      </c>
      <c r="G970" s="5">
        <v>2907</v>
      </c>
      <c r="H970" s="5">
        <v>2461</v>
      </c>
      <c r="I970" s="5">
        <v>3222</v>
      </c>
      <c r="J970" s="5">
        <v>3774</v>
      </c>
      <c r="K970" s="5">
        <v>3558</v>
      </c>
      <c r="L970" s="5">
        <v>3639</v>
      </c>
      <c r="M970" s="5">
        <v>3600</v>
      </c>
      <c r="N970" s="5">
        <v>2702</v>
      </c>
    </row>
    <row r="971" spans="1:14" x14ac:dyDescent="0.25">
      <c r="A971" s="5" t="s">
        <v>24</v>
      </c>
      <c r="B971" s="5">
        <v>4603</v>
      </c>
      <c r="C971" s="5">
        <v>3216</v>
      </c>
      <c r="D971" s="5">
        <v>4425</v>
      </c>
      <c r="E971" s="5">
        <v>3134</v>
      </c>
      <c r="F971" s="5">
        <v>3176</v>
      </c>
      <c r="G971" s="5">
        <v>2689</v>
      </c>
      <c r="H971" s="5">
        <v>3451</v>
      </c>
      <c r="I971" s="5">
        <v>3221</v>
      </c>
      <c r="J971" s="5">
        <v>3033</v>
      </c>
      <c r="K971" s="5">
        <v>2014</v>
      </c>
      <c r="L971" s="5">
        <v>2294</v>
      </c>
      <c r="M971" s="5">
        <v>2463</v>
      </c>
      <c r="N971" s="5">
        <v>2363</v>
      </c>
    </row>
    <row r="972" spans="1:14" x14ac:dyDescent="0.25">
      <c r="A972" s="5" t="s">
        <v>24</v>
      </c>
      <c r="B972" s="5" t="s">
        <v>101</v>
      </c>
      <c r="C972" s="5">
        <v>3228</v>
      </c>
      <c r="D972" s="5">
        <v>781</v>
      </c>
      <c r="E972" s="5">
        <v>1562</v>
      </c>
      <c r="F972" s="5">
        <v>781</v>
      </c>
      <c r="G972" s="5">
        <v>2343</v>
      </c>
      <c r="H972" s="5">
        <v>781</v>
      </c>
      <c r="I972" s="5">
        <v>1562</v>
      </c>
      <c r="J972" s="5">
        <v>2863</v>
      </c>
      <c r="K972" s="5">
        <v>781</v>
      </c>
      <c r="L972" s="5">
        <v>781</v>
      </c>
      <c r="M972" s="5">
        <v>2863</v>
      </c>
      <c r="N972" s="5">
        <v>781</v>
      </c>
    </row>
    <row r="973" spans="1:14" x14ac:dyDescent="0.25">
      <c r="A973" s="5" t="s">
        <v>24</v>
      </c>
      <c r="B973" s="5">
        <v>5007</v>
      </c>
      <c r="C973" s="5">
        <v>3230</v>
      </c>
      <c r="D973" s="5">
        <v>2595</v>
      </c>
      <c r="E973" s="5">
        <v>1929</v>
      </c>
      <c r="F973" s="5">
        <v>2218</v>
      </c>
      <c r="G973" s="5">
        <v>4069</v>
      </c>
      <c r="H973" s="5">
        <v>3350</v>
      </c>
      <c r="I973" s="5">
        <v>6943</v>
      </c>
      <c r="J973" s="5">
        <v>7152</v>
      </c>
      <c r="K973" s="5">
        <v>2990</v>
      </c>
      <c r="L973" s="5">
        <v>3639</v>
      </c>
      <c r="M973" s="5">
        <v>2492</v>
      </c>
      <c r="N973" s="5">
        <v>2456</v>
      </c>
    </row>
    <row r="974" spans="1:14" x14ac:dyDescent="0.25">
      <c r="A974" s="5" t="s">
        <v>24</v>
      </c>
      <c r="B974" s="5">
        <v>4673</v>
      </c>
      <c r="C974" s="5">
        <v>3243</v>
      </c>
      <c r="D974" s="5">
        <v>3552</v>
      </c>
      <c r="E974" s="5">
        <v>3205</v>
      </c>
      <c r="F974" s="5">
        <v>4464</v>
      </c>
      <c r="G974" s="5">
        <v>2842</v>
      </c>
      <c r="H974" s="5">
        <v>2074</v>
      </c>
      <c r="I974" s="5">
        <v>3495</v>
      </c>
      <c r="J974" s="5">
        <v>3368</v>
      </c>
      <c r="K974" s="5">
        <v>2324</v>
      </c>
      <c r="L974" s="5">
        <v>2868</v>
      </c>
      <c r="M974" s="5">
        <v>2342</v>
      </c>
      <c r="N974" s="5">
        <v>2480</v>
      </c>
    </row>
    <row r="975" spans="1:14" x14ac:dyDescent="0.25">
      <c r="A975" s="5" t="s">
        <v>24</v>
      </c>
      <c r="B975" s="5">
        <v>2221</v>
      </c>
      <c r="C975" s="5">
        <v>3249</v>
      </c>
      <c r="D975" s="5">
        <v>4240</v>
      </c>
      <c r="E975" s="5">
        <v>2718</v>
      </c>
      <c r="F975" s="5">
        <v>2201</v>
      </c>
      <c r="G975" s="5">
        <v>2451</v>
      </c>
      <c r="H975" s="5">
        <v>1853</v>
      </c>
      <c r="I975" s="5">
        <v>3369</v>
      </c>
      <c r="J975" s="5">
        <v>3005</v>
      </c>
      <c r="K975" s="5">
        <v>3658</v>
      </c>
      <c r="L975" s="5">
        <v>3597</v>
      </c>
      <c r="M975" s="5">
        <v>3923</v>
      </c>
      <c r="N975" s="5">
        <v>2862</v>
      </c>
    </row>
    <row r="976" spans="1:14" x14ac:dyDescent="0.25">
      <c r="A976" s="5" t="s">
        <v>24</v>
      </c>
      <c r="B976" s="5">
        <v>3008</v>
      </c>
      <c r="C976" s="5">
        <v>3250</v>
      </c>
      <c r="D976" s="5">
        <v>4436</v>
      </c>
      <c r="E976" s="5">
        <v>3595</v>
      </c>
      <c r="F976" s="5">
        <v>3111</v>
      </c>
      <c r="G976" s="5">
        <v>3795</v>
      </c>
      <c r="H976" s="5">
        <v>3090</v>
      </c>
      <c r="I976" s="5">
        <v>5626</v>
      </c>
      <c r="J976" s="5">
        <v>5051</v>
      </c>
      <c r="K976" s="5">
        <v>3261</v>
      </c>
      <c r="L976" s="5">
        <v>3900</v>
      </c>
      <c r="M976" s="5">
        <v>3809</v>
      </c>
      <c r="N976" s="5">
        <v>3851</v>
      </c>
    </row>
    <row r="977" spans="1:14" x14ac:dyDescent="0.25">
      <c r="A977" s="5" t="s">
        <v>24</v>
      </c>
      <c r="B977" s="5">
        <v>30031</v>
      </c>
      <c r="C977" s="5">
        <v>3250</v>
      </c>
      <c r="D977" s="5">
        <v>4535</v>
      </c>
      <c r="E977" s="5">
        <v>3221</v>
      </c>
      <c r="F977" s="5">
        <v>3004</v>
      </c>
      <c r="G977" s="5">
        <v>3923</v>
      </c>
      <c r="H977" s="5">
        <v>3062</v>
      </c>
      <c r="I977" s="5">
        <v>3821</v>
      </c>
      <c r="J977" s="5">
        <v>3907</v>
      </c>
      <c r="K977" s="5">
        <v>2998</v>
      </c>
      <c r="L977" s="5">
        <v>3365</v>
      </c>
      <c r="M977" s="5">
        <v>4387</v>
      </c>
      <c r="N977" s="5">
        <v>2902</v>
      </c>
    </row>
    <row r="978" spans="1:14" x14ac:dyDescent="0.25">
      <c r="A978" s="5" t="s">
        <v>24</v>
      </c>
      <c r="B978" s="5">
        <v>4333</v>
      </c>
      <c r="C978" s="5">
        <v>3257</v>
      </c>
      <c r="D978" s="5">
        <v>4624</v>
      </c>
      <c r="E978" s="5">
        <v>2794</v>
      </c>
      <c r="F978" s="5">
        <v>2574</v>
      </c>
      <c r="G978" s="5">
        <v>3552</v>
      </c>
      <c r="H978" s="5">
        <v>3422</v>
      </c>
      <c r="I978" s="5">
        <v>4440</v>
      </c>
      <c r="J978" s="5">
        <v>4010</v>
      </c>
      <c r="K978" s="5">
        <v>4098</v>
      </c>
      <c r="L978" s="5">
        <v>4656</v>
      </c>
      <c r="M978" s="5">
        <v>3617</v>
      </c>
      <c r="N978" s="5">
        <v>3890</v>
      </c>
    </row>
    <row r="979" spans="1:14" x14ac:dyDescent="0.25">
      <c r="A979" s="5" t="s">
        <v>24</v>
      </c>
      <c r="B979" s="5">
        <v>7124</v>
      </c>
      <c r="C979" s="5">
        <v>3288</v>
      </c>
      <c r="D979" s="5">
        <v>4310</v>
      </c>
      <c r="E979" s="5">
        <v>3553</v>
      </c>
      <c r="F979" s="5">
        <v>3076</v>
      </c>
      <c r="G979" s="5">
        <v>3868</v>
      </c>
      <c r="H979" s="5">
        <v>4626</v>
      </c>
      <c r="I979" s="5">
        <v>4635</v>
      </c>
      <c r="J979" s="5">
        <v>4384</v>
      </c>
      <c r="K979" s="5">
        <v>4203</v>
      </c>
      <c r="L979" s="5">
        <v>4686</v>
      </c>
      <c r="M979" s="5">
        <v>4365</v>
      </c>
      <c r="N979" s="5">
        <v>3172</v>
      </c>
    </row>
    <row r="980" spans="1:14" x14ac:dyDescent="0.25">
      <c r="A980" s="5" t="s">
        <v>24</v>
      </c>
      <c r="B980" s="5">
        <v>1480</v>
      </c>
      <c r="C980" s="5">
        <v>3309</v>
      </c>
      <c r="D980" s="5">
        <v>2837</v>
      </c>
      <c r="E980" s="5">
        <v>2966</v>
      </c>
      <c r="F980" s="5">
        <v>3526</v>
      </c>
      <c r="G980" s="5">
        <v>3578</v>
      </c>
      <c r="H980" s="5">
        <v>1445</v>
      </c>
      <c r="I980" s="5">
        <v>2387</v>
      </c>
      <c r="J980" s="5">
        <v>5245</v>
      </c>
      <c r="K980" s="5">
        <v>2803</v>
      </c>
      <c r="L980" s="5">
        <v>3424</v>
      </c>
      <c r="M980" s="5">
        <v>2772</v>
      </c>
      <c r="N980" s="5">
        <v>3215</v>
      </c>
    </row>
    <row r="981" spans="1:14" x14ac:dyDescent="0.25">
      <c r="A981" s="5" t="s">
        <v>24</v>
      </c>
      <c r="B981" s="5" t="s">
        <v>207</v>
      </c>
      <c r="C981" s="5">
        <v>3312</v>
      </c>
      <c r="D981" s="5">
        <v>0</v>
      </c>
      <c r="E981" s="5">
        <v>1332</v>
      </c>
      <c r="F981" s="5">
        <v>0</v>
      </c>
      <c r="G981" s="5">
        <v>1332</v>
      </c>
      <c r="H981" s="5">
        <v>0</v>
      </c>
      <c r="I981" s="5">
        <v>0</v>
      </c>
      <c r="J981" s="5">
        <v>0</v>
      </c>
      <c r="K981" s="5">
        <v>0</v>
      </c>
      <c r="L981" s="5">
        <v>2665</v>
      </c>
      <c r="M981" s="5">
        <v>0</v>
      </c>
      <c r="N981" s="5">
        <v>0</v>
      </c>
    </row>
    <row r="982" spans="1:14" x14ac:dyDescent="0.25">
      <c r="A982" s="5" t="s">
        <v>24</v>
      </c>
      <c r="B982" s="5">
        <v>7108</v>
      </c>
      <c r="C982" s="5">
        <v>3315</v>
      </c>
      <c r="D982" s="5">
        <v>3740</v>
      </c>
      <c r="E982" s="5">
        <v>3176</v>
      </c>
      <c r="F982" s="5">
        <v>2892</v>
      </c>
      <c r="G982" s="5">
        <v>4385</v>
      </c>
      <c r="H982" s="5">
        <v>2954</v>
      </c>
      <c r="I982" s="5">
        <v>4272</v>
      </c>
      <c r="J982" s="5">
        <v>4088</v>
      </c>
      <c r="K982" s="5">
        <v>3548</v>
      </c>
      <c r="L982" s="5">
        <v>3874</v>
      </c>
      <c r="M982" s="5">
        <v>5125</v>
      </c>
      <c r="N982" s="5">
        <v>3639</v>
      </c>
    </row>
    <row r="983" spans="1:14" x14ac:dyDescent="0.25">
      <c r="A983" s="5" t="s">
        <v>24</v>
      </c>
      <c r="B983" s="5">
        <v>35314</v>
      </c>
      <c r="C983" s="5">
        <v>3318</v>
      </c>
      <c r="D983" s="5">
        <v>4298</v>
      </c>
      <c r="E983" s="5">
        <v>3512</v>
      </c>
      <c r="F983" s="5">
        <v>3114</v>
      </c>
      <c r="G983" s="5">
        <v>3992</v>
      </c>
      <c r="H983" s="5">
        <v>3409</v>
      </c>
      <c r="I983" s="5">
        <v>3632</v>
      </c>
      <c r="J983" s="5">
        <v>4326</v>
      </c>
      <c r="K983" s="5">
        <v>3238</v>
      </c>
      <c r="L983" s="5">
        <v>3186</v>
      </c>
      <c r="M983" s="5">
        <v>2916</v>
      </c>
      <c r="N983" s="5">
        <v>2458</v>
      </c>
    </row>
    <row r="984" spans="1:14" x14ac:dyDescent="0.25">
      <c r="A984" s="5" t="s">
        <v>24</v>
      </c>
      <c r="B984" s="5">
        <v>3301</v>
      </c>
      <c r="C984" s="5">
        <v>3328</v>
      </c>
      <c r="D984" s="5">
        <v>5027</v>
      </c>
      <c r="E984" s="5">
        <v>3473</v>
      </c>
      <c r="F984" s="5">
        <v>3906</v>
      </c>
      <c r="G984" s="5">
        <v>5010</v>
      </c>
      <c r="H984" s="5">
        <v>3634</v>
      </c>
      <c r="I984" s="5">
        <v>3528</v>
      </c>
      <c r="J984" s="5">
        <v>4960</v>
      </c>
      <c r="K984" s="5">
        <v>3988</v>
      </c>
      <c r="L984" s="5">
        <v>4521</v>
      </c>
      <c r="M984" s="5">
        <v>5688</v>
      </c>
      <c r="N984" s="5">
        <v>3534</v>
      </c>
    </row>
    <row r="985" spans="1:14" x14ac:dyDescent="0.25">
      <c r="A985" s="5" t="s">
        <v>24</v>
      </c>
      <c r="B985" s="5">
        <v>3048</v>
      </c>
      <c r="C985" s="5">
        <v>3334</v>
      </c>
      <c r="D985" s="5">
        <v>3133</v>
      </c>
      <c r="E985" s="5">
        <v>1592</v>
      </c>
      <c r="F985" s="5">
        <v>5072</v>
      </c>
      <c r="G985" s="5">
        <v>3453</v>
      </c>
      <c r="H985" s="5">
        <v>2907</v>
      </c>
      <c r="I985" s="5">
        <v>2556</v>
      </c>
      <c r="J985" s="5">
        <v>4142</v>
      </c>
      <c r="K985" s="5">
        <v>3254</v>
      </c>
      <c r="L985" s="5">
        <v>3650</v>
      </c>
      <c r="M985" s="5">
        <v>2625</v>
      </c>
      <c r="N985" s="5">
        <v>3007</v>
      </c>
    </row>
    <row r="986" spans="1:14" x14ac:dyDescent="0.25">
      <c r="A986" s="5" t="s">
        <v>24</v>
      </c>
      <c r="B986" s="5">
        <v>3050</v>
      </c>
      <c r="C986" s="5">
        <v>3346</v>
      </c>
      <c r="D986" s="5">
        <v>4461</v>
      </c>
      <c r="E986" s="5">
        <v>2708</v>
      </c>
      <c r="F986" s="5">
        <v>3475</v>
      </c>
      <c r="G986" s="5">
        <v>3577</v>
      </c>
      <c r="H986" s="5">
        <v>3894</v>
      </c>
      <c r="I986" s="5">
        <v>2727</v>
      </c>
      <c r="J986" s="5">
        <v>4424</v>
      </c>
      <c r="K986" s="5">
        <v>3635</v>
      </c>
      <c r="L986" s="5">
        <v>4402</v>
      </c>
      <c r="M986" s="5">
        <v>4162</v>
      </c>
      <c r="N986" s="5">
        <v>2701</v>
      </c>
    </row>
    <row r="987" spans="1:14" x14ac:dyDescent="0.25">
      <c r="A987" s="5" t="s">
        <v>24</v>
      </c>
      <c r="B987" s="5">
        <v>3233</v>
      </c>
      <c r="C987" s="5">
        <v>3350</v>
      </c>
      <c r="D987" s="5">
        <v>3805</v>
      </c>
      <c r="E987" s="5">
        <v>2693</v>
      </c>
      <c r="F987" s="5">
        <v>3887</v>
      </c>
      <c r="G987" s="5">
        <v>4089</v>
      </c>
      <c r="H987" s="5">
        <v>3013</v>
      </c>
      <c r="I987" s="5">
        <v>3432</v>
      </c>
      <c r="J987" s="5">
        <v>5396</v>
      </c>
      <c r="K987" s="5">
        <v>5227</v>
      </c>
      <c r="L987" s="5">
        <v>4676</v>
      </c>
      <c r="M987" s="5">
        <v>3955</v>
      </c>
      <c r="N987" s="5">
        <v>5097</v>
      </c>
    </row>
    <row r="988" spans="1:14" x14ac:dyDescent="0.25">
      <c r="A988" s="5" t="s">
        <v>24</v>
      </c>
      <c r="B988" s="5">
        <v>4451</v>
      </c>
      <c r="C988" s="5">
        <v>3353</v>
      </c>
      <c r="D988" s="5">
        <v>4136</v>
      </c>
      <c r="E988" s="5">
        <v>3628</v>
      </c>
      <c r="F988" s="5">
        <v>3812</v>
      </c>
      <c r="G988" s="5">
        <v>3828</v>
      </c>
      <c r="H988" s="5">
        <v>16526</v>
      </c>
      <c r="I988" s="5">
        <v>4069</v>
      </c>
      <c r="J988" s="5">
        <v>4159</v>
      </c>
      <c r="K988" s="5">
        <v>3177</v>
      </c>
      <c r="L988" s="5">
        <v>10090</v>
      </c>
      <c r="M988" s="5">
        <v>9063</v>
      </c>
      <c r="N988" s="5">
        <v>0</v>
      </c>
    </row>
    <row r="989" spans="1:14" x14ac:dyDescent="0.25">
      <c r="A989" s="5" t="s">
        <v>24</v>
      </c>
      <c r="B989" s="5">
        <v>1087</v>
      </c>
      <c r="C989" s="5">
        <v>3357</v>
      </c>
      <c r="D989" s="5">
        <v>2864</v>
      </c>
      <c r="E989" s="5">
        <v>2146</v>
      </c>
      <c r="F989" s="5">
        <v>1629</v>
      </c>
      <c r="G989" s="5">
        <v>3234</v>
      </c>
      <c r="H989" s="5">
        <v>3289</v>
      </c>
      <c r="I989" s="5">
        <v>1963</v>
      </c>
      <c r="J989" s="5">
        <v>2601</v>
      </c>
      <c r="K989" s="5">
        <v>2588</v>
      </c>
      <c r="L989" s="5">
        <v>3186</v>
      </c>
      <c r="M989" s="5">
        <v>1811</v>
      </c>
      <c r="N989" s="5">
        <v>2981</v>
      </c>
    </row>
    <row r="990" spans="1:14" x14ac:dyDescent="0.25">
      <c r="A990" s="5" t="s">
        <v>24</v>
      </c>
      <c r="B990" s="5">
        <v>7460</v>
      </c>
      <c r="C990" s="5">
        <v>3357</v>
      </c>
      <c r="D990" s="5">
        <v>4212</v>
      </c>
      <c r="E990" s="5">
        <v>3485</v>
      </c>
      <c r="F990" s="5">
        <v>3824</v>
      </c>
      <c r="G990" s="5">
        <v>4716</v>
      </c>
      <c r="H990" s="5">
        <v>3221</v>
      </c>
      <c r="I990" s="5">
        <v>4033</v>
      </c>
      <c r="J990" s="5">
        <v>4364</v>
      </c>
      <c r="K990" s="5">
        <v>4360</v>
      </c>
      <c r="L990" s="5">
        <v>4022</v>
      </c>
      <c r="M990" s="5">
        <v>4584</v>
      </c>
      <c r="N990" s="5">
        <v>4333</v>
      </c>
    </row>
    <row r="991" spans="1:14" x14ac:dyDescent="0.25">
      <c r="A991" s="5" t="s">
        <v>24</v>
      </c>
      <c r="B991" s="5">
        <v>45885</v>
      </c>
      <c r="C991" s="5">
        <v>3359</v>
      </c>
      <c r="D991" s="5">
        <v>4092</v>
      </c>
      <c r="E991" s="5">
        <v>3223</v>
      </c>
      <c r="F991" s="5">
        <v>3179</v>
      </c>
      <c r="G991" s="5">
        <v>3998</v>
      </c>
      <c r="H991" s="5">
        <v>3308</v>
      </c>
      <c r="I991" s="5">
        <v>3549</v>
      </c>
      <c r="J991" s="5">
        <v>3809</v>
      </c>
      <c r="K991" s="5">
        <v>2576</v>
      </c>
      <c r="L991" s="5">
        <v>3495</v>
      </c>
      <c r="M991" s="5">
        <v>3808</v>
      </c>
      <c r="N991" s="5">
        <v>2716</v>
      </c>
    </row>
    <row r="992" spans="1:14" x14ac:dyDescent="0.25">
      <c r="A992" s="5" t="s">
        <v>24</v>
      </c>
      <c r="B992" s="5">
        <v>3366</v>
      </c>
      <c r="C992" s="5">
        <v>3363</v>
      </c>
      <c r="D992" s="5">
        <v>4475</v>
      </c>
      <c r="E992" s="5">
        <v>2672</v>
      </c>
      <c r="F992" s="5">
        <v>3178</v>
      </c>
      <c r="G992" s="5">
        <v>3645</v>
      </c>
      <c r="H992" s="5">
        <v>2225</v>
      </c>
      <c r="I992" s="5">
        <v>7091</v>
      </c>
      <c r="J992" s="5">
        <v>3784</v>
      </c>
      <c r="K992" s="5">
        <v>3659</v>
      </c>
      <c r="L992" s="5">
        <v>2974</v>
      </c>
      <c r="M992" s="5">
        <v>3267</v>
      </c>
      <c r="N992" s="5">
        <v>3650</v>
      </c>
    </row>
    <row r="993" spans="1:14" x14ac:dyDescent="0.25">
      <c r="A993" s="5" t="s">
        <v>24</v>
      </c>
      <c r="B993" s="5" t="s">
        <v>43</v>
      </c>
      <c r="C993" s="5">
        <v>3363</v>
      </c>
      <c r="D993" s="5">
        <v>0</v>
      </c>
      <c r="E993" s="5">
        <v>2390</v>
      </c>
      <c r="F993" s="5">
        <v>762</v>
      </c>
      <c r="G993" s="5">
        <v>762</v>
      </c>
      <c r="H993" s="5">
        <v>0</v>
      </c>
      <c r="I993" s="5">
        <v>2390</v>
      </c>
      <c r="J993" s="5">
        <v>0</v>
      </c>
      <c r="K993" s="5">
        <v>762</v>
      </c>
      <c r="L993" s="5">
        <v>1524</v>
      </c>
      <c r="M993" s="5">
        <v>2285</v>
      </c>
      <c r="N993" s="5">
        <v>1524</v>
      </c>
    </row>
    <row r="994" spans="1:14" x14ac:dyDescent="0.25">
      <c r="A994" s="5" t="s">
        <v>24</v>
      </c>
      <c r="B994" s="5">
        <v>7832</v>
      </c>
      <c r="C994" s="5">
        <v>3372</v>
      </c>
      <c r="D994" s="5">
        <v>4225</v>
      </c>
      <c r="E994" s="5">
        <v>3075</v>
      </c>
      <c r="F994" s="5">
        <v>2664</v>
      </c>
      <c r="G994" s="5">
        <v>4036</v>
      </c>
      <c r="H994" s="5">
        <v>3088</v>
      </c>
      <c r="I994" s="5">
        <v>3415</v>
      </c>
      <c r="J994" s="5">
        <v>5072</v>
      </c>
      <c r="K994" s="5">
        <v>3824</v>
      </c>
      <c r="L994" s="5">
        <v>3272</v>
      </c>
      <c r="M994" s="5">
        <v>4123</v>
      </c>
      <c r="N994" s="5">
        <v>3351</v>
      </c>
    </row>
    <row r="995" spans="1:14" x14ac:dyDescent="0.25">
      <c r="A995" s="5" t="s">
        <v>24</v>
      </c>
      <c r="B995" s="5">
        <v>35872</v>
      </c>
      <c r="C995" s="5">
        <v>3377</v>
      </c>
      <c r="D995" s="5">
        <v>4852</v>
      </c>
      <c r="E995" s="5">
        <v>3571</v>
      </c>
      <c r="F995" s="5">
        <v>3271</v>
      </c>
      <c r="G995" s="5">
        <v>4497</v>
      </c>
      <c r="H995" s="5">
        <v>3693</v>
      </c>
      <c r="I995" s="5">
        <v>3735</v>
      </c>
      <c r="J995" s="5">
        <v>4825</v>
      </c>
      <c r="K995" s="5">
        <v>3590</v>
      </c>
      <c r="L995" s="5">
        <v>3331</v>
      </c>
      <c r="M995" s="5">
        <v>3262</v>
      </c>
      <c r="N995" s="5">
        <v>3149</v>
      </c>
    </row>
    <row r="996" spans="1:14" x14ac:dyDescent="0.25">
      <c r="A996" s="5" t="s">
        <v>24</v>
      </c>
      <c r="B996" s="5">
        <v>37721</v>
      </c>
      <c r="C996" s="5">
        <v>3380</v>
      </c>
      <c r="D996" s="5">
        <v>8009</v>
      </c>
      <c r="E996" s="5">
        <v>84</v>
      </c>
      <c r="F996" s="5">
        <v>0</v>
      </c>
      <c r="G996" s="5">
        <v>0</v>
      </c>
      <c r="H996" s="5">
        <v>0</v>
      </c>
      <c r="I996" s="5">
        <v>0</v>
      </c>
      <c r="J996" s="5">
        <v>0</v>
      </c>
      <c r="K996" s="5">
        <v>0</v>
      </c>
      <c r="L996" s="5">
        <v>0</v>
      </c>
      <c r="M996" s="5">
        <v>0</v>
      </c>
      <c r="N996" s="5">
        <v>0</v>
      </c>
    </row>
    <row r="997" spans="1:14" x14ac:dyDescent="0.25">
      <c r="A997" s="5" t="s">
        <v>24</v>
      </c>
      <c r="B997" s="5">
        <v>5160</v>
      </c>
      <c r="C997" s="5">
        <v>3392</v>
      </c>
      <c r="D997" s="5">
        <v>3820</v>
      </c>
      <c r="E997" s="5">
        <v>2414</v>
      </c>
      <c r="F997" s="5">
        <v>2196</v>
      </c>
      <c r="G997" s="5">
        <v>4485</v>
      </c>
      <c r="H997" s="5">
        <v>2023</v>
      </c>
      <c r="I997" s="5">
        <v>6146</v>
      </c>
      <c r="J997" s="5">
        <v>21051</v>
      </c>
      <c r="K997" s="5">
        <v>15661</v>
      </c>
      <c r="L997" s="5">
        <v>11858</v>
      </c>
      <c r="M997" s="5">
        <v>10118</v>
      </c>
      <c r="N997" s="5">
        <v>1544</v>
      </c>
    </row>
    <row r="998" spans="1:14" x14ac:dyDescent="0.25">
      <c r="A998" s="5" t="s">
        <v>24</v>
      </c>
      <c r="B998" s="5" t="s">
        <v>345</v>
      </c>
      <c r="C998" s="5">
        <v>3429</v>
      </c>
      <c r="D998" s="5">
        <v>1469</v>
      </c>
      <c r="E998" s="5">
        <v>0</v>
      </c>
      <c r="F998" s="5">
        <v>0</v>
      </c>
      <c r="G998" s="5">
        <v>0</v>
      </c>
      <c r="H998" s="5">
        <v>0</v>
      </c>
      <c r="I998" s="5">
        <v>0</v>
      </c>
      <c r="J998" s="5">
        <v>0</v>
      </c>
      <c r="K998" s="5">
        <v>0</v>
      </c>
      <c r="L998" s="5">
        <v>0</v>
      </c>
      <c r="M998" s="5">
        <v>0</v>
      </c>
      <c r="N998" s="5">
        <v>0</v>
      </c>
    </row>
    <row r="999" spans="1:14" x14ac:dyDescent="0.25">
      <c r="A999" s="5" t="s">
        <v>24</v>
      </c>
      <c r="B999" s="5" t="s">
        <v>78</v>
      </c>
      <c r="C999" s="5">
        <v>3434</v>
      </c>
      <c r="D999" s="5">
        <v>622</v>
      </c>
      <c r="E999" s="5">
        <v>622</v>
      </c>
      <c r="F999" s="5">
        <v>0</v>
      </c>
      <c r="G999" s="5">
        <v>1243</v>
      </c>
      <c r="H999" s="5">
        <v>622</v>
      </c>
      <c r="I999" s="5">
        <v>0</v>
      </c>
      <c r="J999" s="5">
        <v>1268</v>
      </c>
      <c r="K999" s="5">
        <v>622</v>
      </c>
      <c r="L999" s="5">
        <v>622</v>
      </c>
      <c r="M999" s="5">
        <v>622</v>
      </c>
      <c r="N999" s="5">
        <v>0</v>
      </c>
    </row>
    <row r="1000" spans="1:14" x14ac:dyDescent="0.25">
      <c r="A1000" s="5" t="s">
        <v>24</v>
      </c>
      <c r="B1000" s="5">
        <v>3350</v>
      </c>
      <c r="C1000" s="5">
        <v>3438</v>
      </c>
      <c r="D1000" s="5">
        <v>4339</v>
      </c>
      <c r="E1000" s="5">
        <v>2672</v>
      </c>
      <c r="F1000" s="5">
        <v>3040</v>
      </c>
      <c r="G1000" s="5">
        <v>4119</v>
      </c>
      <c r="H1000" s="5">
        <v>3074</v>
      </c>
      <c r="I1000" s="5">
        <v>3237</v>
      </c>
      <c r="J1000" s="5">
        <v>5099</v>
      </c>
      <c r="K1000" s="5">
        <v>2761</v>
      </c>
      <c r="L1000" s="5">
        <v>3457</v>
      </c>
      <c r="M1000" s="5">
        <v>3836</v>
      </c>
      <c r="N1000" s="5">
        <v>2572</v>
      </c>
    </row>
    <row r="1001" spans="1:14" x14ac:dyDescent="0.25">
      <c r="A1001" s="5" t="s">
        <v>24</v>
      </c>
      <c r="B1001" s="5">
        <v>1731</v>
      </c>
      <c r="C1001" s="5">
        <v>3443</v>
      </c>
      <c r="D1001" s="5">
        <v>7124</v>
      </c>
      <c r="E1001" s="5">
        <v>3401</v>
      </c>
      <c r="F1001" s="5">
        <v>4377</v>
      </c>
      <c r="G1001" s="5">
        <v>6056</v>
      </c>
      <c r="H1001" s="5">
        <v>2957</v>
      </c>
      <c r="I1001" s="5">
        <v>4123</v>
      </c>
      <c r="J1001" s="5">
        <v>8224</v>
      </c>
      <c r="K1001" s="5">
        <v>6415</v>
      </c>
      <c r="L1001" s="5">
        <v>4378</v>
      </c>
      <c r="M1001" s="5">
        <v>6047</v>
      </c>
      <c r="N1001" s="5">
        <v>3728</v>
      </c>
    </row>
    <row r="1002" spans="1:14" x14ac:dyDescent="0.25">
      <c r="A1002" s="5" t="s">
        <v>24</v>
      </c>
      <c r="B1002" s="5">
        <v>3003</v>
      </c>
      <c r="C1002" s="5">
        <v>3443</v>
      </c>
      <c r="D1002" s="5">
        <v>4432</v>
      </c>
      <c r="E1002" s="5">
        <v>3798</v>
      </c>
      <c r="F1002" s="5">
        <v>3005</v>
      </c>
      <c r="G1002" s="5">
        <v>4098</v>
      </c>
      <c r="H1002" s="5">
        <v>4219</v>
      </c>
      <c r="I1002" s="5">
        <v>3673</v>
      </c>
      <c r="J1002" s="5">
        <v>4123</v>
      </c>
      <c r="K1002" s="5">
        <v>3716</v>
      </c>
      <c r="L1002" s="5">
        <v>3083</v>
      </c>
      <c r="M1002" s="5">
        <v>4947</v>
      </c>
      <c r="N1002" s="5">
        <v>4359</v>
      </c>
    </row>
    <row r="1003" spans="1:14" x14ac:dyDescent="0.25">
      <c r="A1003" s="5" t="s">
        <v>24</v>
      </c>
      <c r="B1003" s="5">
        <v>31734</v>
      </c>
      <c r="C1003" s="5">
        <v>3453</v>
      </c>
      <c r="D1003" s="5">
        <v>7505</v>
      </c>
      <c r="E1003" s="5">
        <v>3634</v>
      </c>
      <c r="F1003" s="5">
        <v>3763</v>
      </c>
      <c r="G1003" s="5">
        <v>5745</v>
      </c>
      <c r="H1003" s="5">
        <v>4694</v>
      </c>
      <c r="I1003" s="5">
        <v>4734</v>
      </c>
      <c r="J1003" s="5">
        <v>6186</v>
      </c>
      <c r="K1003" s="5">
        <v>4077</v>
      </c>
      <c r="L1003" s="5">
        <v>5565</v>
      </c>
      <c r="M1003" s="5">
        <v>4314</v>
      </c>
      <c r="N1003" s="5">
        <v>4700</v>
      </c>
    </row>
    <row r="1004" spans="1:14" x14ac:dyDescent="0.25">
      <c r="A1004" s="5" t="s">
        <v>24</v>
      </c>
      <c r="B1004" s="5">
        <v>30815</v>
      </c>
      <c r="C1004" s="5">
        <v>3460</v>
      </c>
      <c r="D1004" s="5">
        <v>5283</v>
      </c>
      <c r="E1004" s="5">
        <v>3837</v>
      </c>
      <c r="F1004" s="5">
        <v>3297</v>
      </c>
      <c r="G1004" s="5">
        <v>4776</v>
      </c>
      <c r="H1004" s="5">
        <v>2523</v>
      </c>
      <c r="I1004" s="5">
        <v>3958</v>
      </c>
      <c r="J1004" s="5">
        <v>4581</v>
      </c>
      <c r="K1004" s="5">
        <v>3667</v>
      </c>
      <c r="L1004" s="5">
        <v>3722</v>
      </c>
      <c r="M1004" s="5">
        <v>3532</v>
      </c>
      <c r="N1004" s="5">
        <v>3044</v>
      </c>
    </row>
    <row r="1005" spans="1:14" x14ac:dyDescent="0.25">
      <c r="A1005" s="5" t="s">
        <v>24</v>
      </c>
      <c r="B1005" s="5">
        <v>1732</v>
      </c>
      <c r="C1005" s="5">
        <v>3464</v>
      </c>
      <c r="D1005" s="5">
        <v>3885</v>
      </c>
      <c r="E1005" s="5">
        <v>2963</v>
      </c>
      <c r="F1005" s="5">
        <v>2486</v>
      </c>
      <c r="G1005" s="5">
        <v>3415</v>
      </c>
      <c r="H1005" s="5">
        <v>3035</v>
      </c>
      <c r="I1005" s="5">
        <v>3292</v>
      </c>
      <c r="J1005" s="5">
        <v>3973</v>
      </c>
      <c r="K1005" s="5">
        <v>3304</v>
      </c>
      <c r="L1005" s="5">
        <v>3554</v>
      </c>
      <c r="M1005" s="5">
        <v>3056</v>
      </c>
      <c r="N1005" s="5">
        <v>3284</v>
      </c>
    </row>
    <row r="1006" spans="1:14" x14ac:dyDescent="0.25">
      <c r="A1006" s="5" t="s">
        <v>24</v>
      </c>
      <c r="B1006" s="5">
        <v>3300</v>
      </c>
      <c r="C1006" s="5">
        <v>3478</v>
      </c>
      <c r="D1006" s="5">
        <v>4019</v>
      </c>
      <c r="E1006" s="5">
        <v>3587</v>
      </c>
      <c r="F1006" s="5">
        <v>2896</v>
      </c>
      <c r="G1006" s="5">
        <v>3519</v>
      </c>
      <c r="H1006" s="5">
        <v>3724</v>
      </c>
      <c r="I1006" s="5">
        <v>2698</v>
      </c>
      <c r="J1006" s="5">
        <v>3824</v>
      </c>
      <c r="K1006" s="5">
        <v>3535</v>
      </c>
      <c r="L1006" s="5">
        <v>3507</v>
      </c>
      <c r="M1006" s="5">
        <v>3374</v>
      </c>
      <c r="N1006" s="5">
        <v>2913</v>
      </c>
    </row>
    <row r="1007" spans="1:14" x14ac:dyDescent="0.25">
      <c r="A1007" s="5" t="s">
        <v>24</v>
      </c>
      <c r="B1007" s="5">
        <v>35881</v>
      </c>
      <c r="C1007" s="5">
        <v>3478</v>
      </c>
      <c r="D1007" s="5">
        <v>4348</v>
      </c>
      <c r="E1007" s="5">
        <v>4026</v>
      </c>
      <c r="F1007" s="5">
        <v>3611</v>
      </c>
      <c r="G1007" s="5">
        <v>4738</v>
      </c>
      <c r="H1007" s="5">
        <v>3584</v>
      </c>
      <c r="I1007" s="5">
        <v>3788</v>
      </c>
      <c r="J1007" s="5">
        <v>4584</v>
      </c>
      <c r="K1007" s="5">
        <v>3245</v>
      </c>
      <c r="L1007" s="5">
        <v>3292</v>
      </c>
      <c r="M1007" s="5">
        <v>3424</v>
      </c>
      <c r="N1007" s="5">
        <v>2644</v>
      </c>
    </row>
    <row r="1008" spans="1:14" x14ac:dyDescent="0.25">
      <c r="A1008" s="5" t="s">
        <v>24</v>
      </c>
      <c r="B1008" s="5" t="s">
        <v>53</v>
      </c>
      <c r="C1008" s="5">
        <v>3479</v>
      </c>
      <c r="D1008" s="5">
        <v>1260</v>
      </c>
      <c r="E1008" s="5">
        <v>2812</v>
      </c>
      <c r="F1008" s="5">
        <v>756</v>
      </c>
      <c r="G1008" s="5">
        <v>1008</v>
      </c>
      <c r="H1008" s="5">
        <v>756</v>
      </c>
      <c r="I1008" s="5">
        <v>756</v>
      </c>
      <c r="J1008" s="5">
        <v>1764</v>
      </c>
      <c r="K1008" s="5">
        <v>0</v>
      </c>
      <c r="L1008" s="5">
        <v>756</v>
      </c>
      <c r="M1008" s="5">
        <v>1260</v>
      </c>
      <c r="N1008" s="5">
        <v>1008</v>
      </c>
    </row>
    <row r="1009" spans="1:14" x14ac:dyDescent="0.25">
      <c r="A1009" s="5" t="s">
        <v>24</v>
      </c>
      <c r="B1009" s="5">
        <v>30536</v>
      </c>
      <c r="C1009" s="5">
        <v>3496</v>
      </c>
      <c r="D1009" s="5">
        <v>5558</v>
      </c>
      <c r="E1009" s="5">
        <v>3999</v>
      </c>
      <c r="F1009" s="5">
        <v>4070</v>
      </c>
      <c r="G1009" s="5">
        <v>5496</v>
      </c>
      <c r="H1009" s="5">
        <v>4888</v>
      </c>
      <c r="I1009" s="5">
        <v>5073</v>
      </c>
      <c r="J1009" s="5">
        <v>6379</v>
      </c>
      <c r="K1009" s="5">
        <v>7042</v>
      </c>
      <c r="L1009" s="5">
        <v>0</v>
      </c>
      <c r="M1009" s="5">
        <v>0</v>
      </c>
      <c r="N1009" s="5">
        <v>0</v>
      </c>
    </row>
    <row r="1010" spans="1:14" x14ac:dyDescent="0.25">
      <c r="A1010" s="5" t="s">
        <v>24</v>
      </c>
      <c r="B1010" s="5">
        <v>36611</v>
      </c>
      <c r="C1010" s="5">
        <v>3507</v>
      </c>
      <c r="D1010" s="5">
        <v>4143</v>
      </c>
      <c r="E1010" s="5">
        <v>3686</v>
      </c>
      <c r="F1010" s="5">
        <v>3400</v>
      </c>
      <c r="G1010" s="5">
        <v>3766</v>
      </c>
      <c r="H1010" s="5">
        <v>2808</v>
      </c>
      <c r="I1010" s="5">
        <v>3956</v>
      </c>
      <c r="J1010" s="5">
        <v>4852</v>
      </c>
      <c r="K1010" s="5">
        <v>4813</v>
      </c>
      <c r="L1010" s="5">
        <v>2856</v>
      </c>
      <c r="M1010" s="5">
        <v>5244</v>
      </c>
      <c r="N1010" s="5">
        <v>3071</v>
      </c>
    </row>
    <row r="1011" spans="1:14" x14ac:dyDescent="0.25">
      <c r="A1011" s="5" t="s">
        <v>24</v>
      </c>
      <c r="B1011" s="5">
        <v>3344</v>
      </c>
      <c r="C1011" s="5">
        <v>3525</v>
      </c>
      <c r="D1011" s="5">
        <v>3703</v>
      </c>
      <c r="E1011" s="5">
        <v>2245</v>
      </c>
      <c r="F1011" s="5">
        <v>3596</v>
      </c>
      <c r="G1011" s="5">
        <v>2797</v>
      </c>
      <c r="H1011" s="5">
        <v>2560</v>
      </c>
      <c r="I1011" s="5">
        <v>3004</v>
      </c>
      <c r="J1011" s="5">
        <v>3802</v>
      </c>
      <c r="K1011" s="5">
        <v>2923</v>
      </c>
      <c r="L1011" s="5">
        <v>3135</v>
      </c>
      <c r="M1011" s="5">
        <v>3011</v>
      </c>
      <c r="N1011" s="5">
        <v>2411</v>
      </c>
    </row>
    <row r="1012" spans="1:14" x14ac:dyDescent="0.25">
      <c r="A1012" s="5" t="s">
        <v>24</v>
      </c>
      <c r="B1012" s="5">
        <v>35832</v>
      </c>
      <c r="C1012" s="5">
        <v>3582</v>
      </c>
      <c r="D1012" s="5">
        <v>5154</v>
      </c>
      <c r="E1012" s="5">
        <v>4558</v>
      </c>
      <c r="F1012" s="5">
        <v>3435</v>
      </c>
      <c r="G1012" s="5">
        <v>4764</v>
      </c>
      <c r="H1012" s="5">
        <v>4004</v>
      </c>
      <c r="I1012" s="5">
        <v>3797</v>
      </c>
      <c r="J1012" s="5">
        <v>5424</v>
      </c>
      <c r="K1012" s="5">
        <v>3706</v>
      </c>
      <c r="L1012" s="5">
        <v>3651</v>
      </c>
      <c r="M1012" s="5">
        <v>3959</v>
      </c>
      <c r="N1012" s="5">
        <v>3179</v>
      </c>
    </row>
    <row r="1013" spans="1:14" x14ac:dyDescent="0.25">
      <c r="A1013" s="5" t="s">
        <v>24</v>
      </c>
      <c r="B1013" s="5">
        <v>6510</v>
      </c>
      <c r="C1013" s="5">
        <v>3590</v>
      </c>
      <c r="D1013" s="5">
        <v>4422</v>
      </c>
      <c r="E1013" s="5">
        <v>3331</v>
      </c>
      <c r="F1013" s="5">
        <v>2990</v>
      </c>
      <c r="G1013" s="5">
        <v>3682</v>
      </c>
      <c r="H1013" s="5">
        <v>3807</v>
      </c>
      <c r="I1013" s="5">
        <v>3044</v>
      </c>
      <c r="J1013" s="5">
        <v>4070</v>
      </c>
      <c r="K1013" s="5">
        <v>3674</v>
      </c>
      <c r="L1013" s="5">
        <v>3871</v>
      </c>
      <c r="M1013" s="5">
        <v>4180</v>
      </c>
      <c r="N1013" s="5">
        <v>3109</v>
      </c>
    </row>
    <row r="1014" spans="1:14" x14ac:dyDescent="0.25">
      <c r="A1014" s="5" t="s">
        <v>24</v>
      </c>
      <c r="B1014" s="5">
        <v>3082</v>
      </c>
      <c r="C1014" s="5">
        <v>3591</v>
      </c>
      <c r="D1014" s="5">
        <v>6824</v>
      </c>
      <c r="E1014" s="5">
        <v>2888</v>
      </c>
      <c r="F1014" s="5">
        <v>7519</v>
      </c>
      <c r="G1014" s="5">
        <v>4634</v>
      </c>
      <c r="H1014" s="5">
        <v>3989</v>
      </c>
      <c r="I1014" s="5">
        <v>5599</v>
      </c>
      <c r="J1014" s="5">
        <v>4992</v>
      </c>
      <c r="K1014" s="5">
        <v>6041</v>
      </c>
      <c r="L1014" s="5">
        <v>3848</v>
      </c>
      <c r="M1014" s="5">
        <v>3428</v>
      </c>
      <c r="N1014" s="5">
        <v>4727</v>
      </c>
    </row>
    <row r="1015" spans="1:14" x14ac:dyDescent="0.25">
      <c r="A1015" s="5" t="s">
        <v>24</v>
      </c>
      <c r="B1015" s="5">
        <v>4450</v>
      </c>
      <c r="C1015" s="5">
        <v>3591</v>
      </c>
      <c r="D1015" s="5">
        <v>5121</v>
      </c>
      <c r="E1015" s="5">
        <v>3782</v>
      </c>
      <c r="F1015" s="5">
        <v>3505</v>
      </c>
      <c r="G1015" s="5">
        <v>3670</v>
      </c>
      <c r="H1015" s="5">
        <v>3268</v>
      </c>
      <c r="I1015" s="5">
        <v>4621</v>
      </c>
      <c r="J1015" s="5">
        <v>4722</v>
      </c>
      <c r="K1015" s="5">
        <v>3663</v>
      </c>
      <c r="L1015" s="5">
        <v>4047</v>
      </c>
      <c r="M1015" s="5">
        <v>4141</v>
      </c>
      <c r="N1015" s="5">
        <v>2968</v>
      </c>
    </row>
    <row r="1016" spans="1:14" x14ac:dyDescent="0.25">
      <c r="A1016" s="5" t="s">
        <v>24</v>
      </c>
      <c r="B1016" s="5">
        <v>4532</v>
      </c>
      <c r="C1016" s="5">
        <v>3595</v>
      </c>
      <c r="D1016" s="5">
        <v>4477</v>
      </c>
      <c r="E1016" s="5">
        <v>3432</v>
      </c>
      <c r="F1016" s="5">
        <v>3499</v>
      </c>
      <c r="G1016" s="5">
        <v>4267</v>
      </c>
      <c r="H1016" s="5">
        <v>3835</v>
      </c>
      <c r="I1016" s="5">
        <v>3720</v>
      </c>
      <c r="J1016" s="5">
        <v>3674</v>
      </c>
      <c r="K1016" s="5">
        <v>2768</v>
      </c>
      <c r="L1016" s="5">
        <v>3032</v>
      </c>
      <c r="M1016" s="5">
        <v>3132</v>
      </c>
      <c r="N1016" s="5">
        <v>2573</v>
      </c>
    </row>
    <row r="1017" spans="1:14" x14ac:dyDescent="0.25">
      <c r="A1017" s="5" t="s">
        <v>24</v>
      </c>
      <c r="B1017" s="5">
        <v>1068</v>
      </c>
      <c r="C1017" s="5">
        <v>3620</v>
      </c>
      <c r="D1017" s="5">
        <v>3892</v>
      </c>
      <c r="E1017" s="5">
        <v>1886</v>
      </c>
      <c r="F1017" s="5">
        <v>2409</v>
      </c>
      <c r="G1017" s="5">
        <v>2430</v>
      </c>
      <c r="H1017" s="5">
        <v>2436</v>
      </c>
      <c r="I1017" s="5">
        <v>2464</v>
      </c>
      <c r="J1017" s="5">
        <v>3838</v>
      </c>
      <c r="K1017" s="5">
        <v>3398</v>
      </c>
      <c r="L1017" s="5">
        <v>4221</v>
      </c>
      <c r="M1017" s="5">
        <v>4490</v>
      </c>
      <c r="N1017" s="5">
        <v>3752</v>
      </c>
    </row>
    <row r="1018" spans="1:14" x14ac:dyDescent="0.25">
      <c r="A1018" s="5" t="s">
        <v>24</v>
      </c>
      <c r="B1018" s="5">
        <v>6500</v>
      </c>
      <c r="C1018" s="5">
        <v>3620</v>
      </c>
      <c r="D1018" s="5">
        <v>4846</v>
      </c>
      <c r="E1018" s="5">
        <v>3006</v>
      </c>
      <c r="F1018" s="5">
        <v>2499</v>
      </c>
      <c r="G1018" s="5">
        <v>3432</v>
      </c>
      <c r="H1018" s="5">
        <v>3184</v>
      </c>
      <c r="I1018" s="5">
        <v>3593</v>
      </c>
      <c r="J1018" s="5">
        <v>3498</v>
      </c>
      <c r="K1018" s="5">
        <v>3191</v>
      </c>
      <c r="L1018" s="5">
        <v>3659</v>
      </c>
      <c r="M1018" s="5">
        <v>3580</v>
      </c>
      <c r="N1018" s="5">
        <v>3424</v>
      </c>
    </row>
    <row r="1019" spans="1:14" x14ac:dyDescent="0.25">
      <c r="A1019" s="5" t="s">
        <v>24</v>
      </c>
      <c r="B1019" s="5">
        <v>2563</v>
      </c>
      <c r="C1019" s="5">
        <v>3646</v>
      </c>
      <c r="D1019" s="5">
        <v>3654</v>
      </c>
      <c r="E1019" s="5">
        <v>1899</v>
      </c>
      <c r="F1019" s="5">
        <v>2923</v>
      </c>
      <c r="G1019" s="5">
        <v>4497</v>
      </c>
      <c r="H1019" s="5">
        <v>2999</v>
      </c>
      <c r="I1019" s="5">
        <v>5685</v>
      </c>
      <c r="J1019" s="5">
        <v>4710</v>
      </c>
      <c r="K1019" s="5">
        <v>2451</v>
      </c>
      <c r="L1019" s="5">
        <v>2960</v>
      </c>
      <c r="M1019" s="5">
        <v>3074</v>
      </c>
      <c r="N1019" s="5">
        <v>1571</v>
      </c>
    </row>
    <row r="1020" spans="1:14" x14ac:dyDescent="0.25">
      <c r="A1020" s="5" t="s">
        <v>24</v>
      </c>
      <c r="B1020" s="5">
        <v>4367</v>
      </c>
      <c r="C1020" s="5">
        <v>3651</v>
      </c>
      <c r="D1020" s="5">
        <v>6500</v>
      </c>
      <c r="E1020" s="5">
        <v>3979</v>
      </c>
      <c r="F1020" s="5">
        <v>4544</v>
      </c>
      <c r="G1020" s="5">
        <v>5444</v>
      </c>
      <c r="H1020" s="5">
        <v>4413</v>
      </c>
      <c r="I1020" s="5">
        <v>4011</v>
      </c>
      <c r="J1020" s="5">
        <v>6089</v>
      </c>
      <c r="K1020" s="5">
        <v>4450</v>
      </c>
      <c r="L1020" s="5">
        <v>4427</v>
      </c>
      <c r="M1020" s="5">
        <v>5080</v>
      </c>
      <c r="N1020" s="5">
        <v>4158</v>
      </c>
    </row>
    <row r="1021" spans="1:14" x14ac:dyDescent="0.25">
      <c r="A1021" s="5" t="s">
        <v>24</v>
      </c>
      <c r="B1021" s="5">
        <v>45347</v>
      </c>
      <c r="C1021" s="5">
        <v>3659</v>
      </c>
      <c r="D1021" s="5">
        <v>7428</v>
      </c>
      <c r="E1021" s="5">
        <v>11563</v>
      </c>
      <c r="F1021" s="5">
        <v>7275</v>
      </c>
      <c r="G1021" s="5">
        <v>0</v>
      </c>
      <c r="H1021" s="5">
        <v>0</v>
      </c>
      <c r="I1021" s="5">
        <v>0</v>
      </c>
      <c r="J1021" s="5">
        <v>0</v>
      </c>
      <c r="K1021" s="5">
        <v>0</v>
      </c>
      <c r="L1021" s="5">
        <v>0</v>
      </c>
      <c r="M1021" s="5">
        <v>0</v>
      </c>
      <c r="N1021" s="5">
        <v>0</v>
      </c>
    </row>
    <row r="1022" spans="1:14" x14ac:dyDescent="0.25">
      <c r="A1022" s="5" t="s">
        <v>24</v>
      </c>
      <c r="B1022" s="5">
        <v>3501</v>
      </c>
      <c r="C1022" s="5">
        <v>3660</v>
      </c>
      <c r="D1022" s="5">
        <v>3729</v>
      </c>
      <c r="E1022" s="5">
        <v>3470</v>
      </c>
      <c r="F1022" s="5">
        <v>3230</v>
      </c>
      <c r="G1022" s="5">
        <v>4884</v>
      </c>
      <c r="H1022" s="5">
        <v>1922</v>
      </c>
      <c r="I1022" s="5">
        <v>4415</v>
      </c>
      <c r="J1022" s="5">
        <v>4566</v>
      </c>
      <c r="K1022" s="5">
        <v>3150</v>
      </c>
      <c r="L1022" s="5">
        <v>5132</v>
      </c>
      <c r="M1022" s="5">
        <v>2834</v>
      </c>
      <c r="N1022" s="5">
        <v>3840</v>
      </c>
    </row>
    <row r="1023" spans="1:14" x14ac:dyDescent="0.25">
      <c r="A1023" s="5" t="s">
        <v>24</v>
      </c>
      <c r="B1023" s="5">
        <v>3778</v>
      </c>
      <c r="C1023" s="5">
        <v>3690</v>
      </c>
      <c r="D1023" s="5">
        <v>5545</v>
      </c>
      <c r="E1023" s="5">
        <v>3102</v>
      </c>
      <c r="F1023" s="5">
        <v>3076</v>
      </c>
      <c r="G1023" s="5">
        <v>4535</v>
      </c>
      <c r="H1023" s="5">
        <v>3234</v>
      </c>
      <c r="I1023" s="5">
        <v>3891</v>
      </c>
      <c r="J1023" s="5">
        <v>5614</v>
      </c>
      <c r="K1023" s="5">
        <v>6282</v>
      </c>
      <c r="L1023" s="5">
        <v>5804</v>
      </c>
      <c r="M1023" s="5">
        <v>5766</v>
      </c>
      <c r="N1023" s="5">
        <v>4136</v>
      </c>
    </row>
    <row r="1024" spans="1:14" x14ac:dyDescent="0.25">
      <c r="A1024" s="5" t="s">
        <v>24</v>
      </c>
      <c r="B1024" s="5">
        <v>3040</v>
      </c>
      <c r="C1024" s="5">
        <v>3692</v>
      </c>
      <c r="D1024" s="5">
        <v>4861</v>
      </c>
      <c r="E1024" s="5">
        <v>3483</v>
      </c>
      <c r="F1024" s="5">
        <v>3142</v>
      </c>
      <c r="G1024" s="5">
        <v>3641</v>
      </c>
      <c r="H1024" s="5">
        <v>4123</v>
      </c>
      <c r="I1024" s="5">
        <v>3324</v>
      </c>
      <c r="J1024" s="5">
        <v>4481</v>
      </c>
      <c r="K1024" s="5">
        <v>3824</v>
      </c>
      <c r="L1024" s="5">
        <v>5068</v>
      </c>
      <c r="M1024" s="5">
        <v>3998</v>
      </c>
      <c r="N1024" s="5">
        <v>2939</v>
      </c>
    </row>
    <row r="1025" spans="1:14" x14ac:dyDescent="0.25">
      <c r="A1025" s="5" t="s">
        <v>24</v>
      </c>
      <c r="B1025" s="5">
        <v>4333</v>
      </c>
      <c r="C1025" s="5">
        <v>3708</v>
      </c>
      <c r="D1025" s="5">
        <v>4951</v>
      </c>
      <c r="E1025" s="5">
        <v>3200</v>
      </c>
      <c r="F1025" s="5">
        <v>2373</v>
      </c>
      <c r="G1025" s="5">
        <v>4592</v>
      </c>
      <c r="H1025" s="5">
        <v>3823</v>
      </c>
      <c r="I1025" s="5">
        <v>3741</v>
      </c>
      <c r="J1025" s="5">
        <v>3491</v>
      </c>
      <c r="K1025" s="5">
        <v>3510</v>
      </c>
      <c r="L1025" s="5">
        <v>3117</v>
      </c>
      <c r="M1025" s="5">
        <v>4489</v>
      </c>
      <c r="N1025" s="5">
        <v>2396</v>
      </c>
    </row>
    <row r="1026" spans="1:14" x14ac:dyDescent="0.25">
      <c r="A1026" s="5" t="s">
        <v>24</v>
      </c>
      <c r="B1026" s="5">
        <v>4621</v>
      </c>
      <c r="C1026" s="5">
        <v>3716</v>
      </c>
      <c r="D1026" s="5">
        <v>3785</v>
      </c>
      <c r="E1026" s="5">
        <v>2496</v>
      </c>
      <c r="F1026" s="5">
        <v>3785</v>
      </c>
      <c r="G1026" s="5">
        <v>5102</v>
      </c>
      <c r="H1026" s="5">
        <v>2506</v>
      </c>
      <c r="I1026" s="5">
        <v>3466</v>
      </c>
      <c r="J1026" s="5">
        <v>4361</v>
      </c>
      <c r="K1026" s="5">
        <v>3674</v>
      </c>
      <c r="L1026" s="5">
        <v>3717</v>
      </c>
      <c r="M1026" s="5">
        <v>2752</v>
      </c>
      <c r="N1026" s="5">
        <v>1862</v>
      </c>
    </row>
    <row r="1027" spans="1:14" x14ac:dyDescent="0.25">
      <c r="A1027" s="5" t="s">
        <v>24</v>
      </c>
      <c r="B1027" s="5">
        <v>7462</v>
      </c>
      <c r="C1027" s="5">
        <v>3723</v>
      </c>
      <c r="D1027" s="5">
        <v>5745</v>
      </c>
      <c r="E1027" s="5">
        <v>4181</v>
      </c>
      <c r="F1027" s="5">
        <v>4425</v>
      </c>
      <c r="G1027" s="5">
        <v>5190</v>
      </c>
      <c r="H1027" s="5">
        <v>4318</v>
      </c>
      <c r="I1027" s="5">
        <v>3947</v>
      </c>
      <c r="J1027" s="5">
        <v>5651</v>
      </c>
      <c r="K1027" s="5">
        <v>3776</v>
      </c>
      <c r="L1027" s="5">
        <v>4811</v>
      </c>
      <c r="M1027" s="5">
        <v>6508</v>
      </c>
      <c r="N1027" s="5">
        <v>3188</v>
      </c>
    </row>
    <row r="1028" spans="1:14" x14ac:dyDescent="0.25">
      <c r="A1028" s="5" t="s">
        <v>24</v>
      </c>
      <c r="B1028" s="5">
        <v>4453</v>
      </c>
      <c r="C1028" s="5">
        <v>3736</v>
      </c>
      <c r="D1028" s="5">
        <v>21635</v>
      </c>
      <c r="E1028" s="5">
        <v>453</v>
      </c>
      <c r="F1028" s="5">
        <v>450</v>
      </c>
      <c r="G1028" s="5">
        <v>0</v>
      </c>
      <c r="H1028" s="5">
        <v>0</v>
      </c>
      <c r="I1028" s="5">
        <v>0</v>
      </c>
      <c r="J1028" s="5">
        <v>0</v>
      </c>
      <c r="K1028" s="5">
        <v>0</v>
      </c>
      <c r="L1028" s="5">
        <v>0</v>
      </c>
      <c r="M1028" s="5">
        <v>0</v>
      </c>
      <c r="N1028" s="5">
        <v>0</v>
      </c>
    </row>
    <row r="1029" spans="1:14" x14ac:dyDescent="0.25">
      <c r="A1029" s="5" t="s">
        <v>24</v>
      </c>
      <c r="B1029" s="5" t="s">
        <v>344</v>
      </c>
      <c r="C1029" s="5">
        <v>3744</v>
      </c>
      <c r="D1029" s="5">
        <v>18020</v>
      </c>
      <c r="E1029" s="5">
        <v>0</v>
      </c>
      <c r="F1029" s="5">
        <v>0</v>
      </c>
      <c r="G1029" s="5">
        <v>0</v>
      </c>
      <c r="H1029" s="5">
        <v>0</v>
      </c>
      <c r="I1029" s="5">
        <v>0</v>
      </c>
      <c r="J1029" s="5">
        <v>0</v>
      </c>
      <c r="K1029" s="5">
        <v>0</v>
      </c>
      <c r="L1029" s="5">
        <v>0</v>
      </c>
      <c r="M1029" s="5">
        <v>0</v>
      </c>
      <c r="N1029" s="5">
        <v>0</v>
      </c>
    </row>
    <row r="1030" spans="1:14" x14ac:dyDescent="0.25">
      <c r="A1030" s="5" t="s">
        <v>24</v>
      </c>
      <c r="B1030" s="5">
        <v>1430</v>
      </c>
      <c r="C1030" s="5">
        <v>3746</v>
      </c>
      <c r="D1030" s="5">
        <v>8621</v>
      </c>
      <c r="E1030" s="5">
        <v>3135</v>
      </c>
      <c r="F1030" s="5">
        <v>8333</v>
      </c>
      <c r="G1030" s="5">
        <v>7509</v>
      </c>
      <c r="H1030" s="5">
        <v>2314</v>
      </c>
      <c r="I1030" s="5">
        <v>8523</v>
      </c>
      <c r="J1030" s="5">
        <v>3507</v>
      </c>
      <c r="K1030" s="5">
        <v>9532</v>
      </c>
      <c r="L1030" s="5">
        <v>3115</v>
      </c>
      <c r="M1030" s="5">
        <v>5941</v>
      </c>
      <c r="N1030" s="5">
        <v>6004</v>
      </c>
    </row>
    <row r="1031" spans="1:14" x14ac:dyDescent="0.25">
      <c r="A1031" s="5" t="s">
        <v>24</v>
      </c>
      <c r="B1031" s="5">
        <v>5361</v>
      </c>
      <c r="C1031" s="5">
        <v>3746</v>
      </c>
      <c r="D1031" s="5">
        <v>5952</v>
      </c>
      <c r="E1031" s="5">
        <v>3880</v>
      </c>
      <c r="F1031" s="5">
        <v>4169</v>
      </c>
      <c r="G1031" s="5">
        <v>5714</v>
      </c>
      <c r="H1031" s="5">
        <v>3262</v>
      </c>
      <c r="I1031" s="5">
        <v>3822</v>
      </c>
      <c r="J1031" s="5">
        <v>10035</v>
      </c>
      <c r="K1031" s="5">
        <v>4159</v>
      </c>
      <c r="L1031" s="5">
        <v>4378</v>
      </c>
      <c r="M1031" s="5">
        <v>4715</v>
      </c>
      <c r="N1031" s="5">
        <v>4038</v>
      </c>
    </row>
    <row r="1032" spans="1:14" x14ac:dyDescent="0.25">
      <c r="A1032" s="5" t="s">
        <v>24</v>
      </c>
      <c r="B1032" s="5">
        <v>2483</v>
      </c>
      <c r="C1032" s="5">
        <v>3748</v>
      </c>
      <c r="D1032" s="5">
        <v>4676</v>
      </c>
      <c r="E1032" s="5">
        <v>2658</v>
      </c>
      <c r="F1032" s="5">
        <v>3550</v>
      </c>
      <c r="G1032" s="5">
        <v>3899</v>
      </c>
      <c r="H1032" s="5">
        <v>2792</v>
      </c>
      <c r="I1032" s="5">
        <v>2914</v>
      </c>
      <c r="J1032" s="5">
        <v>3872</v>
      </c>
      <c r="K1032" s="5">
        <v>3957</v>
      </c>
      <c r="L1032" s="5">
        <v>3882</v>
      </c>
      <c r="M1032" s="5">
        <v>3759</v>
      </c>
      <c r="N1032" s="5">
        <v>3352</v>
      </c>
    </row>
    <row r="1033" spans="1:14" x14ac:dyDescent="0.25">
      <c r="A1033" s="5" t="s">
        <v>24</v>
      </c>
      <c r="B1033" s="5">
        <v>35834</v>
      </c>
      <c r="C1033" s="5">
        <v>3754</v>
      </c>
      <c r="D1033" s="5">
        <v>5950</v>
      </c>
      <c r="E1033" s="5">
        <v>4240</v>
      </c>
      <c r="F1033" s="5">
        <v>4449</v>
      </c>
      <c r="G1033" s="5">
        <v>4862</v>
      </c>
      <c r="H1033" s="5">
        <v>4247</v>
      </c>
      <c r="I1033" s="5">
        <v>4878</v>
      </c>
      <c r="J1033" s="5">
        <v>5268</v>
      </c>
      <c r="K1033" s="5">
        <v>3827</v>
      </c>
      <c r="L1033" s="5">
        <v>3906</v>
      </c>
      <c r="M1033" s="5">
        <v>3870</v>
      </c>
      <c r="N1033" s="5">
        <v>3648</v>
      </c>
    </row>
    <row r="1034" spans="1:14" x14ac:dyDescent="0.25">
      <c r="A1034" s="5" t="s">
        <v>24</v>
      </c>
      <c r="B1034" s="5">
        <v>2212</v>
      </c>
      <c r="C1034" s="5">
        <v>3758</v>
      </c>
      <c r="D1034" s="5">
        <v>4856</v>
      </c>
      <c r="E1034" s="5">
        <v>4371</v>
      </c>
      <c r="F1034" s="5">
        <v>2995</v>
      </c>
      <c r="G1034" s="5">
        <v>3117</v>
      </c>
      <c r="H1034" s="5">
        <v>1863</v>
      </c>
      <c r="I1034" s="5">
        <v>6791</v>
      </c>
      <c r="J1034" s="5">
        <v>4335</v>
      </c>
      <c r="K1034" s="5">
        <v>5922</v>
      </c>
      <c r="L1034" s="5">
        <v>3331</v>
      </c>
      <c r="M1034" s="5">
        <v>6247</v>
      </c>
      <c r="N1034" s="5">
        <v>3384</v>
      </c>
    </row>
    <row r="1035" spans="1:14" x14ac:dyDescent="0.25">
      <c r="A1035" s="5" t="s">
        <v>24</v>
      </c>
      <c r="B1035" s="5">
        <v>30505</v>
      </c>
      <c r="C1035" s="5">
        <v>3762</v>
      </c>
      <c r="D1035" s="5">
        <v>5004</v>
      </c>
      <c r="E1035" s="5">
        <v>3813</v>
      </c>
      <c r="F1035" s="5">
        <v>3499</v>
      </c>
      <c r="G1035" s="5">
        <v>4789</v>
      </c>
      <c r="H1035" s="5">
        <v>3662</v>
      </c>
      <c r="I1035" s="5">
        <v>4269</v>
      </c>
      <c r="J1035" s="5">
        <v>4062</v>
      </c>
      <c r="K1035" s="5">
        <v>4417</v>
      </c>
      <c r="L1035" s="5">
        <v>4572</v>
      </c>
      <c r="M1035" s="5">
        <v>4195</v>
      </c>
      <c r="N1035" s="5">
        <v>4125</v>
      </c>
    </row>
    <row r="1036" spans="1:14" x14ac:dyDescent="0.25">
      <c r="A1036" s="5" t="s">
        <v>24</v>
      </c>
      <c r="B1036" s="5">
        <v>7476</v>
      </c>
      <c r="C1036" s="5">
        <v>3773</v>
      </c>
      <c r="D1036" s="5">
        <v>6407</v>
      </c>
      <c r="E1036" s="5">
        <v>3477</v>
      </c>
      <c r="F1036" s="5">
        <v>2905</v>
      </c>
      <c r="G1036" s="5">
        <v>4674</v>
      </c>
      <c r="H1036" s="5">
        <v>3325</v>
      </c>
      <c r="I1036" s="5">
        <v>4198</v>
      </c>
      <c r="J1036" s="5">
        <v>5342</v>
      </c>
      <c r="K1036" s="5">
        <v>3823</v>
      </c>
      <c r="L1036" s="5">
        <v>4878</v>
      </c>
      <c r="M1036" s="5">
        <v>5020</v>
      </c>
      <c r="N1036" s="5">
        <v>4396</v>
      </c>
    </row>
    <row r="1037" spans="1:14" x14ac:dyDescent="0.25">
      <c r="A1037" s="5" t="s">
        <v>24</v>
      </c>
      <c r="B1037" s="5">
        <v>1250</v>
      </c>
      <c r="C1037" s="5">
        <v>3776</v>
      </c>
      <c r="D1037" s="5">
        <v>4792</v>
      </c>
      <c r="E1037" s="5">
        <v>3412</v>
      </c>
      <c r="F1037" s="5">
        <v>2507</v>
      </c>
      <c r="G1037" s="5">
        <v>2941</v>
      </c>
      <c r="H1037" s="5">
        <v>2284</v>
      </c>
      <c r="I1037" s="5">
        <v>3420</v>
      </c>
      <c r="J1037" s="5">
        <v>3980</v>
      </c>
      <c r="K1037" s="5">
        <v>2893</v>
      </c>
      <c r="L1037" s="5">
        <v>4096</v>
      </c>
      <c r="M1037" s="5">
        <v>3070</v>
      </c>
      <c r="N1037" s="5">
        <v>2367</v>
      </c>
    </row>
    <row r="1038" spans="1:14" x14ac:dyDescent="0.25">
      <c r="A1038" s="5" t="s">
        <v>24</v>
      </c>
      <c r="B1038" s="5">
        <v>3363</v>
      </c>
      <c r="C1038" s="5">
        <v>3831</v>
      </c>
      <c r="D1038" s="5">
        <v>5985</v>
      </c>
      <c r="E1038" s="5">
        <v>4521</v>
      </c>
      <c r="F1038" s="5">
        <v>4491</v>
      </c>
      <c r="G1038" s="5">
        <v>5142</v>
      </c>
      <c r="H1038" s="5">
        <v>4089</v>
      </c>
      <c r="I1038" s="5">
        <v>4195</v>
      </c>
      <c r="J1038" s="5">
        <v>6001</v>
      </c>
      <c r="K1038" s="5">
        <v>4294</v>
      </c>
      <c r="L1038" s="5">
        <v>3775</v>
      </c>
      <c r="M1038" s="5">
        <v>5305</v>
      </c>
      <c r="N1038" s="5">
        <v>4065</v>
      </c>
    </row>
    <row r="1039" spans="1:14" x14ac:dyDescent="0.25">
      <c r="A1039" s="5" t="s">
        <v>24</v>
      </c>
      <c r="B1039" s="5" t="s">
        <v>149</v>
      </c>
      <c r="C1039" s="5">
        <v>3854</v>
      </c>
      <c r="D1039" s="5">
        <v>0</v>
      </c>
      <c r="E1039" s="5">
        <v>2078</v>
      </c>
      <c r="F1039" s="5">
        <v>0</v>
      </c>
      <c r="G1039" s="5">
        <v>2161</v>
      </c>
      <c r="H1039" s="5">
        <v>1330</v>
      </c>
      <c r="I1039" s="5">
        <v>0</v>
      </c>
      <c r="J1039" s="5">
        <v>2771</v>
      </c>
      <c r="K1039" s="5">
        <v>0</v>
      </c>
      <c r="L1039" s="5">
        <v>2771</v>
      </c>
      <c r="M1039" s="5">
        <v>2286</v>
      </c>
      <c r="N1039" s="5">
        <v>0</v>
      </c>
    </row>
    <row r="1040" spans="1:14" x14ac:dyDescent="0.25">
      <c r="A1040" s="5" t="s">
        <v>24</v>
      </c>
      <c r="B1040" s="5">
        <v>30355</v>
      </c>
      <c r="C1040" s="5">
        <v>3856</v>
      </c>
      <c r="D1040" s="5">
        <v>5148</v>
      </c>
      <c r="E1040" s="5">
        <v>3779</v>
      </c>
      <c r="F1040" s="5">
        <v>3236</v>
      </c>
      <c r="G1040" s="5">
        <v>5579</v>
      </c>
      <c r="H1040" s="5">
        <v>3763</v>
      </c>
      <c r="I1040" s="5">
        <v>4492</v>
      </c>
      <c r="J1040" s="5">
        <v>5046</v>
      </c>
      <c r="K1040" s="5">
        <v>4684</v>
      </c>
      <c r="L1040" s="5">
        <v>4631</v>
      </c>
      <c r="M1040" s="5">
        <v>4877</v>
      </c>
      <c r="N1040" s="5">
        <v>3712</v>
      </c>
    </row>
    <row r="1041" spans="1:14" x14ac:dyDescent="0.25">
      <c r="A1041" s="5" t="s">
        <v>24</v>
      </c>
      <c r="B1041" s="5">
        <v>17335</v>
      </c>
      <c r="C1041" s="5">
        <v>3864</v>
      </c>
      <c r="D1041" s="5">
        <v>4784</v>
      </c>
      <c r="E1041" s="5">
        <v>3435</v>
      </c>
      <c r="F1041" s="5">
        <v>2818</v>
      </c>
      <c r="G1041" s="5">
        <v>4070</v>
      </c>
      <c r="H1041" s="5">
        <v>3630</v>
      </c>
      <c r="I1041" s="5">
        <v>3391</v>
      </c>
      <c r="J1041" s="5">
        <v>4106</v>
      </c>
      <c r="K1041" s="5">
        <v>4341</v>
      </c>
      <c r="L1041" s="5">
        <v>3581</v>
      </c>
      <c r="M1041" s="5">
        <v>4888</v>
      </c>
      <c r="N1041" s="5">
        <v>2993</v>
      </c>
    </row>
    <row r="1042" spans="1:14" x14ac:dyDescent="0.25">
      <c r="A1042" s="5" t="s">
        <v>24</v>
      </c>
      <c r="B1042" s="5">
        <v>5330</v>
      </c>
      <c r="C1042" s="5">
        <v>3881</v>
      </c>
      <c r="D1042" s="5">
        <v>5661</v>
      </c>
      <c r="E1042" s="5">
        <v>3680</v>
      </c>
      <c r="F1042" s="5">
        <v>3884</v>
      </c>
      <c r="G1042" s="5">
        <v>6823</v>
      </c>
      <c r="H1042" s="5">
        <v>3736</v>
      </c>
      <c r="I1042" s="5">
        <v>5184</v>
      </c>
      <c r="J1042" s="5">
        <v>5454</v>
      </c>
      <c r="K1042" s="5">
        <v>5619</v>
      </c>
      <c r="L1042" s="5">
        <v>5316</v>
      </c>
      <c r="M1042" s="5">
        <v>5995</v>
      </c>
      <c r="N1042" s="5">
        <v>3964</v>
      </c>
    </row>
    <row r="1043" spans="1:14" x14ac:dyDescent="0.25">
      <c r="A1043" s="5" t="s">
        <v>24</v>
      </c>
      <c r="B1043" s="5">
        <v>1450</v>
      </c>
      <c r="C1043" s="5">
        <v>3886</v>
      </c>
      <c r="D1043" s="5">
        <v>2770</v>
      </c>
      <c r="E1043" s="5">
        <v>3115</v>
      </c>
      <c r="F1043" s="5">
        <v>3811</v>
      </c>
      <c r="G1043" s="5">
        <v>3463</v>
      </c>
      <c r="H1043" s="5">
        <v>2688</v>
      </c>
      <c r="I1043" s="5">
        <v>3734</v>
      </c>
      <c r="J1043" s="5">
        <v>3607</v>
      </c>
      <c r="K1043" s="5">
        <v>2592</v>
      </c>
      <c r="L1043" s="5">
        <v>2439</v>
      </c>
      <c r="M1043" s="5">
        <v>4694</v>
      </c>
      <c r="N1043" s="5">
        <v>3336</v>
      </c>
    </row>
    <row r="1044" spans="1:14" x14ac:dyDescent="0.25">
      <c r="A1044" s="5" t="s">
        <v>24</v>
      </c>
      <c r="B1044" s="5">
        <v>7346</v>
      </c>
      <c r="C1044" s="5">
        <v>3886</v>
      </c>
      <c r="D1044" s="5">
        <v>4689</v>
      </c>
      <c r="E1044" s="5">
        <v>2509</v>
      </c>
      <c r="F1044" s="5">
        <v>2879</v>
      </c>
      <c r="G1044" s="5">
        <v>4151</v>
      </c>
      <c r="H1044" s="5">
        <v>2889</v>
      </c>
      <c r="I1044" s="5">
        <v>3197</v>
      </c>
      <c r="J1044" s="5">
        <v>5395</v>
      </c>
      <c r="K1044" s="5">
        <v>4251</v>
      </c>
      <c r="L1044" s="5">
        <v>4664</v>
      </c>
      <c r="M1044" s="5">
        <v>5061</v>
      </c>
      <c r="N1044" s="5">
        <v>4078</v>
      </c>
    </row>
    <row r="1045" spans="1:14" x14ac:dyDescent="0.25">
      <c r="A1045" s="5" t="s">
        <v>24</v>
      </c>
      <c r="B1045" s="5">
        <v>35848</v>
      </c>
      <c r="C1045" s="5">
        <v>3888</v>
      </c>
      <c r="D1045" s="5">
        <v>4849</v>
      </c>
      <c r="E1045" s="5">
        <v>4039</v>
      </c>
      <c r="F1045" s="5">
        <v>3634</v>
      </c>
      <c r="G1045" s="5">
        <v>4719</v>
      </c>
      <c r="H1045" s="5">
        <v>4040</v>
      </c>
      <c r="I1045" s="5">
        <v>3969</v>
      </c>
      <c r="J1045" s="5">
        <v>4792</v>
      </c>
      <c r="K1045" s="5">
        <v>3698</v>
      </c>
      <c r="L1045" s="5">
        <v>3639</v>
      </c>
      <c r="M1045" s="5">
        <v>3444</v>
      </c>
      <c r="N1045" s="5">
        <v>2807</v>
      </c>
    </row>
    <row r="1046" spans="1:14" x14ac:dyDescent="0.25">
      <c r="A1046" s="5" t="s">
        <v>24</v>
      </c>
      <c r="B1046" s="5">
        <v>2475</v>
      </c>
      <c r="C1046" s="5">
        <v>3894</v>
      </c>
      <c r="D1046" s="5">
        <v>4795</v>
      </c>
      <c r="E1046" s="5">
        <v>2262</v>
      </c>
      <c r="F1046" s="5">
        <v>2368</v>
      </c>
      <c r="G1046" s="5">
        <v>3327</v>
      </c>
      <c r="H1046" s="5">
        <v>2403</v>
      </c>
      <c r="I1046" s="5">
        <v>3354</v>
      </c>
      <c r="J1046" s="5">
        <v>5245</v>
      </c>
      <c r="K1046" s="5">
        <v>4504</v>
      </c>
      <c r="L1046" s="5">
        <v>4388</v>
      </c>
      <c r="M1046" s="5">
        <v>5240</v>
      </c>
      <c r="N1046" s="5">
        <v>3981</v>
      </c>
    </row>
    <row r="1047" spans="1:14" x14ac:dyDescent="0.25">
      <c r="A1047" s="5" t="s">
        <v>24</v>
      </c>
      <c r="B1047" s="5" t="s">
        <v>56</v>
      </c>
      <c r="C1047" s="5">
        <v>3895</v>
      </c>
      <c r="D1047" s="5">
        <v>1948</v>
      </c>
      <c r="E1047" s="5">
        <v>2337</v>
      </c>
      <c r="F1047" s="5">
        <v>1948</v>
      </c>
      <c r="G1047" s="5">
        <v>1948</v>
      </c>
      <c r="H1047" s="5">
        <v>3895</v>
      </c>
      <c r="I1047" s="5">
        <v>1948</v>
      </c>
      <c r="J1047" s="5">
        <v>0</v>
      </c>
      <c r="K1047" s="5">
        <v>1948</v>
      </c>
      <c r="L1047" s="5">
        <v>1948</v>
      </c>
      <c r="M1047" s="5">
        <v>1948</v>
      </c>
      <c r="N1047" s="5">
        <v>1948</v>
      </c>
    </row>
    <row r="1048" spans="1:14" x14ac:dyDescent="0.25">
      <c r="A1048" s="5" t="s">
        <v>24</v>
      </c>
      <c r="B1048" s="5">
        <v>7188</v>
      </c>
      <c r="C1048" s="5">
        <v>3896</v>
      </c>
      <c r="D1048" s="5">
        <v>4860</v>
      </c>
      <c r="E1048" s="5">
        <v>4310</v>
      </c>
      <c r="F1048" s="5">
        <v>4556</v>
      </c>
      <c r="G1048" s="5">
        <v>4985</v>
      </c>
      <c r="H1048" s="5">
        <v>8682</v>
      </c>
      <c r="I1048" s="5">
        <v>6429</v>
      </c>
      <c r="J1048" s="5">
        <v>6634</v>
      </c>
      <c r="K1048" s="5">
        <v>12290</v>
      </c>
      <c r="L1048" s="5">
        <v>4561</v>
      </c>
      <c r="M1048" s="5">
        <v>5515</v>
      </c>
      <c r="N1048" s="5">
        <v>4376</v>
      </c>
    </row>
    <row r="1049" spans="1:14" x14ac:dyDescent="0.25">
      <c r="A1049" s="5" t="s">
        <v>24</v>
      </c>
      <c r="B1049" s="5">
        <v>4483</v>
      </c>
      <c r="C1049" s="5">
        <v>3900</v>
      </c>
      <c r="D1049" s="5">
        <v>5982</v>
      </c>
      <c r="E1049" s="5">
        <v>2031</v>
      </c>
      <c r="F1049" s="5">
        <v>4100</v>
      </c>
      <c r="G1049" s="5">
        <v>3547</v>
      </c>
      <c r="H1049" s="5">
        <v>3035</v>
      </c>
      <c r="I1049" s="5">
        <v>7370</v>
      </c>
      <c r="J1049" s="5">
        <v>4392</v>
      </c>
      <c r="K1049" s="5">
        <v>4251</v>
      </c>
      <c r="L1049" s="5">
        <v>4551</v>
      </c>
      <c r="M1049" s="5">
        <v>5605</v>
      </c>
      <c r="N1049" s="5">
        <v>3013</v>
      </c>
    </row>
    <row r="1050" spans="1:14" x14ac:dyDescent="0.25">
      <c r="A1050" s="5" t="s">
        <v>24</v>
      </c>
      <c r="B1050" s="5">
        <v>1440</v>
      </c>
      <c r="C1050" s="5">
        <v>3923</v>
      </c>
      <c r="D1050" s="5">
        <v>5557</v>
      </c>
      <c r="E1050" s="5">
        <v>2803</v>
      </c>
      <c r="F1050" s="5">
        <v>3988</v>
      </c>
      <c r="G1050" s="5">
        <v>5056</v>
      </c>
      <c r="H1050" s="5">
        <v>3442</v>
      </c>
      <c r="I1050" s="5">
        <v>3519</v>
      </c>
      <c r="J1050" s="5">
        <v>3948</v>
      </c>
      <c r="K1050" s="5">
        <v>4505</v>
      </c>
      <c r="L1050" s="5">
        <v>3066</v>
      </c>
      <c r="M1050" s="5">
        <v>5011</v>
      </c>
      <c r="N1050" s="5">
        <v>3411</v>
      </c>
    </row>
    <row r="1051" spans="1:14" x14ac:dyDescent="0.25">
      <c r="A1051" s="5" t="s">
        <v>24</v>
      </c>
      <c r="B1051" s="5">
        <v>2338</v>
      </c>
      <c r="C1051" s="5">
        <v>3927</v>
      </c>
      <c r="D1051" s="5">
        <v>5161</v>
      </c>
      <c r="E1051" s="5">
        <v>3472</v>
      </c>
      <c r="F1051" s="5">
        <v>2419</v>
      </c>
      <c r="G1051" s="5">
        <v>3811</v>
      </c>
      <c r="H1051" s="5">
        <v>3260</v>
      </c>
      <c r="I1051" s="5">
        <v>3459</v>
      </c>
      <c r="J1051" s="5">
        <v>5818</v>
      </c>
      <c r="K1051" s="5">
        <v>4863</v>
      </c>
      <c r="L1051" s="5">
        <v>4408</v>
      </c>
      <c r="M1051" s="5">
        <v>4786</v>
      </c>
      <c r="N1051" s="5">
        <v>3817</v>
      </c>
    </row>
    <row r="1052" spans="1:14" x14ac:dyDescent="0.25">
      <c r="A1052" s="5" t="s">
        <v>24</v>
      </c>
      <c r="B1052" s="5">
        <v>4370</v>
      </c>
      <c r="C1052" s="5">
        <v>3950</v>
      </c>
      <c r="D1052" s="5">
        <v>3311</v>
      </c>
      <c r="E1052" s="5">
        <v>3660</v>
      </c>
      <c r="F1052" s="5">
        <v>3312</v>
      </c>
      <c r="G1052" s="5">
        <v>4450</v>
      </c>
      <c r="H1052" s="5">
        <v>3025</v>
      </c>
      <c r="I1052" s="5">
        <v>2536</v>
      </c>
      <c r="J1052" s="5">
        <v>4149</v>
      </c>
      <c r="K1052" s="5">
        <v>4451</v>
      </c>
      <c r="L1052" s="5">
        <v>3035</v>
      </c>
      <c r="M1052" s="5">
        <v>4314</v>
      </c>
      <c r="N1052" s="5">
        <v>3267</v>
      </c>
    </row>
    <row r="1053" spans="1:14" x14ac:dyDescent="0.25">
      <c r="A1053" s="5" t="s">
        <v>24</v>
      </c>
      <c r="B1053" s="5">
        <v>7362</v>
      </c>
      <c r="C1053" s="5">
        <v>3965</v>
      </c>
      <c r="D1053" s="5">
        <v>5854</v>
      </c>
      <c r="E1053" s="5">
        <v>4202</v>
      </c>
      <c r="F1053" s="5">
        <v>3263</v>
      </c>
      <c r="G1053" s="5">
        <v>5543</v>
      </c>
      <c r="H1053" s="5">
        <v>4657</v>
      </c>
      <c r="I1053" s="5">
        <v>4566</v>
      </c>
      <c r="J1053" s="5">
        <v>5804</v>
      </c>
      <c r="K1053" s="5">
        <v>4321</v>
      </c>
      <c r="L1053" s="5">
        <v>5240</v>
      </c>
      <c r="M1053" s="5">
        <v>5874</v>
      </c>
      <c r="N1053" s="5">
        <v>6538</v>
      </c>
    </row>
    <row r="1054" spans="1:14" x14ac:dyDescent="0.25">
      <c r="A1054" s="5" t="s">
        <v>24</v>
      </c>
      <c r="B1054" s="5">
        <v>6435</v>
      </c>
      <c r="C1054" s="5">
        <v>3977</v>
      </c>
      <c r="D1054" s="5">
        <v>5643</v>
      </c>
      <c r="E1054" s="5">
        <v>4614</v>
      </c>
      <c r="F1054" s="5">
        <v>4334</v>
      </c>
      <c r="G1054" s="5">
        <v>5625</v>
      </c>
      <c r="H1054" s="5">
        <v>3692</v>
      </c>
      <c r="I1054" s="5">
        <v>4318</v>
      </c>
      <c r="J1054" s="5">
        <v>4652</v>
      </c>
      <c r="K1054" s="5">
        <v>4024</v>
      </c>
      <c r="L1054" s="5">
        <v>4441</v>
      </c>
      <c r="M1054" s="5">
        <v>4422</v>
      </c>
      <c r="N1054" s="5">
        <v>3775</v>
      </c>
    </row>
    <row r="1055" spans="1:14" x14ac:dyDescent="0.25">
      <c r="A1055" s="5" t="s">
        <v>24</v>
      </c>
      <c r="B1055" s="5">
        <v>43634</v>
      </c>
      <c r="C1055" s="5">
        <v>4002</v>
      </c>
      <c r="D1055" s="5">
        <v>4750</v>
      </c>
      <c r="E1055" s="5">
        <v>3119</v>
      </c>
      <c r="F1055" s="5">
        <v>3160</v>
      </c>
      <c r="G1055" s="5">
        <v>2756</v>
      </c>
      <c r="H1055" s="5">
        <v>4644</v>
      </c>
      <c r="I1055" s="5">
        <v>3854</v>
      </c>
      <c r="J1055" s="5">
        <v>22221</v>
      </c>
      <c r="K1055" s="5">
        <v>4872</v>
      </c>
      <c r="L1055" s="5">
        <v>4868</v>
      </c>
      <c r="M1055" s="5">
        <v>4740</v>
      </c>
      <c r="N1055" s="5">
        <v>4123</v>
      </c>
    </row>
    <row r="1056" spans="1:14" x14ac:dyDescent="0.25">
      <c r="A1056" s="5" t="s">
        <v>24</v>
      </c>
      <c r="B1056" s="5">
        <v>45324</v>
      </c>
      <c r="C1056" s="5">
        <v>4015</v>
      </c>
      <c r="D1056" s="5">
        <v>6292</v>
      </c>
      <c r="E1056" s="5">
        <v>4892</v>
      </c>
      <c r="F1056" s="5">
        <v>5403</v>
      </c>
      <c r="G1056" s="5">
        <v>6831</v>
      </c>
      <c r="H1056" s="5">
        <v>3807</v>
      </c>
      <c r="I1056" s="5">
        <v>4778</v>
      </c>
      <c r="J1056" s="5">
        <v>5004</v>
      </c>
      <c r="K1056" s="5">
        <v>5818</v>
      </c>
      <c r="L1056" s="5">
        <v>3358</v>
      </c>
      <c r="M1056" s="5">
        <v>15468</v>
      </c>
      <c r="N1056" s="5">
        <v>2454</v>
      </c>
    </row>
    <row r="1057" spans="1:14" x14ac:dyDescent="0.25">
      <c r="A1057" s="5" t="s">
        <v>24</v>
      </c>
      <c r="B1057" s="5">
        <v>4173</v>
      </c>
      <c r="C1057" s="5">
        <v>4016</v>
      </c>
      <c r="D1057" s="5">
        <v>4677</v>
      </c>
      <c r="E1057" s="5">
        <v>3462</v>
      </c>
      <c r="F1057" s="5">
        <v>3492</v>
      </c>
      <c r="G1057" s="5">
        <v>3690</v>
      </c>
      <c r="H1057" s="5">
        <v>3142</v>
      </c>
      <c r="I1057" s="5">
        <v>2802</v>
      </c>
      <c r="J1057" s="5">
        <v>4905</v>
      </c>
      <c r="K1057" s="5">
        <v>3187</v>
      </c>
      <c r="L1057" s="5">
        <v>3445</v>
      </c>
      <c r="M1057" s="5">
        <v>3575</v>
      </c>
      <c r="N1057" s="5">
        <v>3896</v>
      </c>
    </row>
    <row r="1058" spans="1:14" x14ac:dyDescent="0.25">
      <c r="A1058" s="5" t="s">
        <v>24</v>
      </c>
      <c r="B1058" s="5">
        <v>4762</v>
      </c>
      <c r="C1058" s="5">
        <v>4020</v>
      </c>
      <c r="D1058" s="5">
        <v>5195</v>
      </c>
      <c r="E1058" s="5">
        <v>3293</v>
      </c>
      <c r="F1058" s="5">
        <v>2852</v>
      </c>
      <c r="G1058" s="5">
        <v>4572</v>
      </c>
      <c r="H1058" s="5">
        <v>3202</v>
      </c>
      <c r="I1058" s="5">
        <v>3192</v>
      </c>
      <c r="J1058" s="5">
        <v>3902</v>
      </c>
      <c r="K1058" s="5">
        <v>4053</v>
      </c>
      <c r="L1058" s="5">
        <v>4033</v>
      </c>
      <c r="M1058" s="5">
        <v>3860</v>
      </c>
      <c r="N1058" s="5">
        <v>3040</v>
      </c>
    </row>
    <row r="1059" spans="1:14" x14ac:dyDescent="0.25">
      <c r="A1059" s="5" t="s">
        <v>24</v>
      </c>
      <c r="B1059" s="5" t="s">
        <v>45</v>
      </c>
      <c r="C1059" s="5">
        <v>4024</v>
      </c>
      <c r="D1059" s="5">
        <v>0</v>
      </c>
      <c r="E1059" s="5">
        <v>6164</v>
      </c>
      <c r="F1059" s="5">
        <v>3721</v>
      </c>
      <c r="G1059" s="5">
        <v>3283</v>
      </c>
      <c r="H1059" s="5">
        <v>1094</v>
      </c>
      <c r="I1059" s="5">
        <v>0</v>
      </c>
      <c r="J1059" s="5">
        <v>3940</v>
      </c>
      <c r="K1059" s="5">
        <v>876</v>
      </c>
      <c r="L1059" s="5">
        <v>7144</v>
      </c>
      <c r="M1059" s="5">
        <v>3502</v>
      </c>
      <c r="N1059" s="5">
        <v>657</v>
      </c>
    </row>
    <row r="1060" spans="1:14" x14ac:dyDescent="0.25">
      <c r="A1060" s="5" t="s">
        <v>24</v>
      </c>
      <c r="B1060" s="5">
        <v>33303</v>
      </c>
      <c r="C1060" s="5">
        <v>4042</v>
      </c>
      <c r="D1060" s="5">
        <v>5804</v>
      </c>
      <c r="E1060" s="5">
        <v>4556</v>
      </c>
      <c r="F1060" s="5">
        <v>3942</v>
      </c>
      <c r="G1060" s="5">
        <v>5590</v>
      </c>
      <c r="H1060" s="5">
        <v>5086</v>
      </c>
      <c r="I1060" s="5">
        <v>5094</v>
      </c>
      <c r="J1060" s="5">
        <v>6520</v>
      </c>
      <c r="K1060" s="5">
        <v>4656</v>
      </c>
      <c r="L1060" s="5">
        <v>4809</v>
      </c>
      <c r="M1060" s="5">
        <v>4174</v>
      </c>
      <c r="N1060" s="5">
        <v>4203</v>
      </c>
    </row>
    <row r="1061" spans="1:14" x14ac:dyDescent="0.25">
      <c r="A1061" s="5" t="s">
        <v>24</v>
      </c>
      <c r="B1061" s="5">
        <v>5362</v>
      </c>
      <c r="C1061" s="5">
        <v>4062</v>
      </c>
      <c r="D1061" s="5">
        <v>6010</v>
      </c>
      <c r="E1061" s="5">
        <v>4137</v>
      </c>
      <c r="F1061" s="5">
        <v>4216</v>
      </c>
      <c r="G1061" s="5">
        <v>5878</v>
      </c>
      <c r="H1061" s="5">
        <v>4022</v>
      </c>
      <c r="I1061" s="5">
        <v>4256</v>
      </c>
      <c r="J1061" s="5">
        <v>9639</v>
      </c>
      <c r="K1061" s="5">
        <v>4670</v>
      </c>
      <c r="L1061" s="5">
        <v>4477</v>
      </c>
      <c r="M1061" s="5">
        <v>5088</v>
      </c>
      <c r="N1061" s="5">
        <v>3912</v>
      </c>
    </row>
    <row r="1062" spans="1:14" x14ac:dyDescent="0.25">
      <c r="A1062" s="5" t="s">
        <v>24</v>
      </c>
      <c r="B1062" s="5">
        <v>4585</v>
      </c>
      <c r="C1062" s="5">
        <v>4066</v>
      </c>
      <c r="D1062" s="5">
        <v>5434</v>
      </c>
      <c r="E1062" s="5">
        <v>4299</v>
      </c>
      <c r="F1062" s="5">
        <v>4946</v>
      </c>
      <c r="G1062" s="5">
        <v>7115</v>
      </c>
      <c r="H1062" s="5">
        <v>4492</v>
      </c>
      <c r="I1062" s="5">
        <v>5137</v>
      </c>
      <c r="J1062" s="5">
        <v>5412</v>
      </c>
      <c r="K1062" s="5">
        <v>3832</v>
      </c>
      <c r="L1062" s="5">
        <v>4575</v>
      </c>
      <c r="M1062" s="5">
        <v>4711</v>
      </c>
      <c r="N1062" s="5">
        <v>3416</v>
      </c>
    </row>
    <row r="1063" spans="1:14" x14ac:dyDescent="0.25">
      <c r="A1063" s="5" t="s">
        <v>24</v>
      </c>
      <c r="B1063" s="5">
        <v>4366</v>
      </c>
      <c r="C1063" s="5">
        <v>4095</v>
      </c>
      <c r="D1063" s="5">
        <v>4971</v>
      </c>
      <c r="E1063" s="5">
        <v>2762</v>
      </c>
      <c r="F1063" s="5">
        <v>2517</v>
      </c>
      <c r="G1063" s="5">
        <v>3484</v>
      </c>
      <c r="H1063" s="5">
        <v>2174</v>
      </c>
      <c r="I1063" s="5">
        <v>4118</v>
      </c>
      <c r="J1063" s="5">
        <v>5841</v>
      </c>
      <c r="K1063" s="5">
        <v>3811</v>
      </c>
      <c r="L1063" s="5">
        <v>2855</v>
      </c>
      <c r="M1063" s="5">
        <v>11333</v>
      </c>
      <c r="N1063" s="5">
        <v>4105</v>
      </c>
    </row>
    <row r="1064" spans="1:14" x14ac:dyDescent="0.25">
      <c r="A1064" s="5" t="s">
        <v>24</v>
      </c>
      <c r="B1064" s="5">
        <v>3365</v>
      </c>
      <c r="C1064" s="5">
        <v>4101</v>
      </c>
      <c r="D1064" s="5">
        <v>7166</v>
      </c>
      <c r="E1064" s="5">
        <v>5587</v>
      </c>
      <c r="F1064" s="5">
        <v>2760</v>
      </c>
      <c r="G1064" s="5">
        <v>5701</v>
      </c>
      <c r="H1064" s="5">
        <v>2938</v>
      </c>
      <c r="I1064" s="5">
        <v>7940</v>
      </c>
      <c r="J1064" s="5">
        <v>5646</v>
      </c>
      <c r="K1064" s="5">
        <v>6097</v>
      </c>
      <c r="L1064" s="5">
        <v>3509</v>
      </c>
      <c r="M1064" s="5">
        <v>4649</v>
      </c>
      <c r="N1064" s="5">
        <v>3871</v>
      </c>
    </row>
    <row r="1065" spans="1:14" x14ac:dyDescent="0.25">
      <c r="A1065" s="5" t="s">
        <v>24</v>
      </c>
      <c r="B1065" s="5">
        <v>4335</v>
      </c>
      <c r="C1065" s="5">
        <v>4101</v>
      </c>
      <c r="D1065" s="5">
        <v>4783</v>
      </c>
      <c r="E1065" s="5">
        <v>3807</v>
      </c>
      <c r="F1065" s="5">
        <v>3098</v>
      </c>
      <c r="G1065" s="5">
        <v>4795</v>
      </c>
      <c r="H1065" s="5">
        <v>3732</v>
      </c>
      <c r="I1065" s="5">
        <v>5700</v>
      </c>
      <c r="J1065" s="5">
        <v>4585</v>
      </c>
      <c r="K1065" s="5">
        <v>4851</v>
      </c>
      <c r="L1065" s="5">
        <v>5222</v>
      </c>
      <c r="M1065" s="5">
        <v>5907</v>
      </c>
      <c r="N1065" s="5">
        <v>3883</v>
      </c>
    </row>
    <row r="1066" spans="1:14" x14ac:dyDescent="0.25">
      <c r="A1066" s="5" t="s">
        <v>24</v>
      </c>
      <c r="B1066" s="5" t="s">
        <v>285</v>
      </c>
      <c r="C1066" s="5">
        <v>4139</v>
      </c>
      <c r="D1066" s="5">
        <v>0</v>
      </c>
      <c r="E1066" s="5">
        <v>0</v>
      </c>
      <c r="F1066" s="5">
        <v>1499</v>
      </c>
      <c r="G1066" s="5">
        <v>0</v>
      </c>
      <c r="H1066" s="5">
        <v>0</v>
      </c>
      <c r="I1066" s="5">
        <v>1499</v>
      </c>
      <c r="J1066" s="5">
        <v>0</v>
      </c>
      <c r="K1066" s="5">
        <v>0</v>
      </c>
      <c r="L1066" s="5">
        <v>1499</v>
      </c>
      <c r="M1066" s="5">
        <v>1499</v>
      </c>
      <c r="N1066" s="5">
        <v>0</v>
      </c>
    </row>
    <row r="1067" spans="1:14" x14ac:dyDescent="0.25">
      <c r="A1067" s="5" t="s">
        <v>24</v>
      </c>
      <c r="B1067" s="5">
        <v>2447</v>
      </c>
      <c r="C1067" s="5">
        <v>4172</v>
      </c>
      <c r="D1067" s="5">
        <v>5724</v>
      </c>
      <c r="E1067" s="5">
        <v>2450</v>
      </c>
      <c r="F1067" s="5">
        <v>3151</v>
      </c>
      <c r="G1067" s="5">
        <v>4271</v>
      </c>
      <c r="H1067" s="5">
        <v>3106</v>
      </c>
      <c r="I1067" s="5">
        <v>3748</v>
      </c>
      <c r="J1067" s="5">
        <v>5501</v>
      </c>
      <c r="K1067" s="5">
        <v>5399</v>
      </c>
      <c r="L1067" s="5">
        <v>5896</v>
      </c>
      <c r="M1067" s="5">
        <v>7461</v>
      </c>
      <c r="N1067" s="5">
        <v>4894</v>
      </c>
    </row>
    <row r="1068" spans="1:14" x14ac:dyDescent="0.25">
      <c r="A1068" s="5" t="s">
        <v>24</v>
      </c>
      <c r="B1068" s="5" t="s">
        <v>69</v>
      </c>
      <c r="C1068" s="5">
        <v>4177</v>
      </c>
      <c r="D1068" s="5">
        <v>2171</v>
      </c>
      <c r="E1068" s="5">
        <v>2584</v>
      </c>
      <c r="F1068" s="5">
        <v>969</v>
      </c>
      <c r="G1068" s="5">
        <v>2261</v>
      </c>
      <c r="H1068" s="5">
        <v>2584</v>
      </c>
      <c r="I1068" s="5">
        <v>0</v>
      </c>
      <c r="J1068" s="5">
        <v>4832</v>
      </c>
      <c r="K1068" s="5">
        <v>4199</v>
      </c>
      <c r="L1068" s="5">
        <v>1292</v>
      </c>
      <c r="M1068" s="5">
        <v>7429</v>
      </c>
      <c r="N1068" s="5">
        <v>917</v>
      </c>
    </row>
    <row r="1069" spans="1:14" x14ac:dyDescent="0.25">
      <c r="A1069" s="5" t="s">
        <v>24</v>
      </c>
      <c r="B1069" s="5">
        <v>7416</v>
      </c>
      <c r="C1069" s="5">
        <v>4185</v>
      </c>
      <c r="D1069" s="5">
        <v>5963</v>
      </c>
      <c r="E1069" s="5">
        <v>3216</v>
      </c>
      <c r="F1069" s="5">
        <v>2460</v>
      </c>
      <c r="G1069" s="5">
        <v>5364</v>
      </c>
      <c r="H1069" s="5">
        <v>4219</v>
      </c>
      <c r="I1069" s="5">
        <v>1354</v>
      </c>
      <c r="J1069" s="5">
        <v>6705</v>
      </c>
      <c r="K1069" s="5">
        <v>3862</v>
      </c>
      <c r="L1069" s="5">
        <v>6585</v>
      </c>
      <c r="M1069" s="5">
        <v>5826</v>
      </c>
      <c r="N1069" s="5">
        <v>4908</v>
      </c>
    </row>
    <row r="1070" spans="1:14" x14ac:dyDescent="0.25">
      <c r="A1070" s="5" t="s">
        <v>24</v>
      </c>
      <c r="B1070" s="5">
        <v>17364</v>
      </c>
      <c r="C1070" s="5">
        <v>4205</v>
      </c>
      <c r="D1070" s="5">
        <v>5313</v>
      </c>
      <c r="E1070" s="5">
        <v>4818</v>
      </c>
      <c r="F1070" s="5">
        <v>5410</v>
      </c>
      <c r="G1070" s="5">
        <v>5581</v>
      </c>
      <c r="H1070" s="5">
        <v>3612</v>
      </c>
      <c r="I1070" s="5">
        <v>6414</v>
      </c>
      <c r="J1070" s="5">
        <v>4497</v>
      </c>
      <c r="K1070" s="5">
        <v>4927</v>
      </c>
      <c r="L1070" s="5">
        <v>4304</v>
      </c>
      <c r="M1070" s="5">
        <v>5580</v>
      </c>
      <c r="N1070" s="5">
        <v>3936</v>
      </c>
    </row>
    <row r="1071" spans="1:14" x14ac:dyDescent="0.25">
      <c r="A1071" s="5" t="s">
        <v>24</v>
      </c>
      <c r="B1071" s="5">
        <v>2564</v>
      </c>
      <c r="C1071" s="5">
        <v>4210</v>
      </c>
      <c r="D1071" s="5">
        <v>4536</v>
      </c>
      <c r="E1071" s="5">
        <v>2819</v>
      </c>
      <c r="F1071" s="5">
        <v>3244</v>
      </c>
      <c r="G1071" s="5">
        <v>4875</v>
      </c>
      <c r="H1071" s="5">
        <v>4724</v>
      </c>
      <c r="I1071" s="5">
        <v>3938</v>
      </c>
      <c r="J1071" s="5">
        <v>4914</v>
      </c>
      <c r="K1071" s="5">
        <v>4085</v>
      </c>
      <c r="L1071" s="5">
        <v>3438</v>
      </c>
      <c r="M1071" s="5">
        <v>3953</v>
      </c>
      <c r="N1071" s="5">
        <v>4049</v>
      </c>
    </row>
    <row r="1072" spans="1:14" x14ac:dyDescent="0.25">
      <c r="A1072" s="5" t="s">
        <v>24</v>
      </c>
      <c r="B1072" s="5">
        <v>3350</v>
      </c>
      <c r="C1072" s="5">
        <v>4217</v>
      </c>
      <c r="D1072" s="5">
        <v>6425</v>
      </c>
      <c r="E1072" s="5">
        <v>3854</v>
      </c>
      <c r="F1072" s="5">
        <v>4739</v>
      </c>
      <c r="G1072" s="5">
        <v>4169</v>
      </c>
      <c r="H1072" s="5">
        <v>2516</v>
      </c>
      <c r="I1072" s="5">
        <v>4680</v>
      </c>
      <c r="J1072" s="5">
        <v>4807</v>
      </c>
      <c r="K1072" s="5">
        <v>3726</v>
      </c>
      <c r="L1072" s="5">
        <v>3497</v>
      </c>
      <c r="M1072" s="5">
        <v>6136</v>
      </c>
      <c r="N1072" s="5">
        <v>2729</v>
      </c>
    </row>
    <row r="1073" spans="1:14" x14ac:dyDescent="0.25">
      <c r="A1073" s="5" t="s">
        <v>24</v>
      </c>
      <c r="B1073" s="5" t="s">
        <v>39</v>
      </c>
      <c r="C1073" s="5">
        <v>4220</v>
      </c>
      <c r="D1073" s="5">
        <v>0</v>
      </c>
      <c r="E1073" s="5">
        <v>2030</v>
      </c>
      <c r="F1073" s="5">
        <v>0</v>
      </c>
      <c r="G1073" s="5">
        <v>4060</v>
      </c>
      <c r="H1073" s="5">
        <v>6496</v>
      </c>
      <c r="I1073" s="5">
        <v>0</v>
      </c>
      <c r="J1073" s="5">
        <v>4060</v>
      </c>
      <c r="K1073" s="5">
        <v>1294</v>
      </c>
      <c r="L1073" s="5">
        <v>2571</v>
      </c>
      <c r="M1073" s="5">
        <v>2329</v>
      </c>
      <c r="N1073" s="5">
        <v>647</v>
      </c>
    </row>
    <row r="1074" spans="1:14" x14ac:dyDescent="0.25">
      <c r="A1074" s="5" t="s">
        <v>24</v>
      </c>
      <c r="B1074" s="5">
        <v>23355</v>
      </c>
      <c r="C1074" s="5">
        <v>4228</v>
      </c>
      <c r="D1074" s="5">
        <v>4565</v>
      </c>
      <c r="E1074" s="5">
        <v>4047</v>
      </c>
      <c r="F1074" s="5">
        <v>3596</v>
      </c>
      <c r="G1074" s="5">
        <v>3524</v>
      </c>
      <c r="H1074" s="5">
        <v>3574</v>
      </c>
      <c r="I1074" s="5">
        <v>4844</v>
      </c>
      <c r="J1074" s="5">
        <v>5790</v>
      </c>
      <c r="K1074" s="5">
        <v>4766</v>
      </c>
      <c r="L1074" s="5">
        <v>3688</v>
      </c>
      <c r="M1074" s="5">
        <v>3775</v>
      </c>
      <c r="N1074" s="5">
        <v>3900</v>
      </c>
    </row>
    <row r="1075" spans="1:14" x14ac:dyDescent="0.25">
      <c r="A1075" s="5" t="s">
        <v>24</v>
      </c>
      <c r="B1075" s="5">
        <v>4383</v>
      </c>
      <c r="C1075" s="5">
        <v>4277</v>
      </c>
      <c r="D1075" s="5">
        <v>6371</v>
      </c>
      <c r="E1075" s="5">
        <v>4054</v>
      </c>
      <c r="F1075" s="5">
        <v>3865</v>
      </c>
      <c r="G1075" s="5">
        <v>4673</v>
      </c>
      <c r="H1075" s="5">
        <v>3285</v>
      </c>
      <c r="I1075" s="5">
        <v>4728</v>
      </c>
      <c r="J1075" s="5">
        <v>5977</v>
      </c>
      <c r="K1075" s="5">
        <v>4159</v>
      </c>
      <c r="L1075" s="5">
        <v>3782</v>
      </c>
      <c r="M1075" s="5">
        <v>5248</v>
      </c>
      <c r="N1075" s="5">
        <v>4600</v>
      </c>
    </row>
    <row r="1076" spans="1:14" x14ac:dyDescent="0.25">
      <c r="A1076" s="5" t="s">
        <v>24</v>
      </c>
      <c r="B1076" s="5">
        <v>3421</v>
      </c>
      <c r="C1076" s="5">
        <v>4290</v>
      </c>
      <c r="D1076" s="5">
        <v>7764</v>
      </c>
      <c r="E1076" s="5">
        <v>4722</v>
      </c>
      <c r="F1076" s="5">
        <v>3770</v>
      </c>
      <c r="G1076" s="5">
        <v>5422</v>
      </c>
      <c r="H1076" s="5">
        <v>3435</v>
      </c>
      <c r="I1076" s="5">
        <v>4826</v>
      </c>
      <c r="J1076" s="5">
        <v>6092</v>
      </c>
      <c r="K1076" s="5">
        <v>4285</v>
      </c>
      <c r="L1076" s="5">
        <v>4445</v>
      </c>
      <c r="M1076" s="5">
        <v>5523</v>
      </c>
      <c r="N1076" s="5">
        <v>3752</v>
      </c>
    </row>
    <row r="1077" spans="1:14" x14ac:dyDescent="0.25">
      <c r="A1077" s="5" t="s">
        <v>24</v>
      </c>
      <c r="B1077" s="5">
        <v>2561</v>
      </c>
      <c r="C1077" s="5">
        <v>4293</v>
      </c>
      <c r="D1077" s="5">
        <v>6904</v>
      </c>
      <c r="E1077" s="5">
        <v>4681</v>
      </c>
      <c r="F1077" s="5">
        <v>4700</v>
      </c>
      <c r="G1077" s="5">
        <v>5478</v>
      </c>
      <c r="H1077" s="5">
        <v>3875</v>
      </c>
      <c r="I1077" s="5">
        <v>4567</v>
      </c>
      <c r="J1077" s="5">
        <v>5339</v>
      </c>
      <c r="K1077" s="5">
        <v>4337</v>
      </c>
      <c r="L1077" s="5">
        <v>4658</v>
      </c>
      <c r="M1077" s="5">
        <v>4309</v>
      </c>
      <c r="N1077" s="5">
        <v>4171</v>
      </c>
    </row>
    <row r="1078" spans="1:14" x14ac:dyDescent="0.25">
      <c r="A1078" s="5" t="s">
        <v>24</v>
      </c>
      <c r="B1078" s="5">
        <v>2820</v>
      </c>
      <c r="C1078" s="5">
        <v>4293</v>
      </c>
      <c r="D1078" s="5">
        <v>4442</v>
      </c>
      <c r="E1078" s="5">
        <v>3276</v>
      </c>
      <c r="F1078" s="5">
        <v>4139</v>
      </c>
      <c r="G1078" s="5">
        <v>4706</v>
      </c>
      <c r="H1078" s="5">
        <v>2862</v>
      </c>
      <c r="I1078" s="5">
        <v>3346</v>
      </c>
      <c r="J1078" s="5">
        <v>4961</v>
      </c>
      <c r="K1078" s="5">
        <v>3148</v>
      </c>
      <c r="L1078" s="5">
        <v>4454</v>
      </c>
      <c r="M1078" s="5">
        <v>3883</v>
      </c>
      <c r="N1078" s="5">
        <v>3087</v>
      </c>
    </row>
    <row r="1079" spans="1:14" x14ac:dyDescent="0.25">
      <c r="A1079" s="5" t="s">
        <v>24</v>
      </c>
      <c r="B1079" s="5" t="s">
        <v>228</v>
      </c>
      <c r="C1079" s="5">
        <v>4295</v>
      </c>
      <c r="D1079" s="5">
        <v>0</v>
      </c>
      <c r="E1079" s="5">
        <v>2461</v>
      </c>
      <c r="F1079" s="5">
        <v>0</v>
      </c>
      <c r="G1079" s="5">
        <v>2871</v>
      </c>
      <c r="H1079" s="5">
        <v>0</v>
      </c>
      <c r="I1079" s="5">
        <v>3347</v>
      </c>
      <c r="J1079" s="5">
        <v>1230</v>
      </c>
      <c r="K1079" s="5">
        <v>1230</v>
      </c>
      <c r="L1079" s="5">
        <v>1230</v>
      </c>
      <c r="M1079" s="5">
        <v>2461</v>
      </c>
      <c r="N1079" s="5">
        <v>0</v>
      </c>
    </row>
    <row r="1080" spans="1:14" x14ac:dyDescent="0.25">
      <c r="A1080" s="5" t="s">
        <v>24</v>
      </c>
      <c r="B1080" s="5">
        <v>3645</v>
      </c>
      <c r="C1080" s="5">
        <v>4310</v>
      </c>
      <c r="D1080" s="5">
        <v>6926</v>
      </c>
      <c r="E1080" s="5">
        <v>4699</v>
      </c>
      <c r="F1080" s="5">
        <v>6559</v>
      </c>
      <c r="G1080" s="5">
        <v>7927</v>
      </c>
      <c r="H1080" s="5">
        <v>1321</v>
      </c>
      <c r="I1080" s="5">
        <v>4161</v>
      </c>
      <c r="J1080" s="5">
        <v>5378</v>
      </c>
      <c r="K1080" s="5">
        <v>7279</v>
      </c>
      <c r="L1080" s="5">
        <v>3999</v>
      </c>
      <c r="M1080" s="5">
        <v>4260</v>
      </c>
      <c r="N1080" s="5">
        <v>4170</v>
      </c>
    </row>
    <row r="1081" spans="1:14" x14ac:dyDescent="0.25">
      <c r="A1081" s="5" t="s">
        <v>24</v>
      </c>
      <c r="B1081" s="5" t="s">
        <v>63</v>
      </c>
      <c r="C1081" s="5">
        <v>4319</v>
      </c>
      <c r="D1081" s="5">
        <v>2752</v>
      </c>
      <c r="E1081" s="5">
        <v>3853</v>
      </c>
      <c r="F1081" s="5">
        <v>1376</v>
      </c>
      <c r="G1081" s="5">
        <v>4128</v>
      </c>
      <c r="H1081" s="5">
        <v>1376</v>
      </c>
      <c r="I1081" s="5">
        <v>2752</v>
      </c>
      <c r="J1081" s="5">
        <v>3577</v>
      </c>
      <c r="K1081" s="5">
        <v>826</v>
      </c>
      <c r="L1081" s="5">
        <v>1376</v>
      </c>
      <c r="M1081" s="5">
        <v>7155</v>
      </c>
      <c r="N1081" s="5">
        <v>2202</v>
      </c>
    </row>
    <row r="1082" spans="1:14" x14ac:dyDescent="0.25">
      <c r="A1082" s="5" t="s">
        <v>24</v>
      </c>
      <c r="B1082" s="5">
        <v>3346</v>
      </c>
      <c r="C1082" s="5">
        <v>4355</v>
      </c>
      <c r="D1082" s="5">
        <v>7716</v>
      </c>
      <c r="E1082" s="5">
        <v>4270</v>
      </c>
      <c r="F1082" s="5">
        <v>5442</v>
      </c>
      <c r="G1082" s="5">
        <v>5962</v>
      </c>
      <c r="H1082" s="5">
        <v>4868</v>
      </c>
      <c r="I1082" s="5">
        <v>4725</v>
      </c>
      <c r="J1082" s="5">
        <v>6825</v>
      </c>
      <c r="K1082" s="5">
        <v>4447</v>
      </c>
      <c r="L1082" s="5">
        <v>5234</v>
      </c>
      <c r="M1082" s="5">
        <v>5399</v>
      </c>
      <c r="N1082" s="5">
        <v>4793</v>
      </c>
    </row>
    <row r="1083" spans="1:14" x14ac:dyDescent="0.25">
      <c r="A1083" s="5" t="s">
        <v>24</v>
      </c>
      <c r="B1083" s="5">
        <v>1261</v>
      </c>
      <c r="C1083" s="5">
        <v>4381</v>
      </c>
      <c r="D1083" s="5">
        <v>9406</v>
      </c>
      <c r="E1083" s="5">
        <v>4446</v>
      </c>
      <c r="F1083" s="5">
        <v>5993</v>
      </c>
      <c r="G1083" s="5">
        <v>5895</v>
      </c>
      <c r="H1083" s="5">
        <v>3638</v>
      </c>
      <c r="I1083" s="5">
        <v>7599</v>
      </c>
      <c r="J1083" s="5">
        <v>5180</v>
      </c>
      <c r="K1083" s="5">
        <v>6917</v>
      </c>
      <c r="L1083" s="5">
        <v>6751</v>
      </c>
      <c r="M1083" s="5">
        <v>5402</v>
      </c>
      <c r="N1083" s="5">
        <v>5618</v>
      </c>
    </row>
    <row r="1084" spans="1:14" x14ac:dyDescent="0.25">
      <c r="A1084" s="5" t="s">
        <v>24</v>
      </c>
      <c r="B1084" s="5">
        <v>45327</v>
      </c>
      <c r="C1084" s="5">
        <v>4408</v>
      </c>
      <c r="D1084" s="5">
        <v>5408</v>
      </c>
      <c r="E1084" s="5">
        <v>4397</v>
      </c>
      <c r="F1084" s="5">
        <v>4202</v>
      </c>
      <c r="G1084" s="5">
        <v>4418</v>
      </c>
      <c r="H1084" s="5">
        <v>5131</v>
      </c>
      <c r="I1084" s="5">
        <v>4006</v>
      </c>
      <c r="J1084" s="5">
        <v>5246</v>
      </c>
      <c r="K1084" s="5">
        <v>4407</v>
      </c>
      <c r="L1084" s="5">
        <v>4072</v>
      </c>
      <c r="M1084" s="5">
        <v>5935</v>
      </c>
      <c r="N1084" s="5">
        <v>3747</v>
      </c>
    </row>
    <row r="1085" spans="1:14" x14ac:dyDescent="0.25">
      <c r="A1085" s="5" t="s">
        <v>24</v>
      </c>
      <c r="B1085" s="5">
        <v>3004</v>
      </c>
      <c r="C1085" s="5">
        <v>4416</v>
      </c>
      <c r="D1085" s="5">
        <v>6064</v>
      </c>
      <c r="E1085" s="5">
        <v>2693</v>
      </c>
      <c r="F1085" s="5">
        <v>3871</v>
      </c>
      <c r="G1085" s="5">
        <v>4466</v>
      </c>
      <c r="H1085" s="5">
        <v>4324</v>
      </c>
      <c r="I1085" s="5">
        <v>5006</v>
      </c>
      <c r="J1085" s="5">
        <v>6901</v>
      </c>
      <c r="K1085" s="5">
        <v>4880</v>
      </c>
      <c r="L1085" s="5">
        <v>5103</v>
      </c>
      <c r="M1085" s="5">
        <v>4306</v>
      </c>
      <c r="N1085" s="5">
        <v>5753</v>
      </c>
    </row>
    <row r="1086" spans="1:14" x14ac:dyDescent="0.25">
      <c r="A1086" s="5" t="s">
        <v>24</v>
      </c>
      <c r="B1086" s="5">
        <v>4458</v>
      </c>
      <c r="C1086" s="5">
        <v>4419</v>
      </c>
      <c r="D1086" s="5">
        <v>4176</v>
      </c>
      <c r="E1086" s="5">
        <v>3947</v>
      </c>
      <c r="F1086" s="5">
        <v>6717</v>
      </c>
      <c r="G1086" s="5">
        <v>5269</v>
      </c>
      <c r="H1086" s="5">
        <v>3232</v>
      </c>
      <c r="I1086" s="5">
        <v>4640</v>
      </c>
      <c r="J1086" s="5">
        <v>6147</v>
      </c>
      <c r="K1086" s="5">
        <v>5419</v>
      </c>
      <c r="L1086" s="5">
        <v>4863</v>
      </c>
      <c r="M1086" s="5">
        <v>5838</v>
      </c>
      <c r="N1086" s="5">
        <v>4865</v>
      </c>
    </row>
    <row r="1087" spans="1:14" x14ac:dyDescent="0.25">
      <c r="A1087" s="5" t="s">
        <v>24</v>
      </c>
      <c r="B1087" s="5">
        <v>7326</v>
      </c>
      <c r="C1087" s="5">
        <v>4431</v>
      </c>
      <c r="D1087" s="5">
        <v>6476</v>
      </c>
      <c r="E1087" s="5">
        <v>3586</v>
      </c>
      <c r="F1087" s="5">
        <v>3741</v>
      </c>
      <c r="G1087" s="5">
        <v>5201</v>
      </c>
      <c r="H1087" s="5">
        <v>4086</v>
      </c>
      <c r="I1087" s="5">
        <v>4477</v>
      </c>
      <c r="J1087" s="5">
        <v>6517</v>
      </c>
      <c r="K1087" s="5">
        <v>5007</v>
      </c>
      <c r="L1087" s="5">
        <v>3916</v>
      </c>
      <c r="M1087" s="5">
        <v>5529</v>
      </c>
      <c r="N1087" s="5">
        <v>4330</v>
      </c>
    </row>
    <row r="1088" spans="1:14" x14ac:dyDescent="0.25">
      <c r="A1088" s="5" t="s">
        <v>24</v>
      </c>
      <c r="B1088" s="5">
        <v>31057</v>
      </c>
      <c r="C1088" s="5">
        <v>4441</v>
      </c>
      <c r="D1088" s="5">
        <v>5738</v>
      </c>
      <c r="E1088" s="5">
        <v>3445</v>
      </c>
      <c r="F1088" s="5">
        <v>4472</v>
      </c>
      <c r="G1088" s="5">
        <v>5483</v>
      </c>
      <c r="H1088" s="5">
        <v>3727</v>
      </c>
      <c r="I1088" s="5">
        <v>4116</v>
      </c>
      <c r="J1088" s="5">
        <v>5142</v>
      </c>
      <c r="K1088" s="5">
        <v>4772</v>
      </c>
      <c r="L1088" s="5">
        <v>4505</v>
      </c>
      <c r="M1088" s="5">
        <v>5282</v>
      </c>
      <c r="N1088" s="5">
        <v>4393</v>
      </c>
    </row>
    <row r="1089" spans="1:14" x14ac:dyDescent="0.25">
      <c r="A1089" s="5" t="s">
        <v>24</v>
      </c>
      <c r="B1089" s="5">
        <v>6720</v>
      </c>
      <c r="C1089" s="5">
        <v>4442</v>
      </c>
      <c r="D1089" s="5">
        <v>5170</v>
      </c>
      <c r="E1089" s="5">
        <v>3984</v>
      </c>
      <c r="F1089" s="5">
        <v>3725</v>
      </c>
      <c r="G1089" s="5">
        <v>4768</v>
      </c>
      <c r="H1089" s="5">
        <v>4651</v>
      </c>
      <c r="I1089" s="5">
        <v>3646</v>
      </c>
      <c r="J1089" s="5">
        <v>5153</v>
      </c>
      <c r="K1089" s="5">
        <v>3761</v>
      </c>
      <c r="L1089" s="5">
        <v>3686</v>
      </c>
      <c r="M1089" s="5">
        <v>4490</v>
      </c>
      <c r="N1089" s="5">
        <v>3802</v>
      </c>
    </row>
    <row r="1090" spans="1:14" x14ac:dyDescent="0.25">
      <c r="A1090" s="5" t="s">
        <v>24</v>
      </c>
      <c r="B1090" s="5">
        <v>6601</v>
      </c>
      <c r="C1090" s="5">
        <v>4451</v>
      </c>
      <c r="D1090" s="5">
        <v>5754</v>
      </c>
      <c r="E1090" s="5">
        <v>5056</v>
      </c>
      <c r="F1090" s="5">
        <v>4053</v>
      </c>
      <c r="G1090" s="5">
        <v>5740</v>
      </c>
      <c r="H1090" s="5">
        <v>4616</v>
      </c>
      <c r="I1090" s="5">
        <v>3523</v>
      </c>
      <c r="J1090" s="5">
        <v>5817</v>
      </c>
      <c r="K1090" s="5">
        <v>4427</v>
      </c>
      <c r="L1090" s="5">
        <v>4793</v>
      </c>
      <c r="M1090" s="5">
        <v>5463</v>
      </c>
      <c r="N1090" s="5">
        <v>3806</v>
      </c>
    </row>
    <row r="1091" spans="1:14" x14ac:dyDescent="0.25">
      <c r="A1091" s="5" t="s">
        <v>24</v>
      </c>
      <c r="B1091" s="5">
        <v>23333</v>
      </c>
      <c r="C1091" s="5">
        <v>4452</v>
      </c>
      <c r="D1091" s="5">
        <v>6890</v>
      </c>
      <c r="E1091" s="5">
        <v>4487</v>
      </c>
      <c r="F1091" s="5">
        <v>5959</v>
      </c>
      <c r="G1091" s="5">
        <v>5239</v>
      </c>
      <c r="H1091" s="5">
        <v>3599</v>
      </c>
      <c r="I1091" s="5">
        <v>4405</v>
      </c>
      <c r="J1091" s="5">
        <v>6172</v>
      </c>
      <c r="K1091" s="5">
        <v>4481</v>
      </c>
      <c r="L1091" s="5">
        <v>4306</v>
      </c>
      <c r="M1091" s="5">
        <v>4332</v>
      </c>
      <c r="N1091" s="5">
        <v>3530</v>
      </c>
    </row>
    <row r="1092" spans="1:14" x14ac:dyDescent="0.25">
      <c r="A1092" s="5" t="s">
        <v>24</v>
      </c>
      <c r="B1092" s="5">
        <v>35887</v>
      </c>
      <c r="C1092" s="5">
        <v>4469</v>
      </c>
      <c r="D1092" s="5">
        <v>5617</v>
      </c>
      <c r="E1092" s="5">
        <v>4642</v>
      </c>
      <c r="F1092" s="5">
        <v>4369</v>
      </c>
      <c r="G1092" s="5">
        <v>5474</v>
      </c>
      <c r="H1092" s="5">
        <v>4226</v>
      </c>
      <c r="I1092" s="5">
        <v>4203</v>
      </c>
      <c r="J1092" s="5">
        <v>5502</v>
      </c>
      <c r="K1092" s="5">
        <v>4003</v>
      </c>
      <c r="L1092" s="5">
        <v>3754</v>
      </c>
      <c r="M1092" s="5">
        <v>3831</v>
      </c>
      <c r="N1092" s="5">
        <v>3196</v>
      </c>
    </row>
    <row r="1093" spans="1:14" x14ac:dyDescent="0.25">
      <c r="A1093" s="5" t="s">
        <v>24</v>
      </c>
      <c r="B1093" s="5" t="s">
        <v>65</v>
      </c>
      <c r="C1093" s="5">
        <v>4475</v>
      </c>
      <c r="D1093" s="5">
        <v>0</v>
      </c>
      <c r="E1093" s="5">
        <v>1995</v>
      </c>
      <c r="F1093" s="5">
        <v>998</v>
      </c>
      <c r="G1093" s="5">
        <v>2122</v>
      </c>
      <c r="H1093" s="5">
        <v>998</v>
      </c>
      <c r="I1093" s="5">
        <v>1995</v>
      </c>
      <c r="J1093" s="5">
        <v>1995</v>
      </c>
      <c r="K1093" s="5">
        <v>998</v>
      </c>
      <c r="L1093" s="5">
        <v>1330</v>
      </c>
      <c r="M1093" s="5">
        <v>2660</v>
      </c>
      <c r="N1093" s="5">
        <v>998</v>
      </c>
    </row>
    <row r="1094" spans="1:14" x14ac:dyDescent="0.25">
      <c r="A1094" s="5" t="s">
        <v>24</v>
      </c>
      <c r="B1094" s="5">
        <v>2473</v>
      </c>
      <c r="C1094" s="5">
        <v>4519</v>
      </c>
      <c r="D1094" s="5">
        <v>10861</v>
      </c>
      <c r="E1094" s="5">
        <v>6270</v>
      </c>
      <c r="F1094" s="5">
        <v>9406</v>
      </c>
      <c r="G1094" s="5">
        <v>8375</v>
      </c>
      <c r="H1094" s="5">
        <v>3365</v>
      </c>
      <c r="I1094" s="5">
        <v>4226</v>
      </c>
      <c r="J1094" s="5">
        <v>4781</v>
      </c>
      <c r="K1094" s="5">
        <v>18955</v>
      </c>
      <c r="L1094" s="5">
        <v>3062</v>
      </c>
      <c r="M1094" s="5">
        <v>8310</v>
      </c>
      <c r="N1094" s="5">
        <v>6247</v>
      </c>
    </row>
    <row r="1095" spans="1:14" x14ac:dyDescent="0.25">
      <c r="A1095" s="5" t="s">
        <v>24</v>
      </c>
      <c r="B1095" s="5">
        <v>2210</v>
      </c>
      <c r="C1095" s="5">
        <v>4535</v>
      </c>
      <c r="D1095" s="5">
        <v>5916</v>
      </c>
      <c r="E1095" s="5">
        <v>3684</v>
      </c>
      <c r="F1095" s="5">
        <v>2922</v>
      </c>
      <c r="G1095" s="5">
        <v>4167</v>
      </c>
      <c r="H1095" s="5">
        <v>3441</v>
      </c>
      <c r="I1095" s="5">
        <v>3751</v>
      </c>
      <c r="J1095" s="5">
        <v>5983</v>
      </c>
      <c r="K1095" s="5">
        <v>4850</v>
      </c>
      <c r="L1095" s="5">
        <v>5063</v>
      </c>
      <c r="M1095" s="5">
        <v>7113</v>
      </c>
      <c r="N1095" s="5">
        <v>3518</v>
      </c>
    </row>
    <row r="1096" spans="1:14" x14ac:dyDescent="0.25">
      <c r="A1096" s="5" t="s">
        <v>24</v>
      </c>
      <c r="B1096" s="5">
        <v>45602</v>
      </c>
      <c r="C1096" s="5">
        <v>4556</v>
      </c>
      <c r="D1096" s="5">
        <v>8553</v>
      </c>
      <c r="E1096" s="5">
        <v>3928</v>
      </c>
      <c r="F1096" s="5">
        <v>4193</v>
      </c>
      <c r="G1096" s="5">
        <v>4912</v>
      </c>
      <c r="H1096" s="5">
        <v>5929</v>
      </c>
      <c r="I1096" s="5">
        <v>4225</v>
      </c>
      <c r="J1096" s="5">
        <v>6640</v>
      </c>
      <c r="K1096" s="5">
        <v>4248</v>
      </c>
      <c r="L1096" s="5">
        <v>9233</v>
      </c>
      <c r="M1096" s="5">
        <v>6191</v>
      </c>
      <c r="N1096" s="5">
        <v>3993</v>
      </c>
    </row>
    <row r="1097" spans="1:14" x14ac:dyDescent="0.25">
      <c r="A1097" s="5" t="s">
        <v>24</v>
      </c>
      <c r="B1097" s="5">
        <v>47140</v>
      </c>
      <c r="C1097" s="5">
        <v>4608</v>
      </c>
      <c r="D1097" s="5">
        <v>7434</v>
      </c>
      <c r="E1097" s="5">
        <v>4579</v>
      </c>
      <c r="F1097" s="5">
        <v>4397</v>
      </c>
      <c r="G1097" s="5">
        <v>7100</v>
      </c>
      <c r="H1097" s="5">
        <v>8150</v>
      </c>
      <c r="I1097" s="5">
        <v>5557</v>
      </c>
      <c r="J1097" s="5">
        <v>10884</v>
      </c>
      <c r="K1097" s="5">
        <v>14539</v>
      </c>
      <c r="L1097" s="5">
        <v>32632</v>
      </c>
      <c r="M1097" s="5">
        <v>5834</v>
      </c>
      <c r="N1097" s="5">
        <v>5294</v>
      </c>
    </row>
    <row r="1098" spans="1:14" x14ac:dyDescent="0.25">
      <c r="A1098" s="5" t="s">
        <v>24</v>
      </c>
      <c r="B1098" s="5">
        <v>7136</v>
      </c>
      <c r="C1098" s="5">
        <v>4613</v>
      </c>
      <c r="D1098" s="5">
        <v>5408</v>
      </c>
      <c r="E1098" s="5">
        <v>4630</v>
      </c>
      <c r="F1098" s="5">
        <v>4177</v>
      </c>
      <c r="G1098" s="5">
        <v>5890</v>
      </c>
      <c r="H1098" s="5">
        <v>3037</v>
      </c>
      <c r="I1098" s="5">
        <v>4337</v>
      </c>
      <c r="J1098" s="5">
        <v>5356</v>
      </c>
      <c r="K1098" s="5">
        <v>4532</v>
      </c>
      <c r="L1098" s="5">
        <v>4213</v>
      </c>
      <c r="M1098" s="5">
        <v>6317</v>
      </c>
      <c r="N1098" s="5">
        <v>4352</v>
      </c>
    </row>
    <row r="1099" spans="1:14" x14ac:dyDescent="0.25">
      <c r="A1099" s="5" t="s">
        <v>24</v>
      </c>
      <c r="B1099" s="5">
        <v>7363</v>
      </c>
      <c r="C1099" s="5">
        <v>4619</v>
      </c>
      <c r="D1099" s="5">
        <v>5534</v>
      </c>
      <c r="E1099" s="5">
        <v>4790</v>
      </c>
      <c r="F1099" s="5">
        <v>3627</v>
      </c>
      <c r="G1099" s="5">
        <v>4737</v>
      </c>
      <c r="H1099" s="5">
        <v>7272</v>
      </c>
      <c r="I1099" s="5">
        <v>3544</v>
      </c>
      <c r="J1099" s="5">
        <v>4192</v>
      </c>
      <c r="K1099" s="5">
        <v>2729</v>
      </c>
      <c r="L1099" s="5">
        <v>3955</v>
      </c>
      <c r="M1099" s="5">
        <v>5119</v>
      </c>
      <c r="N1099" s="5">
        <v>854</v>
      </c>
    </row>
    <row r="1100" spans="1:14" x14ac:dyDescent="0.25">
      <c r="A1100" s="5" t="s">
        <v>24</v>
      </c>
      <c r="B1100" s="5">
        <v>23330</v>
      </c>
      <c r="C1100" s="5">
        <v>4621</v>
      </c>
      <c r="D1100" s="5">
        <v>6043</v>
      </c>
      <c r="E1100" s="5">
        <v>5648</v>
      </c>
      <c r="F1100" s="5">
        <v>5201</v>
      </c>
      <c r="G1100" s="5">
        <v>5082</v>
      </c>
      <c r="H1100" s="5">
        <v>4156</v>
      </c>
      <c r="I1100" s="5">
        <v>4881</v>
      </c>
      <c r="J1100" s="5">
        <v>5242</v>
      </c>
      <c r="K1100" s="5">
        <v>4875</v>
      </c>
      <c r="L1100" s="5">
        <v>4688</v>
      </c>
      <c r="M1100" s="5">
        <v>4328</v>
      </c>
      <c r="N1100" s="5">
        <v>3957</v>
      </c>
    </row>
    <row r="1101" spans="1:14" x14ac:dyDescent="0.25">
      <c r="A1101" s="5" t="s">
        <v>24</v>
      </c>
      <c r="B1101" s="5">
        <v>23332</v>
      </c>
      <c r="C1101" s="5">
        <v>4641</v>
      </c>
      <c r="D1101" s="5">
        <v>8056</v>
      </c>
      <c r="E1101" s="5">
        <v>3150</v>
      </c>
      <c r="F1101" s="5">
        <v>3267</v>
      </c>
      <c r="G1101" s="5">
        <v>3979</v>
      </c>
      <c r="H1101" s="5">
        <v>4204</v>
      </c>
      <c r="I1101" s="5">
        <v>5435</v>
      </c>
      <c r="J1101" s="5">
        <v>6915</v>
      </c>
      <c r="K1101" s="5">
        <v>5048</v>
      </c>
      <c r="L1101" s="5">
        <v>5135</v>
      </c>
      <c r="M1101" s="5">
        <v>5019</v>
      </c>
      <c r="N1101" s="5">
        <v>3770</v>
      </c>
    </row>
    <row r="1102" spans="1:14" x14ac:dyDescent="0.25">
      <c r="A1102" s="5" t="s">
        <v>24</v>
      </c>
      <c r="B1102" s="5">
        <v>7560</v>
      </c>
      <c r="C1102" s="5">
        <v>4653</v>
      </c>
      <c r="D1102" s="5">
        <v>6067</v>
      </c>
      <c r="E1102" s="5">
        <v>2741</v>
      </c>
      <c r="F1102" s="5">
        <v>3974</v>
      </c>
      <c r="G1102" s="5">
        <v>4034</v>
      </c>
      <c r="H1102" s="5">
        <v>4266</v>
      </c>
      <c r="I1102" s="5">
        <v>4066</v>
      </c>
      <c r="J1102" s="5">
        <v>6695</v>
      </c>
      <c r="K1102" s="5">
        <v>5740</v>
      </c>
      <c r="L1102" s="5">
        <v>5329</v>
      </c>
      <c r="M1102" s="5">
        <v>5595</v>
      </c>
      <c r="N1102" s="5">
        <v>4511</v>
      </c>
    </row>
    <row r="1103" spans="1:14" x14ac:dyDescent="0.25">
      <c r="A1103" s="5" t="s">
        <v>24</v>
      </c>
      <c r="B1103" s="5">
        <v>3032</v>
      </c>
      <c r="C1103" s="5">
        <v>4681</v>
      </c>
      <c r="D1103" s="5">
        <v>5726</v>
      </c>
      <c r="E1103" s="5">
        <v>4038</v>
      </c>
      <c r="F1103" s="5">
        <v>4169</v>
      </c>
      <c r="G1103" s="5">
        <v>4286</v>
      </c>
      <c r="H1103" s="5">
        <v>3665</v>
      </c>
      <c r="I1103" s="5">
        <v>3687</v>
      </c>
      <c r="J1103" s="5">
        <v>4918</v>
      </c>
      <c r="K1103" s="5">
        <v>2956</v>
      </c>
      <c r="L1103" s="5">
        <v>3477</v>
      </c>
      <c r="M1103" s="5">
        <v>3383</v>
      </c>
      <c r="N1103" s="5">
        <v>4357</v>
      </c>
    </row>
    <row r="1104" spans="1:14" x14ac:dyDescent="0.25">
      <c r="A1104" s="5" t="s">
        <v>24</v>
      </c>
      <c r="B1104" s="5">
        <v>2443</v>
      </c>
      <c r="C1104" s="5">
        <v>4712</v>
      </c>
      <c r="D1104" s="5">
        <v>5764</v>
      </c>
      <c r="E1104" s="5">
        <v>3253</v>
      </c>
      <c r="F1104" s="5">
        <v>3180</v>
      </c>
      <c r="G1104" s="5">
        <v>4672</v>
      </c>
      <c r="H1104" s="5">
        <v>3458</v>
      </c>
      <c r="I1104" s="5">
        <v>4990</v>
      </c>
      <c r="J1104" s="5">
        <v>5746</v>
      </c>
      <c r="K1104" s="5">
        <v>5990</v>
      </c>
      <c r="L1104" s="5">
        <v>5519</v>
      </c>
      <c r="M1104" s="5">
        <v>6629</v>
      </c>
      <c r="N1104" s="5">
        <v>5173</v>
      </c>
    </row>
    <row r="1105" spans="1:14" x14ac:dyDescent="0.25">
      <c r="A1105" s="5" t="s">
        <v>24</v>
      </c>
      <c r="B1105" s="5">
        <v>3025</v>
      </c>
      <c r="C1105" s="5">
        <v>4750</v>
      </c>
      <c r="D1105" s="5">
        <v>5306</v>
      </c>
      <c r="E1105" s="5">
        <v>3982</v>
      </c>
      <c r="F1105" s="5">
        <v>6588</v>
      </c>
      <c r="G1105" s="5">
        <v>7037</v>
      </c>
      <c r="H1105" s="5">
        <v>5438</v>
      </c>
      <c r="I1105" s="5">
        <v>5071</v>
      </c>
      <c r="J1105" s="5">
        <v>7470</v>
      </c>
      <c r="K1105" s="5">
        <v>5429</v>
      </c>
      <c r="L1105" s="5">
        <v>5762</v>
      </c>
      <c r="M1105" s="5">
        <v>6527</v>
      </c>
      <c r="N1105" s="5">
        <v>4927</v>
      </c>
    </row>
    <row r="1106" spans="1:14" x14ac:dyDescent="0.25">
      <c r="A1106" s="5" t="s">
        <v>24</v>
      </c>
      <c r="B1106" s="5">
        <v>45345</v>
      </c>
      <c r="C1106" s="5">
        <v>4761</v>
      </c>
      <c r="D1106" s="5">
        <v>8023</v>
      </c>
      <c r="E1106" s="5">
        <v>6581</v>
      </c>
      <c r="F1106" s="5">
        <v>6670</v>
      </c>
      <c r="G1106" s="5">
        <v>7380</v>
      </c>
      <c r="H1106" s="5">
        <v>6887</v>
      </c>
      <c r="I1106" s="5">
        <v>7512</v>
      </c>
      <c r="J1106" s="5">
        <v>8448</v>
      </c>
      <c r="K1106" s="5">
        <v>5755</v>
      </c>
      <c r="L1106" s="5">
        <v>4140</v>
      </c>
      <c r="M1106" s="5">
        <v>5139</v>
      </c>
      <c r="N1106" s="5">
        <v>3543</v>
      </c>
    </row>
    <row r="1107" spans="1:14" x14ac:dyDescent="0.25">
      <c r="A1107" s="5" t="s">
        <v>24</v>
      </c>
      <c r="B1107" s="5">
        <v>2471</v>
      </c>
      <c r="C1107" s="5">
        <v>4778</v>
      </c>
      <c r="D1107" s="5">
        <v>7962</v>
      </c>
      <c r="E1107" s="5">
        <v>2462</v>
      </c>
      <c r="F1107" s="5">
        <v>2959</v>
      </c>
      <c r="G1107" s="5">
        <v>5747</v>
      </c>
      <c r="H1107" s="5">
        <v>2982</v>
      </c>
      <c r="I1107" s="5">
        <v>5644</v>
      </c>
      <c r="J1107" s="5">
        <v>5410</v>
      </c>
      <c r="K1107" s="5">
        <v>10582</v>
      </c>
      <c r="L1107" s="5">
        <v>5064</v>
      </c>
      <c r="M1107" s="5">
        <v>5187</v>
      </c>
      <c r="N1107" s="5">
        <v>6043</v>
      </c>
    </row>
    <row r="1108" spans="1:14" x14ac:dyDescent="0.25">
      <c r="A1108" s="5" t="s">
        <v>24</v>
      </c>
      <c r="B1108" s="5">
        <v>31058</v>
      </c>
      <c r="C1108" s="5">
        <v>4783</v>
      </c>
      <c r="D1108" s="5">
        <v>13731</v>
      </c>
      <c r="E1108" s="5">
        <v>5668</v>
      </c>
      <c r="F1108" s="5">
        <v>4800</v>
      </c>
      <c r="G1108" s="5">
        <v>7280</v>
      </c>
      <c r="H1108" s="5">
        <v>7213</v>
      </c>
      <c r="I1108" s="5">
        <v>7986</v>
      </c>
      <c r="J1108" s="5">
        <v>7413</v>
      </c>
      <c r="K1108" s="5">
        <v>5241</v>
      </c>
      <c r="L1108" s="5">
        <v>8476</v>
      </c>
      <c r="M1108" s="5">
        <v>5967</v>
      </c>
      <c r="N1108" s="5">
        <v>8084</v>
      </c>
    </row>
    <row r="1109" spans="1:14" x14ac:dyDescent="0.25">
      <c r="A1109" s="5" t="s">
        <v>24</v>
      </c>
      <c r="B1109" s="5">
        <v>2336</v>
      </c>
      <c r="C1109" s="5">
        <v>4800</v>
      </c>
      <c r="D1109" s="5">
        <v>5094</v>
      </c>
      <c r="E1109" s="5">
        <v>2566</v>
      </c>
      <c r="F1109" s="5">
        <v>3403</v>
      </c>
      <c r="G1109" s="5">
        <v>3799</v>
      </c>
      <c r="H1109" s="5">
        <v>2916</v>
      </c>
      <c r="I1109" s="5">
        <v>4827</v>
      </c>
      <c r="J1109" s="5">
        <v>5755</v>
      </c>
      <c r="K1109" s="5">
        <v>4735</v>
      </c>
      <c r="L1109" s="5">
        <v>6272</v>
      </c>
      <c r="M1109" s="5">
        <v>4741</v>
      </c>
      <c r="N1109" s="5">
        <v>4428</v>
      </c>
    </row>
    <row r="1110" spans="1:14" x14ac:dyDescent="0.25">
      <c r="A1110" s="5" t="s">
        <v>24</v>
      </c>
      <c r="B1110" s="5">
        <v>2474</v>
      </c>
      <c r="C1110" s="5">
        <v>4865</v>
      </c>
      <c r="D1110" s="5">
        <v>5245</v>
      </c>
      <c r="E1110" s="5">
        <v>2725</v>
      </c>
      <c r="F1110" s="5">
        <v>2975</v>
      </c>
      <c r="G1110" s="5">
        <v>3398</v>
      </c>
      <c r="H1110" s="5">
        <v>3414</v>
      </c>
      <c r="I1110" s="5">
        <v>3205</v>
      </c>
      <c r="J1110" s="5">
        <v>5586</v>
      </c>
      <c r="K1110" s="5">
        <v>5390</v>
      </c>
      <c r="L1110" s="5">
        <v>4849</v>
      </c>
      <c r="M1110" s="5">
        <v>5741</v>
      </c>
      <c r="N1110" s="5">
        <v>5129</v>
      </c>
    </row>
    <row r="1111" spans="1:14" x14ac:dyDescent="0.25">
      <c r="A1111" s="5" t="s">
        <v>24</v>
      </c>
      <c r="B1111" s="5">
        <v>7314</v>
      </c>
      <c r="C1111" s="5">
        <v>4874</v>
      </c>
      <c r="D1111" s="5">
        <v>7551</v>
      </c>
      <c r="E1111" s="5">
        <v>5478</v>
      </c>
      <c r="F1111" s="5">
        <v>5587</v>
      </c>
      <c r="G1111" s="5">
        <v>6500</v>
      </c>
      <c r="H1111" s="5">
        <v>5484</v>
      </c>
      <c r="I1111" s="5">
        <v>5711</v>
      </c>
      <c r="J1111" s="5">
        <v>6012</v>
      </c>
      <c r="K1111" s="5">
        <v>6108</v>
      </c>
      <c r="L1111" s="5">
        <v>5432</v>
      </c>
      <c r="M1111" s="5">
        <v>5511</v>
      </c>
      <c r="N1111" s="5">
        <v>5074</v>
      </c>
    </row>
    <row r="1112" spans="1:14" x14ac:dyDescent="0.25">
      <c r="A1112" s="5" t="s">
        <v>24</v>
      </c>
      <c r="B1112" s="5">
        <v>4403</v>
      </c>
      <c r="C1112" s="5">
        <v>4877</v>
      </c>
      <c r="D1112" s="5">
        <v>5004</v>
      </c>
      <c r="E1112" s="5">
        <v>2686</v>
      </c>
      <c r="F1112" s="5">
        <v>5026</v>
      </c>
      <c r="G1112" s="5">
        <v>4558</v>
      </c>
      <c r="H1112" s="5">
        <v>3142</v>
      </c>
      <c r="I1112" s="5">
        <v>4778</v>
      </c>
      <c r="J1112" s="5">
        <v>4742</v>
      </c>
      <c r="K1112" s="5">
        <v>3724</v>
      </c>
      <c r="L1112" s="5">
        <v>3511</v>
      </c>
      <c r="M1112" s="5">
        <v>4787</v>
      </c>
      <c r="N1112" s="5">
        <v>3521</v>
      </c>
    </row>
    <row r="1113" spans="1:14" x14ac:dyDescent="0.25">
      <c r="A1113" s="5" t="s">
        <v>24</v>
      </c>
      <c r="B1113" s="5">
        <v>23354</v>
      </c>
      <c r="C1113" s="5">
        <v>4878</v>
      </c>
      <c r="D1113" s="5">
        <v>9371</v>
      </c>
      <c r="E1113" s="5">
        <v>5468</v>
      </c>
      <c r="F1113" s="5">
        <v>4882</v>
      </c>
      <c r="G1113" s="5">
        <v>7505</v>
      </c>
      <c r="H1113" s="5">
        <v>3806</v>
      </c>
      <c r="I1113" s="5">
        <v>7372</v>
      </c>
      <c r="J1113" s="5">
        <v>7749</v>
      </c>
      <c r="K1113" s="5">
        <v>6014</v>
      </c>
      <c r="L1113" s="5">
        <v>6082</v>
      </c>
      <c r="M1113" s="5">
        <v>6385</v>
      </c>
      <c r="N1113" s="5">
        <v>6766</v>
      </c>
    </row>
    <row r="1114" spans="1:14" x14ac:dyDescent="0.25">
      <c r="A1114" s="5" t="s">
        <v>24</v>
      </c>
      <c r="B1114" s="5">
        <v>23357</v>
      </c>
      <c r="C1114" s="5">
        <v>4887</v>
      </c>
      <c r="D1114" s="5">
        <v>18442</v>
      </c>
      <c r="E1114" s="5">
        <v>14944</v>
      </c>
      <c r="F1114" s="5">
        <v>14869</v>
      </c>
      <c r="G1114" s="5">
        <v>0</v>
      </c>
      <c r="H1114" s="5">
        <v>0</v>
      </c>
      <c r="I1114" s="5">
        <v>0</v>
      </c>
      <c r="J1114" s="5">
        <v>0</v>
      </c>
      <c r="K1114" s="5">
        <v>0</v>
      </c>
      <c r="L1114" s="5">
        <v>0</v>
      </c>
      <c r="M1114" s="5">
        <v>0</v>
      </c>
      <c r="N1114" s="5">
        <v>0</v>
      </c>
    </row>
    <row r="1115" spans="1:14" x14ac:dyDescent="0.25">
      <c r="A1115" s="5" t="s">
        <v>24</v>
      </c>
      <c r="B1115" s="5">
        <v>4743</v>
      </c>
      <c r="C1115" s="5">
        <v>4913</v>
      </c>
      <c r="D1115" s="5">
        <v>1805</v>
      </c>
      <c r="E1115" s="5">
        <v>4444</v>
      </c>
      <c r="F1115" s="5">
        <v>2515</v>
      </c>
      <c r="G1115" s="5">
        <v>3547</v>
      </c>
      <c r="H1115" s="5">
        <v>1972</v>
      </c>
      <c r="I1115" s="5">
        <v>3356</v>
      </c>
      <c r="J1115" s="5">
        <v>3122</v>
      </c>
      <c r="K1115" s="5">
        <v>4568</v>
      </c>
      <c r="L1115" s="5">
        <v>1673</v>
      </c>
      <c r="M1115" s="5">
        <v>4616</v>
      </c>
      <c r="N1115" s="5">
        <v>2158</v>
      </c>
    </row>
    <row r="1116" spans="1:14" x14ac:dyDescent="0.25">
      <c r="A1116" s="5" t="s">
        <v>24</v>
      </c>
      <c r="B1116" s="5">
        <v>30587</v>
      </c>
      <c r="C1116" s="5">
        <v>4928</v>
      </c>
      <c r="D1116" s="5">
        <v>5875</v>
      </c>
      <c r="E1116" s="5">
        <v>4608</v>
      </c>
      <c r="F1116" s="5">
        <v>3990</v>
      </c>
      <c r="G1116" s="5">
        <v>5377</v>
      </c>
      <c r="H1116" s="5">
        <v>4607</v>
      </c>
      <c r="I1116" s="5">
        <v>4604</v>
      </c>
      <c r="J1116" s="5">
        <v>6506</v>
      </c>
      <c r="K1116" s="5">
        <v>4968</v>
      </c>
      <c r="L1116" s="5">
        <v>5689</v>
      </c>
      <c r="M1116" s="5">
        <v>5369</v>
      </c>
      <c r="N1116" s="5">
        <v>3961</v>
      </c>
    </row>
    <row r="1117" spans="1:14" x14ac:dyDescent="0.25">
      <c r="A1117" s="5" t="s">
        <v>24</v>
      </c>
      <c r="B1117" s="5">
        <v>2460</v>
      </c>
      <c r="C1117" s="5">
        <v>4929</v>
      </c>
      <c r="D1117" s="5">
        <v>4087</v>
      </c>
      <c r="E1117" s="5">
        <v>3506</v>
      </c>
      <c r="F1117" s="5">
        <v>2397</v>
      </c>
      <c r="G1117" s="5">
        <v>3012</v>
      </c>
      <c r="H1117" s="5">
        <v>2644</v>
      </c>
      <c r="I1117" s="5">
        <v>3462</v>
      </c>
      <c r="J1117" s="5">
        <v>4447</v>
      </c>
      <c r="K1117" s="5">
        <v>4725</v>
      </c>
      <c r="L1117" s="5">
        <v>4468</v>
      </c>
      <c r="M1117" s="5">
        <v>4136</v>
      </c>
      <c r="N1117" s="5">
        <v>3657</v>
      </c>
    </row>
    <row r="1118" spans="1:14" x14ac:dyDescent="0.25">
      <c r="A1118" s="5" t="s">
        <v>24</v>
      </c>
      <c r="B1118" s="5">
        <v>4338</v>
      </c>
      <c r="C1118" s="5">
        <v>4930</v>
      </c>
      <c r="D1118" s="5">
        <v>32885</v>
      </c>
      <c r="E1118" s="5">
        <v>15280</v>
      </c>
      <c r="F1118" s="5">
        <v>12273</v>
      </c>
      <c r="G1118" s="5">
        <v>0</v>
      </c>
      <c r="H1118" s="5">
        <v>0</v>
      </c>
      <c r="I1118" s="5">
        <v>0</v>
      </c>
      <c r="J1118" s="5">
        <v>0</v>
      </c>
      <c r="K1118" s="5">
        <v>0</v>
      </c>
      <c r="L1118" s="5">
        <v>0</v>
      </c>
      <c r="M1118" s="5">
        <v>0</v>
      </c>
      <c r="N1118" s="5">
        <v>0</v>
      </c>
    </row>
    <row r="1119" spans="1:14" x14ac:dyDescent="0.25">
      <c r="A1119" s="5" t="s">
        <v>24</v>
      </c>
      <c r="B1119" s="5">
        <v>2484</v>
      </c>
      <c r="C1119" s="5">
        <v>4941</v>
      </c>
      <c r="D1119" s="5">
        <v>6082</v>
      </c>
      <c r="E1119" s="5">
        <v>4541</v>
      </c>
      <c r="F1119" s="5">
        <v>4207</v>
      </c>
      <c r="G1119" s="5">
        <v>5088</v>
      </c>
      <c r="H1119" s="5">
        <v>4198</v>
      </c>
      <c r="I1119" s="5">
        <v>3691</v>
      </c>
      <c r="J1119" s="5">
        <v>6520</v>
      </c>
      <c r="K1119" s="5">
        <v>5407</v>
      </c>
      <c r="L1119" s="5">
        <v>5494</v>
      </c>
      <c r="M1119" s="5">
        <v>5640</v>
      </c>
      <c r="N1119" s="5">
        <v>4097</v>
      </c>
    </row>
    <row r="1120" spans="1:14" x14ac:dyDescent="0.25">
      <c r="A1120" s="5" t="s">
        <v>24</v>
      </c>
      <c r="B1120" s="5">
        <v>1040</v>
      </c>
      <c r="C1120" s="5">
        <v>4942</v>
      </c>
      <c r="D1120" s="5">
        <v>5568</v>
      </c>
      <c r="E1120" s="5">
        <v>3909</v>
      </c>
      <c r="F1120" s="5">
        <v>3809</v>
      </c>
      <c r="G1120" s="5">
        <v>5968</v>
      </c>
      <c r="H1120" s="5">
        <v>4017</v>
      </c>
      <c r="I1120" s="5">
        <v>4325</v>
      </c>
      <c r="J1120" s="5">
        <v>6484</v>
      </c>
      <c r="K1120" s="5">
        <v>6225</v>
      </c>
      <c r="L1120" s="5">
        <v>5600</v>
      </c>
      <c r="M1120" s="5">
        <v>5112</v>
      </c>
      <c r="N1120" s="5">
        <v>4649</v>
      </c>
    </row>
    <row r="1121" spans="1:14" x14ac:dyDescent="0.25">
      <c r="A1121" s="5" t="s">
        <v>24</v>
      </c>
      <c r="B1121" s="5">
        <v>7562</v>
      </c>
      <c r="C1121" s="5">
        <v>4980</v>
      </c>
      <c r="D1121" s="5">
        <v>8727</v>
      </c>
      <c r="E1121" s="5">
        <v>4451</v>
      </c>
      <c r="F1121" s="5">
        <v>4472</v>
      </c>
      <c r="G1121" s="5">
        <v>8153</v>
      </c>
      <c r="H1121" s="5">
        <v>5336</v>
      </c>
      <c r="I1121" s="5">
        <v>5194</v>
      </c>
      <c r="J1121" s="5">
        <v>7491</v>
      </c>
      <c r="K1121" s="5">
        <v>9903</v>
      </c>
      <c r="L1121" s="5">
        <v>6624</v>
      </c>
      <c r="M1121" s="5">
        <v>6719</v>
      </c>
      <c r="N1121" s="5">
        <v>7864</v>
      </c>
    </row>
    <row r="1122" spans="1:14" x14ac:dyDescent="0.25">
      <c r="A1122" s="5" t="s">
        <v>24</v>
      </c>
      <c r="B1122" s="5">
        <v>3341</v>
      </c>
      <c r="C1122" s="5">
        <v>5001</v>
      </c>
      <c r="D1122" s="5">
        <v>19625</v>
      </c>
      <c r="E1122" s="5">
        <v>4236</v>
      </c>
      <c r="F1122" s="5">
        <v>10092</v>
      </c>
      <c r="G1122" s="5">
        <v>6523</v>
      </c>
      <c r="H1122" s="5">
        <v>4730</v>
      </c>
      <c r="I1122" s="5">
        <v>6001</v>
      </c>
      <c r="J1122" s="5">
        <v>5990</v>
      </c>
      <c r="K1122" s="5">
        <v>22133</v>
      </c>
      <c r="L1122" s="5">
        <v>5030</v>
      </c>
      <c r="M1122" s="5">
        <v>6430</v>
      </c>
      <c r="N1122" s="5">
        <v>11272</v>
      </c>
    </row>
    <row r="1123" spans="1:14" x14ac:dyDescent="0.25">
      <c r="A1123" s="5" t="s">
        <v>24</v>
      </c>
      <c r="B1123" s="5" t="s">
        <v>91</v>
      </c>
      <c r="C1123" s="5">
        <v>5013</v>
      </c>
      <c r="D1123" s="5">
        <v>838</v>
      </c>
      <c r="E1123" s="5">
        <v>4754</v>
      </c>
      <c r="F1123" s="5">
        <v>616</v>
      </c>
      <c r="G1123" s="5">
        <v>1437</v>
      </c>
      <c r="H1123" s="5">
        <v>616</v>
      </c>
      <c r="I1123" s="5">
        <v>2258</v>
      </c>
      <c r="J1123" s="5">
        <v>2874</v>
      </c>
      <c r="K1123" s="5">
        <v>821</v>
      </c>
      <c r="L1123" s="5">
        <v>1642</v>
      </c>
      <c r="M1123" s="5">
        <v>3079</v>
      </c>
      <c r="N1123" s="5">
        <v>1026</v>
      </c>
    </row>
    <row r="1124" spans="1:14" x14ac:dyDescent="0.25">
      <c r="A1124" s="5" t="s">
        <v>24</v>
      </c>
      <c r="B1124" s="5">
        <v>5320</v>
      </c>
      <c r="C1124" s="5">
        <v>5026</v>
      </c>
      <c r="D1124" s="5">
        <v>1747</v>
      </c>
      <c r="E1124" s="5">
        <v>1253</v>
      </c>
      <c r="F1124" s="5">
        <v>4518</v>
      </c>
      <c r="G1124" s="5">
        <v>2394</v>
      </c>
      <c r="H1124" s="5">
        <v>4707</v>
      </c>
      <c r="I1124" s="5">
        <v>1850</v>
      </c>
      <c r="J1124" s="5">
        <v>3663</v>
      </c>
      <c r="K1124" s="5">
        <v>2008</v>
      </c>
      <c r="L1124" s="5">
        <v>3934</v>
      </c>
      <c r="M1124" s="5">
        <v>2391</v>
      </c>
      <c r="N1124" s="5">
        <v>3463</v>
      </c>
    </row>
    <row r="1125" spans="1:14" x14ac:dyDescent="0.25">
      <c r="A1125" s="5" t="s">
        <v>24</v>
      </c>
      <c r="B1125" s="5">
        <v>4373</v>
      </c>
      <c r="C1125" s="5">
        <v>5056</v>
      </c>
      <c r="D1125" s="5">
        <v>8763</v>
      </c>
      <c r="E1125" s="5">
        <v>6792</v>
      </c>
      <c r="F1125" s="5">
        <v>7011</v>
      </c>
      <c r="G1125" s="5">
        <v>8237</v>
      </c>
      <c r="H1125" s="5">
        <v>6565</v>
      </c>
      <c r="I1125" s="5">
        <v>6871</v>
      </c>
      <c r="J1125" s="5">
        <v>7669</v>
      </c>
      <c r="K1125" s="5">
        <v>8996</v>
      </c>
      <c r="L1125" s="5">
        <v>6970</v>
      </c>
      <c r="M1125" s="5">
        <v>7966</v>
      </c>
      <c r="N1125" s="5">
        <v>7950</v>
      </c>
    </row>
    <row r="1126" spans="1:14" x14ac:dyDescent="0.25">
      <c r="A1126" s="5" t="s">
        <v>24</v>
      </c>
      <c r="B1126" s="5">
        <v>30537</v>
      </c>
      <c r="C1126" s="5">
        <v>5076</v>
      </c>
      <c r="D1126" s="5">
        <v>5978</v>
      </c>
      <c r="E1126" s="5">
        <v>4125</v>
      </c>
      <c r="F1126" s="5">
        <v>4513</v>
      </c>
      <c r="G1126" s="5">
        <v>5706</v>
      </c>
      <c r="H1126" s="5">
        <v>4638</v>
      </c>
      <c r="I1126" s="5">
        <v>4191</v>
      </c>
      <c r="J1126" s="5">
        <v>5533</v>
      </c>
      <c r="K1126" s="5">
        <v>4367</v>
      </c>
      <c r="L1126" s="5">
        <v>3357</v>
      </c>
      <c r="M1126" s="5">
        <v>3814</v>
      </c>
      <c r="N1126" s="5">
        <v>3757</v>
      </c>
    </row>
    <row r="1127" spans="1:14" x14ac:dyDescent="0.25">
      <c r="A1127" s="5" t="s">
        <v>24</v>
      </c>
      <c r="B1127" s="5" t="s">
        <v>37</v>
      </c>
      <c r="C1127" s="5">
        <v>5080</v>
      </c>
      <c r="D1127" s="5">
        <v>0</v>
      </c>
      <c r="E1127" s="5">
        <v>0</v>
      </c>
      <c r="F1127" s="5">
        <v>2540</v>
      </c>
      <c r="G1127" s="5">
        <v>810</v>
      </c>
      <c r="H1127" s="5">
        <v>810</v>
      </c>
      <c r="I1127" s="5">
        <v>2540</v>
      </c>
      <c r="J1127" s="5">
        <v>810</v>
      </c>
      <c r="K1127" s="5">
        <v>810</v>
      </c>
      <c r="L1127" s="5">
        <v>2429</v>
      </c>
      <c r="M1127" s="5">
        <v>2429</v>
      </c>
      <c r="N1127" s="5">
        <v>1295</v>
      </c>
    </row>
    <row r="1128" spans="1:14" x14ac:dyDescent="0.25">
      <c r="A1128" s="5" t="s">
        <v>24</v>
      </c>
      <c r="B1128" s="5">
        <v>4488</v>
      </c>
      <c r="C1128" s="5">
        <v>5094</v>
      </c>
      <c r="D1128" s="5">
        <v>7852</v>
      </c>
      <c r="E1128" s="5">
        <v>12411</v>
      </c>
      <c r="F1128" s="5">
        <v>10724</v>
      </c>
      <c r="G1128" s="5">
        <v>6283</v>
      </c>
      <c r="H1128" s="5">
        <v>4575</v>
      </c>
      <c r="I1128" s="5">
        <v>14843</v>
      </c>
      <c r="J1128" s="5">
        <v>8410</v>
      </c>
      <c r="K1128" s="5">
        <v>10336</v>
      </c>
      <c r="L1128" s="5">
        <v>10127</v>
      </c>
      <c r="M1128" s="5">
        <v>8098</v>
      </c>
      <c r="N1128" s="5">
        <v>7641</v>
      </c>
    </row>
    <row r="1129" spans="1:14" x14ac:dyDescent="0.25">
      <c r="A1129" s="5" t="s">
        <v>24</v>
      </c>
      <c r="B1129" s="5">
        <v>4561</v>
      </c>
      <c r="C1129" s="5">
        <v>5101</v>
      </c>
      <c r="D1129" s="5">
        <v>5508</v>
      </c>
      <c r="E1129" s="5">
        <v>3047</v>
      </c>
      <c r="F1129" s="5">
        <v>4229</v>
      </c>
      <c r="G1129" s="5">
        <v>4872</v>
      </c>
      <c r="H1129" s="5">
        <v>2294</v>
      </c>
      <c r="I1129" s="5">
        <v>4083</v>
      </c>
      <c r="J1129" s="5">
        <v>7538</v>
      </c>
      <c r="K1129" s="5">
        <v>4310</v>
      </c>
      <c r="L1129" s="5">
        <v>4426</v>
      </c>
      <c r="M1129" s="5">
        <v>4736</v>
      </c>
      <c r="N1129" s="5">
        <v>3049</v>
      </c>
    </row>
    <row r="1130" spans="1:14" x14ac:dyDescent="0.25">
      <c r="A1130" s="5" t="s">
        <v>24</v>
      </c>
      <c r="B1130" s="5">
        <v>33645</v>
      </c>
      <c r="C1130" s="5">
        <v>5101</v>
      </c>
      <c r="D1130" s="5">
        <v>6256</v>
      </c>
      <c r="E1130" s="5">
        <v>4886</v>
      </c>
      <c r="F1130" s="5">
        <v>5939</v>
      </c>
      <c r="G1130" s="5">
        <v>6301</v>
      </c>
      <c r="H1130" s="5">
        <v>4324</v>
      </c>
      <c r="I1130" s="5">
        <v>6156</v>
      </c>
      <c r="J1130" s="5">
        <v>6930</v>
      </c>
      <c r="K1130" s="5">
        <v>4476</v>
      </c>
      <c r="L1130" s="5">
        <v>5881</v>
      </c>
      <c r="M1130" s="5">
        <v>6638</v>
      </c>
      <c r="N1130" s="5">
        <v>4302</v>
      </c>
    </row>
    <row r="1131" spans="1:14" x14ac:dyDescent="0.25">
      <c r="A1131" s="5" t="s">
        <v>24</v>
      </c>
      <c r="B1131" s="5">
        <v>1080</v>
      </c>
      <c r="C1131" s="5">
        <v>5112</v>
      </c>
      <c r="D1131" s="5">
        <v>4484</v>
      </c>
      <c r="E1131" s="5">
        <v>2325</v>
      </c>
      <c r="F1131" s="5">
        <v>4783</v>
      </c>
      <c r="G1131" s="5">
        <v>4528</v>
      </c>
      <c r="H1131" s="5">
        <v>2865</v>
      </c>
      <c r="I1131" s="5">
        <v>2221</v>
      </c>
      <c r="J1131" s="5">
        <v>4175</v>
      </c>
      <c r="K1131" s="5">
        <v>4880</v>
      </c>
      <c r="L1131" s="5">
        <v>4121</v>
      </c>
      <c r="M1131" s="5">
        <v>4078</v>
      </c>
      <c r="N1131" s="5">
        <v>2569</v>
      </c>
    </row>
    <row r="1132" spans="1:14" x14ac:dyDescent="0.25">
      <c r="A1132" s="5" t="s">
        <v>24</v>
      </c>
      <c r="B1132" s="5">
        <v>73641</v>
      </c>
      <c r="C1132" s="5">
        <v>5125</v>
      </c>
      <c r="D1132" s="5">
        <v>5763</v>
      </c>
      <c r="E1132" s="5">
        <v>3306</v>
      </c>
      <c r="F1132" s="5">
        <v>4442</v>
      </c>
      <c r="G1132" s="5">
        <v>5402</v>
      </c>
      <c r="H1132" s="5">
        <v>4331</v>
      </c>
      <c r="I1132" s="5">
        <v>4885</v>
      </c>
      <c r="J1132" s="5">
        <v>4528</v>
      </c>
      <c r="K1132" s="5">
        <v>4394</v>
      </c>
      <c r="L1132" s="5">
        <v>3938</v>
      </c>
      <c r="M1132" s="5">
        <v>3674</v>
      </c>
      <c r="N1132" s="5">
        <v>3309</v>
      </c>
    </row>
    <row r="1133" spans="1:14" x14ac:dyDescent="0.25">
      <c r="A1133" s="5" t="s">
        <v>24</v>
      </c>
      <c r="B1133" s="5">
        <v>2472</v>
      </c>
      <c r="C1133" s="5">
        <v>5164</v>
      </c>
      <c r="D1133" s="5">
        <v>5837</v>
      </c>
      <c r="E1133" s="5">
        <v>2187</v>
      </c>
      <c r="F1133" s="5">
        <v>2549</v>
      </c>
      <c r="G1133" s="5">
        <v>3890</v>
      </c>
      <c r="H1133" s="5">
        <v>3335</v>
      </c>
      <c r="I1133" s="5">
        <v>4128</v>
      </c>
      <c r="J1133" s="5">
        <v>6284</v>
      </c>
      <c r="K1133" s="5">
        <v>5479</v>
      </c>
      <c r="L1133" s="5">
        <v>6026</v>
      </c>
      <c r="M1133" s="5">
        <v>6015</v>
      </c>
      <c r="N1133" s="5">
        <v>5241</v>
      </c>
    </row>
    <row r="1134" spans="1:14" x14ac:dyDescent="0.25">
      <c r="A1134" s="5" t="s">
        <v>24</v>
      </c>
      <c r="B1134" s="5">
        <v>4530</v>
      </c>
      <c r="C1134" s="5">
        <v>5180</v>
      </c>
      <c r="D1134" s="5">
        <v>7137</v>
      </c>
      <c r="E1134" s="5">
        <v>5827</v>
      </c>
      <c r="F1134" s="5">
        <v>5004</v>
      </c>
      <c r="G1134" s="5">
        <v>6028</v>
      </c>
      <c r="H1134" s="5">
        <v>4744</v>
      </c>
      <c r="I1134" s="5">
        <v>5202</v>
      </c>
      <c r="J1134" s="5">
        <v>5833</v>
      </c>
      <c r="K1134" s="5">
        <v>5048</v>
      </c>
      <c r="L1134" s="5">
        <v>3946</v>
      </c>
      <c r="M1134" s="5">
        <v>3973</v>
      </c>
      <c r="N1134" s="5">
        <v>3305</v>
      </c>
    </row>
    <row r="1135" spans="1:14" x14ac:dyDescent="0.25">
      <c r="A1135" s="5" t="s">
        <v>24</v>
      </c>
      <c r="B1135" s="5" t="s">
        <v>57</v>
      </c>
      <c r="C1135" s="5">
        <v>5212</v>
      </c>
      <c r="D1135" s="5">
        <v>972</v>
      </c>
      <c r="E1135" s="5">
        <v>1743</v>
      </c>
      <c r="F1135" s="5">
        <v>0</v>
      </c>
      <c r="G1135" s="5">
        <v>2917</v>
      </c>
      <c r="H1135" s="5">
        <v>972</v>
      </c>
      <c r="I1135" s="5">
        <v>972</v>
      </c>
      <c r="J1135" s="5">
        <v>1944</v>
      </c>
      <c r="K1135" s="5">
        <v>972</v>
      </c>
      <c r="L1135" s="5">
        <v>972</v>
      </c>
      <c r="M1135" s="5">
        <v>3241</v>
      </c>
      <c r="N1135" s="5">
        <v>0</v>
      </c>
    </row>
    <row r="1136" spans="1:14" x14ac:dyDescent="0.25">
      <c r="A1136" s="5" t="s">
        <v>24</v>
      </c>
      <c r="B1136" s="5">
        <v>3356</v>
      </c>
      <c r="C1136" s="5">
        <v>5214</v>
      </c>
      <c r="D1136" s="5">
        <v>7045</v>
      </c>
      <c r="E1136" s="5">
        <v>4884</v>
      </c>
      <c r="F1136" s="5">
        <v>4509</v>
      </c>
      <c r="G1136" s="5">
        <v>5877</v>
      </c>
      <c r="H1136" s="5">
        <v>5553</v>
      </c>
      <c r="I1136" s="5">
        <v>5583</v>
      </c>
      <c r="J1136" s="5">
        <v>6314</v>
      </c>
      <c r="K1136" s="5">
        <v>5732</v>
      </c>
      <c r="L1136" s="5">
        <v>6458</v>
      </c>
      <c r="M1136" s="5">
        <v>6327</v>
      </c>
      <c r="N1136" s="5">
        <v>4948</v>
      </c>
    </row>
    <row r="1137" spans="1:14" x14ac:dyDescent="0.25">
      <c r="A1137" s="5" t="s">
        <v>24</v>
      </c>
      <c r="B1137" s="5">
        <v>3367</v>
      </c>
      <c r="C1137" s="5">
        <v>5217</v>
      </c>
      <c r="D1137" s="5">
        <v>10727</v>
      </c>
      <c r="E1137" s="5">
        <v>5067</v>
      </c>
      <c r="F1137" s="5">
        <v>5898</v>
      </c>
      <c r="G1137" s="5">
        <v>7234</v>
      </c>
      <c r="H1137" s="5">
        <v>4044</v>
      </c>
      <c r="I1137" s="5">
        <v>8519</v>
      </c>
      <c r="J1137" s="5">
        <v>6239</v>
      </c>
      <c r="K1137" s="5">
        <v>7174</v>
      </c>
      <c r="L1137" s="5">
        <v>5332</v>
      </c>
      <c r="M1137" s="5">
        <v>5737</v>
      </c>
      <c r="N1137" s="5">
        <v>7532</v>
      </c>
    </row>
    <row r="1138" spans="1:14" x14ac:dyDescent="0.25">
      <c r="A1138" s="5" t="s">
        <v>24</v>
      </c>
      <c r="B1138" s="5">
        <v>7447</v>
      </c>
      <c r="C1138" s="5">
        <v>5219</v>
      </c>
      <c r="D1138" s="5">
        <v>4511</v>
      </c>
      <c r="E1138" s="5">
        <v>2001</v>
      </c>
      <c r="F1138" s="5">
        <v>1891</v>
      </c>
      <c r="G1138" s="5">
        <v>1940</v>
      </c>
      <c r="H1138" s="5">
        <v>2120</v>
      </c>
      <c r="I1138" s="5">
        <v>3042</v>
      </c>
      <c r="J1138" s="5">
        <v>4108</v>
      </c>
      <c r="K1138" s="5">
        <v>5461</v>
      </c>
      <c r="L1138" s="5">
        <v>5506</v>
      </c>
      <c r="M1138" s="5">
        <v>6757</v>
      </c>
      <c r="N1138" s="5">
        <v>14924</v>
      </c>
    </row>
    <row r="1139" spans="1:14" x14ac:dyDescent="0.25">
      <c r="A1139" s="5" t="s">
        <v>24</v>
      </c>
      <c r="B1139" s="5">
        <v>36703</v>
      </c>
      <c r="C1139" s="5">
        <v>5226</v>
      </c>
      <c r="D1139" s="5">
        <v>6547</v>
      </c>
      <c r="E1139" s="5">
        <v>6076</v>
      </c>
      <c r="F1139" s="5">
        <v>4425</v>
      </c>
      <c r="G1139" s="5">
        <v>5923</v>
      </c>
      <c r="H1139" s="5">
        <v>3434</v>
      </c>
      <c r="I1139" s="5">
        <v>7069</v>
      </c>
      <c r="J1139" s="5">
        <v>5409</v>
      </c>
      <c r="K1139" s="5">
        <v>3922</v>
      </c>
      <c r="L1139" s="5">
        <v>3873</v>
      </c>
      <c r="M1139" s="5">
        <v>5299</v>
      </c>
      <c r="N1139" s="5">
        <v>4438</v>
      </c>
    </row>
    <row r="1140" spans="1:14" x14ac:dyDescent="0.25">
      <c r="A1140" s="5" t="s">
        <v>24</v>
      </c>
      <c r="B1140" s="5">
        <v>4460</v>
      </c>
      <c r="C1140" s="5">
        <v>5261</v>
      </c>
      <c r="D1140" s="5">
        <v>5943</v>
      </c>
      <c r="E1140" s="5">
        <v>4141</v>
      </c>
      <c r="F1140" s="5">
        <v>5401</v>
      </c>
      <c r="G1140" s="5">
        <v>4892</v>
      </c>
      <c r="H1140" s="5">
        <v>4037</v>
      </c>
      <c r="I1140" s="5">
        <v>4231</v>
      </c>
      <c r="J1140" s="5">
        <v>6578</v>
      </c>
      <c r="K1140" s="5">
        <v>4158</v>
      </c>
      <c r="L1140" s="5">
        <v>5213</v>
      </c>
      <c r="M1140" s="5">
        <v>5572</v>
      </c>
      <c r="N1140" s="5">
        <v>3319</v>
      </c>
    </row>
    <row r="1141" spans="1:14" x14ac:dyDescent="0.25">
      <c r="A1141" s="5" t="s">
        <v>24</v>
      </c>
      <c r="B1141" s="5">
        <v>25001</v>
      </c>
      <c r="C1141" s="5">
        <v>5284</v>
      </c>
      <c r="D1141" s="5">
        <v>6679</v>
      </c>
      <c r="E1141" s="5">
        <v>3124</v>
      </c>
      <c r="F1141" s="5">
        <v>3711</v>
      </c>
      <c r="G1141" s="5">
        <v>4957</v>
      </c>
      <c r="H1141" s="5">
        <v>3363</v>
      </c>
      <c r="I1141" s="5">
        <v>3501</v>
      </c>
      <c r="J1141" s="5">
        <v>7223</v>
      </c>
      <c r="K1141" s="5">
        <v>7282</v>
      </c>
      <c r="L1141" s="5">
        <v>6878</v>
      </c>
      <c r="M1141" s="5">
        <v>6887</v>
      </c>
      <c r="N1141" s="5">
        <v>5316</v>
      </c>
    </row>
    <row r="1142" spans="1:14" x14ac:dyDescent="0.25">
      <c r="A1142" s="5" t="s">
        <v>24</v>
      </c>
      <c r="B1142" s="5">
        <v>4870</v>
      </c>
      <c r="C1142" s="5">
        <v>5304</v>
      </c>
      <c r="D1142" s="5">
        <v>38593</v>
      </c>
      <c r="E1142" s="5">
        <v>5672</v>
      </c>
      <c r="F1142" s="5">
        <v>7215</v>
      </c>
      <c r="G1142" s="5">
        <v>6550</v>
      </c>
      <c r="H1142" s="5">
        <v>4066</v>
      </c>
      <c r="I1142" s="5">
        <v>11329</v>
      </c>
      <c r="J1142" s="5">
        <v>6458</v>
      </c>
      <c r="K1142" s="5">
        <v>6641</v>
      </c>
      <c r="L1142" s="5">
        <v>21862</v>
      </c>
      <c r="M1142" s="5">
        <v>19088</v>
      </c>
      <c r="N1142" s="5">
        <v>19451</v>
      </c>
    </row>
    <row r="1143" spans="1:14" x14ac:dyDescent="0.25">
      <c r="A1143" s="5" t="s">
        <v>24</v>
      </c>
      <c r="B1143" s="5">
        <v>4440</v>
      </c>
      <c r="C1143" s="5">
        <v>5316</v>
      </c>
      <c r="D1143" s="5">
        <v>7494</v>
      </c>
      <c r="E1143" s="5">
        <v>5737</v>
      </c>
      <c r="F1143" s="5">
        <v>5833</v>
      </c>
      <c r="G1143" s="5">
        <v>7472</v>
      </c>
      <c r="H1143" s="5">
        <v>5967</v>
      </c>
      <c r="I1143" s="5">
        <v>5268</v>
      </c>
      <c r="J1143" s="5">
        <v>7794</v>
      </c>
      <c r="K1143" s="5">
        <v>5429</v>
      </c>
      <c r="L1143" s="5">
        <v>6392</v>
      </c>
      <c r="M1143" s="5">
        <v>6538</v>
      </c>
      <c r="N1143" s="5">
        <v>4897</v>
      </c>
    </row>
    <row r="1144" spans="1:14" x14ac:dyDescent="0.25">
      <c r="A1144" s="5" t="s">
        <v>24</v>
      </c>
      <c r="B1144" s="5">
        <v>7436</v>
      </c>
      <c r="C1144" s="5">
        <v>5334</v>
      </c>
      <c r="D1144" s="5">
        <v>7428</v>
      </c>
      <c r="E1144" s="5">
        <v>4454</v>
      </c>
      <c r="F1144" s="5">
        <v>4316</v>
      </c>
      <c r="G1144" s="5">
        <v>7171</v>
      </c>
      <c r="H1144" s="5">
        <v>5161</v>
      </c>
      <c r="I1144" s="5">
        <v>5683</v>
      </c>
      <c r="J1144" s="5">
        <v>5815</v>
      </c>
      <c r="K1144" s="5">
        <v>5660</v>
      </c>
      <c r="L1144" s="5">
        <v>5274</v>
      </c>
      <c r="M1144" s="5">
        <v>6701</v>
      </c>
      <c r="N1144" s="5">
        <v>4437</v>
      </c>
    </row>
    <row r="1145" spans="1:14" x14ac:dyDescent="0.25">
      <c r="A1145" s="5" t="s">
        <v>24</v>
      </c>
      <c r="B1145" s="5">
        <v>4387</v>
      </c>
      <c r="C1145" s="5">
        <v>5356</v>
      </c>
      <c r="D1145" s="5">
        <v>7016</v>
      </c>
      <c r="E1145" s="5">
        <v>5832</v>
      </c>
      <c r="F1145" s="5">
        <v>4897</v>
      </c>
      <c r="G1145" s="5">
        <v>6396</v>
      </c>
      <c r="H1145" s="5">
        <v>6002</v>
      </c>
      <c r="I1145" s="5">
        <v>5299</v>
      </c>
      <c r="J1145" s="5">
        <v>5124</v>
      </c>
      <c r="K1145" s="5">
        <v>4869</v>
      </c>
      <c r="L1145" s="5">
        <v>4772</v>
      </c>
      <c r="M1145" s="5">
        <v>7004</v>
      </c>
      <c r="N1145" s="5">
        <v>4309</v>
      </c>
    </row>
    <row r="1146" spans="1:14" x14ac:dyDescent="0.25">
      <c r="A1146" s="5" t="s">
        <v>24</v>
      </c>
      <c r="B1146" s="5">
        <v>72531</v>
      </c>
      <c r="C1146" s="5">
        <v>5358</v>
      </c>
      <c r="D1146" s="5">
        <v>3622</v>
      </c>
      <c r="E1146" s="5">
        <v>2491</v>
      </c>
      <c r="F1146" s="5">
        <v>2772</v>
      </c>
      <c r="G1146" s="5">
        <v>3216</v>
      </c>
      <c r="H1146" s="5">
        <v>2600</v>
      </c>
      <c r="I1146" s="5">
        <v>3096</v>
      </c>
      <c r="J1146" s="5">
        <v>3334</v>
      </c>
      <c r="K1146" s="5">
        <v>1865</v>
      </c>
      <c r="L1146" s="5">
        <v>2298</v>
      </c>
      <c r="M1146" s="5">
        <v>1560</v>
      </c>
      <c r="N1146" s="5">
        <v>2741</v>
      </c>
    </row>
    <row r="1147" spans="1:14" x14ac:dyDescent="0.25">
      <c r="A1147" s="5" t="s">
        <v>24</v>
      </c>
      <c r="B1147" s="5">
        <v>3041</v>
      </c>
      <c r="C1147" s="5">
        <v>5396</v>
      </c>
      <c r="D1147" s="5">
        <v>7570</v>
      </c>
      <c r="E1147" s="5">
        <v>4790</v>
      </c>
      <c r="F1147" s="5">
        <v>7803</v>
      </c>
      <c r="G1147" s="5">
        <v>7227</v>
      </c>
      <c r="H1147" s="5">
        <v>5873</v>
      </c>
      <c r="I1147" s="5">
        <v>6042</v>
      </c>
      <c r="J1147" s="5">
        <v>8001</v>
      </c>
      <c r="K1147" s="5">
        <v>6826</v>
      </c>
      <c r="L1147" s="5">
        <v>6934</v>
      </c>
      <c r="M1147" s="5">
        <v>8783</v>
      </c>
      <c r="N1147" s="5">
        <v>6379</v>
      </c>
    </row>
    <row r="1148" spans="1:14" x14ac:dyDescent="0.25">
      <c r="A1148" s="5" t="s">
        <v>24</v>
      </c>
      <c r="B1148" s="5" t="s">
        <v>33</v>
      </c>
      <c r="C1148" s="5">
        <v>5400</v>
      </c>
      <c r="D1148" s="5">
        <v>3175</v>
      </c>
      <c r="E1148" s="5">
        <v>6923</v>
      </c>
      <c r="F1148" s="5">
        <v>769</v>
      </c>
      <c r="G1148" s="5">
        <v>2885</v>
      </c>
      <c r="H1148" s="5">
        <v>769</v>
      </c>
      <c r="I1148" s="5">
        <v>0</v>
      </c>
      <c r="J1148" s="5">
        <v>5400</v>
      </c>
      <c r="K1148" s="5">
        <v>3269</v>
      </c>
      <c r="L1148" s="5">
        <v>5769</v>
      </c>
      <c r="M1148" s="5">
        <v>769</v>
      </c>
      <c r="N1148" s="5">
        <v>2108</v>
      </c>
    </row>
    <row r="1149" spans="1:14" x14ac:dyDescent="0.25">
      <c r="A1149" s="5" t="s">
        <v>24</v>
      </c>
      <c r="B1149" s="5">
        <v>3006</v>
      </c>
      <c r="C1149" s="5">
        <v>5401</v>
      </c>
      <c r="D1149" s="5">
        <v>5352</v>
      </c>
      <c r="E1149" s="5">
        <v>4148</v>
      </c>
      <c r="F1149" s="5">
        <v>3120</v>
      </c>
      <c r="G1149" s="5">
        <v>3975</v>
      </c>
      <c r="H1149" s="5">
        <v>3942</v>
      </c>
      <c r="I1149" s="5">
        <v>5272</v>
      </c>
      <c r="J1149" s="5">
        <v>3688</v>
      </c>
      <c r="K1149" s="5">
        <v>4532</v>
      </c>
      <c r="L1149" s="5">
        <v>4064</v>
      </c>
      <c r="M1149" s="5">
        <v>5337</v>
      </c>
      <c r="N1149" s="5">
        <v>4832</v>
      </c>
    </row>
    <row r="1150" spans="1:14" x14ac:dyDescent="0.25">
      <c r="A1150" s="5" t="s">
        <v>24</v>
      </c>
      <c r="B1150" s="5" t="s">
        <v>72</v>
      </c>
      <c r="C1150" s="5">
        <v>5439</v>
      </c>
      <c r="D1150" s="5">
        <v>1221</v>
      </c>
      <c r="E1150" s="5">
        <v>2035</v>
      </c>
      <c r="F1150" s="5">
        <v>1221</v>
      </c>
      <c r="G1150" s="5">
        <v>4069</v>
      </c>
      <c r="H1150" s="5">
        <v>3256</v>
      </c>
      <c r="I1150" s="5">
        <v>0</v>
      </c>
      <c r="J1150" s="5">
        <v>2018</v>
      </c>
      <c r="K1150" s="5">
        <v>0</v>
      </c>
      <c r="L1150" s="5">
        <v>1628</v>
      </c>
      <c r="M1150" s="5">
        <v>5534</v>
      </c>
      <c r="N1150" s="5">
        <v>0</v>
      </c>
    </row>
    <row r="1151" spans="1:14" x14ac:dyDescent="0.25">
      <c r="A1151" s="5" t="s">
        <v>24</v>
      </c>
      <c r="B1151" s="5">
        <v>33411</v>
      </c>
      <c r="C1151" s="5">
        <v>5462</v>
      </c>
      <c r="D1151" s="5">
        <v>8694</v>
      </c>
      <c r="E1151" s="5">
        <v>5159</v>
      </c>
      <c r="F1151" s="5">
        <v>4985</v>
      </c>
      <c r="G1151" s="5">
        <v>7433</v>
      </c>
      <c r="H1151" s="5">
        <v>4853</v>
      </c>
      <c r="I1151" s="5">
        <v>6072</v>
      </c>
      <c r="J1151" s="5">
        <v>6649</v>
      </c>
      <c r="K1151" s="5">
        <v>6783</v>
      </c>
      <c r="L1151" s="5">
        <v>6833</v>
      </c>
      <c r="M1151" s="5">
        <v>6003</v>
      </c>
      <c r="N1151" s="5">
        <v>3947</v>
      </c>
    </row>
    <row r="1152" spans="1:14" x14ac:dyDescent="0.25">
      <c r="A1152" s="5" t="s">
        <v>24</v>
      </c>
      <c r="B1152" s="5">
        <v>7112</v>
      </c>
      <c r="C1152" s="5">
        <v>5512</v>
      </c>
      <c r="D1152" s="5">
        <v>4582</v>
      </c>
      <c r="E1152" s="5">
        <v>4050</v>
      </c>
      <c r="F1152" s="5">
        <v>3916</v>
      </c>
      <c r="G1152" s="5">
        <v>5043</v>
      </c>
      <c r="H1152" s="5">
        <v>3867</v>
      </c>
      <c r="I1152" s="5">
        <v>4668</v>
      </c>
      <c r="J1152" s="5">
        <v>5546</v>
      </c>
      <c r="K1152" s="5">
        <v>6440</v>
      </c>
      <c r="L1152" s="5">
        <v>5460</v>
      </c>
      <c r="M1152" s="5">
        <v>6855</v>
      </c>
      <c r="N1152" s="5">
        <v>5796</v>
      </c>
    </row>
    <row r="1153" spans="1:14" x14ac:dyDescent="0.25">
      <c r="A1153" s="5" t="s">
        <v>24</v>
      </c>
      <c r="B1153" s="5">
        <v>23364</v>
      </c>
      <c r="C1153" s="5">
        <v>5560</v>
      </c>
      <c r="D1153" s="5">
        <v>6399</v>
      </c>
      <c r="E1153" s="5">
        <v>3530</v>
      </c>
      <c r="F1153" s="5">
        <v>3840</v>
      </c>
      <c r="G1153" s="5">
        <v>2867</v>
      </c>
      <c r="H1153" s="5">
        <v>4250</v>
      </c>
      <c r="I1153" s="5">
        <v>3035</v>
      </c>
      <c r="J1153" s="5">
        <v>5329</v>
      </c>
      <c r="K1153" s="5">
        <v>4269</v>
      </c>
      <c r="L1153" s="5">
        <v>5024</v>
      </c>
      <c r="M1153" s="5">
        <v>5811</v>
      </c>
      <c r="N1153" s="5">
        <v>4081</v>
      </c>
    </row>
    <row r="1154" spans="1:14" x14ac:dyDescent="0.25">
      <c r="A1154" s="5" t="s">
        <v>24</v>
      </c>
      <c r="B1154" s="5">
        <v>30563</v>
      </c>
      <c r="C1154" s="5">
        <v>5569</v>
      </c>
      <c r="D1154" s="5">
        <v>8591</v>
      </c>
      <c r="E1154" s="5">
        <v>6229</v>
      </c>
      <c r="F1154" s="5">
        <v>7018</v>
      </c>
      <c r="G1154" s="5">
        <v>9156</v>
      </c>
      <c r="H1154" s="5">
        <v>15631</v>
      </c>
      <c r="I1154" s="5">
        <v>6888</v>
      </c>
      <c r="J1154" s="5">
        <v>10636</v>
      </c>
      <c r="K1154" s="5">
        <v>6935</v>
      </c>
      <c r="L1154" s="5">
        <v>19472</v>
      </c>
      <c r="M1154" s="5">
        <v>14681</v>
      </c>
      <c r="N1154" s="5">
        <v>0</v>
      </c>
    </row>
    <row r="1155" spans="1:14" x14ac:dyDescent="0.25">
      <c r="A1155" s="5" t="s">
        <v>24</v>
      </c>
      <c r="B1155" s="5">
        <v>4687</v>
      </c>
      <c r="C1155" s="5">
        <v>5577</v>
      </c>
      <c r="D1155" s="5">
        <v>10683</v>
      </c>
      <c r="E1155" s="5">
        <v>6190</v>
      </c>
      <c r="F1155" s="5">
        <v>6045</v>
      </c>
      <c r="G1155" s="5">
        <v>7505</v>
      </c>
      <c r="H1155" s="5">
        <v>6954</v>
      </c>
      <c r="I1155" s="5">
        <v>7852</v>
      </c>
      <c r="J1155" s="5">
        <v>8700</v>
      </c>
      <c r="K1155" s="5">
        <v>3965</v>
      </c>
      <c r="L1155" s="5">
        <v>6299</v>
      </c>
      <c r="M1155" s="5">
        <v>6909</v>
      </c>
      <c r="N1155" s="5">
        <v>5076</v>
      </c>
    </row>
    <row r="1156" spans="1:14" x14ac:dyDescent="0.25">
      <c r="A1156" s="5" t="s">
        <v>24</v>
      </c>
      <c r="B1156" s="5">
        <v>36704</v>
      </c>
      <c r="C1156" s="5">
        <v>5633</v>
      </c>
      <c r="D1156" s="5">
        <v>4653</v>
      </c>
      <c r="E1156" s="5">
        <v>4344</v>
      </c>
      <c r="F1156" s="5">
        <v>2429</v>
      </c>
      <c r="G1156" s="5">
        <v>3671</v>
      </c>
      <c r="H1156" s="5">
        <v>2658</v>
      </c>
      <c r="I1156" s="5">
        <v>2633</v>
      </c>
      <c r="J1156" s="5">
        <v>4409</v>
      </c>
      <c r="K1156" s="5">
        <v>3198</v>
      </c>
      <c r="L1156" s="5">
        <v>2610</v>
      </c>
      <c r="M1156" s="5">
        <v>4171</v>
      </c>
      <c r="N1156" s="5">
        <v>3833</v>
      </c>
    </row>
    <row r="1157" spans="1:14" x14ac:dyDescent="0.25">
      <c r="A1157" s="5" t="s">
        <v>24</v>
      </c>
      <c r="B1157" s="5">
        <v>4587</v>
      </c>
      <c r="C1157" s="5">
        <v>5636</v>
      </c>
      <c r="D1157" s="5">
        <v>8446</v>
      </c>
      <c r="E1157" s="5">
        <v>6915</v>
      </c>
      <c r="F1157" s="5">
        <v>5877</v>
      </c>
      <c r="G1157" s="5">
        <v>8488</v>
      </c>
      <c r="H1157" s="5">
        <v>6682</v>
      </c>
      <c r="I1157" s="5">
        <v>6028</v>
      </c>
      <c r="J1157" s="5">
        <v>7739</v>
      </c>
      <c r="K1157" s="5">
        <v>5296</v>
      </c>
      <c r="L1157" s="5">
        <v>6419</v>
      </c>
      <c r="M1157" s="5">
        <v>6108</v>
      </c>
      <c r="N1157" s="5">
        <v>4365</v>
      </c>
    </row>
    <row r="1158" spans="1:14" x14ac:dyDescent="0.25">
      <c r="A1158" s="5" t="s">
        <v>24</v>
      </c>
      <c r="B1158" s="5">
        <v>6710</v>
      </c>
      <c r="C1158" s="5">
        <v>5700</v>
      </c>
      <c r="D1158" s="5">
        <v>7864</v>
      </c>
      <c r="E1158" s="5">
        <v>6767</v>
      </c>
      <c r="F1158" s="5">
        <v>5439</v>
      </c>
      <c r="G1158" s="5">
        <v>6901</v>
      </c>
      <c r="H1158" s="5">
        <v>6339</v>
      </c>
      <c r="I1158" s="5">
        <v>5689</v>
      </c>
      <c r="J1158" s="5">
        <v>7979</v>
      </c>
      <c r="K1158" s="5">
        <v>6376</v>
      </c>
      <c r="L1158" s="5">
        <v>6298</v>
      </c>
      <c r="M1158" s="5">
        <v>8008</v>
      </c>
      <c r="N1158" s="5">
        <v>4765</v>
      </c>
    </row>
    <row r="1159" spans="1:14" x14ac:dyDescent="0.25">
      <c r="A1159" s="5" t="s">
        <v>24</v>
      </c>
      <c r="B1159" s="5">
        <v>3363</v>
      </c>
      <c r="C1159" s="5">
        <v>5703</v>
      </c>
      <c r="D1159" s="5">
        <v>8178</v>
      </c>
      <c r="E1159" s="5">
        <v>5470</v>
      </c>
      <c r="F1159" s="5">
        <v>5977</v>
      </c>
      <c r="G1159" s="5">
        <v>7589</v>
      </c>
      <c r="H1159" s="5">
        <v>5885</v>
      </c>
      <c r="I1159" s="5">
        <v>5587</v>
      </c>
      <c r="J1159" s="5">
        <v>8135</v>
      </c>
      <c r="K1159" s="5">
        <v>6278</v>
      </c>
      <c r="L1159" s="5">
        <v>6685</v>
      </c>
      <c r="M1159" s="5">
        <v>7423</v>
      </c>
      <c r="N1159" s="5">
        <v>5085</v>
      </c>
    </row>
    <row r="1160" spans="1:14" x14ac:dyDescent="0.25">
      <c r="A1160" s="5" t="s">
        <v>24</v>
      </c>
      <c r="B1160" s="5">
        <v>23388</v>
      </c>
      <c r="C1160" s="5">
        <v>5726</v>
      </c>
      <c r="D1160" s="5">
        <v>12289</v>
      </c>
      <c r="E1160" s="5">
        <v>4746</v>
      </c>
      <c r="F1160" s="5">
        <v>9234</v>
      </c>
      <c r="G1160" s="5">
        <v>6120</v>
      </c>
      <c r="H1160" s="5">
        <v>4022</v>
      </c>
      <c r="I1160" s="5">
        <v>5848</v>
      </c>
      <c r="J1160" s="5">
        <v>7451</v>
      </c>
      <c r="K1160" s="5">
        <v>3438</v>
      </c>
      <c r="L1160" s="5">
        <v>5595</v>
      </c>
      <c r="M1160" s="5">
        <v>6793</v>
      </c>
      <c r="N1160" s="5">
        <v>5497</v>
      </c>
    </row>
    <row r="1161" spans="1:14" x14ac:dyDescent="0.25">
      <c r="A1161" s="5" t="s">
        <v>24</v>
      </c>
      <c r="B1161" s="5">
        <v>1260</v>
      </c>
      <c r="C1161" s="5">
        <v>5744</v>
      </c>
      <c r="D1161" s="5">
        <v>7798</v>
      </c>
      <c r="E1161" s="5">
        <v>5744</v>
      </c>
      <c r="F1161" s="5">
        <v>5005</v>
      </c>
      <c r="G1161" s="5">
        <v>6867</v>
      </c>
      <c r="H1161" s="5">
        <v>5202</v>
      </c>
      <c r="I1161" s="5">
        <v>5665</v>
      </c>
      <c r="J1161" s="5">
        <v>7123</v>
      </c>
      <c r="K1161" s="5">
        <v>5392</v>
      </c>
      <c r="L1161" s="5">
        <v>5092</v>
      </c>
      <c r="M1161" s="5">
        <v>6984</v>
      </c>
      <c r="N1161" s="5">
        <v>4750</v>
      </c>
    </row>
    <row r="1162" spans="1:14" x14ac:dyDescent="0.25">
      <c r="A1162" s="5" t="s">
        <v>24</v>
      </c>
      <c r="B1162" s="5">
        <v>3364</v>
      </c>
      <c r="C1162" s="5">
        <v>5832</v>
      </c>
      <c r="D1162" s="5">
        <v>7948</v>
      </c>
      <c r="E1162" s="5">
        <v>5597</v>
      </c>
      <c r="F1162" s="5">
        <v>5998</v>
      </c>
      <c r="G1162" s="5">
        <v>7295</v>
      </c>
      <c r="H1162" s="5">
        <v>5038</v>
      </c>
      <c r="I1162" s="5">
        <v>8379</v>
      </c>
      <c r="J1162" s="5">
        <v>7204</v>
      </c>
      <c r="K1162" s="5">
        <v>6067</v>
      </c>
      <c r="L1162" s="5">
        <v>7018</v>
      </c>
      <c r="M1162" s="5">
        <v>7575</v>
      </c>
      <c r="N1162" s="5">
        <v>6287</v>
      </c>
    </row>
    <row r="1163" spans="1:14" x14ac:dyDescent="0.25">
      <c r="A1163" s="5" t="s">
        <v>24</v>
      </c>
      <c r="B1163" s="5">
        <v>30841</v>
      </c>
      <c r="C1163" s="5">
        <v>5859</v>
      </c>
      <c r="D1163" s="5">
        <v>8966</v>
      </c>
      <c r="E1163" s="5">
        <v>6511</v>
      </c>
      <c r="F1163" s="5">
        <v>5580</v>
      </c>
      <c r="G1163" s="5">
        <v>6577</v>
      </c>
      <c r="H1163" s="5">
        <v>5367</v>
      </c>
      <c r="I1163" s="5">
        <v>5403</v>
      </c>
      <c r="J1163" s="5">
        <v>6903</v>
      </c>
      <c r="K1163" s="5">
        <v>6115</v>
      </c>
      <c r="L1163" s="5">
        <v>5658</v>
      </c>
      <c r="M1163" s="5">
        <v>5453</v>
      </c>
      <c r="N1163" s="5">
        <v>4140</v>
      </c>
    </row>
    <row r="1164" spans="1:14" x14ac:dyDescent="0.25">
      <c r="A1164" s="5" t="s">
        <v>24</v>
      </c>
      <c r="B1164" s="5">
        <v>4408</v>
      </c>
      <c r="C1164" s="5">
        <v>5879</v>
      </c>
      <c r="D1164" s="5">
        <v>6156</v>
      </c>
      <c r="E1164" s="5">
        <v>4576</v>
      </c>
      <c r="F1164" s="5">
        <v>4422</v>
      </c>
      <c r="G1164" s="5">
        <v>7084</v>
      </c>
      <c r="H1164" s="5">
        <v>5243</v>
      </c>
      <c r="I1164" s="5">
        <v>5053</v>
      </c>
      <c r="J1164" s="5">
        <v>5047</v>
      </c>
      <c r="K1164" s="5">
        <v>5375</v>
      </c>
      <c r="L1164" s="5">
        <v>4785</v>
      </c>
      <c r="M1164" s="5">
        <v>5442</v>
      </c>
      <c r="N1164" s="5">
        <v>3999</v>
      </c>
    </row>
    <row r="1165" spans="1:14" x14ac:dyDescent="0.25">
      <c r="A1165" s="5" t="s">
        <v>24</v>
      </c>
      <c r="B1165" s="5">
        <v>6632</v>
      </c>
      <c r="C1165" s="5">
        <v>5879</v>
      </c>
      <c r="D1165" s="5">
        <v>7004</v>
      </c>
      <c r="E1165" s="5">
        <v>5230</v>
      </c>
      <c r="F1165" s="5">
        <v>4722</v>
      </c>
      <c r="G1165" s="5">
        <v>5873</v>
      </c>
      <c r="H1165" s="5">
        <v>4299</v>
      </c>
      <c r="I1165" s="5">
        <v>5085</v>
      </c>
      <c r="J1165" s="5">
        <v>5811</v>
      </c>
      <c r="K1165" s="5">
        <v>4231</v>
      </c>
      <c r="L1165" s="5">
        <v>4644</v>
      </c>
      <c r="M1165" s="5">
        <v>4391</v>
      </c>
      <c r="N1165" s="5">
        <v>4322</v>
      </c>
    </row>
    <row r="1166" spans="1:14" x14ac:dyDescent="0.25">
      <c r="A1166" s="5" t="s">
        <v>24</v>
      </c>
      <c r="B1166" s="5">
        <v>4462</v>
      </c>
      <c r="C1166" s="5">
        <v>5885</v>
      </c>
      <c r="D1166" s="5">
        <v>6201</v>
      </c>
      <c r="E1166" s="5">
        <v>4443</v>
      </c>
      <c r="F1166" s="5">
        <v>4737</v>
      </c>
      <c r="G1166" s="5">
        <v>5525</v>
      </c>
      <c r="H1166" s="5">
        <v>3666</v>
      </c>
      <c r="I1166" s="5">
        <v>4163</v>
      </c>
      <c r="J1166" s="5">
        <v>5149</v>
      </c>
      <c r="K1166" s="5">
        <v>4347</v>
      </c>
      <c r="L1166" s="5">
        <v>5348</v>
      </c>
      <c r="M1166" s="5">
        <v>5053</v>
      </c>
      <c r="N1166" s="5">
        <v>3839</v>
      </c>
    </row>
    <row r="1167" spans="1:14" x14ac:dyDescent="0.25">
      <c r="A1167" s="5" t="s">
        <v>24</v>
      </c>
      <c r="B1167" s="5" t="s">
        <v>36</v>
      </c>
      <c r="C1167" s="5">
        <v>5979</v>
      </c>
      <c r="D1167" s="5">
        <v>8736</v>
      </c>
      <c r="E1167" s="5">
        <v>1510</v>
      </c>
      <c r="F1167" s="5">
        <v>0</v>
      </c>
      <c r="G1167" s="5">
        <v>1321</v>
      </c>
      <c r="H1167" s="5">
        <v>755</v>
      </c>
      <c r="I1167" s="5">
        <v>2453</v>
      </c>
      <c r="J1167" s="5">
        <v>3774</v>
      </c>
      <c r="K1167" s="5">
        <v>1510</v>
      </c>
      <c r="L1167" s="5">
        <v>1887</v>
      </c>
      <c r="M1167" s="5">
        <v>4906</v>
      </c>
      <c r="N1167" s="5">
        <v>1321</v>
      </c>
    </row>
    <row r="1168" spans="1:14" x14ac:dyDescent="0.25">
      <c r="A1168" s="5" t="s">
        <v>24</v>
      </c>
      <c r="B1168" s="5">
        <v>4457</v>
      </c>
      <c r="C1168" s="5">
        <v>5986</v>
      </c>
      <c r="D1168" s="5">
        <v>6392</v>
      </c>
      <c r="E1168" s="5">
        <v>4465</v>
      </c>
      <c r="F1168" s="5">
        <v>6806</v>
      </c>
      <c r="G1168" s="5">
        <v>5781</v>
      </c>
      <c r="H1168" s="5">
        <v>6239</v>
      </c>
      <c r="I1168" s="5">
        <v>5873</v>
      </c>
      <c r="J1168" s="5">
        <v>6965</v>
      </c>
      <c r="K1168" s="5">
        <v>6209</v>
      </c>
      <c r="L1168" s="5">
        <v>4964</v>
      </c>
      <c r="M1168" s="5">
        <v>6493</v>
      </c>
      <c r="N1168" s="5">
        <v>4744</v>
      </c>
    </row>
    <row r="1169" spans="1:14" x14ac:dyDescent="0.25">
      <c r="A1169" s="5" t="s">
        <v>24</v>
      </c>
      <c r="B1169" s="5">
        <v>30511</v>
      </c>
      <c r="C1169" s="5">
        <v>5996</v>
      </c>
      <c r="D1169" s="5">
        <v>8528</v>
      </c>
      <c r="E1169" s="5">
        <v>5853</v>
      </c>
      <c r="F1169" s="5">
        <v>5571</v>
      </c>
      <c r="G1169" s="5">
        <v>6706</v>
      </c>
      <c r="H1169" s="5">
        <v>5746</v>
      </c>
      <c r="I1169" s="5">
        <v>5852</v>
      </c>
      <c r="J1169" s="5">
        <v>7545</v>
      </c>
      <c r="K1169" s="5">
        <v>5500</v>
      </c>
      <c r="L1169" s="5">
        <v>6460</v>
      </c>
      <c r="M1169" s="5">
        <v>6336</v>
      </c>
      <c r="N1169" s="5">
        <v>4944</v>
      </c>
    </row>
    <row r="1170" spans="1:14" x14ac:dyDescent="0.25">
      <c r="A1170" s="5" t="s">
        <v>24</v>
      </c>
      <c r="B1170" s="5">
        <v>45882</v>
      </c>
      <c r="C1170" s="5">
        <v>6003</v>
      </c>
      <c r="D1170" s="5">
        <v>6626</v>
      </c>
      <c r="E1170" s="5">
        <v>5854</v>
      </c>
      <c r="F1170" s="5">
        <v>5288</v>
      </c>
      <c r="G1170" s="5">
        <v>6696</v>
      </c>
      <c r="H1170" s="5">
        <v>5675</v>
      </c>
      <c r="I1170" s="5">
        <v>6106</v>
      </c>
      <c r="J1170" s="5">
        <v>7336</v>
      </c>
      <c r="K1170" s="5">
        <v>4840</v>
      </c>
      <c r="L1170" s="5">
        <v>6110</v>
      </c>
      <c r="M1170" s="5">
        <v>6316</v>
      </c>
      <c r="N1170" s="5">
        <v>4165</v>
      </c>
    </row>
    <row r="1171" spans="1:14" x14ac:dyDescent="0.25">
      <c r="A1171" s="5" t="s">
        <v>24</v>
      </c>
      <c r="B1171" s="5">
        <v>5363</v>
      </c>
      <c r="C1171" s="5">
        <v>6014</v>
      </c>
      <c r="D1171" s="5">
        <v>8160</v>
      </c>
      <c r="E1171" s="5">
        <v>6924</v>
      </c>
      <c r="F1171" s="5">
        <v>5989</v>
      </c>
      <c r="G1171" s="5">
        <v>8000</v>
      </c>
      <c r="H1171" s="5">
        <v>5721</v>
      </c>
      <c r="I1171" s="5">
        <v>5960</v>
      </c>
      <c r="J1171" s="5">
        <v>11773</v>
      </c>
      <c r="K1171" s="5">
        <v>6524</v>
      </c>
      <c r="L1171" s="5">
        <v>6486</v>
      </c>
      <c r="M1171" s="5">
        <v>7174</v>
      </c>
      <c r="N1171" s="5">
        <v>6163</v>
      </c>
    </row>
    <row r="1172" spans="1:14" x14ac:dyDescent="0.25">
      <c r="A1172" s="5" t="s">
        <v>24</v>
      </c>
      <c r="B1172" s="5">
        <v>30532</v>
      </c>
      <c r="C1172" s="5">
        <v>6068</v>
      </c>
      <c r="D1172" s="5">
        <v>7626</v>
      </c>
      <c r="E1172" s="5">
        <v>6694</v>
      </c>
      <c r="F1172" s="5">
        <v>7849</v>
      </c>
      <c r="G1172" s="5">
        <v>7833</v>
      </c>
      <c r="H1172" s="5">
        <v>5671</v>
      </c>
      <c r="I1172" s="5">
        <v>6093</v>
      </c>
      <c r="J1172" s="5">
        <v>8740</v>
      </c>
      <c r="K1172" s="5">
        <v>7919</v>
      </c>
      <c r="L1172" s="5">
        <v>6871</v>
      </c>
      <c r="M1172" s="5">
        <v>7146</v>
      </c>
      <c r="N1172" s="5">
        <v>6645</v>
      </c>
    </row>
    <row r="1173" spans="1:14" x14ac:dyDescent="0.25">
      <c r="A1173" s="5" t="s">
        <v>24</v>
      </c>
      <c r="B1173" s="5">
        <v>23367</v>
      </c>
      <c r="C1173" s="5">
        <v>6103</v>
      </c>
      <c r="D1173" s="5">
        <v>11559</v>
      </c>
      <c r="E1173" s="5">
        <v>6262</v>
      </c>
      <c r="F1173" s="5">
        <v>24329</v>
      </c>
      <c r="G1173" s="5">
        <v>9849</v>
      </c>
      <c r="H1173" s="5">
        <v>7415</v>
      </c>
      <c r="I1173" s="5">
        <v>10796</v>
      </c>
      <c r="J1173" s="5">
        <v>10846</v>
      </c>
      <c r="K1173" s="5">
        <v>8363</v>
      </c>
      <c r="L1173" s="5">
        <v>9921</v>
      </c>
      <c r="M1173" s="5">
        <v>8318</v>
      </c>
      <c r="N1173" s="5">
        <v>6730</v>
      </c>
    </row>
    <row r="1174" spans="1:14" x14ac:dyDescent="0.25">
      <c r="A1174" s="5" t="s">
        <v>24</v>
      </c>
      <c r="B1174" s="5">
        <v>35861</v>
      </c>
      <c r="C1174" s="5">
        <v>6160</v>
      </c>
      <c r="D1174" s="5">
        <v>8101</v>
      </c>
      <c r="E1174" s="5">
        <v>6357</v>
      </c>
      <c r="F1174" s="5">
        <v>6035</v>
      </c>
      <c r="G1174" s="5">
        <v>7408</v>
      </c>
      <c r="H1174" s="5">
        <v>6301</v>
      </c>
      <c r="I1174" s="5">
        <v>6224</v>
      </c>
      <c r="J1174" s="5">
        <v>7821</v>
      </c>
      <c r="K1174" s="5">
        <v>6021</v>
      </c>
      <c r="L1174" s="5">
        <v>5938</v>
      </c>
      <c r="M1174" s="5">
        <v>5643</v>
      </c>
      <c r="N1174" s="5">
        <v>4887</v>
      </c>
    </row>
    <row r="1175" spans="1:14" x14ac:dyDescent="0.25">
      <c r="A1175" s="5" t="s">
        <v>24</v>
      </c>
      <c r="B1175" s="5">
        <v>45874</v>
      </c>
      <c r="C1175" s="5">
        <v>6168</v>
      </c>
      <c r="D1175" s="5">
        <v>7572</v>
      </c>
      <c r="E1175" s="5">
        <v>6121</v>
      </c>
      <c r="F1175" s="5">
        <v>4631</v>
      </c>
      <c r="G1175" s="5">
        <v>7626</v>
      </c>
      <c r="H1175" s="5">
        <v>5543</v>
      </c>
      <c r="I1175" s="5">
        <v>6113</v>
      </c>
      <c r="J1175" s="5">
        <v>7872</v>
      </c>
      <c r="K1175" s="5">
        <v>6448</v>
      </c>
      <c r="L1175" s="5">
        <v>6252</v>
      </c>
      <c r="M1175" s="5">
        <v>6582</v>
      </c>
      <c r="N1175" s="5">
        <v>5639</v>
      </c>
    </row>
    <row r="1176" spans="1:14" x14ac:dyDescent="0.25">
      <c r="A1176" s="5" t="s">
        <v>24</v>
      </c>
      <c r="B1176" s="5">
        <v>45875</v>
      </c>
      <c r="C1176" s="5">
        <v>6197</v>
      </c>
      <c r="D1176" s="5">
        <v>9460</v>
      </c>
      <c r="E1176" s="5">
        <v>5498</v>
      </c>
      <c r="F1176" s="5">
        <v>7096</v>
      </c>
      <c r="G1176" s="5">
        <v>7769</v>
      </c>
      <c r="H1176" s="5">
        <v>5909</v>
      </c>
      <c r="I1176" s="5">
        <v>5847</v>
      </c>
      <c r="J1176" s="5">
        <v>7786</v>
      </c>
      <c r="K1176" s="5">
        <v>5981</v>
      </c>
      <c r="L1176" s="5">
        <v>6669</v>
      </c>
      <c r="M1176" s="5">
        <v>6782</v>
      </c>
      <c r="N1176" s="5">
        <v>5565</v>
      </c>
    </row>
    <row r="1177" spans="1:14" x14ac:dyDescent="0.25">
      <c r="A1177" s="5" t="s">
        <v>24</v>
      </c>
      <c r="B1177" s="5">
        <v>4381</v>
      </c>
      <c r="C1177" s="5">
        <v>6216</v>
      </c>
      <c r="D1177" s="5">
        <v>7469</v>
      </c>
      <c r="E1177" s="5">
        <v>4760</v>
      </c>
      <c r="F1177" s="5">
        <v>5143</v>
      </c>
      <c r="G1177" s="5">
        <v>7038</v>
      </c>
      <c r="H1177" s="5">
        <v>6504</v>
      </c>
      <c r="I1177" s="5">
        <v>5371</v>
      </c>
      <c r="J1177" s="5">
        <v>8414</v>
      </c>
      <c r="K1177" s="5">
        <v>6606</v>
      </c>
      <c r="L1177" s="5">
        <v>6612</v>
      </c>
      <c r="M1177" s="5">
        <v>6773</v>
      </c>
      <c r="N1177" s="5">
        <v>5916</v>
      </c>
    </row>
    <row r="1178" spans="1:14" x14ac:dyDescent="0.25">
      <c r="A1178" s="5" t="s">
        <v>24</v>
      </c>
      <c r="B1178" s="5">
        <v>30573</v>
      </c>
      <c r="C1178" s="5">
        <v>6333</v>
      </c>
      <c r="D1178" s="5">
        <v>12118</v>
      </c>
      <c r="E1178" s="5">
        <v>7829</v>
      </c>
      <c r="F1178" s="5">
        <v>7549</v>
      </c>
      <c r="G1178" s="5">
        <v>8242</v>
      </c>
      <c r="H1178" s="5">
        <v>6862</v>
      </c>
      <c r="I1178" s="5">
        <v>8476</v>
      </c>
      <c r="J1178" s="5">
        <v>8673</v>
      </c>
      <c r="K1178" s="5">
        <v>9443</v>
      </c>
      <c r="L1178" s="5">
        <v>7010</v>
      </c>
      <c r="M1178" s="5">
        <v>22672</v>
      </c>
      <c r="N1178" s="5">
        <v>8245</v>
      </c>
    </row>
    <row r="1179" spans="1:14" x14ac:dyDescent="0.25">
      <c r="A1179" s="5" t="s">
        <v>24</v>
      </c>
      <c r="B1179" s="5">
        <v>7308</v>
      </c>
      <c r="C1179" s="5">
        <v>6368</v>
      </c>
      <c r="D1179" s="5">
        <v>6861</v>
      </c>
      <c r="E1179" s="5">
        <v>3231</v>
      </c>
      <c r="F1179" s="5">
        <v>3586</v>
      </c>
      <c r="G1179" s="5">
        <v>5945</v>
      </c>
      <c r="H1179" s="5">
        <v>3299</v>
      </c>
      <c r="I1179" s="5">
        <v>4530</v>
      </c>
      <c r="J1179" s="5">
        <v>5828</v>
      </c>
      <c r="K1179" s="5">
        <v>5122</v>
      </c>
      <c r="L1179" s="5">
        <v>6115</v>
      </c>
      <c r="M1179" s="5">
        <v>7660</v>
      </c>
      <c r="N1179" s="5">
        <v>24706</v>
      </c>
    </row>
    <row r="1180" spans="1:14" x14ac:dyDescent="0.25">
      <c r="A1180" s="5" t="s">
        <v>24</v>
      </c>
      <c r="B1180" s="5" t="s">
        <v>34</v>
      </c>
      <c r="C1180" s="5">
        <v>6370</v>
      </c>
      <c r="D1180" s="5">
        <v>3075</v>
      </c>
      <c r="E1180" s="5">
        <v>6793</v>
      </c>
      <c r="F1180" s="5">
        <v>0</v>
      </c>
      <c r="G1180" s="5">
        <v>1321</v>
      </c>
      <c r="H1180" s="5">
        <v>755</v>
      </c>
      <c r="I1180" s="5">
        <v>1510</v>
      </c>
      <c r="J1180" s="5">
        <v>4906</v>
      </c>
      <c r="K1180" s="5">
        <v>2264</v>
      </c>
      <c r="L1180" s="5">
        <v>2264</v>
      </c>
      <c r="M1180" s="5">
        <v>4906</v>
      </c>
      <c r="N1180" s="5">
        <v>755</v>
      </c>
    </row>
    <row r="1181" spans="1:14" x14ac:dyDescent="0.25">
      <c r="A1181" s="5" t="s">
        <v>24</v>
      </c>
      <c r="B1181" s="5">
        <v>1732</v>
      </c>
      <c r="C1181" s="5">
        <v>6374</v>
      </c>
      <c r="D1181" s="5">
        <v>9106</v>
      </c>
      <c r="E1181" s="5">
        <v>6133</v>
      </c>
      <c r="F1181" s="5">
        <v>7024</v>
      </c>
      <c r="G1181" s="5">
        <v>9168</v>
      </c>
      <c r="H1181" s="5">
        <v>6909</v>
      </c>
      <c r="I1181" s="5">
        <v>6968</v>
      </c>
      <c r="J1181" s="5">
        <v>8733</v>
      </c>
      <c r="K1181" s="5">
        <v>6382</v>
      </c>
      <c r="L1181" s="5">
        <v>7142</v>
      </c>
      <c r="M1181" s="5">
        <v>6386</v>
      </c>
      <c r="N1181" s="5">
        <v>6367</v>
      </c>
    </row>
    <row r="1182" spans="1:14" x14ac:dyDescent="0.25">
      <c r="A1182" s="5" t="s">
        <v>24</v>
      </c>
      <c r="B1182" s="5">
        <v>4325</v>
      </c>
      <c r="C1182" s="5">
        <v>6490</v>
      </c>
      <c r="D1182" s="5">
        <v>13611</v>
      </c>
      <c r="E1182" s="5">
        <v>6794</v>
      </c>
      <c r="F1182" s="5">
        <v>7557</v>
      </c>
      <c r="G1182" s="5">
        <v>13810</v>
      </c>
      <c r="H1182" s="5">
        <v>17371</v>
      </c>
      <c r="I1182" s="5">
        <v>15084</v>
      </c>
      <c r="J1182" s="5">
        <v>12561</v>
      </c>
      <c r="K1182" s="5">
        <v>7992</v>
      </c>
      <c r="L1182" s="5">
        <v>0</v>
      </c>
      <c r="M1182" s="5">
        <v>0</v>
      </c>
      <c r="N1182" s="5">
        <v>0</v>
      </c>
    </row>
    <row r="1183" spans="1:14" x14ac:dyDescent="0.25">
      <c r="A1183" s="5" t="s">
        <v>24</v>
      </c>
      <c r="B1183" s="5">
        <v>17331</v>
      </c>
      <c r="C1183" s="5">
        <v>6495</v>
      </c>
      <c r="D1183" s="5">
        <v>8639</v>
      </c>
      <c r="E1183" s="5">
        <v>6063</v>
      </c>
      <c r="F1183" s="5">
        <v>5632</v>
      </c>
      <c r="G1183" s="5">
        <v>8909</v>
      </c>
      <c r="H1183" s="5">
        <v>7053</v>
      </c>
      <c r="I1183" s="5">
        <v>6334</v>
      </c>
      <c r="J1183" s="5">
        <v>8144</v>
      </c>
      <c r="K1183" s="5">
        <v>6386</v>
      </c>
      <c r="L1183" s="5">
        <v>6342</v>
      </c>
      <c r="M1183" s="5">
        <v>8611</v>
      </c>
      <c r="N1183" s="5">
        <v>5298</v>
      </c>
    </row>
    <row r="1184" spans="1:14" x14ac:dyDescent="0.25">
      <c r="A1184" s="5" t="s">
        <v>24</v>
      </c>
      <c r="B1184" s="5">
        <v>2334</v>
      </c>
      <c r="C1184" s="5">
        <v>6500</v>
      </c>
      <c r="D1184" s="5">
        <v>7116</v>
      </c>
      <c r="E1184" s="5">
        <v>4417</v>
      </c>
      <c r="F1184" s="5">
        <v>5865</v>
      </c>
      <c r="G1184" s="5">
        <v>6056</v>
      </c>
      <c r="H1184" s="5">
        <v>4506</v>
      </c>
      <c r="I1184" s="5">
        <v>6465</v>
      </c>
      <c r="J1184" s="5">
        <v>7729</v>
      </c>
      <c r="K1184" s="5">
        <v>7381</v>
      </c>
      <c r="L1184" s="5">
        <v>6640</v>
      </c>
      <c r="M1184" s="5">
        <v>8063</v>
      </c>
      <c r="N1184" s="5">
        <v>6046</v>
      </c>
    </row>
    <row r="1185" spans="1:14" x14ac:dyDescent="0.25">
      <c r="A1185" s="5" t="s">
        <v>24</v>
      </c>
      <c r="B1185" s="5" t="s">
        <v>197</v>
      </c>
      <c r="C1185" s="5">
        <v>6514</v>
      </c>
      <c r="D1185" s="5">
        <v>1641</v>
      </c>
      <c r="E1185" s="5">
        <v>7488</v>
      </c>
      <c r="F1185" s="5">
        <v>814</v>
      </c>
      <c r="G1185" s="5">
        <v>5860</v>
      </c>
      <c r="H1185" s="5">
        <v>977</v>
      </c>
      <c r="I1185" s="5">
        <v>0</v>
      </c>
      <c r="J1185" s="5">
        <v>2604</v>
      </c>
      <c r="K1185" s="5">
        <v>2923</v>
      </c>
      <c r="L1185" s="5">
        <v>6837</v>
      </c>
      <c r="M1185" s="5">
        <v>6511</v>
      </c>
      <c r="N1185" s="5">
        <v>977</v>
      </c>
    </row>
    <row r="1186" spans="1:14" x14ac:dyDescent="0.25">
      <c r="A1186" s="5" t="s">
        <v>24</v>
      </c>
      <c r="B1186" s="5">
        <v>2358</v>
      </c>
      <c r="C1186" s="5">
        <v>6560</v>
      </c>
      <c r="D1186" s="5">
        <v>8328</v>
      </c>
      <c r="E1186" s="5">
        <v>5463</v>
      </c>
      <c r="F1186" s="5">
        <v>3184</v>
      </c>
      <c r="G1186" s="5">
        <v>7773</v>
      </c>
      <c r="H1186" s="5">
        <v>3247</v>
      </c>
      <c r="I1186" s="5">
        <v>10930</v>
      </c>
      <c r="J1186" s="5">
        <v>7595</v>
      </c>
      <c r="K1186" s="5">
        <v>7118</v>
      </c>
      <c r="L1186" s="5">
        <v>5117</v>
      </c>
      <c r="M1186" s="5">
        <v>6830</v>
      </c>
      <c r="N1186" s="5">
        <v>9579</v>
      </c>
    </row>
    <row r="1187" spans="1:14" x14ac:dyDescent="0.25">
      <c r="A1187" s="5" t="s">
        <v>24</v>
      </c>
      <c r="B1187" s="5">
        <v>2480</v>
      </c>
      <c r="C1187" s="5">
        <v>6578</v>
      </c>
      <c r="D1187" s="5">
        <v>6721</v>
      </c>
      <c r="E1187" s="5">
        <v>4602</v>
      </c>
      <c r="F1187" s="5">
        <v>4891</v>
      </c>
      <c r="G1187" s="5">
        <v>6636</v>
      </c>
      <c r="H1187" s="5">
        <v>4806</v>
      </c>
      <c r="I1187" s="5">
        <v>6966</v>
      </c>
      <c r="J1187" s="5">
        <v>6972</v>
      </c>
      <c r="K1187" s="5">
        <v>7035</v>
      </c>
      <c r="L1187" s="5">
        <v>6958</v>
      </c>
      <c r="M1187" s="5">
        <v>7619</v>
      </c>
      <c r="N1187" s="5">
        <v>6080</v>
      </c>
    </row>
    <row r="1188" spans="1:14" x14ac:dyDescent="0.25">
      <c r="A1188" s="5" t="s">
        <v>24</v>
      </c>
      <c r="B1188" s="5">
        <v>6725</v>
      </c>
      <c r="C1188" s="5">
        <v>6586</v>
      </c>
      <c r="D1188" s="5">
        <v>7499</v>
      </c>
      <c r="E1188" s="5">
        <v>6525</v>
      </c>
      <c r="F1188" s="5">
        <v>6375</v>
      </c>
      <c r="G1188" s="5">
        <v>7874</v>
      </c>
      <c r="H1188" s="5">
        <v>7111</v>
      </c>
      <c r="I1188" s="5">
        <v>6785</v>
      </c>
      <c r="J1188" s="5">
        <v>7812</v>
      </c>
      <c r="K1188" s="5">
        <v>6552</v>
      </c>
      <c r="L1188" s="5">
        <v>7039</v>
      </c>
      <c r="M1188" s="5">
        <v>8555</v>
      </c>
      <c r="N1188" s="5">
        <v>5669</v>
      </c>
    </row>
    <row r="1189" spans="1:14" x14ac:dyDescent="0.25">
      <c r="A1189" s="5" t="s">
        <v>24</v>
      </c>
      <c r="B1189" s="5">
        <v>3364</v>
      </c>
      <c r="C1189" s="5">
        <v>6715</v>
      </c>
      <c r="D1189" s="5">
        <v>9686</v>
      </c>
      <c r="E1189" s="5">
        <v>5145</v>
      </c>
      <c r="F1189" s="5">
        <v>7411</v>
      </c>
      <c r="G1189" s="5">
        <v>8802</v>
      </c>
      <c r="H1189" s="5">
        <v>6651</v>
      </c>
      <c r="I1189" s="5">
        <v>7615</v>
      </c>
      <c r="J1189" s="5">
        <v>8615</v>
      </c>
      <c r="K1189" s="5">
        <v>6815</v>
      </c>
      <c r="L1189" s="5">
        <v>8166</v>
      </c>
      <c r="M1189" s="5">
        <v>9713</v>
      </c>
      <c r="N1189" s="5">
        <v>7503</v>
      </c>
    </row>
    <row r="1190" spans="1:14" x14ac:dyDescent="0.25">
      <c r="A1190" s="5" t="s">
        <v>24</v>
      </c>
      <c r="B1190" s="5">
        <v>45822</v>
      </c>
      <c r="C1190" s="5">
        <v>6725</v>
      </c>
      <c r="D1190" s="5">
        <v>11401</v>
      </c>
      <c r="E1190" s="5">
        <v>5743</v>
      </c>
      <c r="F1190" s="5">
        <v>4207</v>
      </c>
      <c r="G1190" s="5">
        <v>7034</v>
      </c>
      <c r="H1190" s="5">
        <v>7399</v>
      </c>
      <c r="I1190" s="5">
        <v>6906</v>
      </c>
      <c r="J1190" s="5">
        <v>24112</v>
      </c>
      <c r="K1190" s="5">
        <v>2430</v>
      </c>
      <c r="L1190" s="5">
        <v>0</v>
      </c>
      <c r="M1190" s="5">
        <v>0</v>
      </c>
      <c r="N1190" s="5">
        <v>0</v>
      </c>
    </row>
    <row r="1191" spans="1:14" x14ac:dyDescent="0.25">
      <c r="A1191" s="5" t="s">
        <v>24</v>
      </c>
      <c r="B1191" s="5">
        <v>3000</v>
      </c>
      <c r="C1191" s="5">
        <v>6774</v>
      </c>
      <c r="D1191" s="5">
        <v>5771</v>
      </c>
      <c r="E1191" s="5">
        <v>2824</v>
      </c>
      <c r="F1191" s="5">
        <v>16157</v>
      </c>
      <c r="G1191" s="5">
        <v>11499</v>
      </c>
      <c r="H1191" s="5">
        <v>3482</v>
      </c>
      <c r="I1191" s="5">
        <v>3946</v>
      </c>
      <c r="J1191" s="5">
        <v>6727</v>
      </c>
      <c r="K1191" s="5">
        <v>4939</v>
      </c>
      <c r="L1191" s="5">
        <v>5454</v>
      </c>
      <c r="M1191" s="5">
        <v>5514</v>
      </c>
      <c r="N1191" s="5">
        <v>4902</v>
      </c>
    </row>
    <row r="1192" spans="1:14" x14ac:dyDescent="0.25">
      <c r="A1192" s="5" t="s">
        <v>24</v>
      </c>
      <c r="B1192" s="5">
        <v>33421</v>
      </c>
      <c r="C1192" s="5">
        <v>6794</v>
      </c>
      <c r="D1192" s="5">
        <v>7666</v>
      </c>
      <c r="E1192" s="5">
        <v>4135</v>
      </c>
      <c r="F1192" s="5">
        <v>4582</v>
      </c>
      <c r="G1192" s="5">
        <v>6319</v>
      </c>
      <c r="H1192" s="5">
        <v>5118</v>
      </c>
      <c r="I1192" s="5">
        <v>7112</v>
      </c>
      <c r="J1192" s="5">
        <v>7199</v>
      </c>
      <c r="K1192" s="5">
        <v>5874</v>
      </c>
      <c r="L1192" s="5">
        <v>5987</v>
      </c>
      <c r="M1192" s="5">
        <v>5836</v>
      </c>
      <c r="N1192" s="5">
        <v>4466</v>
      </c>
    </row>
    <row r="1193" spans="1:14" x14ac:dyDescent="0.25">
      <c r="A1193" s="5" t="s">
        <v>24</v>
      </c>
      <c r="B1193" s="5">
        <v>34604</v>
      </c>
      <c r="C1193" s="5">
        <v>6849</v>
      </c>
      <c r="D1193" s="5">
        <v>4828</v>
      </c>
      <c r="E1193" s="5">
        <v>3888</v>
      </c>
      <c r="F1193" s="5">
        <v>3309</v>
      </c>
      <c r="G1193" s="5">
        <v>4370</v>
      </c>
      <c r="H1193" s="5">
        <v>3336</v>
      </c>
      <c r="I1193" s="5">
        <v>3123</v>
      </c>
      <c r="J1193" s="5">
        <v>4448</v>
      </c>
      <c r="K1193" s="5">
        <v>3032</v>
      </c>
      <c r="L1193" s="5">
        <v>3058</v>
      </c>
      <c r="M1193" s="5">
        <v>2687</v>
      </c>
      <c r="N1193" s="5">
        <v>2199</v>
      </c>
    </row>
    <row r="1194" spans="1:14" x14ac:dyDescent="0.25">
      <c r="A1194" s="5" t="s">
        <v>24</v>
      </c>
      <c r="B1194" s="5">
        <v>33643</v>
      </c>
      <c r="C1194" s="5">
        <v>6918</v>
      </c>
      <c r="D1194" s="5">
        <v>9893</v>
      </c>
      <c r="E1194" s="5">
        <v>6365</v>
      </c>
      <c r="F1194" s="5">
        <v>8425</v>
      </c>
      <c r="G1194" s="5">
        <v>9099</v>
      </c>
      <c r="H1194" s="5">
        <v>6769</v>
      </c>
      <c r="I1194" s="5">
        <v>7044</v>
      </c>
      <c r="J1194" s="5">
        <v>9498</v>
      </c>
      <c r="K1194" s="5">
        <v>8920</v>
      </c>
      <c r="L1194" s="5">
        <v>8167</v>
      </c>
      <c r="M1194" s="5">
        <v>9077</v>
      </c>
      <c r="N1194" s="5">
        <v>7174</v>
      </c>
    </row>
    <row r="1195" spans="1:14" x14ac:dyDescent="0.25">
      <c r="A1195" s="5" t="s">
        <v>24</v>
      </c>
      <c r="B1195" s="5">
        <v>7284</v>
      </c>
      <c r="C1195" s="5">
        <v>6944</v>
      </c>
      <c r="D1195" s="5">
        <v>9680</v>
      </c>
      <c r="E1195" s="5">
        <v>8625</v>
      </c>
      <c r="F1195" s="5">
        <v>6567</v>
      </c>
      <c r="G1195" s="5">
        <v>9281</v>
      </c>
      <c r="H1195" s="5">
        <v>6021</v>
      </c>
      <c r="I1195" s="5">
        <v>7513</v>
      </c>
      <c r="J1195" s="5">
        <v>10404</v>
      </c>
      <c r="K1195" s="5">
        <v>9000</v>
      </c>
      <c r="L1195" s="5">
        <v>8069</v>
      </c>
      <c r="M1195" s="5">
        <v>9721</v>
      </c>
      <c r="N1195" s="5">
        <v>7215</v>
      </c>
    </row>
    <row r="1196" spans="1:14" x14ac:dyDescent="0.25">
      <c r="A1196" s="5" t="s">
        <v>24</v>
      </c>
      <c r="B1196" s="5">
        <v>43285</v>
      </c>
      <c r="C1196" s="5">
        <v>6948</v>
      </c>
      <c r="D1196" s="5">
        <v>8138</v>
      </c>
      <c r="E1196" s="5">
        <v>6380</v>
      </c>
      <c r="F1196" s="5">
        <v>5657</v>
      </c>
      <c r="G1196" s="5">
        <v>7589</v>
      </c>
      <c r="H1196" s="5">
        <v>6315</v>
      </c>
      <c r="I1196" s="5">
        <v>5938</v>
      </c>
      <c r="J1196" s="5">
        <v>8610</v>
      </c>
      <c r="K1196" s="5">
        <v>5829</v>
      </c>
      <c r="L1196" s="5">
        <v>7169</v>
      </c>
      <c r="M1196" s="5">
        <v>7347</v>
      </c>
      <c r="N1196" s="5">
        <v>6723</v>
      </c>
    </row>
    <row r="1197" spans="1:14" x14ac:dyDescent="0.25">
      <c r="A1197" s="5" t="s">
        <v>24</v>
      </c>
      <c r="B1197" s="5">
        <v>36013</v>
      </c>
      <c r="C1197" s="5">
        <v>7051</v>
      </c>
      <c r="D1197" s="5">
        <v>8273</v>
      </c>
      <c r="E1197" s="5">
        <v>6439</v>
      </c>
      <c r="F1197" s="5">
        <v>6379</v>
      </c>
      <c r="G1197" s="5">
        <v>8312</v>
      </c>
      <c r="H1197" s="5">
        <v>6993</v>
      </c>
      <c r="I1197" s="5">
        <v>7769</v>
      </c>
      <c r="J1197" s="5">
        <v>9227</v>
      </c>
      <c r="K1197" s="5">
        <v>7848</v>
      </c>
      <c r="L1197" s="5">
        <v>6216</v>
      </c>
      <c r="M1197" s="5">
        <v>9429</v>
      </c>
      <c r="N1197" s="5">
        <v>7481</v>
      </c>
    </row>
    <row r="1198" spans="1:14" x14ac:dyDescent="0.25">
      <c r="A1198" s="5" t="s">
        <v>24</v>
      </c>
      <c r="B1198" s="5">
        <v>45831</v>
      </c>
      <c r="C1198" s="5">
        <v>7113</v>
      </c>
      <c r="D1198" s="5">
        <v>10106</v>
      </c>
      <c r="E1198" s="5">
        <v>8195</v>
      </c>
      <c r="F1198" s="5">
        <v>8034</v>
      </c>
      <c r="G1198" s="5">
        <v>10500</v>
      </c>
      <c r="H1198" s="5">
        <v>8357</v>
      </c>
      <c r="I1198" s="5">
        <v>6575</v>
      </c>
      <c r="J1198" s="5">
        <v>8007</v>
      </c>
      <c r="K1198" s="5">
        <v>8664</v>
      </c>
      <c r="L1198" s="5">
        <v>9031</v>
      </c>
      <c r="M1198" s="5">
        <v>9757</v>
      </c>
      <c r="N1198" s="5">
        <v>7407</v>
      </c>
    </row>
    <row r="1199" spans="1:14" x14ac:dyDescent="0.25">
      <c r="A1199" s="5" t="s">
        <v>24</v>
      </c>
      <c r="B1199" s="5">
        <v>4583</v>
      </c>
      <c r="C1199" s="5">
        <v>7232</v>
      </c>
      <c r="D1199" s="5">
        <v>10293</v>
      </c>
      <c r="E1199" s="5">
        <v>7319</v>
      </c>
      <c r="F1199" s="5">
        <v>6068</v>
      </c>
      <c r="G1199" s="5">
        <v>8574</v>
      </c>
      <c r="H1199" s="5">
        <v>8041</v>
      </c>
      <c r="I1199" s="5">
        <v>7809</v>
      </c>
      <c r="J1199" s="5">
        <v>9332</v>
      </c>
      <c r="K1199" s="5">
        <v>9256</v>
      </c>
      <c r="L1199" s="5">
        <v>6964</v>
      </c>
      <c r="M1199" s="5">
        <v>6719</v>
      </c>
      <c r="N1199" s="5">
        <v>7359</v>
      </c>
    </row>
    <row r="1200" spans="1:14" x14ac:dyDescent="0.25">
      <c r="A1200" s="5" t="s">
        <v>24</v>
      </c>
      <c r="B1200" s="5">
        <v>7328</v>
      </c>
      <c r="C1200" s="5">
        <v>7237</v>
      </c>
      <c r="D1200" s="5">
        <v>10252</v>
      </c>
      <c r="E1200" s="5">
        <v>5004</v>
      </c>
      <c r="F1200" s="5">
        <v>6439</v>
      </c>
      <c r="G1200" s="5">
        <v>8566</v>
      </c>
      <c r="H1200" s="5">
        <v>6769</v>
      </c>
      <c r="I1200" s="5">
        <v>7067</v>
      </c>
      <c r="J1200" s="5">
        <v>9012</v>
      </c>
      <c r="K1200" s="5">
        <v>7662</v>
      </c>
      <c r="L1200" s="5">
        <v>7677</v>
      </c>
      <c r="M1200" s="5">
        <v>9611</v>
      </c>
      <c r="N1200" s="5">
        <v>6165</v>
      </c>
    </row>
    <row r="1201" spans="1:14" x14ac:dyDescent="0.25">
      <c r="A1201" s="5" t="s">
        <v>24</v>
      </c>
      <c r="B1201" s="5">
        <v>1454</v>
      </c>
      <c r="C1201" s="5">
        <v>7257</v>
      </c>
      <c r="D1201" s="5">
        <v>7837</v>
      </c>
      <c r="E1201" s="5">
        <v>6883</v>
      </c>
      <c r="F1201" s="5">
        <v>6306</v>
      </c>
      <c r="G1201" s="5">
        <v>9669</v>
      </c>
      <c r="H1201" s="5">
        <v>6997</v>
      </c>
      <c r="I1201" s="5">
        <v>6596</v>
      </c>
      <c r="J1201" s="5">
        <v>8125</v>
      </c>
      <c r="K1201" s="5">
        <v>7738</v>
      </c>
      <c r="L1201" s="5">
        <v>6891</v>
      </c>
      <c r="M1201" s="5">
        <v>8351</v>
      </c>
      <c r="N1201" s="5">
        <v>5973</v>
      </c>
    </row>
    <row r="1202" spans="1:14" x14ac:dyDescent="0.25">
      <c r="A1202" s="5" t="s">
        <v>24</v>
      </c>
      <c r="B1202" s="5">
        <v>23374</v>
      </c>
      <c r="C1202" s="5">
        <v>7257</v>
      </c>
      <c r="D1202" s="5">
        <v>11668</v>
      </c>
      <c r="E1202" s="5">
        <v>8802</v>
      </c>
      <c r="F1202" s="5">
        <v>7690</v>
      </c>
      <c r="G1202" s="5">
        <v>8660</v>
      </c>
      <c r="H1202" s="5">
        <v>6635</v>
      </c>
      <c r="I1202" s="5">
        <v>7805</v>
      </c>
      <c r="J1202" s="5">
        <v>11760</v>
      </c>
      <c r="K1202" s="5">
        <v>10057</v>
      </c>
      <c r="L1202" s="5">
        <v>9227</v>
      </c>
      <c r="M1202" s="5">
        <v>11849</v>
      </c>
      <c r="N1202" s="5">
        <v>8386</v>
      </c>
    </row>
    <row r="1203" spans="1:14" x14ac:dyDescent="0.25">
      <c r="A1203" s="5" t="s">
        <v>24</v>
      </c>
      <c r="B1203" s="5">
        <v>35362</v>
      </c>
      <c r="C1203" s="5">
        <v>7301</v>
      </c>
      <c r="D1203" s="5">
        <v>14101</v>
      </c>
      <c r="E1203" s="5">
        <v>41</v>
      </c>
      <c r="F1203" s="5">
        <v>0</v>
      </c>
      <c r="G1203" s="5">
        <v>0</v>
      </c>
      <c r="H1203" s="5">
        <v>0</v>
      </c>
      <c r="I1203" s="5">
        <v>0</v>
      </c>
      <c r="J1203" s="5">
        <v>0</v>
      </c>
      <c r="K1203" s="5">
        <v>0</v>
      </c>
      <c r="L1203" s="5">
        <v>0</v>
      </c>
      <c r="M1203" s="5">
        <v>0</v>
      </c>
      <c r="N1203" s="5">
        <v>0</v>
      </c>
    </row>
    <row r="1204" spans="1:14" x14ac:dyDescent="0.25">
      <c r="A1204" s="5" t="s">
        <v>24</v>
      </c>
      <c r="B1204" s="5">
        <v>1500</v>
      </c>
      <c r="C1204" s="5">
        <v>7340</v>
      </c>
      <c r="D1204" s="5">
        <v>8543</v>
      </c>
      <c r="E1204" s="5">
        <v>5158</v>
      </c>
      <c r="F1204" s="5">
        <v>5612</v>
      </c>
      <c r="G1204" s="5">
        <v>8411</v>
      </c>
      <c r="H1204" s="5">
        <v>5894</v>
      </c>
      <c r="I1204" s="5">
        <v>6071</v>
      </c>
      <c r="J1204" s="5">
        <v>8322</v>
      </c>
      <c r="K1204" s="5">
        <v>6519</v>
      </c>
      <c r="L1204" s="5">
        <v>6821</v>
      </c>
      <c r="M1204" s="5">
        <v>5971</v>
      </c>
      <c r="N1204" s="5">
        <v>6026</v>
      </c>
    </row>
    <row r="1205" spans="1:14" x14ac:dyDescent="0.25">
      <c r="A1205" s="5" t="s">
        <v>24</v>
      </c>
      <c r="B1205" s="5">
        <v>3723</v>
      </c>
      <c r="C1205" s="5">
        <v>7448</v>
      </c>
      <c r="D1205" s="5">
        <v>11948</v>
      </c>
      <c r="E1205" s="5">
        <v>9408</v>
      </c>
      <c r="F1205" s="5">
        <v>7420</v>
      </c>
      <c r="G1205" s="5">
        <v>9224</v>
      </c>
      <c r="H1205" s="5">
        <v>7131</v>
      </c>
      <c r="I1205" s="5">
        <v>7469</v>
      </c>
      <c r="J1205" s="5">
        <v>11387</v>
      </c>
      <c r="K1205" s="5">
        <v>6985</v>
      </c>
      <c r="L1205" s="5">
        <v>10440</v>
      </c>
      <c r="M1205" s="5">
        <v>8314</v>
      </c>
      <c r="N1205" s="5">
        <v>6585</v>
      </c>
    </row>
    <row r="1206" spans="1:14" x14ac:dyDescent="0.25">
      <c r="A1206" s="5" t="s">
        <v>24</v>
      </c>
      <c r="B1206" s="5" t="s">
        <v>41</v>
      </c>
      <c r="C1206" s="5">
        <v>7460</v>
      </c>
      <c r="D1206" s="5">
        <v>3730</v>
      </c>
      <c r="E1206" s="5">
        <v>3490</v>
      </c>
      <c r="F1206" s="5">
        <v>0</v>
      </c>
      <c r="G1206" s="5">
        <v>3490</v>
      </c>
      <c r="H1206" s="5">
        <v>4602</v>
      </c>
      <c r="I1206" s="5">
        <v>0</v>
      </c>
      <c r="J1206" s="5">
        <v>4602</v>
      </c>
      <c r="K1206" s="5">
        <v>1780</v>
      </c>
      <c r="L1206" s="5">
        <v>1335</v>
      </c>
      <c r="M1206" s="5">
        <v>6980</v>
      </c>
      <c r="N1206" s="5">
        <v>1780</v>
      </c>
    </row>
    <row r="1207" spans="1:14" x14ac:dyDescent="0.25">
      <c r="A1207" s="5" t="s">
        <v>24</v>
      </c>
      <c r="B1207" s="5">
        <v>30527</v>
      </c>
      <c r="C1207" s="5">
        <v>7479</v>
      </c>
      <c r="D1207" s="5">
        <v>18396</v>
      </c>
      <c r="E1207" s="5">
        <v>6550</v>
      </c>
      <c r="F1207" s="5">
        <v>24613</v>
      </c>
      <c r="G1207" s="5">
        <v>9532</v>
      </c>
      <c r="H1207" s="5">
        <v>7338</v>
      </c>
      <c r="I1207" s="5">
        <v>6834</v>
      </c>
      <c r="J1207" s="5">
        <v>9611</v>
      </c>
      <c r="K1207" s="5">
        <v>6237</v>
      </c>
      <c r="L1207" s="5">
        <v>6619</v>
      </c>
      <c r="M1207" s="5">
        <v>5349</v>
      </c>
      <c r="N1207" s="5">
        <v>5055</v>
      </c>
    </row>
    <row r="1208" spans="1:14" x14ac:dyDescent="0.25">
      <c r="A1208" s="5" t="s">
        <v>24</v>
      </c>
      <c r="B1208" s="5">
        <v>1042</v>
      </c>
      <c r="C1208" s="5">
        <v>7495</v>
      </c>
      <c r="D1208" s="5">
        <v>9655</v>
      </c>
      <c r="E1208" s="5">
        <v>5822</v>
      </c>
      <c r="F1208" s="5">
        <v>6739</v>
      </c>
      <c r="G1208" s="5">
        <v>7555</v>
      </c>
      <c r="H1208" s="5">
        <v>5328</v>
      </c>
      <c r="I1208" s="5">
        <v>5802</v>
      </c>
      <c r="J1208" s="5">
        <v>8934</v>
      </c>
      <c r="K1208" s="5">
        <v>15305</v>
      </c>
      <c r="L1208" s="5">
        <v>22000</v>
      </c>
      <c r="M1208" s="5">
        <v>24000</v>
      </c>
      <c r="N1208" s="5">
        <v>26000</v>
      </c>
    </row>
    <row r="1209" spans="1:14" x14ac:dyDescent="0.25">
      <c r="A1209" s="5" t="s">
        <v>24</v>
      </c>
      <c r="B1209" s="5">
        <v>7247</v>
      </c>
      <c r="C1209" s="5">
        <v>7560</v>
      </c>
      <c r="D1209" s="5">
        <v>11475</v>
      </c>
      <c r="E1209" s="5">
        <v>8292</v>
      </c>
      <c r="F1209" s="5">
        <v>8964</v>
      </c>
      <c r="G1209" s="5">
        <v>10867</v>
      </c>
      <c r="H1209" s="5">
        <v>8109</v>
      </c>
      <c r="I1209" s="5">
        <v>10428</v>
      </c>
      <c r="J1209" s="5">
        <v>11928</v>
      </c>
      <c r="K1209" s="5">
        <v>8802</v>
      </c>
      <c r="L1209" s="5">
        <v>10666</v>
      </c>
      <c r="M1209" s="5">
        <v>12110</v>
      </c>
      <c r="N1209" s="5">
        <v>8391</v>
      </c>
    </row>
    <row r="1210" spans="1:14" x14ac:dyDescent="0.25">
      <c r="A1210" s="5" t="s">
        <v>24</v>
      </c>
      <c r="B1210" s="5">
        <v>6620</v>
      </c>
      <c r="C1210" s="5">
        <v>7601</v>
      </c>
      <c r="D1210" s="5">
        <v>11182</v>
      </c>
      <c r="E1210" s="5">
        <v>8191</v>
      </c>
      <c r="F1210" s="5">
        <v>9154</v>
      </c>
      <c r="G1210" s="5">
        <v>9566</v>
      </c>
      <c r="H1210" s="5">
        <v>8203</v>
      </c>
      <c r="I1210" s="5">
        <v>7745</v>
      </c>
      <c r="J1210" s="5">
        <v>10387</v>
      </c>
      <c r="K1210" s="5">
        <v>7377</v>
      </c>
      <c r="L1210" s="5">
        <v>8216</v>
      </c>
      <c r="M1210" s="5">
        <v>9356</v>
      </c>
      <c r="N1210" s="5">
        <v>7588</v>
      </c>
    </row>
    <row r="1211" spans="1:14" x14ac:dyDescent="0.25">
      <c r="A1211" s="5" t="s">
        <v>24</v>
      </c>
      <c r="B1211" s="5">
        <v>35841</v>
      </c>
      <c r="C1211" s="5">
        <v>7614</v>
      </c>
      <c r="D1211" s="5">
        <v>10579</v>
      </c>
      <c r="E1211" s="5">
        <v>8487</v>
      </c>
      <c r="F1211" s="5">
        <v>7886</v>
      </c>
      <c r="G1211" s="5">
        <v>10117</v>
      </c>
      <c r="H1211" s="5">
        <v>8268</v>
      </c>
      <c r="I1211" s="5">
        <v>8320</v>
      </c>
      <c r="J1211" s="5">
        <v>9631</v>
      </c>
      <c r="K1211" s="5">
        <v>7305</v>
      </c>
      <c r="L1211" s="5">
        <v>7431</v>
      </c>
      <c r="M1211" s="5">
        <v>7387</v>
      </c>
      <c r="N1211" s="5">
        <v>6554</v>
      </c>
    </row>
    <row r="1212" spans="1:14" x14ac:dyDescent="0.25">
      <c r="A1212" s="5" t="s">
        <v>24</v>
      </c>
      <c r="B1212" s="5">
        <v>6606</v>
      </c>
      <c r="C1212" s="5">
        <v>7619</v>
      </c>
      <c r="D1212" s="5">
        <v>10308</v>
      </c>
      <c r="E1212" s="5">
        <v>7565</v>
      </c>
      <c r="F1212" s="5">
        <v>7374</v>
      </c>
      <c r="G1212" s="5">
        <v>9468</v>
      </c>
      <c r="H1212" s="5">
        <v>7633</v>
      </c>
      <c r="I1212" s="5">
        <v>6516</v>
      </c>
      <c r="J1212" s="5">
        <v>8263</v>
      </c>
      <c r="K1212" s="5">
        <v>6730</v>
      </c>
      <c r="L1212" s="5">
        <v>6763</v>
      </c>
      <c r="M1212" s="5">
        <v>7668</v>
      </c>
      <c r="N1212" s="5">
        <v>17406</v>
      </c>
    </row>
    <row r="1213" spans="1:14" x14ac:dyDescent="0.25">
      <c r="A1213" s="5" t="s">
        <v>24</v>
      </c>
      <c r="B1213" s="5">
        <v>2333</v>
      </c>
      <c r="C1213" s="5">
        <v>7680</v>
      </c>
      <c r="D1213" s="5">
        <v>7664</v>
      </c>
      <c r="E1213" s="5">
        <v>3032</v>
      </c>
      <c r="F1213" s="5">
        <v>6813</v>
      </c>
      <c r="G1213" s="5">
        <v>6581</v>
      </c>
      <c r="H1213" s="5">
        <v>4292</v>
      </c>
      <c r="I1213" s="5">
        <v>5974</v>
      </c>
      <c r="J1213" s="5">
        <v>8935</v>
      </c>
      <c r="K1213" s="5">
        <v>6586</v>
      </c>
      <c r="L1213" s="5">
        <v>5668</v>
      </c>
      <c r="M1213" s="5">
        <v>8636</v>
      </c>
      <c r="N1213" s="5">
        <v>6044</v>
      </c>
    </row>
    <row r="1214" spans="1:14" x14ac:dyDescent="0.25">
      <c r="A1214" s="5" t="s">
        <v>24</v>
      </c>
      <c r="B1214" s="5">
        <v>45320</v>
      </c>
      <c r="C1214" s="5">
        <v>7687</v>
      </c>
      <c r="D1214" s="5">
        <v>12399</v>
      </c>
      <c r="E1214" s="5">
        <v>4363</v>
      </c>
      <c r="F1214" s="5">
        <v>5182</v>
      </c>
      <c r="G1214" s="5">
        <v>8779</v>
      </c>
      <c r="H1214" s="5">
        <v>8544</v>
      </c>
      <c r="I1214" s="5">
        <v>5509</v>
      </c>
      <c r="J1214" s="5">
        <v>6276</v>
      </c>
      <c r="K1214" s="5">
        <v>4337</v>
      </c>
      <c r="L1214" s="5">
        <v>6471</v>
      </c>
      <c r="M1214" s="5">
        <v>6235</v>
      </c>
      <c r="N1214" s="5">
        <v>3735</v>
      </c>
    </row>
    <row r="1215" spans="1:14" x14ac:dyDescent="0.25">
      <c r="A1215" s="5" t="s">
        <v>24</v>
      </c>
      <c r="B1215" s="5" t="s">
        <v>35</v>
      </c>
      <c r="C1215" s="5">
        <v>7717</v>
      </c>
      <c r="D1215" s="5">
        <v>0</v>
      </c>
      <c r="E1215" s="5">
        <v>9065</v>
      </c>
      <c r="F1215" s="5">
        <v>1651</v>
      </c>
      <c r="G1215" s="5">
        <v>2202</v>
      </c>
      <c r="H1215" s="5">
        <v>826</v>
      </c>
      <c r="I1215" s="5">
        <v>3027</v>
      </c>
      <c r="J1215" s="5">
        <v>4403</v>
      </c>
      <c r="K1215" s="5">
        <v>1101</v>
      </c>
      <c r="L1215" s="5">
        <v>2202</v>
      </c>
      <c r="M1215" s="5">
        <v>3302</v>
      </c>
      <c r="N1215" s="5">
        <v>2202</v>
      </c>
    </row>
    <row r="1216" spans="1:14" x14ac:dyDescent="0.25">
      <c r="A1216" s="5" t="s">
        <v>24</v>
      </c>
      <c r="B1216" s="5" t="s">
        <v>343</v>
      </c>
      <c r="C1216" s="5">
        <v>7757</v>
      </c>
      <c r="D1216" s="5">
        <v>4973</v>
      </c>
      <c r="E1216" s="5">
        <v>0</v>
      </c>
      <c r="F1216" s="5">
        <v>0</v>
      </c>
      <c r="G1216" s="5">
        <v>0</v>
      </c>
      <c r="H1216" s="5">
        <v>0</v>
      </c>
      <c r="I1216" s="5">
        <v>0</v>
      </c>
      <c r="J1216" s="5">
        <v>0</v>
      </c>
      <c r="K1216" s="5">
        <v>0</v>
      </c>
      <c r="L1216" s="5">
        <v>0</v>
      </c>
      <c r="M1216" s="5">
        <v>0</v>
      </c>
      <c r="N1216" s="5">
        <v>0</v>
      </c>
    </row>
    <row r="1217" spans="1:14" x14ac:dyDescent="0.25">
      <c r="A1217" s="5" t="s">
        <v>24</v>
      </c>
      <c r="B1217" s="5">
        <v>4331</v>
      </c>
      <c r="C1217" s="5">
        <v>7832</v>
      </c>
      <c r="D1217" s="5">
        <v>11104</v>
      </c>
      <c r="E1217" s="5">
        <v>3192</v>
      </c>
      <c r="F1217" s="5">
        <v>13216</v>
      </c>
      <c r="G1217" s="5">
        <v>9412</v>
      </c>
      <c r="H1217" s="5">
        <v>8102</v>
      </c>
      <c r="I1217" s="5">
        <v>6802</v>
      </c>
      <c r="J1217" s="5">
        <v>8488</v>
      </c>
      <c r="K1217" s="5">
        <v>7210</v>
      </c>
      <c r="L1217" s="5">
        <v>7651</v>
      </c>
      <c r="M1217" s="5">
        <v>11434</v>
      </c>
      <c r="N1217" s="5">
        <v>8473</v>
      </c>
    </row>
    <row r="1218" spans="1:14" x14ac:dyDescent="0.25">
      <c r="A1218" s="5" t="s">
        <v>24</v>
      </c>
      <c r="B1218" s="5">
        <v>4431</v>
      </c>
      <c r="C1218" s="5">
        <v>7874</v>
      </c>
      <c r="D1218" s="5">
        <v>7600</v>
      </c>
      <c r="E1218" s="5">
        <v>5110</v>
      </c>
      <c r="F1218" s="5">
        <v>6501</v>
      </c>
      <c r="G1218" s="5">
        <v>7811</v>
      </c>
      <c r="H1218" s="5">
        <v>6613</v>
      </c>
      <c r="I1218" s="5">
        <v>7105</v>
      </c>
      <c r="J1218" s="5">
        <v>8665</v>
      </c>
      <c r="K1218" s="5">
        <v>7369</v>
      </c>
      <c r="L1218" s="5">
        <v>8324</v>
      </c>
      <c r="M1218" s="5">
        <v>7374</v>
      </c>
      <c r="N1218" s="5">
        <v>6477</v>
      </c>
    </row>
    <row r="1219" spans="1:14" x14ac:dyDescent="0.25">
      <c r="A1219" s="5" t="s">
        <v>24</v>
      </c>
      <c r="B1219" s="5">
        <v>4361</v>
      </c>
      <c r="C1219" s="5">
        <v>8034</v>
      </c>
      <c r="D1219" s="5">
        <v>10137</v>
      </c>
      <c r="E1219" s="5">
        <v>7791</v>
      </c>
      <c r="F1219" s="5">
        <v>8096</v>
      </c>
      <c r="G1219" s="5">
        <v>6189</v>
      </c>
      <c r="H1219" s="5">
        <v>7690</v>
      </c>
      <c r="I1219" s="5">
        <v>8192</v>
      </c>
      <c r="J1219" s="5">
        <v>10401</v>
      </c>
      <c r="K1219" s="5">
        <v>7870</v>
      </c>
      <c r="L1219" s="5">
        <v>6898</v>
      </c>
      <c r="M1219" s="5">
        <v>9410</v>
      </c>
      <c r="N1219" s="5">
        <v>7272</v>
      </c>
    </row>
    <row r="1220" spans="1:14" x14ac:dyDescent="0.25">
      <c r="A1220" s="5" t="s">
        <v>24</v>
      </c>
      <c r="B1220" s="5">
        <v>3001</v>
      </c>
      <c r="C1220" s="5">
        <v>8061</v>
      </c>
      <c r="D1220" s="5">
        <v>9710</v>
      </c>
      <c r="E1220" s="5">
        <v>4964</v>
      </c>
      <c r="F1220" s="5">
        <v>4111</v>
      </c>
      <c r="G1220" s="5">
        <v>6667</v>
      </c>
      <c r="H1220" s="5">
        <v>5120</v>
      </c>
      <c r="I1220" s="5">
        <v>8468</v>
      </c>
      <c r="J1220" s="5">
        <v>9611</v>
      </c>
      <c r="K1220" s="5">
        <v>7365</v>
      </c>
      <c r="L1220" s="5">
        <v>7886</v>
      </c>
      <c r="M1220" s="5">
        <v>8695</v>
      </c>
      <c r="N1220" s="5">
        <v>7149</v>
      </c>
    </row>
    <row r="1221" spans="1:14" x14ac:dyDescent="0.25">
      <c r="A1221" s="5" t="s">
        <v>24</v>
      </c>
      <c r="B1221" s="5">
        <v>30521</v>
      </c>
      <c r="C1221" s="5">
        <v>8067</v>
      </c>
      <c r="D1221" s="5">
        <v>11265</v>
      </c>
      <c r="E1221" s="5">
        <v>8378</v>
      </c>
      <c r="F1221" s="5">
        <v>8295</v>
      </c>
      <c r="G1221" s="5">
        <v>10972</v>
      </c>
      <c r="H1221" s="5">
        <v>8567</v>
      </c>
      <c r="I1221" s="5">
        <v>8336</v>
      </c>
      <c r="J1221" s="5">
        <v>11736</v>
      </c>
      <c r="K1221" s="5">
        <v>9564</v>
      </c>
      <c r="L1221" s="5">
        <v>10302</v>
      </c>
      <c r="M1221" s="5">
        <v>11238</v>
      </c>
      <c r="N1221" s="5">
        <v>7900</v>
      </c>
    </row>
    <row r="1222" spans="1:14" x14ac:dyDescent="0.25">
      <c r="A1222" s="5" t="s">
        <v>24</v>
      </c>
      <c r="B1222" s="5">
        <v>45878</v>
      </c>
      <c r="C1222" s="5">
        <v>8082</v>
      </c>
      <c r="D1222" s="5">
        <v>9197</v>
      </c>
      <c r="E1222" s="5">
        <v>7530</v>
      </c>
      <c r="F1222" s="5">
        <v>7481</v>
      </c>
      <c r="G1222" s="5">
        <v>8426</v>
      </c>
      <c r="H1222" s="5">
        <v>6703</v>
      </c>
      <c r="I1222" s="5">
        <v>8578</v>
      </c>
      <c r="J1222" s="5">
        <v>7532</v>
      </c>
      <c r="K1222" s="5">
        <v>6933</v>
      </c>
      <c r="L1222" s="5">
        <v>7363</v>
      </c>
      <c r="M1222" s="5">
        <v>7599</v>
      </c>
      <c r="N1222" s="5">
        <v>6345</v>
      </c>
    </row>
    <row r="1223" spans="1:14" x14ac:dyDescent="0.25">
      <c r="A1223" s="5" t="s">
        <v>24</v>
      </c>
      <c r="B1223" s="5">
        <v>4608</v>
      </c>
      <c r="C1223" s="5">
        <v>8136</v>
      </c>
      <c r="D1223" s="5">
        <v>10664</v>
      </c>
      <c r="E1223" s="5">
        <v>6901</v>
      </c>
      <c r="F1223" s="5">
        <v>7152</v>
      </c>
      <c r="G1223" s="5">
        <v>8851</v>
      </c>
      <c r="H1223" s="5">
        <v>7567</v>
      </c>
      <c r="I1223" s="5">
        <v>7907</v>
      </c>
      <c r="J1223" s="5">
        <v>9556</v>
      </c>
      <c r="K1223" s="5">
        <v>6918</v>
      </c>
      <c r="L1223" s="5">
        <v>7011</v>
      </c>
      <c r="M1223" s="5">
        <v>6448</v>
      </c>
      <c r="N1223" s="5">
        <v>5488</v>
      </c>
    </row>
    <row r="1224" spans="1:14" x14ac:dyDescent="0.25">
      <c r="A1224" s="5" t="s">
        <v>24</v>
      </c>
      <c r="B1224" s="5">
        <v>2468</v>
      </c>
      <c r="C1224" s="5">
        <v>8246</v>
      </c>
      <c r="D1224" s="5">
        <v>9347</v>
      </c>
      <c r="E1224" s="5">
        <v>4752</v>
      </c>
      <c r="F1224" s="5">
        <v>5046</v>
      </c>
      <c r="G1224" s="5">
        <v>7047</v>
      </c>
      <c r="H1224" s="5">
        <v>6124</v>
      </c>
      <c r="I1224" s="5">
        <v>7113</v>
      </c>
      <c r="J1224" s="5">
        <v>11542</v>
      </c>
      <c r="K1224" s="5">
        <v>9481</v>
      </c>
      <c r="L1224" s="5">
        <v>10052</v>
      </c>
      <c r="M1224" s="5">
        <v>11590</v>
      </c>
      <c r="N1224" s="5">
        <v>9262</v>
      </c>
    </row>
    <row r="1225" spans="1:14" x14ac:dyDescent="0.25">
      <c r="A1225" s="5" t="s">
        <v>24</v>
      </c>
      <c r="B1225" s="5">
        <v>3085</v>
      </c>
      <c r="C1225" s="5">
        <v>8284</v>
      </c>
      <c r="D1225" s="5">
        <v>11356</v>
      </c>
      <c r="E1225" s="5">
        <v>6447</v>
      </c>
      <c r="F1225" s="5">
        <v>13910</v>
      </c>
      <c r="G1225" s="5">
        <v>11947</v>
      </c>
      <c r="H1225" s="5">
        <v>8335</v>
      </c>
      <c r="I1225" s="5">
        <v>10058</v>
      </c>
      <c r="J1225" s="5">
        <v>13454</v>
      </c>
      <c r="K1225" s="5">
        <v>9601</v>
      </c>
      <c r="L1225" s="5">
        <v>10557</v>
      </c>
      <c r="M1225" s="5">
        <v>10120</v>
      </c>
      <c r="N1225" s="5">
        <v>8103</v>
      </c>
    </row>
    <row r="1226" spans="1:14" x14ac:dyDescent="0.25">
      <c r="A1226" s="5" t="s">
        <v>24</v>
      </c>
      <c r="B1226" s="5">
        <v>45836</v>
      </c>
      <c r="C1226" s="5">
        <v>8342</v>
      </c>
      <c r="D1226" s="5">
        <v>11355</v>
      </c>
      <c r="E1226" s="5">
        <v>6404</v>
      </c>
      <c r="F1226" s="5">
        <v>7376</v>
      </c>
      <c r="G1226" s="5">
        <v>11397</v>
      </c>
      <c r="H1226" s="5">
        <v>8672</v>
      </c>
      <c r="I1226" s="5">
        <v>9483</v>
      </c>
      <c r="J1226" s="5">
        <v>9192</v>
      </c>
      <c r="K1226" s="5">
        <v>7750</v>
      </c>
      <c r="L1226" s="5">
        <v>7685</v>
      </c>
      <c r="M1226" s="5">
        <v>8625</v>
      </c>
      <c r="N1226" s="5">
        <v>6581</v>
      </c>
    </row>
    <row r="1227" spans="1:14" x14ac:dyDescent="0.25">
      <c r="A1227" s="5" t="s">
        <v>24</v>
      </c>
      <c r="B1227" s="5" t="s">
        <v>251</v>
      </c>
      <c r="C1227" s="5">
        <v>8430</v>
      </c>
      <c r="D1227" s="5">
        <v>5416</v>
      </c>
      <c r="E1227" s="5">
        <v>6319</v>
      </c>
      <c r="F1227" s="5">
        <v>2708</v>
      </c>
      <c r="G1227" s="5">
        <v>5416</v>
      </c>
      <c r="H1227" s="5">
        <v>1354</v>
      </c>
      <c r="I1227" s="5">
        <v>3159</v>
      </c>
      <c r="J1227" s="5">
        <v>6788</v>
      </c>
      <c r="K1227" s="5">
        <v>4514</v>
      </c>
      <c r="L1227" s="5">
        <v>3159</v>
      </c>
      <c r="M1227" s="5">
        <v>6770</v>
      </c>
      <c r="N1227" s="5">
        <v>0</v>
      </c>
    </row>
    <row r="1228" spans="1:14" x14ac:dyDescent="0.25">
      <c r="A1228" s="5" t="s">
        <v>24</v>
      </c>
      <c r="B1228" s="5">
        <v>1735</v>
      </c>
      <c r="C1228" s="5">
        <v>8550</v>
      </c>
      <c r="D1228" s="5">
        <v>10178</v>
      </c>
      <c r="E1228" s="5">
        <v>8115</v>
      </c>
      <c r="F1228" s="5">
        <v>7958</v>
      </c>
      <c r="G1228" s="5">
        <v>27021</v>
      </c>
      <c r="H1228" s="5">
        <v>8405</v>
      </c>
      <c r="I1228" s="5">
        <v>8376</v>
      </c>
      <c r="J1228" s="5">
        <v>12045</v>
      </c>
      <c r="K1228" s="5">
        <v>8632</v>
      </c>
      <c r="L1228" s="5">
        <v>8943</v>
      </c>
      <c r="M1228" s="5">
        <v>9583</v>
      </c>
      <c r="N1228" s="5">
        <v>8381</v>
      </c>
    </row>
    <row r="1229" spans="1:14" x14ac:dyDescent="0.25">
      <c r="A1229" s="5" t="s">
        <v>24</v>
      </c>
      <c r="B1229" s="5">
        <v>6410</v>
      </c>
      <c r="C1229" s="5">
        <v>8637</v>
      </c>
      <c r="D1229" s="5">
        <v>12130</v>
      </c>
      <c r="E1229" s="5">
        <v>8703</v>
      </c>
      <c r="F1229" s="5">
        <v>8712</v>
      </c>
      <c r="G1229" s="5">
        <v>9869</v>
      </c>
      <c r="H1229" s="5">
        <v>8338</v>
      </c>
      <c r="I1229" s="5">
        <v>7256</v>
      </c>
      <c r="J1229" s="5">
        <v>9065</v>
      </c>
      <c r="K1229" s="5">
        <v>7402</v>
      </c>
      <c r="L1229" s="5">
        <v>9966</v>
      </c>
      <c r="M1229" s="5">
        <v>10448</v>
      </c>
      <c r="N1229" s="5">
        <v>7314</v>
      </c>
    </row>
    <row r="1230" spans="1:14" x14ac:dyDescent="0.25">
      <c r="A1230" s="5" t="s">
        <v>24</v>
      </c>
      <c r="B1230" s="5">
        <v>4368</v>
      </c>
      <c r="C1230" s="5">
        <v>8645</v>
      </c>
      <c r="D1230" s="5">
        <v>12647</v>
      </c>
      <c r="E1230" s="5">
        <v>8802</v>
      </c>
      <c r="F1230" s="5">
        <v>9610</v>
      </c>
      <c r="G1230" s="5">
        <v>13513</v>
      </c>
      <c r="H1230" s="5">
        <v>7958</v>
      </c>
      <c r="I1230" s="5">
        <v>11074</v>
      </c>
      <c r="J1230" s="5">
        <v>28658</v>
      </c>
      <c r="K1230" s="5">
        <v>14523</v>
      </c>
      <c r="L1230" s="5">
        <v>20093</v>
      </c>
      <c r="M1230" s="5">
        <v>10226</v>
      </c>
      <c r="N1230" s="5">
        <v>12957</v>
      </c>
    </row>
    <row r="1231" spans="1:14" x14ac:dyDescent="0.25">
      <c r="A1231" s="5" t="s">
        <v>24</v>
      </c>
      <c r="B1231" s="5">
        <v>36018</v>
      </c>
      <c r="C1231" s="5">
        <v>8659</v>
      </c>
      <c r="D1231" s="5">
        <v>11035</v>
      </c>
      <c r="E1231" s="5">
        <v>8790</v>
      </c>
      <c r="F1231" s="5">
        <v>5847</v>
      </c>
      <c r="G1231" s="5">
        <v>8473</v>
      </c>
      <c r="H1231" s="5">
        <v>8702</v>
      </c>
      <c r="I1231" s="5">
        <v>10494</v>
      </c>
      <c r="J1231" s="5">
        <v>11251</v>
      </c>
      <c r="K1231" s="5">
        <v>9109</v>
      </c>
      <c r="L1231" s="5">
        <v>6669</v>
      </c>
      <c r="M1231" s="5">
        <v>11030</v>
      </c>
      <c r="N1231" s="5">
        <v>8346</v>
      </c>
    </row>
    <row r="1232" spans="1:14" x14ac:dyDescent="0.25">
      <c r="A1232" s="5" t="s">
        <v>24</v>
      </c>
      <c r="B1232" s="5">
        <v>331</v>
      </c>
      <c r="C1232" s="5">
        <v>8697</v>
      </c>
      <c r="D1232" s="5">
        <v>4844</v>
      </c>
      <c r="E1232" s="5">
        <v>3829</v>
      </c>
      <c r="F1232" s="5">
        <v>3629</v>
      </c>
      <c r="G1232" s="5">
        <v>4898</v>
      </c>
      <c r="H1232" s="5">
        <v>4052</v>
      </c>
      <c r="I1232" s="5">
        <v>4227</v>
      </c>
      <c r="J1232" s="5">
        <v>6872</v>
      </c>
      <c r="K1232" s="5">
        <v>5013</v>
      </c>
      <c r="L1232" s="5">
        <v>6185</v>
      </c>
      <c r="M1232" s="5">
        <v>5039</v>
      </c>
      <c r="N1232" s="5">
        <v>4098</v>
      </c>
    </row>
    <row r="1233" spans="1:14" x14ac:dyDescent="0.25">
      <c r="A1233" s="5" t="s">
        <v>24</v>
      </c>
      <c r="B1233" s="5">
        <v>4844</v>
      </c>
      <c r="C1233" s="5">
        <v>8798</v>
      </c>
      <c r="D1233" s="5">
        <v>11665</v>
      </c>
      <c r="E1233" s="5">
        <v>7434</v>
      </c>
      <c r="F1233" s="5">
        <v>8711</v>
      </c>
      <c r="G1233" s="5">
        <v>9423</v>
      </c>
      <c r="H1233" s="5">
        <v>8963</v>
      </c>
      <c r="I1233" s="5">
        <v>8305</v>
      </c>
      <c r="J1233" s="5">
        <v>10903</v>
      </c>
      <c r="K1233" s="5">
        <v>8677</v>
      </c>
      <c r="L1233" s="5">
        <v>10216</v>
      </c>
      <c r="M1233" s="5">
        <v>10231</v>
      </c>
      <c r="N1233" s="5">
        <v>8470</v>
      </c>
    </row>
    <row r="1234" spans="1:14" x14ac:dyDescent="0.25">
      <c r="A1234" s="5" t="s">
        <v>24</v>
      </c>
      <c r="B1234" s="5">
        <v>30573</v>
      </c>
      <c r="C1234" s="5">
        <v>8948</v>
      </c>
      <c r="D1234" s="5">
        <v>17054</v>
      </c>
      <c r="E1234" s="5">
        <v>11516</v>
      </c>
      <c r="F1234" s="5">
        <v>11173</v>
      </c>
      <c r="G1234" s="5">
        <v>12876</v>
      </c>
      <c r="H1234" s="5">
        <v>10288</v>
      </c>
      <c r="I1234" s="5">
        <v>18459</v>
      </c>
      <c r="J1234" s="5">
        <v>21025</v>
      </c>
      <c r="K1234" s="5">
        <v>14480</v>
      </c>
      <c r="L1234" s="5">
        <v>15218</v>
      </c>
      <c r="M1234" s="5">
        <v>17397</v>
      </c>
      <c r="N1234" s="5">
        <v>10677</v>
      </c>
    </row>
    <row r="1235" spans="1:14" x14ac:dyDescent="0.25">
      <c r="A1235" s="5" t="s">
        <v>24</v>
      </c>
      <c r="B1235" s="5">
        <v>7367</v>
      </c>
      <c r="C1235" s="5">
        <v>9060</v>
      </c>
      <c r="D1235" s="5">
        <v>27890</v>
      </c>
      <c r="E1235" s="5">
        <v>15</v>
      </c>
      <c r="F1235" s="5">
        <v>0</v>
      </c>
      <c r="G1235" s="5">
        <v>0</v>
      </c>
      <c r="H1235" s="5">
        <v>0</v>
      </c>
      <c r="I1235" s="5">
        <v>0</v>
      </c>
      <c r="J1235" s="5">
        <v>0</v>
      </c>
      <c r="K1235" s="5">
        <v>0</v>
      </c>
      <c r="L1235" s="5">
        <v>0</v>
      </c>
      <c r="M1235" s="5">
        <v>0</v>
      </c>
      <c r="N1235" s="5">
        <v>0</v>
      </c>
    </row>
    <row r="1236" spans="1:14" x14ac:dyDescent="0.25">
      <c r="A1236" s="5" t="s">
        <v>24</v>
      </c>
      <c r="B1236" s="5">
        <v>7228</v>
      </c>
      <c r="C1236" s="5">
        <v>9064</v>
      </c>
      <c r="D1236" s="5">
        <v>11023</v>
      </c>
      <c r="E1236" s="5">
        <v>8218</v>
      </c>
      <c r="F1236" s="5">
        <v>8407</v>
      </c>
      <c r="G1236" s="5">
        <v>10403</v>
      </c>
      <c r="H1236" s="5">
        <v>8891</v>
      </c>
      <c r="I1236" s="5">
        <v>9263</v>
      </c>
      <c r="J1236" s="5">
        <v>11006</v>
      </c>
      <c r="K1236" s="5">
        <v>11596</v>
      </c>
      <c r="L1236" s="5">
        <v>10473</v>
      </c>
      <c r="M1236" s="5">
        <v>10336</v>
      </c>
      <c r="N1236" s="5">
        <v>7961</v>
      </c>
    </row>
    <row r="1237" spans="1:14" x14ac:dyDescent="0.25">
      <c r="A1237" s="5" t="s">
        <v>24</v>
      </c>
      <c r="B1237" s="5">
        <v>45318</v>
      </c>
      <c r="C1237" s="5">
        <v>9252</v>
      </c>
      <c r="D1237" s="5">
        <v>13200</v>
      </c>
      <c r="E1237" s="5">
        <v>9688</v>
      </c>
      <c r="F1237" s="5">
        <v>9643</v>
      </c>
      <c r="G1237" s="5">
        <v>12337</v>
      </c>
      <c r="H1237" s="5">
        <v>10658</v>
      </c>
      <c r="I1237" s="5">
        <v>10627</v>
      </c>
      <c r="J1237" s="5">
        <v>12614</v>
      </c>
      <c r="K1237" s="5">
        <v>8952</v>
      </c>
      <c r="L1237" s="5">
        <v>9430</v>
      </c>
      <c r="M1237" s="5">
        <v>9734</v>
      </c>
      <c r="N1237" s="5">
        <v>7311</v>
      </c>
    </row>
    <row r="1238" spans="1:14" x14ac:dyDescent="0.25">
      <c r="A1238" s="5" t="s">
        <v>24</v>
      </c>
      <c r="B1238" s="5">
        <v>45873</v>
      </c>
      <c r="C1238" s="5">
        <v>9267</v>
      </c>
      <c r="D1238" s="5">
        <v>34952</v>
      </c>
      <c r="E1238" s="5">
        <v>181</v>
      </c>
      <c r="F1238" s="5">
        <v>0</v>
      </c>
      <c r="G1238" s="5">
        <v>0</v>
      </c>
      <c r="H1238" s="5">
        <v>0</v>
      </c>
      <c r="I1238" s="5">
        <v>0</v>
      </c>
      <c r="J1238" s="5">
        <v>0</v>
      </c>
      <c r="K1238" s="5">
        <v>0</v>
      </c>
      <c r="L1238" s="5">
        <v>0</v>
      </c>
      <c r="M1238" s="5">
        <v>0</v>
      </c>
      <c r="N1238" s="5">
        <v>0</v>
      </c>
    </row>
    <row r="1239" spans="1:14" x14ac:dyDescent="0.25">
      <c r="A1239" s="5" t="s">
        <v>24</v>
      </c>
      <c r="B1239" s="5">
        <v>3042</v>
      </c>
      <c r="C1239" s="5">
        <v>9283</v>
      </c>
      <c r="D1239" s="5">
        <v>11626</v>
      </c>
      <c r="E1239" s="5">
        <v>8565</v>
      </c>
      <c r="F1239" s="5">
        <v>11738</v>
      </c>
      <c r="G1239" s="5">
        <v>11319</v>
      </c>
      <c r="H1239" s="5">
        <v>8932</v>
      </c>
      <c r="I1239" s="5">
        <v>11371</v>
      </c>
      <c r="J1239" s="5">
        <v>13301</v>
      </c>
      <c r="K1239" s="5">
        <v>10732</v>
      </c>
      <c r="L1239" s="5">
        <v>10399</v>
      </c>
      <c r="M1239" s="5">
        <v>12256</v>
      </c>
      <c r="N1239" s="5">
        <v>10267</v>
      </c>
    </row>
    <row r="1240" spans="1:14" x14ac:dyDescent="0.25">
      <c r="A1240" s="5" t="s">
        <v>24</v>
      </c>
      <c r="B1240" s="5">
        <v>4332</v>
      </c>
      <c r="C1240" s="5">
        <v>9362</v>
      </c>
      <c r="D1240" s="5">
        <v>14341</v>
      </c>
      <c r="E1240" s="5">
        <v>13960</v>
      </c>
      <c r="F1240" s="5">
        <v>11657</v>
      </c>
      <c r="G1240" s="5">
        <v>24776</v>
      </c>
      <c r="H1240" s="5">
        <v>20284</v>
      </c>
      <c r="I1240" s="5">
        <v>16278</v>
      </c>
      <c r="J1240" s="5">
        <v>30413</v>
      </c>
      <c r="K1240" s="5">
        <v>12685</v>
      </c>
      <c r="L1240" s="5">
        <v>38786</v>
      </c>
      <c r="M1240" s="5">
        <v>12738</v>
      </c>
      <c r="N1240" s="5">
        <v>9163</v>
      </c>
    </row>
    <row r="1241" spans="1:14" x14ac:dyDescent="0.25">
      <c r="A1241" s="5" t="s">
        <v>24</v>
      </c>
      <c r="B1241" s="5">
        <v>73603</v>
      </c>
      <c r="C1241" s="5">
        <v>9374</v>
      </c>
      <c r="D1241" s="5">
        <v>13725</v>
      </c>
      <c r="E1241" s="5">
        <v>9231</v>
      </c>
      <c r="F1241" s="5">
        <v>12247</v>
      </c>
      <c r="G1241" s="5">
        <v>18924</v>
      </c>
      <c r="H1241" s="5">
        <v>10031</v>
      </c>
      <c r="I1241" s="5">
        <v>10098</v>
      </c>
      <c r="J1241" s="5">
        <v>22146</v>
      </c>
      <c r="K1241" s="5">
        <v>12646</v>
      </c>
      <c r="L1241" s="5">
        <v>12073</v>
      </c>
      <c r="M1241" s="5">
        <v>13734</v>
      </c>
      <c r="N1241" s="5">
        <v>7827</v>
      </c>
    </row>
    <row r="1242" spans="1:14" x14ac:dyDescent="0.25">
      <c r="A1242" s="5" t="s">
        <v>24</v>
      </c>
      <c r="B1242" s="5">
        <v>45870</v>
      </c>
      <c r="C1242" s="5">
        <v>9393</v>
      </c>
      <c r="D1242" s="5">
        <v>11948</v>
      </c>
      <c r="E1242" s="5">
        <v>9708</v>
      </c>
      <c r="F1242" s="5">
        <v>8155</v>
      </c>
      <c r="G1242" s="5">
        <v>11147</v>
      </c>
      <c r="H1242" s="5">
        <v>9164</v>
      </c>
      <c r="I1242" s="5">
        <v>9561</v>
      </c>
      <c r="J1242" s="5">
        <v>11491</v>
      </c>
      <c r="K1242" s="5">
        <v>9749</v>
      </c>
      <c r="L1242" s="5">
        <v>9165</v>
      </c>
      <c r="M1242" s="5">
        <v>10126</v>
      </c>
      <c r="N1242" s="5">
        <v>7805</v>
      </c>
    </row>
    <row r="1243" spans="1:14" x14ac:dyDescent="0.25">
      <c r="A1243" s="5" t="s">
        <v>24</v>
      </c>
      <c r="B1243" s="5">
        <v>23378</v>
      </c>
      <c r="C1243" s="5">
        <v>9486</v>
      </c>
      <c r="D1243" s="5">
        <v>28462</v>
      </c>
      <c r="E1243" s="5">
        <v>11517</v>
      </c>
      <c r="F1243" s="5">
        <v>8910</v>
      </c>
      <c r="G1243" s="5">
        <v>0</v>
      </c>
      <c r="H1243" s="5">
        <v>0</v>
      </c>
      <c r="I1243" s="5">
        <v>0</v>
      </c>
      <c r="J1243" s="5">
        <v>0</v>
      </c>
      <c r="K1243" s="5">
        <v>0</v>
      </c>
      <c r="L1243" s="5">
        <v>0</v>
      </c>
      <c r="M1243" s="5">
        <v>0</v>
      </c>
      <c r="N1243" s="5">
        <v>0</v>
      </c>
    </row>
    <row r="1244" spans="1:14" x14ac:dyDescent="0.25">
      <c r="A1244" s="5" t="s">
        <v>24</v>
      </c>
      <c r="B1244" s="5">
        <v>5003</v>
      </c>
      <c r="C1244" s="5">
        <v>9607</v>
      </c>
      <c r="D1244" s="5">
        <v>12971</v>
      </c>
      <c r="E1244" s="5">
        <v>8534</v>
      </c>
      <c r="F1244" s="5">
        <v>8052</v>
      </c>
      <c r="G1244" s="5">
        <v>9242</v>
      </c>
      <c r="H1244" s="5">
        <v>8050</v>
      </c>
      <c r="I1244" s="5">
        <v>10263</v>
      </c>
      <c r="J1244" s="5">
        <v>10482</v>
      </c>
      <c r="K1244" s="5">
        <v>10780</v>
      </c>
      <c r="L1244" s="5">
        <v>11908</v>
      </c>
      <c r="M1244" s="5">
        <v>9235</v>
      </c>
      <c r="N1244" s="5">
        <v>8944</v>
      </c>
    </row>
    <row r="1245" spans="1:14" x14ac:dyDescent="0.25">
      <c r="A1245" s="5" t="s">
        <v>24</v>
      </c>
      <c r="B1245" s="5">
        <v>3043</v>
      </c>
      <c r="C1245" s="5">
        <v>9628</v>
      </c>
      <c r="D1245" s="5">
        <v>12274</v>
      </c>
      <c r="E1245" s="5">
        <v>6007</v>
      </c>
      <c r="F1245" s="5">
        <v>17479</v>
      </c>
      <c r="G1245" s="5">
        <v>11183</v>
      </c>
      <c r="H1245" s="5">
        <v>9152</v>
      </c>
      <c r="I1245" s="5">
        <v>10080</v>
      </c>
      <c r="J1245" s="5">
        <v>10984</v>
      </c>
      <c r="K1245" s="5">
        <v>10101</v>
      </c>
      <c r="L1245" s="5">
        <v>9931</v>
      </c>
      <c r="M1245" s="5">
        <v>11797</v>
      </c>
      <c r="N1245" s="5">
        <v>8254</v>
      </c>
    </row>
    <row r="1246" spans="1:14" x14ac:dyDescent="0.25">
      <c r="A1246" s="5" t="s">
        <v>24</v>
      </c>
      <c r="B1246" s="5">
        <v>45834</v>
      </c>
      <c r="C1246" s="5">
        <v>9634</v>
      </c>
      <c r="D1246" s="5">
        <v>14056</v>
      </c>
      <c r="E1246" s="5">
        <v>11762</v>
      </c>
      <c r="F1246" s="5">
        <v>11690</v>
      </c>
      <c r="G1246" s="5">
        <v>13051</v>
      </c>
      <c r="H1246" s="5">
        <v>10626</v>
      </c>
      <c r="I1246" s="5">
        <v>11248</v>
      </c>
      <c r="J1246" s="5">
        <v>14434</v>
      </c>
      <c r="K1246" s="5">
        <v>9825</v>
      </c>
      <c r="L1246" s="5">
        <v>10960</v>
      </c>
      <c r="M1246" s="5">
        <v>10229</v>
      </c>
      <c r="N1246" s="5">
        <v>9280</v>
      </c>
    </row>
    <row r="1247" spans="1:14" x14ac:dyDescent="0.25">
      <c r="A1247" s="5" t="s">
        <v>24</v>
      </c>
      <c r="B1247" s="5">
        <v>5330</v>
      </c>
      <c r="C1247" s="5">
        <v>9645</v>
      </c>
      <c r="D1247" s="5">
        <v>16783</v>
      </c>
      <c r="E1247" s="5">
        <v>10048</v>
      </c>
      <c r="F1247" s="5">
        <v>12010</v>
      </c>
      <c r="G1247" s="5">
        <v>15623</v>
      </c>
      <c r="H1247" s="5">
        <v>10423</v>
      </c>
      <c r="I1247" s="5">
        <v>12428</v>
      </c>
      <c r="J1247" s="5">
        <v>15520</v>
      </c>
      <c r="K1247" s="5">
        <v>11008</v>
      </c>
      <c r="L1247" s="5">
        <v>9545</v>
      </c>
      <c r="M1247" s="5">
        <v>12718</v>
      </c>
      <c r="N1247" s="5">
        <v>8190</v>
      </c>
    </row>
    <row r="1248" spans="1:14" x14ac:dyDescent="0.25">
      <c r="A1248" s="5" t="s">
        <v>24</v>
      </c>
      <c r="B1248" s="5" t="s">
        <v>44</v>
      </c>
      <c r="C1248" s="5">
        <v>9648</v>
      </c>
      <c r="D1248" s="5">
        <v>2924</v>
      </c>
      <c r="E1248" s="5">
        <v>8070</v>
      </c>
      <c r="F1248" s="5">
        <v>3070</v>
      </c>
      <c r="G1248" s="5">
        <v>3684</v>
      </c>
      <c r="H1248" s="5">
        <v>2559</v>
      </c>
      <c r="I1248" s="5">
        <v>0</v>
      </c>
      <c r="J1248" s="5">
        <v>8801</v>
      </c>
      <c r="K1248" s="5">
        <v>2193</v>
      </c>
      <c r="L1248" s="5">
        <v>2924</v>
      </c>
      <c r="M1248" s="5">
        <v>6579</v>
      </c>
      <c r="N1248" s="5">
        <v>2924</v>
      </c>
    </row>
    <row r="1249" spans="1:14" x14ac:dyDescent="0.25">
      <c r="A1249" s="5" t="s">
        <v>24</v>
      </c>
      <c r="B1249" s="5">
        <v>35831</v>
      </c>
      <c r="C1249" s="5">
        <v>9672</v>
      </c>
      <c r="D1249" s="5">
        <v>13749</v>
      </c>
      <c r="E1249" s="5">
        <v>10540</v>
      </c>
      <c r="F1249" s="5">
        <v>9652</v>
      </c>
      <c r="G1249" s="5">
        <v>12031</v>
      </c>
      <c r="H1249" s="5">
        <v>9379</v>
      </c>
      <c r="I1249" s="5">
        <v>10281</v>
      </c>
      <c r="J1249" s="5">
        <v>12106</v>
      </c>
      <c r="K1249" s="5">
        <v>9051</v>
      </c>
      <c r="L1249" s="5">
        <v>9336</v>
      </c>
      <c r="M1249" s="5">
        <v>9086</v>
      </c>
      <c r="N1249" s="5">
        <v>7778</v>
      </c>
    </row>
    <row r="1250" spans="1:14" x14ac:dyDescent="0.25">
      <c r="A1250" s="5" t="s">
        <v>24</v>
      </c>
      <c r="B1250" s="5">
        <v>30353</v>
      </c>
      <c r="C1250" s="5">
        <v>9753</v>
      </c>
      <c r="D1250" s="5">
        <v>13410</v>
      </c>
      <c r="E1250" s="5">
        <v>11852</v>
      </c>
      <c r="F1250" s="5">
        <v>11461</v>
      </c>
      <c r="G1250" s="5">
        <v>12682</v>
      </c>
      <c r="H1250" s="5">
        <v>12712</v>
      </c>
      <c r="I1250" s="5">
        <v>12013</v>
      </c>
      <c r="J1250" s="5">
        <v>24306</v>
      </c>
      <c r="K1250" s="5">
        <v>12115</v>
      </c>
      <c r="L1250" s="5">
        <v>13266</v>
      </c>
      <c r="M1250" s="5">
        <v>19531</v>
      </c>
      <c r="N1250" s="5">
        <v>12787</v>
      </c>
    </row>
    <row r="1251" spans="1:14" x14ac:dyDescent="0.25">
      <c r="A1251" s="5" t="s">
        <v>24</v>
      </c>
      <c r="B1251" s="5">
        <v>4703</v>
      </c>
      <c r="C1251" s="5">
        <v>9785</v>
      </c>
      <c r="D1251" s="5">
        <v>14774</v>
      </c>
      <c r="E1251" s="5">
        <v>10005</v>
      </c>
      <c r="F1251" s="5">
        <v>9235</v>
      </c>
      <c r="G1251" s="5">
        <v>11473</v>
      </c>
      <c r="H1251" s="5">
        <v>9246</v>
      </c>
      <c r="I1251" s="5">
        <v>11865</v>
      </c>
      <c r="J1251" s="5">
        <v>12800</v>
      </c>
      <c r="K1251" s="5">
        <v>9093</v>
      </c>
      <c r="L1251" s="5">
        <v>36285</v>
      </c>
      <c r="M1251" s="5">
        <v>11252</v>
      </c>
      <c r="N1251" s="5">
        <v>11795</v>
      </c>
    </row>
    <row r="1252" spans="1:14" x14ac:dyDescent="0.25">
      <c r="A1252" s="5" t="s">
        <v>24</v>
      </c>
      <c r="B1252" s="5">
        <v>1455</v>
      </c>
      <c r="C1252" s="5">
        <v>9808</v>
      </c>
      <c r="D1252" s="5">
        <v>10802</v>
      </c>
      <c r="E1252" s="5">
        <v>8004</v>
      </c>
      <c r="F1252" s="5">
        <v>10151</v>
      </c>
      <c r="G1252" s="5">
        <v>10989</v>
      </c>
      <c r="H1252" s="5">
        <v>7686</v>
      </c>
      <c r="I1252" s="5">
        <v>9510</v>
      </c>
      <c r="J1252" s="5">
        <v>11874</v>
      </c>
      <c r="K1252" s="5">
        <v>8936</v>
      </c>
      <c r="L1252" s="5">
        <v>8734</v>
      </c>
      <c r="M1252" s="5">
        <v>10743</v>
      </c>
      <c r="N1252" s="5">
        <v>8499</v>
      </c>
    </row>
    <row r="1253" spans="1:14" x14ac:dyDescent="0.25">
      <c r="A1253" s="5" t="s">
        <v>24</v>
      </c>
      <c r="B1253" s="5" t="s">
        <v>217</v>
      </c>
      <c r="C1253" s="5">
        <v>9889</v>
      </c>
      <c r="D1253" s="5">
        <v>5508</v>
      </c>
      <c r="E1253" s="5">
        <v>0</v>
      </c>
      <c r="F1253" s="5">
        <v>0</v>
      </c>
      <c r="G1253" s="5">
        <v>0</v>
      </c>
      <c r="H1253" s="5">
        <v>0</v>
      </c>
      <c r="I1253" s="5">
        <v>0</v>
      </c>
      <c r="J1253" s="5">
        <v>8262</v>
      </c>
      <c r="K1253" s="5">
        <v>0</v>
      </c>
      <c r="L1253" s="5">
        <v>0</v>
      </c>
      <c r="M1253" s="5">
        <v>0</v>
      </c>
      <c r="N1253" s="5">
        <v>8262</v>
      </c>
    </row>
    <row r="1254" spans="1:14" x14ac:dyDescent="0.25">
      <c r="A1254" s="5" t="s">
        <v>24</v>
      </c>
      <c r="B1254" s="5">
        <v>30578</v>
      </c>
      <c r="C1254" s="5">
        <v>9993</v>
      </c>
      <c r="D1254" s="5">
        <v>17038</v>
      </c>
      <c r="E1254" s="5">
        <v>10012</v>
      </c>
      <c r="F1254" s="5">
        <v>10072</v>
      </c>
      <c r="G1254" s="5">
        <v>13790</v>
      </c>
      <c r="H1254" s="5">
        <v>10034</v>
      </c>
      <c r="I1254" s="5">
        <v>10598</v>
      </c>
      <c r="J1254" s="5">
        <v>15490</v>
      </c>
      <c r="K1254" s="5">
        <v>11318</v>
      </c>
      <c r="L1254" s="5">
        <v>13251</v>
      </c>
      <c r="M1254" s="5">
        <v>15788</v>
      </c>
      <c r="N1254" s="5">
        <v>10495</v>
      </c>
    </row>
    <row r="1255" spans="1:14" x14ac:dyDescent="0.25">
      <c r="A1255" s="5" t="s">
        <v>24</v>
      </c>
      <c r="B1255" s="5">
        <v>23384</v>
      </c>
      <c r="C1255" s="5">
        <v>10064</v>
      </c>
      <c r="D1255" s="5">
        <v>15710</v>
      </c>
      <c r="E1255" s="5">
        <v>12093</v>
      </c>
      <c r="F1255" s="5">
        <v>10423</v>
      </c>
      <c r="G1255" s="5">
        <v>10833</v>
      </c>
      <c r="H1255" s="5">
        <v>9204</v>
      </c>
      <c r="I1255" s="5">
        <v>9877</v>
      </c>
      <c r="J1255" s="5">
        <v>14257</v>
      </c>
      <c r="K1255" s="5">
        <v>11532</v>
      </c>
      <c r="L1255" s="5">
        <v>11740</v>
      </c>
      <c r="M1255" s="5">
        <v>12057</v>
      </c>
      <c r="N1255" s="5">
        <v>9197</v>
      </c>
    </row>
    <row r="1256" spans="1:14" x14ac:dyDescent="0.25">
      <c r="A1256" s="5" t="s">
        <v>24</v>
      </c>
      <c r="B1256" s="5">
        <v>3363</v>
      </c>
      <c r="C1256" s="5">
        <v>10160</v>
      </c>
      <c r="D1256" s="5">
        <v>15267</v>
      </c>
      <c r="E1256" s="5">
        <v>10312</v>
      </c>
      <c r="F1256" s="5">
        <v>7842</v>
      </c>
      <c r="G1256" s="5">
        <v>12677</v>
      </c>
      <c r="H1256" s="5">
        <v>10672</v>
      </c>
      <c r="I1256" s="5">
        <v>11714</v>
      </c>
      <c r="J1256" s="5">
        <v>12114</v>
      </c>
      <c r="K1256" s="5">
        <v>8670</v>
      </c>
      <c r="L1256" s="5">
        <v>9305</v>
      </c>
      <c r="M1256" s="5">
        <v>10823</v>
      </c>
      <c r="N1256" s="5">
        <v>8049</v>
      </c>
    </row>
    <row r="1257" spans="1:14" x14ac:dyDescent="0.25">
      <c r="A1257" s="5" t="s">
        <v>24</v>
      </c>
      <c r="B1257" s="5">
        <v>4328</v>
      </c>
      <c r="C1257" s="5">
        <v>10172</v>
      </c>
      <c r="D1257" s="5">
        <v>15710</v>
      </c>
      <c r="E1257" s="5">
        <v>9109</v>
      </c>
      <c r="F1257" s="5">
        <v>11044</v>
      </c>
      <c r="G1257" s="5">
        <v>17525</v>
      </c>
      <c r="H1257" s="5">
        <v>13657</v>
      </c>
      <c r="I1257" s="5">
        <v>17806</v>
      </c>
      <c r="J1257" s="5">
        <v>21309</v>
      </c>
      <c r="K1257" s="5">
        <v>16026</v>
      </c>
      <c r="L1257" s="5">
        <v>19022</v>
      </c>
      <c r="M1257" s="5">
        <v>17517</v>
      </c>
      <c r="N1257" s="5">
        <v>15847</v>
      </c>
    </row>
    <row r="1258" spans="1:14" x14ac:dyDescent="0.25">
      <c r="A1258" s="5" t="s">
        <v>24</v>
      </c>
      <c r="B1258" s="5">
        <v>72461</v>
      </c>
      <c r="C1258" s="5">
        <v>10191</v>
      </c>
      <c r="D1258" s="5">
        <v>11489</v>
      </c>
      <c r="E1258" s="5">
        <v>17415</v>
      </c>
      <c r="F1258" s="5">
        <v>6455</v>
      </c>
      <c r="G1258" s="5">
        <v>7829</v>
      </c>
      <c r="H1258" s="5">
        <v>7598</v>
      </c>
      <c r="I1258" s="5">
        <v>5898</v>
      </c>
      <c r="J1258" s="5">
        <v>6805</v>
      </c>
      <c r="K1258" s="5">
        <v>5617</v>
      </c>
      <c r="L1258" s="5">
        <v>5962</v>
      </c>
      <c r="M1258" s="5">
        <v>7506</v>
      </c>
      <c r="N1258" s="5">
        <v>1181</v>
      </c>
    </row>
    <row r="1259" spans="1:14" x14ac:dyDescent="0.25">
      <c r="A1259" s="5" t="s">
        <v>24</v>
      </c>
      <c r="B1259" s="5">
        <v>45312</v>
      </c>
      <c r="C1259" s="5">
        <v>10216</v>
      </c>
      <c r="D1259" s="5">
        <v>12690</v>
      </c>
      <c r="E1259" s="5">
        <v>10586</v>
      </c>
      <c r="F1259" s="5">
        <v>7822</v>
      </c>
      <c r="G1259" s="5">
        <v>12897</v>
      </c>
      <c r="H1259" s="5">
        <v>10723</v>
      </c>
      <c r="I1259" s="5">
        <v>11115</v>
      </c>
      <c r="J1259" s="5">
        <v>12078</v>
      </c>
      <c r="K1259" s="5">
        <v>9914</v>
      </c>
      <c r="L1259" s="5">
        <v>9473</v>
      </c>
      <c r="M1259" s="5">
        <v>10170</v>
      </c>
      <c r="N1259" s="5">
        <v>8501</v>
      </c>
    </row>
    <row r="1260" spans="1:14" x14ac:dyDescent="0.25">
      <c r="A1260" s="5" t="s">
        <v>24</v>
      </c>
      <c r="B1260" s="5">
        <v>2467</v>
      </c>
      <c r="C1260" s="5">
        <v>10341</v>
      </c>
      <c r="D1260" s="5">
        <v>12544</v>
      </c>
      <c r="E1260" s="5">
        <v>5747</v>
      </c>
      <c r="F1260" s="5">
        <v>7199</v>
      </c>
      <c r="G1260" s="5">
        <v>8678</v>
      </c>
      <c r="H1260" s="5">
        <v>8031</v>
      </c>
      <c r="I1260" s="5">
        <v>7490</v>
      </c>
      <c r="J1260" s="5">
        <v>12767</v>
      </c>
      <c r="K1260" s="5">
        <v>11420</v>
      </c>
      <c r="L1260" s="5">
        <v>11386</v>
      </c>
      <c r="M1260" s="5">
        <v>15732</v>
      </c>
      <c r="N1260" s="5">
        <v>10647</v>
      </c>
    </row>
    <row r="1261" spans="1:14" x14ac:dyDescent="0.25">
      <c r="A1261" s="5" t="s">
        <v>24</v>
      </c>
      <c r="B1261" s="5">
        <v>2481</v>
      </c>
      <c r="C1261" s="5">
        <v>10528</v>
      </c>
      <c r="D1261" s="5">
        <v>9088</v>
      </c>
      <c r="E1261" s="5">
        <v>9860</v>
      </c>
      <c r="F1261" s="5">
        <v>6291</v>
      </c>
      <c r="G1261" s="5">
        <v>11007</v>
      </c>
      <c r="H1261" s="5">
        <v>6601</v>
      </c>
      <c r="I1261" s="5">
        <v>11309</v>
      </c>
      <c r="J1261" s="5">
        <v>10347</v>
      </c>
      <c r="K1261" s="5">
        <v>11412</v>
      </c>
      <c r="L1261" s="5">
        <v>10297</v>
      </c>
      <c r="M1261" s="5">
        <v>9452</v>
      </c>
      <c r="N1261" s="5">
        <v>10707</v>
      </c>
    </row>
    <row r="1262" spans="1:14" x14ac:dyDescent="0.25">
      <c r="A1262" s="5" t="s">
        <v>24</v>
      </c>
      <c r="B1262" s="5">
        <v>45321</v>
      </c>
      <c r="C1262" s="5">
        <v>10530</v>
      </c>
      <c r="D1262" s="5">
        <v>12289</v>
      </c>
      <c r="E1262" s="5">
        <v>10926</v>
      </c>
      <c r="F1262" s="5">
        <v>9632</v>
      </c>
      <c r="G1262" s="5">
        <v>13596</v>
      </c>
      <c r="H1262" s="5">
        <v>10767</v>
      </c>
      <c r="I1262" s="5">
        <v>10751</v>
      </c>
      <c r="J1262" s="5">
        <v>13101</v>
      </c>
      <c r="K1262" s="5">
        <v>9892</v>
      </c>
      <c r="L1262" s="5">
        <v>10348</v>
      </c>
      <c r="M1262" s="5">
        <v>10791</v>
      </c>
      <c r="N1262" s="5">
        <v>7958</v>
      </c>
    </row>
    <row r="1263" spans="1:14" x14ac:dyDescent="0.25">
      <c r="A1263" s="5" t="s">
        <v>24</v>
      </c>
      <c r="B1263" s="5">
        <v>30522</v>
      </c>
      <c r="C1263" s="5">
        <v>10601</v>
      </c>
      <c r="D1263" s="5">
        <v>14778</v>
      </c>
      <c r="E1263" s="5">
        <v>10518</v>
      </c>
      <c r="F1263" s="5">
        <v>10029</v>
      </c>
      <c r="G1263" s="5">
        <v>14554</v>
      </c>
      <c r="H1263" s="5">
        <v>11055</v>
      </c>
      <c r="I1263" s="5">
        <v>11608</v>
      </c>
      <c r="J1263" s="5">
        <v>13901</v>
      </c>
      <c r="K1263" s="5">
        <v>11090</v>
      </c>
      <c r="L1263" s="5">
        <v>11695</v>
      </c>
      <c r="M1263" s="5">
        <v>15545</v>
      </c>
      <c r="N1263" s="5">
        <v>9949</v>
      </c>
    </row>
    <row r="1264" spans="1:14" x14ac:dyDescent="0.25">
      <c r="A1264" s="5" t="s">
        <v>24</v>
      </c>
      <c r="B1264" s="5">
        <v>7132</v>
      </c>
      <c r="C1264" s="5">
        <v>10658</v>
      </c>
      <c r="D1264" s="5">
        <v>12051</v>
      </c>
      <c r="E1264" s="5">
        <v>9753</v>
      </c>
      <c r="F1264" s="5">
        <v>8351</v>
      </c>
      <c r="G1264" s="5">
        <v>10771</v>
      </c>
      <c r="H1264" s="5">
        <v>8237</v>
      </c>
      <c r="I1264" s="5">
        <v>9111</v>
      </c>
      <c r="J1264" s="5">
        <v>10776</v>
      </c>
      <c r="K1264" s="5">
        <v>10332</v>
      </c>
      <c r="L1264" s="5">
        <v>11066</v>
      </c>
      <c r="M1264" s="5">
        <v>11753</v>
      </c>
      <c r="N1264" s="5">
        <v>9573</v>
      </c>
    </row>
    <row r="1265" spans="1:14" x14ac:dyDescent="0.25">
      <c r="A1265" s="5" t="s">
        <v>24</v>
      </c>
      <c r="B1265" s="5">
        <v>30533</v>
      </c>
      <c r="C1265" s="5">
        <v>10742</v>
      </c>
      <c r="D1265" s="5">
        <v>14808</v>
      </c>
      <c r="E1265" s="5">
        <v>7567</v>
      </c>
      <c r="F1265" s="5">
        <v>14904</v>
      </c>
      <c r="G1265" s="5">
        <v>12679</v>
      </c>
      <c r="H1265" s="5">
        <v>11895</v>
      </c>
      <c r="I1265" s="5">
        <v>11423</v>
      </c>
      <c r="J1265" s="5">
        <v>14673</v>
      </c>
      <c r="K1265" s="5">
        <v>13657</v>
      </c>
      <c r="L1265" s="5">
        <v>13710</v>
      </c>
      <c r="M1265" s="5">
        <v>13996</v>
      </c>
      <c r="N1265" s="5">
        <v>12191</v>
      </c>
    </row>
    <row r="1266" spans="1:14" x14ac:dyDescent="0.25">
      <c r="A1266" s="5" t="s">
        <v>24</v>
      </c>
      <c r="B1266" s="5">
        <v>35363</v>
      </c>
      <c r="C1266" s="5">
        <v>10774</v>
      </c>
      <c r="D1266" s="5">
        <v>15385</v>
      </c>
      <c r="E1266" s="5">
        <v>0</v>
      </c>
      <c r="F1266" s="5">
        <v>0</v>
      </c>
      <c r="G1266" s="5">
        <v>0</v>
      </c>
      <c r="H1266" s="5">
        <v>0</v>
      </c>
      <c r="I1266" s="5">
        <v>0</v>
      </c>
      <c r="J1266" s="5">
        <v>0</v>
      </c>
      <c r="K1266" s="5">
        <v>0</v>
      </c>
      <c r="L1266" s="5">
        <v>0</v>
      </c>
      <c r="M1266" s="5">
        <v>0</v>
      </c>
      <c r="N1266" s="5">
        <v>0</v>
      </c>
    </row>
    <row r="1267" spans="1:14" x14ac:dyDescent="0.25">
      <c r="A1267" s="5" t="s">
        <v>24</v>
      </c>
      <c r="B1267" s="5" t="s">
        <v>26</v>
      </c>
      <c r="C1267" s="5">
        <v>10800</v>
      </c>
      <c r="D1267" s="5">
        <v>0</v>
      </c>
      <c r="E1267" s="5">
        <v>8618</v>
      </c>
      <c r="F1267" s="5">
        <v>8618</v>
      </c>
      <c r="G1267" s="5">
        <v>6894</v>
      </c>
      <c r="H1267" s="5">
        <v>5171</v>
      </c>
      <c r="I1267" s="5">
        <v>12065</v>
      </c>
      <c r="J1267" s="5">
        <v>5171</v>
      </c>
      <c r="K1267" s="5">
        <v>1724</v>
      </c>
      <c r="L1267" s="5">
        <v>3447</v>
      </c>
      <c r="M1267" s="5">
        <v>0</v>
      </c>
      <c r="N1267" s="5">
        <v>0</v>
      </c>
    </row>
    <row r="1268" spans="1:14" x14ac:dyDescent="0.25">
      <c r="A1268" s="5" t="s">
        <v>24</v>
      </c>
      <c r="B1268" s="5">
        <v>33334</v>
      </c>
      <c r="C1268" s="5">
        <v>10845</v>
      </c>
      <c r="D1268" s="5">
        <v>10845</v>
      </c>
      <c r="E1268" s="5">
        <v>0</v>
      </c>
      <c r="F1268" s="5">
        <v>11645</v>
      </c>
      <c r="G1268" s="5">
        <v>11645</v>
      </c>
      <c r="H1268" s="5">
        <v>0</v>
      </c>
      <c r="I1268" s="5">
        <v>11645</v>
      </c>
      <c r="J1268" s="5">
        <v>10481</v>
      </c>
      <c r="K1268" s="5">
        <v>0</v>
      </c>
      <c r="L1268" s="5">
        <v>10125</v>
      </c>
      <c r="M1268" s="5">
        <v>0</v>
      </c>
      <c r="N1268" s="5">
        <v>0</v>
      </c>
    </row>
    <row r="1269" spans="1:14" x14ac:dyDescent="0.25">
      <c r="A1269" s="5" t="s">
        <v>24</v>
      </c>
      <c r="B1269" s="5">
        <v>23334</v>
      </c>
      <c r="C1269" s="5">
        <v>10901</v>
      </c>
      <c r="D1269" s="5">
        <v>23610</v>
      </c>
      <c r="E1269" s="5">
        <v>9084</v>
      </c>
      <c r="F1269" s="5">
        <v>7273</v>
      </c>
      <c r="G1269" s="5">
        <v>10524</v>
      </c>
      <c r="H1269" s="5">
        <v>9496</v>
      </c>
      <c r="I1269" s="5">
        <v>13506</v>
      </c>
      <c r="J1269" s="5">
        <v>17347</v>
      </c>
      <c r="K1269" s="5">
        <v>32259</v>
      </c>
      <c r="L1269" s="5">
        <v>0</v>
      </c>
      <c r="M1269" s="5">
        <v>0</v>
      </c>
      <c r="N1269" s="5">
        <v>0</v>
      </c>
    </row>
    <row r="1270" spans="1:14" x14ac:dyDescent="0.25">
      <c r="A1270" s="5" t="s">
        <v>24</v>
      </c>
      <c r="B1270" s="5">
        <v>35361</v>
      </c>
      <c r="C1270" s="5">
        <v>10922</v>
      </c>
      <c r="D1270" s="5">
        <v>16678</v>
      </c>
      <c r="E1270" s="5">
        <v>12107</v>
      </c>
      <c r="F1270" s="5">
        <v>9404</v>
      </c>
      <c r="G1270" s="5">
        <v>14277</v>
      </c>
      <c r="H1270" s="5">
        <v>8111</v>
      </c>
      <c r="I1270" s="5">
        <v>11176</v>
      </c>
      <c r="J1270" s="5">
        <v>12379</v>
      </c>
      <c r="K1270" s="5">
        <v>14342</v>
      </c>
      <c r="L1270" s="5">
        <v>0</v>
      </c>
      <c r="M1270" s="5">
        <v>0</v>
      </c>
      <c r="N1270" s="5">
        <v>0</v>
      </c>
    </row>
    <row r="1271" spans="1:14" x14ac:dyDescent="0.25">
      <c r="A1271" s="5" t="s">
        <v>24</v>
      </c>
      <c r="B1271" s="5">
        <v>7342</v>
      </c>
      <c r="C1271" s="5">
        <v>11007</v>
      </c>
      <c r="D1271" s="5">
        <v>14846</v>
      </c>
      <c r="E1271" s="5">
        <v>9871</v>
      </c>
      <c r="F1271" s="5">
        <v>9333</v>
      </c>
      <c r="G1271" s="5">
        <v>11924</v>
      </c>
      <c r="H1271" s="5">
        <v>10875</v>
      </c>
      <c r="I1271" s="5">
        <v>10883</v>
      </c>
      <c r="J1271" s="5">
        <v>13331</v>
      </c>
      <c r="K1271" s="5">
        <v>11757</v>
      </c>
      <c r="L1271" s="5">
        <v>10266</v>
      </c>
      <c r="M1271" s="5">
        <v>12182</v>
      </c>
      <c r="N1271" s="5">
        <v>10143</v>
      </c>
    </row>
    <row r="1272" spans="1:14" x14ac:dyDescent="0.25">
      <c r="A1272" s="5" t="s">
        <v>24</v>
      </c>
      <c r="B1272" s="5">
        <v>3774</v>
      </c>
      <c r="C1272" s="5">
        <v>11083</v>
      </c>
      <c r="D1272" s="5">
        <v>17031</v>
      </c>
      <c r="E1272" s="5">
        <v>11068</v>
      </c>
      <c r="F1272" s="5">
        <v>9813</v>
      </c>
      <c r="G1272" s="5">
        <v>14409</v>
      </c>
      <c r="H1272" s="5">
        <v>9862</v>
      </c>
      <c r="I1272" s="5">
        <v>10600</v>
      </c>
      <c r="J1272" s="5">
        <v>16466</v>
      </c>
      <c r="K1272" s="5">
        <v>12671</v>
      </c>
      <c r="L1272" s="5">
        <v>11791</v>
      </c>
      <c r="M1272" s="5">
        <v>14137</v>
      </c>
      <c r="N1272" s="5">
        <v>10781</v>
      </c>
    </row>
    <row r="1273" spans="1:14" x14ac:dyDescent="0.25">
      <c r="A1273" s="5" t="s">
        <v>24</v>
      </c>
      <c r="B1273" s="5">
        <v>4326</v>
      </c>
      <c r="C1273" s="5">
        <v>11107</v>
      </c>
      <c r="D1273" s="5">
        <v>23778</v>
      </c>
      <c r="E1273" s="5">
        <v>11781</v>
      </c>
      <c r="F1273" s="5">
        <v>11374</v>
      </c>
      <c r="G1273" s="5">
        <v>20375</v>
      </c>
      <c r="H1273" s="5">
        <v>16741</v>
      </c>
      <c r="I1273" s="5">
        <v>23426</v>
      </c>
      <c r="J1273" s="5">
        <v>21533</v>
      </c>
      <c r="K1273" s="5">
        <v>16477</v>
      </c>
      <c r="L1273" s="5">
        <v>20669</v>
      </c>
      <c r="M1273" s="5">
        <v>15711</v>
      </c>
      <c r="N1273" s="5">
        <v>14070</v>
      </c>
    </row>
    <row r="1274" spans="1:14" x14ac:dyDescent="0.25">
      <c r="A1274" s="5" t="s">
        <v>24</v>
      </c>
      <c r="B1274" s="5">
        <v>30588</v>
      </c>
      <c r="C1274" s="5">
        <v>11125</v>
      </c>
      <c r="D1274" s="5">
        <v>15642</v>
      </c>
      <c r="E1274" s="5">
        <v>10362</v>
      </c>
      <c r="F1274" s="5">
        <v>9433</v>
      </c>
      <c r="G1274" s="5">
        <v>13916</v>
      </c>
      <c r="H1274" s="5">
        <v>10349</v>
      </c>
      <c r="I1274" s="5">
        <v>11733</v>
      </c>
      <c r="J1274" s="5">
        <v>15865</v>
      </c>
      <c r="K1274" s="5">
        <v>12050</v>
      </c>
      <c r="L1274" s="5">
        <v>13762</v>
      </c>
      <c r="M1274" s="5">
        <v>14532</v>
      </c>
      <c r="N1274" s="5">
        <v>10565</v>
      </c>
    </row>
    <row r="1275" spans="1:14" x14ac:dyDescent="0.25">
      <c r="A1275" s="5" t="s">
        <v>24</v>
      </c>
      <c r="B1275" s="5">
        <v>4688</v>
      </c>
      <c r="C1275" s="5">
        <v>11205</v>
      </c>
      <c r="D1275" s="5">
        <v>2068</v>
      </c>
      <c r="E1275" s="5">
        <v>4122</v>
      </c>
      <c r="F1275" s="5">
        <v>8026</v>
      </c>
      <c r="G1275" s="5">
        <v>3338</v>
      </c>
      <c r="H1275" s="5">
        <v>8708</v>
      </c>
      <c r="I1275" s="5">
        <v>13812</v>
      </c>
      <c r="J1275" s="5">
        <v>10626</v>
      </c>
      <c r="K1275" s="5">
        <v>6817</v>
      </c>
      <c r="L1275" s="5">
        <v>9543</v>
      </c>
      <c r="M1275" s="5">
        <v>4912</v>
      </c>
      <c r="N1275" s="5">
        <v>8318</v>
      </c>
    </row>
    <row r="1276" spans="1:14" x14ac:dyDescent="0.25">
      <c r="A1276" s="5" t="s">
        <v>24</v>
      </c>
      <c r="B1276" s="5">
        <v>33410</v>
      </c>
      <c r="C1276" s="5">
        <v>11221</v>
      </c>
      <c r="D1276" s="5">
        <v>15454</v>
      </c>
      <c r="E1276" s="5">
        <v>9531</v>
      </c>
      <c r="F1276" s="5">
        <v>9929</v>
      </c>
      <c r="G1276" s="5">
        <v>12016</v>
      </c>
      <c r="H1276" s="5">
        <v>8362</v>
      </c>
      <c r="I1276" s="5">
        <v>9310</v>
      </c>
      <c r="J1276" s="5">
        <v>11358</v>
      </c>
      <c r="K1276" s="5">
        <v>13552</v>
      </c>
      <c r="L1276" s="5">
        <v>9705</v>
      </c>
      <c r="M1276" s="5">
        <v>11533</v>
      </c>
      <c r="N1276" s="5">
        <v>9466</v>
      </c>
    </row>
    <row r="1277" spans="1:14" x14ac:dyDescent="0.25">
      <c r="A1277" s="5" t="s">
        <v>24</v>
      </c>
      <c r="B1277" s="5">
        <v>35821</v>
      </c>
      <c r="C1277" s="5">
        <v>11473</v>
      </c>
      <c r="D1277" s="5">
        <v>15672</v>
      </c>
      <c r="E1277" s="5">
        <v>12546</v>
      </c>
      <c r="F1277" s="5">
        <v>12157</v>
      </c>
      <c r="G1277" s="5">
        <v>15268</v>
      </c>
      <c r="H1277" s="5">
        <v>11794</v>
      </c>
      <c r="I1277" s="5">
        <v>12261</v>
      </c>
      <c r="J1277" s="5">
        <v>14801</v>
      </c>
      <c r="K1277" s="5">
        <v>10721</v>
      </c>
      <c r="L1277" s="5">
        <v>11218</v>
      </c>
      <c r="M1277" s="5">
        <v>11780</v>
      </c>
      <c r="N1277" s="5">
        <v>9635</v>
      </c>
    </row>
    <row r="1278" spans="1:14" x14ac:dyDescent="0.25">
      <c r="A1278" s="5" t="s">
        <v>24</v>
      </c>
      <c r="B1278" s="5">
        <v>4678</v>
      </c>
      <c r="C1278" s="5">
        <v>11481</v>
      </c>
      <c r="D1278" s="5">
        <v>19437</v>
      </c>
      <c r="E1278" s="5">
        <v>7668</v>
      </c>
      <c r="F1278" s="5">
        <v>20237</v>
      </c>
      <c r="G1278" s="5">
        <v>21921</v>
      </c>
      <c r="H1278" s="5">
        <v>11126</v>
      </c>
      <c r="I1278" s="5">
        <v>11167</v>
      </c>
      <c r="J1278" s="5">
        <v>14599</v>
      </c>
      <c r="K1278" s="5">
        <v>23316</v>
      </c>
      <c r="L1278" s="5">
        <v>12519</v>
      </c>
      <c r="M1278" s="5">
        <v>17448</v>
      </c>
      <c r="N1278" s="5">
        <v>10156</v>
      </c>
    </row>
    <row r="1279" spans="1:14" x14ac:dyDescent="0.25">
      <c r="A1279" s="5" t="s">
        <v>24</v>
      </c>
      <c r="B1279" s="5">
        <v>45343</v>
      </c>
      <c r="C1279" s="5">
        <v>11598</v>
      </c>
      <c r="D1279" s="5">
        <v>18428</v>
      </c>
      <c r="E1279" s="5">
        <v>15083</v>
      </c>
      <c r="F1279" s="5">
        <v>13559</v>
      </c>
      <c r="G1279" s="5">
        <v>16730</v>
      </c>
      <c r="H1279" s="5">
        <v>13735</v>
      </c>
      <c r="I1279" s="5">
        <v>16280</v>
      </c>
      <c r="J1279" s="5">
        <v>16249</v>
      </c>
      <c r="K1279" s="5">
        <v>10432</v>
      </c>
      <c r="L1279" s="5">
        <v>10314</v>
      </c>
      <c r="M1279" s="5">
        <v>9764</v>
      </c>
      <c r="N1279" s="5">
        <v>6428</v>
      </c>
    </row>
    <row r="1280" spans="1:14" x14ac:dyDescent="0.25">
      <c r="A1280" s="5" t="s">
        <v>24</v>
      </c>
      <c r="B1280" s="5">
        <v>3353</v>
      </c>
      <c r="C1280" s="5">
        <v>11604</v>
      </c>
      <c r="D1280" s="5">
        <v>17300</v>
      </c>
      <c r="E1280" s="5">
        <v>10736</v>
      </c>
      <c r="F1280" s="5">
        <v>12013</v>
      </c>
      <c r="G1280" s="5">
        <v>13700</v>
      </c>
      <c r="H1280" s="5">
        <v>10288</v>
      </c>
      <c r="I1280" s="5">
        <v>11165</v>
      </c>
      <c r="J1280" s="5">
        <v>11931</v>
      </c>
      <c r="K1280" s="5">
        <v>10257</v>
      </c>
      <c r="L1280" s="5">
        <v>10220</v>
      </c>
      <c r="M1280" s="5">
        <v>11849</v>
      </c>
      <c r="N1280" s="5">
        <v>9649</v>
      </c>
    </row>
    <row r="1281" spans="1:14" x14ac:dyDescent="0.25">
      <c r="A1281" s="5" t="s">
        <v>24</v>
      </c>
      <c r="B1281" s="5">
        <v>4584</v>
      </c>
      <c r="C1281" s="5">
        <v>11619</v>
      </c>
      <c r="D1281" s="5">
        <v>18250</v>
      </c>
      <c r="E1281" s="5">
        <v>10235</v>
      </c>
      <c r="F1281" s="5">
        <v>9723</v>
      </c>
      <c r="G1281" s="5">
        <v>14606</v>
      </c>
      <c r="H1281" s="5">
        <v>11677</v>
      </c>
      <c r="I1281" s="5">
        <v>10709</v>
      </c>
      <c r="J1281" s="5">
        <v>14828</v>
      </c>
      <c r="K1281" s="5">
        <v>12393</v>
      </c>
      <c r="L1281" s="5">
        <v>11760</v>
      </c>
      <c r="M1281" s="5">
        <v>12536</v>
      </c>
      <c r="N1281" s="5">
        <v>9978</v>
      </c>
    </row>
    <row r="1282" spans="1:14" x14ac:dyDescent="0.25">
      <c r="A1282" s="5" t="s">
        <v>24</v>
      </c>
      <c r="B1282" s="5">
        <v>30538</v>
      </c>
      <c r="C1282" s="5">
        <v>11654</v>
      </c>
      <c r="D1282" s="5">
        <v>25071</v>
      </c>
      <c r="E1282" s="5">
        <v>29488</v>
      </c>
      <c r="F1282" s="5">
        <v>13861</v>
      </c>
      <c r="G1282" s="5">
        <v>18627</v>
      </c>
      <c r="H1282" s="5">
        <v>15497</v>
      </c>
      <c r="I1282" s="5">
        <v>17297</v>
      </c>
      <c r="J1282" s="5">
        <v>20245</v>
      </c>
      <c r="K1282" s="5">
        <v>18063</v>
      </c>
      <c r="L1282" s="5">
        <v>16091</v>
      </c>
      <c r="M1282" s="5">
        <v>15836</v>
      </c>
      <c r="N1282" s="5">
        <v>13304</v>
      </c>
    </row>
    <row r="1283" spans="1:14" x14ac:dyDescent="0.25">
      <c r="A1283" s="5" t="s">
        <v>24</v>
      </c>
      <c r="B1283" s="5">
        <v>45848</v>
      </c>
      <c r="C1283" s="5">
        <v>11739</v>
      </c>
      <c r="D1283" s="5">
        <v>14442</v>
      </c>
      <c r="E1283" s="5">
        <v>13107</v>
      </c>
      <c r="F1283" s="5">
        <v>10733</v>
      </c>
      <c r="G1283" s="5">
        <v>15435</v>
      </c>
      <c r="H1283" s="5">
        <v>13588</v>
      </c>
      <c r="I1283" s="5">
        <v>13404</v>
      </c>
      <c r="J1283" s="5">
        <v>15309</v>
      </c>
      <c r="K1283" s="5">
        <v>10830</v>
      </c>
      <c r="L1283" s="5">
        <v>10808</v>
      </c>
      <c r="M1283" s="5">
        <v>13881</v>
      </c>
      <c r="N1283" s="5">
        <v>8813</v>
      </c>
    </row>
    <row r="1284" spans="1:14" x14ac:dyDescent="0.25">
      <c r="A1284" s="5" t="s">
        <v>24</v>
      </c>
      <c r="B1284" s="5">
        <v>35360</v>
      </c>
      <c r="C1284" s="5">
        <v>11776</v>
      </c>
      <c r="D1284" s="5">
        <v>18944</v>
      </c>
      <c r="E1284" s="5">
        <v>12564</v>
      </c>
      <c r="F1284" s="5">
        <v>12933</v>
      </c>
      <c r="G1284" s="5">
        <v>13734</v>
      </c>
      <c r="H1284" s="5">
        <v>9704</v>
      </c>
      <c r="I1284" s="5">
        <v>13753</v>
      </c>
      <c r="J1284" s="5">
        <v>14496</v>
      </c>
      <c r="K1284" s="5">
        <v>15937</v>
      </c>
      <c r="L1284" s="5">
        <v>0</v>
      </c>
      <c r="M1284" s="5">
        <v>0</v>
      </c>
      <c r="N1284" s="5">
        <v>0</v>
      </c>
    </row>
    <row r="1285" spans="1:14" x14ac:dyDescent="0.25">
      <c r="A1285" s="5" t="s">
        <v>24</v>
      </c>
      <c r="B1285" s="5">
        <v>36661</v>
      </c>
      <c r="C1285" s="5">
        <v>11814</v>
      </c>
      <c r="D1285" s="5">
        <v>7192</v>
      </c>
      <c r="E1285" s="5">
        <v>6618</v>
      </c>
      <c r="F1285" s="5">
        <v>7151</v>
      </c>
      <c r="G1285" s="5">
        <v>7451</v>
      </c>
      <c r="H1285" s="5">
        <v>7445</v>
      </c>
      <c r="I1285" s="5">
        <v>8505</v>
      </c>
      <c r="J1285" s="5">
        <v>7737</v>
      </c>
      <c r="K1285" s="5">
        <v>6463</v>
      </c>
      <c r="L1285" s="5">
        <v>5507</v>
      </c>
      <c r="M1285" s="5">
        <v>9285</v>
      </c>
      <c r="N1285" s="5">
        <v>5704</v>
      </c>
    </row>
    <row r="1286" spans="1:14" x14ac:dyDescent="0.25">
      <c r="A1286" s="5" t="s">
        <v>24</v>
      </c>
      <c r="B1286" s="5">
        <v>3084</v>
      </c>
      <c r="C1286" s="5">
        <v>11985</v>
      </c>
      <c r="D1286" s="5">
        <v>18596</v>
      </c>
      <c r="E1286" s="5">
        <v>12851</v>
      </c>
      <c r="F1286" s="5">
        <v>13950</v>
      </c>
      <c r="G1286" s="5">
        <v>11385</v>
      </c>
      <c r="H1286" s="5">
        <v>18102</v>
      </c>
      <c r="I1286" s="5">
        <v>12694</v>
      </c>
      <c r="J1286" s="5">
        <v>15242</v>
      </c>
      <c r="K1286" s="5">
        <v>14190</v>
      </c>
      <c r="L1286" s="5">
        <v>20101</v>
      </c>
      <c r="M1286" s="5">
        <v>14683</v>
      </c>
      <c r="N1286" s="5">
        <v>14274</v>
      </c>
    </row>
    <row r="1287" spans="1:14" x14ac:dyDescent="0.25">
      <c r="A1287" s="5" t="s">
        <v>24</v>
      </c>
      <c r="B1287" s="5">
        <v>43265</v>
      </c>
      <c r="C1287" s="5">
        <v>12012</v>
      </c>
      <c r="D1287" s="5">
        <v>13379</v>
      </c>
      <c r="E1287" s="5">
        <v>15333</v>
      </c>
      <c r="F1287" s="5">
        <v>11489</v>
      </c>
      <c r="G1287" s="5">
        <v>43588</v>
      </c>
      <c r="H1287" s="5">
        <v>15563</v>
      </c>
      <c r="I1287" s="5">
        <v>14005</v>
      </c>
      <c r="J1287" s="5">
        <v>18395</v>
      </c>
      <c r="K1287" s="5">
        <v>14672</v>
      </c>
      <c r="L1287" s="5">
        <v>13769</v>
      </c>
      <c r="M1287" s="5">
        <v>15976</v>
      </c>
      <c r="N1287" s="5">
        <v>11798</v>
      </c>
    </row>
    <row r="1288" spans="1:14" x14ac:dyDescent="0.25">
      <c r="A1288" s="5" t="s">
        <v>24</v>
      </c>
      <c r="B1288" s="5" t="s">
        <v>59</v>
      </c>
      <c r="C1288" s="5">
        <v>12038</v>
      </c>
      <c r="D1288" s="5">
        <v>42</v>
      </c>
      <c r="E1288" s="5">
        <v>5546</v>
      </c>
      <c r="F1288" s="5">
        <v>1541</v>
      </c>
      <c r="G1288" s="5">
        <v>3389</v>
      </c>
      <c r="H1288" s="5">
        <v>832</v>
      </c>
      <c r="I1288" s="5">
        <v>3698</v>
      </c>
      <c r="J1288" s="5">
        <v>3081</v>
      </c>
      <c r="K1288" s="5">
        <v>1849</v>
      </c>
      <c r="L1288" s="5">
        <v>2465</v>
      </c>
      <c r="M1288" s="5">
        <v>2773</v>
      </c>
      <c r="N1288" s="5">
        <v>2157</v>
      </c>
    </row>
    <row r="1289" spans="1:14" x14ac:dyDescent="0.25">
      <c r="A1289" s="5" t="s">
        <v>24</v>
      </c>
      <c r="B1289" s="5" t="s">
        <v>92</v>
      </c>
      <c r="C1289" s="5">
        <v>12049</v>
      </c>
      <c r="D1289" s="5">
        <v>4239</v>
      </c>
      <c r="E1289" s="5">
        <v>11870</v>
      </c>
      <c r="F1289" s="5">
        <v>4239</v>
      </c>
      <c r="G1289" s="5">
        <v>6783</v>
      </c>
      <c r="H1289" s="5">
        <v>3392</v>
      </c>
      <c r="I1289" s="5">
        <v>1696</v>
      </c>
      <c r="J1289" s="5">
        <v>4239</v>
      </c>
      <c r="K1289" s="5">
        <v>4239</v>
      </c>
      <c r="L1289" s="5">
        <v>7631</v>
      </c>
      <c r="M1289" s="5">
        <v>15262</v>
      </c>
      <c r="N1289" s="5">
        <v>6783</v>
      </c>
    </row>
    <row r="1290" spans="1:14" x14ac:dyDescent="0.25">
      <c r="A1290" s="5" t="s">
        <v>24</v>
      </c>
      <c r="B1290" s="5">
        <v>44541</v>
      </c>
      <c r="C1290" s="5">
        <v>12071</v>
      </c>
      <c r="D1290" s="5">
        <v>14855</v>
      </c>
      <c r="E1290" s="5">
        <v>11019</v>
      </c>
      <c r="F1290" s="5">
        <v>12894</v>
      </c>
      <c r="G1290" s="5">
        <v>13968</v>
      </c>
      <c r="H1290" s="5">
        <v>10326</v>
      </c>
      <c r="I1290" s="5">
        <v>11643</v>
      </c>
      <c r="J1290" s="5">
        <v>14999</v>
      </c>
      <c r="K1290" s="5">
        <v>12568</v>
      </c>
      <c r="L1290" s="5">
        <v>10764</v>
      </c>
      <c r="M1290" s="5">
        <v>16333</v>
      </c>
      <c r="N1290" s="5">
        <v>10559</v>
      </c>
    </row>
    <row r="1291" spans="1:14" x14ac:dyDescent="0.25">
      <c r="A1291" s="5" t="s">
        <v>24</v>
      </c>
      <c r="B1291" s="5">
        <v>23331</v>
      </c>
      <c r="C1291" s="5">
        <v>12097</v>
      </c>
      <c r="D1291" s="5">
        <v>24355</v>
      </c>
      <c r="E1291" s="5">
        <v>8309</v>
      </c>
      <c r="F1291" s="5">
        <v>31033</v>
      </c>
      <c r="G1291" s="5">
        <v>13909</v>
      </c>
      <c r="H1291" s="5">
        <v>10196</v>
      </c>
      <c r="I1291" s="5">
        <v>12375</v>
      </c>
      <c r="J1291" s="5">
        <v>17607</v>
      </c>
      <c r="K1291" s="5">
        <v>22136</v>
      </c>
      <c r="L1291" s="5">
        <v>12640</v>
      </c>
      <c r="M1291" s="5">
        <v>14442</v>
      </c>
      <c r="N1291" s="5">
        <v>14790</v>
      </c>
    </row>
    <row r="1292" spans="1:14" x14ac:dyDescent="0.25">
      <c r="A1292" s="5" t="s">
        <v>24</v>
      </c>
      <c r="B1292" s="5">
        <v>4323</v>
      </c>
      <c r="C1292" s="5">
        <v>12112</v>
      </c>
      <c r="D1292" s="5">
        <v>17197</v>
      </c>
      <c r="E1292" s="5">
        <v>10934</v>
      </c>
      <c r="F1292" s="5">
        <v>9764</v>
      </c>
      <c r="G1292" s="5">
        <v>14270</v>
      </c>
      <c r="H1292" s="5">
        <v>13394</v>
      </c>
      <c r="I1292" s="5">
        <v>15018</v>
      </c>
      <c r="J1292" s="5">
        <v>20492</v>
      </c>
      <c r="K1292" s="5">
        <v>29664</v>
      </c>
      <c r="L1292" s="5">
        <v>0</v>
      </c>
      <c r="M1292" s="5">
        <v>0</v>
      </c>
      <c r="N1292" s="5">
        <v>0</v>
      </c>
    </row>
    <row r="1293" spans="1:14" x14ac:dyDescent="0.25">
      <c r="A1293" s="5" t="s">
        <v>24</v>
      </c>
      <c r="B1293" s="5">
        <v>23375</v>
      </c>
      <c r="C1293" s="5">
        <v>12172</v>
      </c>
      <c r="D1293" s="5">
        <v>18254</v>
      </c>
      <c r="E1293" s="5">
        <v>10383</v>
      </c>
      <c r="F1293" s="5">
        <v>14639</v>
      </c>
      <c r="G1293" s="5">
        <v>14170</v>
      </c>
      <c r="H1293" s="5">
        <v>10776</v>
      </c>
      <c r="I1293" s="5">
        <v>12325</v>
      </c>
      <c r="J1293" s="5">
        <v>17904</v>
      </c>
      <c r="K1293" s="5">
        <v>15921</v>
      </c>
      <c r="L1293" s="5">
        <v>13977</v>
      </c>
      <c r="M1293" s="5">
        <v>15777</v>
      </c>
      <c r="N1293" s="5">
        <v>12602</v>
      </c>
    </row>
    <row r="1294" spans="1:14" x14ac:dyDescent="0.25">
      <c r="A1294" s="5" t="s">
        <v>24</v>
      </c>
      <c r="B1294" s="5">
        <v>6632</v>
      </c>
      <c r="C1294" s="5">
        <v>12182</v>
      </c>
      <c r="D1294" s="5">
        <v>16221</v>
      </c>
      <c r="E1294" s="5">
        <v>10237</v>
      </c>
      <c r="F1294" s="5">
        <v>20872</v>
      </c>
      <c r="G1294" s="5">
        <v>7667</v>
      </c>
      <c r="H1294" s="5">
        <v>5593</v>
      </c>
      <c r="I1294" s="5">
        <v>5257</v>
      </c>
      <c r="J1294" s="5">
        <v>8802</v>
      </c>
      <c r="K1294" s="5">
        <v>5241</v>
      </c>
      <c r="L1294" s="5">
        <v>5932</v>
      </c>
      <c r="M1294" s="5">
        <v>6254</v>
      </c>
      <c r="N1294" s="5">
        <v>5656</v>
      </c>
    </row>
    <row r="1295" spans="1:14" x14ac:dyDescent="0.25">
      <c r="A1295" s="5" t="s">
        <v>24</v>
      </c>
      <c r="B1295" s="5">
        <v>4337</v>
      </c>
      <c r="C1295" s="5">
        <v>12281</v>
      </c>
      <c r="D1295" s="5">
        <v>18021</v>
      </c>
      <c r="E1295" s="5">
        <v>11271</v>
      </c>
      <c r="F1295" s="5">
        <v>10565</v>
      </c>
      <c r="G1295" s="5">
        <v>14760</v>
      </c>
      <c r="H1295" s="5">
        <v>10974</v>
      </c>
      <c r="I1295" s="5">
        <v>12784</v>
      </c>
      <c r="J1295" s="5">
        <v>17801</v>
      </c>
      <c r="K1295" s="5">
        <v>14478</v>
      </c>
      <c r="L1295" s="5">
        <v>11207</v>
      </c>
      <c r="M1295" s="5">
        <v>13411</v>
      </c>
      <c r="N1295" s="5">
        <v>10631</v>
      </c>
    </row>
    <row r="1296" spans="1:14" x14ac:dyDescent="0.25">
      <c r="A1296" s="5" t="s">
        <v>24</v>
      </c>
      <c r="B1296" s="5">
        <v>7365</v>
      </c>
      <c r="C1296" s="5">
        <v>12317</v>
      </c>
      <c r="D1296" s="5">
        <v>15940</v>
      </c>
      <c r="E1296" s="5">
        <v>28232</v>
      </c>
      <c r="F1296" s="5">
        <v>12278</v>
      </c>
      <c r="G1296" s="5">
        <v>17974</v>
      </c>
      <c r="H1296" s="5">
        <v>13151</v>
      </c>
      <c r="I1296" s="5">
        <v>20503</v>
      </c>
      <c r="J1296" s="5">
        <v>23214</v>
      </c>
      <c r="K1296" s="5">
        <v>22636</v>
      </c>
      <c r="L1296" s="5">
        <v>0</v>
      </c>
      <c r="M1296" s="5">
        <v>0</v>
      </c>
      <c r="N1296" s="5">
        <v>0</v>
      </c>
    </row>
    <row r="1297" spans="1:14" x14ac:dyDescent="0.25">
      <c r="A1297" s="5" t="s">
        <v>24</v>
      </c>
      <c r="B1297" s="5">
        <v>3056</v>
      </c>
      <c r="C1297" s="5">
        <v>12350</v>
      </c>
      <c r="D1297" s="5">
        <v>16497</v>
      </c>
      <c r="E1297" s="5">
        <v>11872</v>
      </c>
      <c r="F1297" s="5">
        <v>13400</v>
      </c>
      <c r="G1297" s="5">
        <v>15150</v>
      </c>
      <c r="H1297" s="5">
        <v>12946</v>
      </c>
      <c r="I1297" s="5">
        <v>16480</v>
      </c>
      <c r="J1297" s="5">
        <v>15936</v>
      </c>
      <c r="K1297" s="5">
        <v>14254</v>
      </c>
      <c r="L1297" s="5">
        <v>14317</v>
      </c>
      <c r="M1297" s="5">
        <v>14987</v>
      </c>
      <c r="N1297" s="5">
        <v>11499</v>
      </c>
    </row>
    <row r="1298" spans="1:14" x14ac:dyDescent="0.25">
      <c r="A1298" s="5" t="s">
        <v>24</v>
      </c>
      <c r="B1298" s="5">
        <v>45313</v>
      </c>
      <c r="C1298" s="5">
        <v>12677</v>
      </c>
      <c r="D1298" s="5">
        <v>16483</v>
      </c>
      <c r="E1298" s="5">
        <v>9948</v>
      </c>
      <c r="F1298" s="5">
        <v>9715</v>
      </c>
      <c r="G1298" s="5">
        <v>14275</v>
      </c>
      <c r="H1298" s="5">
        <v>9543</v>
      </c>
      <c r="I1298" s="5">
        <v>10798</v>
      </c>
      <c r="J1298" s="5">
        <v>14963</v>
      </c>
      <c r="K1298" s="5">
        <v>10236</v>
      </c>
      <c r="L1298" s="5">
        <v>13313</v>
      </c>
      <c r="M1298" s="5">
        <v>13145</v>
      </c>
      <c r="N1298" s="5">
        <v>8371</v>
      </c>
    </row>
    <row r="1299" spans="1:14" x14ac:dyDescent="0.25">
      <c r="A1299" s="5" t="s">
        <v>24</v>
      </c>
      <c r="B1299" s="5">
        <v>30350</v>
      </c>
      <c r="C1299" s="5">
        <v>12766</v>
      </c>
      <c r="D1299" s="5">
        <v>21233</v>
      </c>
      <c r="E1299" s="5">
        <v>13618</v>
      </c>
      <c r="F1299" s="5">
        <v>11128</v>
      </c>
      <c r="G1299" s="5">
        <v>16266</v>
      </c>
      <c r="H1299" s="5">
        <v>13756</v>
      </c>
      <c r="I1299" s="5">
        <v>15646</v>
      </c>
      <c r="J1299" s="5">
        <v>18576</v>
      </c>
      <c r="K1299" s="5">
        <v>12694</v>
      </c>
      <c r="L1299" s="5">
        <v>13890</v>
      </c>
      <c r="M1299" s="5">
        <v>15363</v>
      </c>
      <c r="N1299" s="5">
        <v>10137</v>
      </c>
    </row>
    <row r="1300" spans="1:14" x14ac:dyDescent="0.25">
      <c r="A1300" s="5" t="s">
        <v>24</v>
      </c>
      <c r="B1300" s="5">
        <v>45833</v>
      </c>
      <c r="C1300" s="5">
        <v>12777</v>
      </c>
      <c r="D1300" s="5">
        <v>17397</v>
      </c>
      <c r="E1300" s="5">
        <v>13451</v>
      </c>
      <c r="F1300" s="5">
        <v>11682</v>
      </c>
      <c r="G1300" s="5">
        <v>19953</v>
      </c>
      <c r="H1300" s="5">
        <v>30944</v>
      </c>
      <c r="I1300" s="5">
        <v>13940</v>
      </c>
      <c r="J1300" s="5">
        <v>21674</v>
      </c>
      <c r="K1300" s="5">
        <v>8877</v>
      </c>
      <c r="L1300" s="5">
        <v>16401</v>
      </c>
      <c r="M1300" s="5">
        <v>9851</v>
      </c>
      <c r="N1300" s="5">
        <v>0</v>
      </c>
    </row>
    <row r="1301" spans="1:14" x14ac:dyDescent="0.25">
      <c r="A1301" s="5" t="s">
        <v>24</v>
      </c>
      <c r="B1301" s="5">
        <v>23370</v>
      </c>
      <c r="C1301" s="5">
        <v>12871</v>
      </c>
      <c r="D1301" s="5">
        <v>16454</v>
      </c>
      <c r="E1301" s="5">
        <v>15776</v>
      </c>
      <c r="F1301" s="5">
        <v>13219</v>
      </c>
      <c r="G1301" s="5">
        <v>13464</v>
      </c>
      <c r="H1301" s="5">
        <v>9497</v>
      </c>
      <c r="I1301" s="5">
        <v>12277</v>
      </c>
      <c r="J1301" s="5">
        <v>20682</v>
      </c>
      <c r="K1301" s="5">
        <v>14880</v>
      </c>
      <c r="L1301" s="5">
        <v>20795</v>
      </c>
      <c r="M1301" s="5">
        <v>12941</v>
      </c>
      <c r="N1301" s="5">
        <v>12629</v>
      </c>
    </row>
    <row r="1302" spans="1:14" x14ac:dyDescent="0.25">
      <c r="A1302" s="5" t="s">
        <v>24</v>
      </c>
      <c r="B1302" s="5">
        <v>1736</v>
      </c>
      <c r="C1302" s="5">
        <v>12960</v>
      </c>
      <c r="D1302" s="5">
        <v>18363</v>
      </c>
      <c r="E1302" s="5">
        <v>11225</v>
      </c>
      <c r="F1302" s="5">
        <v>12479</v>
      </c>
      <c r="G1302" s="5">
        <v>16951</v>
      </c>
      <c r="H1302" s="5">
        <v>13576</v>
      </c>
      <c r="I1302" s="5">
        <v>12310</v>
      </c>
      <c r="J1302" s="5">
        <v>17519</v>
      </c>
      <c r="K1302" s="5">
        <v>13887</v>
      </c>
      <c r="L1302" s="5">
        <v>12149</v>
      </c>
      <c r="M1302" s="5">
        <v>14593</v>
      </c>
      <c r="N1302" s="5">
        <v>12974</v>
      </c>
    </row>
    <row r="1303" spans="1:14" x14ac:dyDescent="0.25">
      <c r="A1303" s="5" t="s">
        <v>24</v>
      </c>
      <c r="B1303" s="5">
        <v>30331</v>
      </c>
      <c r="C1303" s="5">
        <v>12961</v>
      </c>
      <c r="D1303" s="5">
        <v>14648</v>
      </c>
      <c r="E1303" s="5">
        <v>12114</v>
      </c>
      <c r="F1303" s="5">
        <v>11759</v>
      </c>
      <c r="G1303" s="5">
        <v>14234</v>
      </c>
      <c r="H1303" s="5">
        <v>11149</v>
      </c>
      <c r="I1303" s="5">
        <v>11515</v>
      </c>
      <c r="J1303" s="5">
        <v>16619</v>
      </c>
      <c r="K1303" s="5">
        <v>14575</v>
      </c>
      <c r="L1303" s="5">
        <v>14058</v>
      </c>
      <c r="M1303" s="5">
        <v>12485</v>
      </c>
      <c r="N1303" s="5">
        <v>9325</v>
      </c>
    </row>
    <row r="1304" spans="1:14" x14ac:dyDescent="0.25">
      <c r="A1304" s="5" t="s">
        <v>24</v>
      </c>
      <c r="B1304" s="5">
        <v>3083</v>
      </c>
      <c r="C1304" s="5">
        <v>13160</v>
      </c>
      <c r="D1304" s="5">
        <v>16710</v>
      </c>
      <c r="E1304" s="5">
        <v>10234</v>
      </c>
      <c r="F1304" s="5">
        <v>17734</v>
      </c>
      <c r="G1304" s="5">
        <v>15937</v>
      </c>
      <c r="H1304" s="5">
        <v>12749</v>
      </c>
      <c r="I1304" s="5">
        <v>13658</v>
      </c>
      <c r="J1304" s="5">
        <v>17761</v>
      </c>
      <c r="K1304" s="5">
        <v>15503</v>
      </c>
      <c r="L1304" s="5">
        <v>15060</v>
      </c>
      <c r="M1304" s="5">
        <v>16049</v>
      </c>
      <c r="N1304" s="5">
        <v>13940</v>
      </c>
    </row>
    <row r="1305" spans="1:14" x14ac:dyDescent="0.25">
      <c r="A1305" s="5" t="s">
        <v>24</v>
      </c>
      <c r="B1305" s="5" t="s">
        <v>42</v>
      </c>
      <c r="C1305" s="5">
        <v>13192</v>
      </c>
      <c r="D1305" s="5">
        <v>9854</v>
      </c>
      <c r="E1305" s="5">
        <v>5208</v>
      </c>
      <c r="F1305" s="5">
        <v>4062</v>
      </c>
      <c r="G1305" s="5">
        <v>8462</v>
      </c>
      <c r="H1305" s="5">
        <v>3846</v>
      </c>
      <c r="I1305" s="5">
        <v>4231</v>
      </c>
      <c r="J1305" s="5">
        <v>7693</v>
      </c>
      <c r="K1305" s="5">
        <v>1539</v>
      </c>
      <c r="L1305" s="5">
        <v>4616</v>
      </c>
      <c r="M1305" s="5">
        <v>5769</v>
      </c>
      <c r="N1305" s="5">
        <v>5000</v>
      </c>
    </row>
    <row r="1306" spans="1:14" x14ac:dyDescent="0.25">
      <c r="A1306" s="5" t="s">
        <v>24</v>
      </c>
      <c r="B1306" s="5">
        <v>30582</v>
      </c>
      <c r="C1306" s="5">
        <v>13243</v>
      </c>
      <c r="D1306" s="5">
        <v>21963</v>
      </c>
      <c r="E1306" s="5">
        <v>11930</v>
      </c>
      <c r="F1306" s="5">
        <v>19084</v>
      </c>
      <c r="G1306" s="5">
        <v>17039</v>
      </c>
      <c r="H1306" s="5">
        <v>11290</v>
      </c>
      <c r="I1306" s="5">
        <v>13282</v>
      </c>
      <c r="J1306" s="5">
        <v>16251</v>
      </c>
      <c r="K1306" s="5">
        <v>24278</v>
      </c>
      <c r="L1306" s="5">
        <v>13943</v>
      </c>
      <c r="M1306" s="5">
        <v>18027</v>
      </c>
      <c r="N1306" s="5">
        <v>16777</v>
      </c>
    </row>
    <row r="1307" spans="1:14" x14ac:dyDescent="0.25">
      <c r="A1307" s="5" t="s">
        <v>24</v>
      </c>
      <c r="B1307" s="5" t="s">
        <v>83</v>
      </c>
      <c r="C1307" s="5">
        <v>13307</v>
      </c>
      <c r="D1307" s="5">
        <v>3638</v>
      </c>
      <c r="E1307" s="5">
        <v>2729</v>
      </c>
      <c r="F1307" s="5">
        <v>2729</v>
      </c>
      <c r="G1307" s="5">
        <v>0</v>
      </c>
      <c r="H1307" s="5">
        <v>2729</v>
      </c>
      <c r="I1307" s="5">
        <v>5457</v>
      </c>
      <c r="J1307" s="5">
        <v>7276</v>
      </c>
      <c r="K1307" s="5">
        <v>2729</v>
      </c>
      <c r="L1307" s="5">
        <v>0</v>
      </c>
      <c r="M1307" s="5">
        <v>10368</v>
      </c>
      <c r="N1307" s="5">
        <v>0</v>
      </c>
    </row>
    <row r="1308" spans="1:14" x14ac:dyDescent="0.25">
      <c r="A1308" s="5" t="s">
        <v>24</v>
      </c>
      <c r="B1308" s="5">
        <v>4583</v>
      </c>
      <c r="C1308" s="5">
        <v>13659</v>
      </c>
      <c r="D1308" s="5">
        <v>17282</v>
      </c>
      <c r="E1308" s="5">
        <v>13135</v>
      </c>
      <c r="F1308" s="5">
        <v>12206</v>
      </c>
      <c r="G1308" s="5">
        <v>14093</v>
      </c>
      <c r="H1308" s="5">
        <v>11433</v>
      </c>
      <c r="I1308" s="5">
        <v>12169</v>
      </c>
      <c r="J1308" s="5">
        <v>13699</v>
      </c>
      <c r="K1308" s="5">
        <v>12393</v>
      </c>
      <c r="L1308" s="5">
        <v>11899</v>
      </c>
      <c r="M1308" s="5">
        <v>12378</v>
      </c>
      <c r="N1308" s="5">
        <v>10074</v>
      </c>
    </row>
    <row r="1309" spans="1:14" x14ac:dyDescent="0.25">
      <c r="A1309" s="5" t="s">
        <v>24</v>
      </c>
      <c r="B1309" s="5">
        <v>3031</v>
      </c>
      <c r="C1309" s="5">
        <v>13925</v>
      </c>
      <c r="D1309" s="5">
        <v>19345</v>
      </c>
      <c r="E1309" s="5">
        <v>12349</v>
      </c>
      <c r="F1309" s="5">
        <v>12984</v>
      </c>
      <c r="G1309" s="5">
        <v>16020</v>
      </c>
      <c r="H1309" s="5">
        <v>12311</v>
      </c>
      <c r="I1309" s="5">
        <v>13942</v>
      </c>
      <c r="J1309" s="5">
        <v>17482</v>
      </c>
      <c r="K1309" s="5">
        <v>13566</v>
      </c>
      <c r="L1309" s="5">
        <v>12987</v>
      </c>
      <c r="M1309" s="5">
        <v>15047</v>
      </c>
      <c r="N1309" s="5">
        <v>11490</v>
      </c>
    </row>
    <row r="1310" spans="1:14" x14ac:dyDescent="0.25">
      <c r="A1310" s="5" t="s">
        <v>24</v>
      </c>
      <c r="B1310" s="5" t="s">
        <v>52</v>
      </c>
      <c r="C1310" s="5">
        <v>14104</v>
      </c>
      <c r="D1310" s="5">
        <v>0</v>
      </c>
      <c r="E1310" s="5">
        <v>11201</v>
      </c>
      <c r="F1310" s="5">
        <v>3182</v>
      </c>
      <c r="G1310" s="5">
        <v>9776</v>
      </c>
      <c r="H1310" s="5">
        <v>2597</v>
      </c>
      <c r="I1310" s="5">
        <v>9547</v>
      </c>
      <c r="J1310" s="5">
        <v>8910</v>
      </c>
      <c r="K1310" s="5">
        <v>5092</v>
      </c>
      <c r="L1310" s="5">
        <v>5092</v>
      </c>
      <c r="M1310" s="5">
        <v>8452</v>
      </c>
      <c r="N1310" s="5">
        <v>4455</v>
      </c>
    </row>
    <row r="1311" spans="1:14" x14ac:dyDescent="0.25">
      <c r="A1311" s="5" t="s">
        <v>24</v>
      </c>
      <c r="B1311" s="5">
        <v>23333</v>
      </c>
      <c r="C1311" s="5">
        <v>14128</v>
      </c>
      <c r="D1311" s="5">
        <v>20215</v>
      </c>
      <c r="E1311" s="5">
        <v>10289</v>
      </c>
      <c r="F1311" s="5">
        <v>10867</v>
      </c>
      <c r="G1311" s="5">
        <v>15356</v>
      </c>
      <c r="H1311" s="5">
        <v>24212</v>
      </c>
      <c r="I1311" s="5">
        <v>14105</v>
      </c>
      <c r="J1311" s="5">
        <v>20683</v>
      </c>
      <c r="K1311" s="5">
        <v>15808</v>
      </c>
      <c r="L1311" s="5">
        <v>17877</v>
      </c>
      <c r="M1311" s="5">
        <v>15653</v>
      </c>
      <c r="N1311" s="5">
        <v>14947</v>
      </c>
    </row>
    <row r="1312" spans="1:14" x14ac:dyDescent="0.25">
      <c r="A1312" s="5" t="s">
        <v>24</v>
      </c>
      <c r="B1312" s="5">
        <v>4760</v>
      </c>
      <c r="C1312" s="5">
        <v>14131</v>
      </c>
      <c r="D1312" s="5">
        <v>25169</v>
      </c>
      <c r="E1312" s="5">
        <v>17134</v>
      </c>
      <c r="F1312" s="5">
        <v>12489</v>
      </c>
      <c r="G1312" s="5">
        <v>15908</v>
      </c>
      <c r="H1312" s="5">
        <v>13343</v>
      </c>
      <c r="I1312" s="5">
        <v>19876</v>
      </c>
      <c r="J1312" s="5">
        <v>18778</v>
      </c>
      <c r="K1312" s="5">
        <v>18221</v>
      </c>
      <c r="L1312" s="5">
        <v>21304</v>
      </c>
      <c r="M1312" s="5">
        <v>14626</v>
      </c>
      <c r="N1312" s="5">
        <v>18388</v>
      </c>
    </row>
    <row r="1313" spans="1:14" x14ac:dyDescent="0.25">
      <c r="A1313" s="5" t="s">
        <v>24</v>
      </c>
      <c r="B1313" s="5">
        <v>45301</v>
      </c>
      <c r="C1313" s="5">
        <v>14229</v>
      </c>
      <c r="D1313" s="5">
        <v>20454</v>
      </c>
      <c r="E1313" s="5">
        <v>15616</v>
      </c>
      <c r="F1313" s="5">
        <v>16710</v>
      </c>
      <c r="G1313" s="5">
        <v>18092</v>
      </c>
      <c r="H1313" s="5">
        <v>13200</v>
      </c>
      <c r="I1313" s="5">
        <v>14469</v>
      </c>
      <c r="J1313" s="5">
        <v>15560</v>
      </c>
      <c r="K1313" s="5">
        <v>12585</v>
      </c>
      <c r="L1313" s="5">
        <v>25686</v>
      </c>
      <c r="M1313" s="5">
        <v>13136</v>
      </c>
      <c r="N1313" s="5">
        <v>9473</v>
      </c>
    </row>
    <row r="1314" spans="1:14" x14ac:dyDescent="0.25">
      <c r="A1314" s="5" t="s">
        <v>24</v>
      </c>
      <c r="B1314" s="5">
        <v>6405</v>
      </c>
      <c r="C1314" s="5">
        <v>14822</v>
      </c>
      <c r="D1314" s="5">
        <v>20553</v>
      </c>
      <c r="E1314" s="5">
        <v>14302</v>
      </c>
      <c r="F1314" s="5">
        <v>13446</v>
      </c>
      <c r="G1314" s="5">
        <v>17798</v>
      </c>
      <c r="H1314" s="5">
        <v>14232</v>
      </c>
      <c r="I1314" s="5">
        <v>11427</v>
      </c>
      <c r="J1314" s="5">
        <v>15473</v>
      </c>
      <c r="K1314" s="5">
        <v>11030</v>
      </c>
      <c r="L1314" s="5">
        <v>13364</v>
      </c>
      <c r="M1314" s="5">
        <v>19795</v>
      </c>
      <c r="N1314" s="5">
        <v>12000</v>
      </c>
    </row>
    <row r="1315" spans="1:14" x14ac:dyDescent="0.25">
      <c r="A1315" s="5" t="s">
        <v>24</v>
      </c>
      <c r="B1315" s="5">
        <v>43563</v>
      </c>
      <c r="C1315" s="5">
        <v>14872</v>
      </c>
      <c r="D1315" s="5">
        <v>19614</v>
      </c>
      <c r="E1315" s="5">
        <v>15294</v>
      </c>
      <c r="F1315" s="5">
        <v>12164</v>
      </c>
      <c r="G1315" s="5">
        <v>18707</v>
      </c>
      <c r="H1315" s="5">
        <v>13651</v>
      </c>
      <c r="I1315" s="5">
        <v>16078</v>
      </c>
      <c r="J1315" s="5">
        <v>16008</v>
      </c>
      <c r="K1315" s="5">
        <v>18180</v>
      </c>
      <c r="L1315" s="5">
        <v>16310</v>
      </c>
      <c r="M1315" s="5">
        <v>17917</v>
      </c>
      <c r="N1315" s="5">
        <v>13982</v>
      </c>
    </row>
    <row r="1316" spans="1:14" x14ac:dyDescent="0.25">
      <c r="A1316" s="5" t="s">
        <v>24</v>
      </c>
      <c r="B1316" s="5">
        <v>30524</v>
      </c>
      <c r="C1316" s="5">
        <v>14981</v>
      </c>
      <c r="D1316" s="5">
        <v>16894</v>
      </c>
      <c r="E1316" s="5">
        <v>19184</v>
      </c>
      <c r="F1316" s="5">
        <v>10570</v>
      </c>
      <c r="G1316" s="5">
        <v>13459</v>
      </c>
      <c r="H1316" s="5">
        <v>11347</v>
      </c>
      <c r="I1316" s="5">
        <v>12337</v>
      </c>
      <c r="J1316" s="5">
        <v>15623</v>
      </c>
      <c r="K1316" s="5">
        <v>14955</v>
      </c>
      <c r="L1316" s="5">
        <v>16453</v>
      </c>
      <c r="M1316" s="5">
        <v>13035</v>
      </c>
      <c r="N1316" s="5">
        <v>11437</v>
      </c>
    </row>
    <row r="1317" spans="1:14" x14ac:dyDescent="0.25">
      <c r="A1317" s="5" t="s">
        <v>24</v>
      </c>
      <c r="B1317" s="5">
        <v>30330</v>
      </c>
      <c r="C1317" s="5">
        <v>15021</v>
      </c>
      <c r="D1317" s="5">
        <v>29480</v>
      </c>
      <c r="E1317" s="5">
        <v>14834</v>
      </c>
      <c r="F1317" s="5">
        <v>12275</v>
      </c>
      <c r="G1317" s="5">
        <v>22153</v>
      </c>
      <c r="H1317" s="5">
        <v>16350</v>
      </c>
      <c r="I1317" s="5">
        <v>19359</v>
      </c>
      <c r="J1317" s="5">
        <v>18673</v>
      </c>
      <c r="K1317" s="5">
        <v>15056</v>
      </c>
      <c r="L1317" s="5">
        <v>17135</v>
      </c>
      <c r="M1317" s="5">
        <v>16701</v>
      </c>
      <c r="N1317" s="5">
        <v>12325</v>
      </c>
    </row>
    <row r="1318" spans="1:14" x14ac:dyDescent="0.25">
      <c r="A1318" s="5" t="s">
        <v>24</v>
      </c>
      <c r="B1318" s="5">
        <v>45871</v>
      </c>
      <c r="C1318" s="5">
        <v>15149</v>
      </c>
      <c r="D1318" s="5">
        <v>18920</v>
      </c>
      <c r="E1318" s="5">
        <v>10991</v>
      </c>
      <c r="F1318" s="5">
        <v>12804</v>
      </c>
      <c r="G1318" s="5">
        <v>17388</v>
      </c>
      <c r="H1318" s="5">
        <v>14936</v>
      </c>
      <c r="I1318" s="5">
        <v>14211</v>
      </c>
      <c r="J1318" s="5">
        <v>15612</v>
      </c>
      <c r="K1318" s="5">
        <v>13756</v>
      </c>
      <c r="L1318" s="5">
        <v>13225</v>
      </c>
      <c r="M1318" s="5">
        <v>11017</v>
      </c>
      <c r="N1318" s="5">
        <v>11100</v>
      </c>
    </row>
    <row r="1319" spans="1:14" x14ac:dyDescent="0.25">
      <c r="A1319" s="5" t="s">
        <v>24</v>
      </c>
      <c r="B1319" s="5" t="s">
        <v>70</v>
      </c>
      <c r="C1319" s="5">
        <v>15237</v>
      </c>
      <c r="D1319" s="5">
        <v>12885</v>
      </c>
      <c r="E1319" s="5">
        <v>5303</v>
      </c>
      <c r="F1319" s="5">
        <v>2273</v>
      </c>
      <c r="G1319" s="5">
        <v>3788</v>
      </c>
      <c r="H1319" s="5">
        <v>2318</v>
      </c>
      <c r="I1319" s="5">
        <v>9273</v>
      </c>
      <c r="J1319" s="5">
        <v>7576</v>
      </c>
      <c r="K1319" s="5">
        <v>3030</v>
      </c>
      <c r="L1319" s="5">
        <v>0</v>
      </c>
      <c r="M1319" s="5">
        <v>5606</v>
      </c>
      <c r="N1319" s="5">
        <v>0</v>
      </c>
    </row>
    <row r="1320" spans="1:14" x14ac:dyDescent="0.25">
      <c r="A1320" s="5" t="s">
        <v>24</v>
      </c>
      <c r="B1320" s="5">
        <v>30351</v>
      </c>
      <c r="C1320" s="5">
        <v>15457</v>
      </c>
      <c r="D1320" s="5">
        <v>19805</v>
      </c>
      <c r="E1320" s="5">
        <v>12669</v>
      </c>
      <c r="F1320" s="5">
        <v>12636</v>
      </c>
      <c r="G1320" s="5">
        <v>17998</v>
      </c>
      <c r="H1320" s="5">
        <v>13245</v>
      </c>
      <c r="I1320" s="5">
        <v>15758</v>
      </c>
      <c r="J1320" s="5">
        <v>20089</v>
      </c>
      <c r="K1320" s="5">
        <v>17285</v>
      </c>
      <c r="L1320" s="5">
        <v>18120</v>
      </c>
      <c r="M1320" s="5">
        <v>15967</v>
      </c>
      <c r="N1320" s="5">
        <v>11880</v>
      </c>
    </row>
    <row r="1321" spans="1:14" x14ac:dyDescent="0.25">
      <c r="A1321" s="5" t="s">
        <v>24</v>
      </c>
      <c r="B1321" s="5">
        <v>3773</v>
      </c>
      <c r="C1321" s="5">
        <v>15470</v>
      </c>
      <c r="D1321" s="5">
        <v>25906</v>
      </c>
      <c r="E1321" s="5">
        <v>15219</v>
      </c>
      <c r="F1321" s="5">
        <v>16884</v>
      </c>
      <c r="G1321" s="5">
        <v>18767</v>
      </c>
      <c r="H1321" s="5">
        <v>15228</v>
      </c>
      <c r="I1321" s="5">
        <v>28933</v>
      </c>
      <c r="J1321" s="5">
        <v>23280</v>
      </c>
      <c r="K1321" s="5">
        <v>28442</v>
      </c>
      <c r="L1321" s="5">
        <v>18827</v>
      </c>
      <c r="M1321" s="5">
        <v>22364</v>
      </c>
      <c r="N1321" s="5">
        <v>16452</v>
      </c>
    </row>
    <row r="1322" spans="1:14" x14ac:dyDescent="0.25">
      <c r="A1322" s="5" t="s">
        <v>24</v>
      </c>
      <c r="B1322" s="5">
        <v>6400</v>
      </c>
      <c r="C1322" s="5">
        <v>15562</v>
      </c>
      <c r="D1322" s="5">
        <v>19744</v>
      </c>
      <c r="E1322" s="5">
        <v>17157</v>
      </c>
      <c r="F1322" s="5">
        <v>14957</v>
      </c>
      <c r="G1322" s="5">
        <v>24021</v>
      </c>
      <c r="H1322" s="5">
        <v>14214</v>
      </c>
      <c r="I1322" s="5">
        <v>12198</v>
      </c>
      <c r="J1322" s="5">
        <v>16084</v>
      </c>
      <c r="K1322" s="5">
        <v>12946</v>
      </c>
      <c r="L1322" s="5">
        <v>16139</v>
      </c>
      <c r="M1322" s="5">
        <v>22446</v>
      </c>
      <c r="N1322" s="5">
        <v>12905</v>
      </c>
    </row>
    <row r="1323" spans="1:14" x14ac:dyDescent="0.25">
      <c r="A1323" s="5" t="s">
        <v>24</v>
      </c>
      <c r="B1323" s="5">
        <v>4454</v>
      </c>
      <c r="C1323" s="5">
        <v>15584</v>
      </c>
      <c r="D1323" s="5">
        <v>21861</v>
      </c>
      <c r="E1323" s="5">
        <v>15638</v>
      </c>
      <c r="F1323" s="5">
        <v>18531</v>
      </c>
      <c r="G1323" s="5">
        <v>19714</v>
      </c>
      <c r="H1323" s="5">
        <v>14870</v>
      </c>
      <c r="I1323" s="5">
        <v>15734</v>
      </c>
      <c r="J1323" s="5">
        <v>22253</v>
      </c>
      <c r="K1323" s="5">
        <v>17494</v>
      </c>
      <c r="L1323" s="5">
        <v>16648</v>
      </c>
      <c r="M1323" s="5">
        <v>18439</v>
      </c>
      <c r="N1323" s="5">
        <v>14149</v>
      </c>
    </row>
    <row r="1324" spans="1:14" x14ac:dyDescent="0.25">
      <c r="A1324" s="5" t="s">
        <v>24</v>
      </c>
      <c r="B1324" s="5">
        <v>23363</v>
      </c>
      <c r="C1324" s="5">
        <v>15719</v>
      </c>
      <c r="D1324" s="5">
        <v>17359</v>
      </c>
      <c r="E1324" s="5">
        <v>13384</v>
      </c>
      <c r="F1324" s="5">
        <v>9779</v>
      </c>
      <c r="G1324" s="5">
        <v>13821</v>
      </c>
      <c r="H1324" s="5">
        <v>11004</v>
      </c>
      <c r="I1324" s="5">
        <v>10970</v>
      </c>
      <c r="J1324" s="5">
        <v>16953</v>
      </c>
      <c r="K1324" s="5">
        <v>12070</v>
      </c>
      <c r="L1324" s="5">
        <v>10306</v>
      </c>
      <c r="M1324" s="5">
        <v>12612</v>
      </c>
      <c r="N1324" s="5">
        <v>7027</v>
      </c>
    </row>
    <row r="1325" spans="1:14" x14ac:dyDescent="0.25">
      <c r="A1325" s="5" t="s">
        <v>24</v>
      </c>
      <c r="B1325" s="5">
        <v>4606</v>
      </c>
      <c r="C1325" s="5">
        <v>16365</v>
      </c>
      <c r="D1325" s="5">
        <v>22336</v>
      </c>
      <c r="E1325" s="5">
        <v>16153</v>
      </c>
      <c r="F1325" s="5">
        <v>14634</v>
      </c>
      <c r="G1325" s="5">
        <v>19687</v>
      </c>
      <c r="H1325" s="5">
        <v>14639</v>
      </c>
      <c r="I1325" s="5">
        <v>16007</v>
      </c>
      <c r="J1325" s="5">
        <v>19760</v>
      </c>
      <c r="K1325" s="5">
        <v>14937</v>
      </c>
      <c r="L1325" s="5">
        <v>15392</v>
      </c>
      <c r="M1325" s="5">
        <v>14777</v>
      </c>
      <c r="N1325" s="5">
        <v>11295</v>
      </c>
    </row>
    <row r="1326" spans="1:14" x14ac:dyDescent="0.25">
      <c r="A1326" s="5" t="s">
        <v>24</v>
      </c>
      <c r="B1326" s="5">
        <v>23386</v>
      </c>
      <c r="C1326" s="5">
        <v>16388</v>
      </c>
      <c r="D1326" s="5">
        <v>25234</v>
      </c>
      <c r="E1326" s="5">
        <v>14610</v>
      </c>
      <c r="F1326" s="5">
        <v>18782</v>
      </c>
      <c r="G1326" s="5">
        <v>18925</v>
      </c>
      <c r="H1326" s="5">
        <v>16178</v>
      </c>
      <c r="I1326" s="5">
        <v>17114</v>
      </c>
      <c r="J1326" s="5">
        <v>25393</v>
      </c>
      <c r="K1326" s="5">
        <v>19947</v>
      </c>
      <c r="L1326" s="5">
        <v>20191</v>
      </c>
      <c r="M1326" s="5">
        <v>20690</v>
      </c>
      <c r="N1326" s="5">
        <v>16464</v>
      </c>
    </row>
    <row r="1327" spans="1:14" x14ac:dyDescent="0.25">
      <c r="A1327" s="5" t="s">
        <v>24</v>
      </c>
      <c r="B1327" s="5" t="s">
        <v>77</v>
      </c>
      <c r="C1327" s="5">
        <v>16903</v>
      </c>
      <c r="D1327" s="5">
        <v>0</v>
      </c>
      <c r="E1327" s="5">
        <v>4980</v>
      </c>
      <c r="F1327" s="5">
        <v>0</v>
      </c>
      <c r="G1327" s="5">
        <v>3204</v>
      </c>
      <c r="H1327" s="5">
        <v>8300</v>
      </c>
      <c r="I1327" s="5">
        <v>13878</v>
      </c>
      <c r="J1327" s="5">
        <v>15234</v>
      </c>
      <c r="K1327" s="5">
        <v>5534</v>
      </c>
      <c r="L1327" s="5">
        <v>2767</v>
      </c>
      <c r="M1327" s="5">
        <v>8300</v>
      </c>
      <c r="N1327" s="5">
        <v>11620</v>
      </c>
    </row>
    <row r="1328" spans="1:14" x14ac:dyDescent="0.25">
      <c r="A1328" s="5" t="s">
        <v>24</v>
      </c>
      <c r="B1328" s="5">
        <v>23338</v>
      </c>
      <c r="C1328" s="5">
        <v>16977</v>
      </c>
      <c r="D1328" s="5">
        <v>21410</v>
      </c>
      <c r="E1328" s="5">
        <v>12662</v>
      </c>
      <c r="F1328" s="5">
        <v>11699</v>
      </c>
      <c r="G1328" s="5">
        <v>15145</v>
      </c>
      <c r="H1328" s="5">
        <v>11682</v>
      </c>
      <c r="I1328" s="5">
        <v>13376</v>
      </c>
      <c r="J1328" s="5">
        <v>20124</v>
      </c>
      <c r="K1328" s="5">
        <v>19715</v>
      </c>
      <c r="L1328" s="5">
        <v>20019</v>
      </c>
      <c r="M1328" s="5">
        <v>20519</v>
      </c>
      <c r="N1328" s="5">
        <v>23478</v>
      </c>
    </row>
    <row r="1329" spans="1:14" x14ac:dyDescent="0.25">
      <c r="A1329" s="5" t="s">
        <v>24</v>
      </c>
      <c r="B1329" s="5">
        <v>30526</v>
      </c>
      <c r="C1329" s="5">
        <v>17224</v>
      </c>
      <c r="D1329" s="5">
        <v>21288</v>
      </c>
      <c r="E1329" s="5">
        <v>18215</v>
      </c>
      <c r="F1329" s="5">
        <v>18098</v>
      </c>
      <c r="G1329" s="5">
        <v>20536</v>
      </c>
      <c r="H1329" s="5">
        <v>16061</v>
      </c>
      <c r="I1329" s="5">
        <v>20044</v>
      </c>
      <c r="J1329" s="5">
        <v>22408</v>
      </c>
      <c r="K1329" s="5">
        <v>16574</v>
      </c>
      <c r="L1329" s="5">
        <v>19056</v>
      </c>
      <c r="M1329" s="5">
        <v>18341</v>
      </c>
      <c r="N1329" s="5">
        <v>18996</v>
      </c>
    </row>
    <row r="1330" spans="1:14" x14ac:dyDescent="0.25">
      <c r="A1330" s="5" t="s">
        <v>24</v>
      </c>
      <c r="B1330" s="5">
        <v>23372</v>
      </c>
      <c r="C1330" s="5">
        <v>17510</v>
      </c>
      <c r="D1330" s="5">
        <v>21410</v>
      </c>
      <c r="E1330" s="5">
        <v>13115</v>
      </c>
      <c r="F1330" s="5">
        <v>19475</v>
      </c>
      <c r="G1330" s="5">
        <v>19770</v>
      </c>
      <c r="H1330" s="5">
        <v>15175</v>
      </c>
      <c r="I1330" s="5">
        <v>16571</v>
      </c>
      <c r="J1330" s="5">
        <v>24346</v>
      </c>
      <c r="K1330" s="5">
        <v>18593</v>
      </c>
      <c r="L1330" s="5">
        <v>19259</v>
      </c>
      <c r="M1330" s="5">
        <v>21742</v>
      </c>
      <c r="N1330" s="5">
        <v>16093</v>
      </c>
    </row>
    <row r="1331" spans="1:14" x14ac:dyDescent="0.25">
      <c r="A1331" s="5" t="s">
        <v>24</v>
      </c>
      <c r="B1331" s="5">
        <v>7350</v>
      </c>
      <c r="C1331" s="5">
        <v>17608</v>
      </c>
      <c r="D1331" s="5">
        <v>11484</v>
      </c>
      <c r="E1331" s="5">
        <v>9463</v>
      </c>
      <c r="F1331" s="5">
        <v>7159</v>
      </c>
      <c r="G1331" s="5">
        <v>9721</v>
      </c>
      <c r="H1331" s="5">
        <v>7497</v>
      </c>
      <c r="I1331" s="5">
        <v>8605</v>
      </c>
      <c r="J1331" s="5">
        <v>11268</v>
      </c>
      <c r="K1331" s="5">
        <v>8346</v>
      </c>
      <c r="L1331" s="5">
        <v>9892</v>
      </c>
      <c r="M1331" s="5">
        <v>12162</v>
      </c>
      <c r="N1331" s="5">
        <v>8098</v>
      </c>
    </row>
    <row r="1332" spans="1:14" x14ac:dyDescent="0.25">
      <c r="A1332" s="5" t="s">
        <v>24</v>
      </c>
      <c r="B1332" s="5">
        <v>30584</v>
      </c>
      <c r="C1332" s="5">
        <v>17699</v>
      </c>
      <c r="D1332" s="5">
        <v>20256</v>
      </c>
      <c r="E1332" s="5">
        <v>18578</v>
      </c>
      <c r="F1332" s="5">
        <v>13672</v>
      </c>
      <c r="G1332" s="5">
        <v>15984</v>
      </c>
      <c r="H1332" s="5">
        <v>12954</v>
      </c>
      <c r="I1332" s="5">
        <v>21933</v>
      </c>
      <c r="J1332" s="5">
        <v>17147</v>
      </c>
      <c r="K1332" s="5">
        <v>19384</v>
      </c>
      <c r="L1332" s="5">
        <v>19067</v>
      </c>
      <c r="M1332" s="5">
        <v>14122</v>
      </c>
      <c r="N1332" s="5">
        <v>19596</v>
      </c>
    </row>
    <row r="1333" spans="1:14" x14ac:dyDescent="0.25">
      <c r="A1333" s="5" t="s">
        <v>24</v>
      </c>
      <c r="B1333" s="5">
        <v>45341</v>
      </c>
      <c r="C1333" s="5">
        <v>17755</v>
      </c>
      <c r="D1333" s="5">
        <v>29313</v>
      </c>
      <c r="E1333" s="5">
        <v>21606</v>
      </c>
      <c r="F1333" s="5">
        <v>21628</v>
      </c>
      <c r="G1333" s="5">
        <v>25580</v>
      </c>
      <c r="H1333" s="5">
        <v>20298</v>
      </c>
      <c r="I1333" s="5">
        <v>26436</v>
      </c>
      <c r="J1333" s="5">
        <v>22388</v>
      </c>
      <c r="K1333" s="5">
        <v>15568</v>
      </c>
      <c r="L1333" s="5">
        <v>15055</v>
      </c>
      <c r="M1333" s="5">
        <v>22416</v>
      </c>
      <c r="N1333" s="5">
        <v>9692</v>
      </c>
    </row>
    <row r="1334" spans="1:14" x14ac:dyDescent="0.25">
      <c r="A1334" s="5" t="s">
        <v>24</v>
      </c>
      <c r="B1334" s="5">
        <v>3660</v>
      </c>
      <c r="C1334" s="5">
        <v>17757</v>
      </c>
      <c r="D1334" s="5">
        <v>3031</v>
      </c>
      <c r="E1334" s="5">
        <v>3353</v>
      </c>
      <c r="F1334" s="5">
        <v>2527</v>
      </c>
      <c r="G1334" s="5">
        <v>2964</v>
      </c>
      <c r="H1334" s="5">
        <v>2108</v>
      </c>
      <c r="I1334" s="5">
        <v>2909</v>
      </c>
      <c r="J1334" s="5">
        <v>2907</v>
      </c>
      <c r="K1334" s="5">
        <v>2791</v>
      </c>
      <c r="L1334" s="5">
        <v>2113</v>
      </c>
      <c r="M1334" s="5">
        <v>3024</v>
      </c>
      <c r="N1334" s="5">
        <v>2602</v>
      </c>
    </row>
    <row r="1335" spans="1:14" x14ac:dyDescent="0.25">
      <c r="A1335" s="5" t="s">
        <v>24</v>
      </c>
      <c r="B1335" s="5">
        <v>23351</v>
      </c>
      <c r="C1335" s="5">
        <v>18479</v>
      </c>
      <c r="D1335" s="5">
        <v>21604</v>
      </c>
      <c r="E1335" s="5">
        <v>11001</v>
      </c>
      <c r="F1335" s="5">
        <v>15963</v>
      </c>
      <c r="G1335" s="5">
        <v>17332</v>
      </c>
      <c r="H1335" s="5">
        <v>13786</v>
      </c>
      <c r="I1335" s="5">
        <v>14528</v>
      </c>
      <c r="J1335" s="5">
        <v>23536</v>
      </c>
      <c r="K1335" s="5">
        <v>17069</v>
      </c>
      <c r="L1335" s="5">
        <v>17284</v>
      </c>
      <c r="M1335" s="5">
        <v>16643</v>
      </c>
      <c r="N1335" s="5">
        <v>12767</v>
      </c>
    </row>
    <row r="1336" spans="1:14" x14ac:dyDescent="0.25">
      <c r="A1336" s="5" t="s">
        <v>24</v>
      </c>
      <c r="B1336" s="5">
        <v>33646</v>
      </c>
      <c r="C1336" s="5">
        <v>18557</v>
      </c>
      <c r="D1336" s="5">
        <v>21984</v>
      </c>
      <c r="E1336" s="5">
        <v>13319</v>
      </c>
      <c r="F1336" s="5">
        <v>11397</v>
      </c>
      <c r="G1336" s="5">
        <v>0</v>
      </c>
      <c r="H1336" s="5">
        <v>0</v>
      </c>
      <c r="I1336" s="5">
        <v>0</v>
      </c>
      <c r="J1336" s="5">
        <v>0</v>
      </c>
      <c r="K1336" s="5">
        <v>0</v>
      </c>
      <c r="L1336" s="5">
        <v>0</v>
      </c>
      <c r="M1336" s="5">
        <v>0</v>
      </c>
      <c r="N1336" s="5">
        <v>0</v>
      </c>
    </row>
    <row r="1337" spans="1:14" x14ac:dyDescent="0.25">
      <c r="A1337" s="5" t="s">
        <v>24</v>
      </c>
      <c r="B1337" s="5">
        <v>45863</v>
      </c>
      <c r="C1337" s="5">
        <v>18593</v>
      </c>
      <c r="D1337" s="5">
        <v>23373</v>
      </c>
      <c r="E1337" s="5">
        <v>18981</v>
      </c>
      <c r="F1337" s="5">
        <v>17115</v>
      </c>
      <c r="G1337" s="5">
        <v>24743</v>
      </c>
      <c r="H1337" s="5">
        <v>20236</v>
      </c>
      <c r="I1337" s="5">
        <v>19126</v>
      </c>
      <c r="J1337" s="5">
        <v>24701</v>
      </c>
      <c r="K1337" s="5">
        <v>28310</v>
      </c>
      <c r="L1337" s="5">
        <v>0</v>
      </c>
      <c r="M1337" s="5">
        <v>0</v>
      </c>
      <c r="N1337" s="5">
        <v>0</v>
      </c>
    </row>
    <row r="1338" spans="1:14" x14ac:dyDescent="0.25">
      <c r="A1338" s="5" t="s">
        <v>24</v>
      </c>
      <c r="B1338" s="5">
        <v>45887</v>
      </c>
      <c r="C1338" s="5">
        <v>18615</v>
      </c>
      <c r="D1338" s="5">
        <v>25398</v>
      </c>
      <c r="E1338" s="5">
        <v>17924</v>
      </c>
      <c r="F1338" s="5">
        <v>16193</v>
      </c>
      <c r="G1338" s="5">
        <v>21969</v>
      </c>
      <c r="H1338" s="5">
        <v>19397</v>
      </c>
      <c r="I1338" s="5">
        <v>21155</v>
      </c>
      <c r="J1338" s="5">
        <v>19424</v>
      </c>
      <c r="K1338" s="5">
        <v>16135</v>
      </c>
      <c r="L1338" s="5">
        <v>20268</v>
      </c>
      <c r="M1338" s="5">
        <v>19581</v>
      </c>
      <c r="N1338" s="5">
        <v>14696</v>
      </c>
    </row>
    <row r="1339" spans="1:14" x14ac:dyDescent="0.25">
      <c r="A1339" s="5" t="s">
        <v>24</v>
      </c>
      <c r="B1339" s="5">
        <v>4320</v>
      </c>
      <c r="C1339" s="5">
        <v>18661</v>
      </c>
      <c r="D1339" s="5">
        <v>33799</v>
      </c>
      <c r="E1339" s="5">
        <v>31637</v>
      </c>
      <c r="F1339" s="5">
        <v>14297</v>
      </c>
      <c r="G1339" s="5">
        <v>22762</v>
      </c>
      <c r="H1339" s="5">
        <v>19964</v>
      </c>
      <c r="I1339" s="5">
        <v>27650</v>
      </c>
      <c r="J1339" s="5">
        <v>27232</v>
      </c>
      <c r="K1339" s="5">
        <v>23021</v>
      </c>
      <c r="L1339" s="5">
        <v>31338</v>
      </c>
      <c r="M1339" s="5">
        <v>26861</v>
      </c>
      <c r="N1339" s="5">
        <v>26535</v>
      </c>
    </row>
    <row r="1340" spans="1:14" x14ac:dyDescent="0.25">
      <c r="A1340" s="5" t="s">
        <v>24</v>
      </c>
      <c r="B1340" s="5">
        <v>23336</v>
      </c>
      <c r="C1340" s="5">
        <v>18805</v>
      </c>
      <c r="D1340" s="5">
        <v>32463</v>
      </c>
      <c r="E1340" s="5">
        <v>18917</v>
      </c>
      <c r="F1340" s="5">
        <v>19846</v>
      </c>
      <c r="G1340" s="5">
        <v>23396</v>
      </c>
      <c r="H1340" s="5">
        <v>17371</v>
      </c>
      <c r="I1340" s="5">
        <v>19025</v>
      </c>
      <c r="J1340" s="5">
        <v>25942</v>
      </c>
      <c r="K1340" s="5">
        <v>22249</v>
      </c>
      <c r="L1340" s="5">
        <v>19514</v>
      </c>
      <c r="M1340" s="5">
        <v>20882</v>
      </c>
      <c r="N1340" s="5">
        <v>17471</v>
      </c>
    </row>
    <row r="1341" spans="1:14" x14ac:dyDescent="0.25">
      <c r="A1341" s="5" t="s">
        <v>24</v>
      </c>
      <c r="B1341" s="5">
        <v>23368</v>
      </c>
      <c r="C1341" s="5">
        <v>19239</v>
      </c>
      <c r="D1341" s="5">
        <v>23350</v>
      </c>
      <c r="E1341" s="5">
        <v>18318</v>
      </c>
      <c r="F1341" s="5">
        <v>13928</v>
      </c>
      <c r="G1341" s="5">
        <v>15906</v>
      </c>
      <c r="H1341" s="5">
        <v>13225</v>
      </c>
      <c r="I1341" s="5">
        <v>13147</v>
      </c>
      <c r="J1341" s="5">
        <v>18618</v>
      </c>
      <c r="K1341" s="5">
        <v>14592</v>
      </c>
      <c r="L1341" s="5">
        <v>13197</v>
      </c>
      <c r="M1341" s="5">
        <v>13955</v>
      </c>
      <c r="N1341" s="5">
        <v>9591</v>
      </c>
    </row>
    <row r="1342" spans="1:14" x14ac:dyDescent="0.25">
      <c r="A1342" s="5" t="s">
        <v>24</v>
      </c>
      <c r="B1342" s="5">
        <v>45888</v>
      </c>
      <c r="C1342" s="5">
        <v>19579</v>
      </c>
      <c r="D1342" s="5">
        <v>34123</v>
      </c>
      <c r="E1342" s="5">
        <v>21092</v>
      </c>
      <c r="F1342" s="5">
        <v>18039</v>
      </c>
      <c r="G1342" s="5">
        <v>27877</v>
      </c>
      <c r="H1342" s="5">
        <v>21345</v>
      </c>
      <c r="I1342" s="5">
        <v>19620</v>
      </c>
      <c r="J1342" s="5">
        <v>26954</v>
      </c>
      <c r="K1342" s="5">
        <v>20660</v>
      </c>
      <c r="L1342" s="5">
        <v>24179</v>
      </c>
      <c r="M1342" s="5">
        <v>23277</v>
      </c>
      <c r="N1342" s="5">
        <v>18274</v>
      </c>
    </row>
    <row r="1343" spans="1:14" x14ac:dyDescent="0.25">
      <c r="A1343" s="5" t="s">
        <v>24</v>
      </c>
      <c r="B1343" s="5">
        <v>36702</v>
      </c>
      <c r="C1343" s="5">
        <v>20910</v>
      </c>
      <c r="D1343" s="5">
        <v>20084</v>
      </c>
      <c r="E1343" s="5">
        <v>15972</v>
      </c>
      <c r="F1343" s="5">
        <v>16108</v>
      </c>
      <c r="G1343" s="5">
        <v>20768</v>
      </c>
      <c r="H1343" s="5">
        <v>17748</v>
      </c>
      <c r="I1343" s="5">
        <v>16251</v>
      </c>
      <c r="J1343" s="5">
        <v>22106</v>
      </c>
      <c r="K1343" s="5">
        <v>19309</v>
      </c>
      <c r="L1343" s="5">
        <v>18502</v>
      </c>
      <c r="M1343" s="5">
        <v>22560</v>
      </c>
      <c r="N1343" s="5">
        <v>14914</v>
      </c>
    </row>
    <row r="1344" spans="1:14" x14ac:dyDescent="0.25">
      <c r="A1344" s="5" t="s">
        <v>24</v>
      </c>
      <c r="B1344" s="5">
        <v>4576</v>
      </c>
      <c r="C1344" s="5">
        <v>21052</v>
      </c>
      <c r="D1344" s="5">
        <v>27915</v>
      </c>
      <c r="E1344" s="5">
        <v>22561</v>
      </c>
      <c r="F1344" s="5">
        <v>21781</v>
      </c>
      <c r="G1344" s="5">
        <v>30534</v>
      </c>
      <c r="H1344" s="5">
        <v>17629</v>
      </c>
      <c r="I1344" s="5">
        <v>23250</v>
      </c>
      <c r="J1344" s="5">
        <v>30724</v>
      </c>
      <c r="K1344" s="5">
        <v>20934</v>
      </c>
      <c r="L1344" s="5">
        <v>20752</v>
      </c>
      <c r="M1344" s="5">
        <v>22935</v>
      </c>
      <c r="N1344" s="5">
        <v>16703</v>
      </c>
    </row>
    <row r="1345" spans="1:14" x14ac:dyDescent="0.25">
      <c r="A1345" s="5" t="s">
        <v>24</v>
      </c>
      <c r="B1345" s="5">
        <v>45302</v>
      </c>
      <c r="C1345" s="5">
        <v>21232</v>
      </c>
      <c r="D1345" s="5">
        <v>31651</v>
      </c>
      <c r="E1345" s="5">
        <v>20459</v>
      </c>
      <c r="F1345" s="5">
        <v>21170</v>
      </c>
      <c r="G1345" s="5">
        <v>29060</v>
      </c>
      <c r="H1345" s="5">
        <v>23357</v>
      </c>
      <c r="I1345" s="5">
        <v>18403</v>
      </c>
      <c r="J1345" s="5">
        <v>30310</v>
      </c>
      <c r="K1345" s="5">
        <v>19960</v>
      </c>
      <c r="L1345" s="5">
        <v>20190</v>
      </c>
      <c r="M1345" s="5">
        <v>20969</v>
      </c>
      <c r="N1345" s="5">
        <v>17779</v>
      </c>
    </row>
    <row r="1346" spans="1:14" x14ac:dyDescent="0.25">
      <c r="A1346" s="5" t="s">
        <v>24</v>
      </c>
      <c r="B1346" s="5">
        <v>23358</v>
      </c>
      <c r="C1346" s="5">
        <v>21242</v>
      </c>
      <c r="D1346" s="5">
        <v>26934</v>
      </c>
      <c r="E1346" s="5">
        <v>21056</v>
      </c>
      <c r="F1346" s="5">
        <v>19961</v>
      </c>
      <c r="G1346" s="5">
        <v>23650</v>
      </c>
      <c r="H1346" s="5">
        <v>20062</v>
      </c>
      <c r="I1346" s="5">
        <v>20944</v>
      </c>
      <c r="J1346" s="5">
        <v>31348</v>
      </c>
      <c r="K1346" s="5">
        <v>24181</v>
      </c>
      <c r="L1346" s="5">
        <v>22030</v>
      </c>
      <c r="M1346" s="5">
        <v>27855</v>
      </c>
      <c r="N1346" s="5">
        <v>18218</v>
      </c>
    </row>
    <row r="1347" spans="1:14" x14ac:dyDescent="0.25">
      <c r="A1347" s="5" t="s">
        <v>24</v>
      </c>
      <c r="B1347" s="5">
        <v>23361</v>
      </c>
      <c r="C1347" s="5">
        <v>22340</v>
      </c>
      <c r="D1347" s="5">
        <v>34203</v>
      </c>
      <c r="E1347" s="5">
        <v>17035</v>
      </c>
      <c r="F1347" s="5">
        <v>17570</v>
      </c>
      <c r="G1347" s="5">
        <v>22311</v>
      </c>
      <c r="H1347" s="5">
        <v>17881</v>
      </c>
      <c r="I1347" s="5">
        <v>18471</v>
      </c>
      <c r="J1347" s="5">
        <v>26399</v>
      </c>
      <c r="K1347" s="5">
        <v>20603</v>
      </c>
      <c r="L1347" s="5">
        <v>19797</v>
      </c>
      <c r="M1347" s="5">
        <v>20314</v>
      </c>
      <c r="N1347" s="5">
        <v>15888</v>
      </c>
    </row>
    <row r="1348" spans="1:14" x14ac:dyDescent="0.25">
      <c r="A1348" s="5" t="s">
        <v>24</v>
      </c>
      <c r="B1348" s="5">
        <v>5180</v>
      </c>
      <c r="C1348" s="5">
        <v>22375</v>
      </c>
      <c r="D1348" s="5">
        <v>24295</v>
      </c>
      <c r="E1348" s="5">
        <v>15875</v>
      </c>
      <c r="F1348" s="5">
        <v>15694</v>
      </c>
      <c r="G1348" s="5">
        <v>18401</v>
      </c>
      <c r="H1348" s="5">
        <v>16703</v>
      </c>
      <c r="I1348" s="5">
        <v>17326</v>
      </c>
      <c r="J1348" s="5">
        <v>19736</v>
      </c>
      <c r="K1348" s="5">
        <v>20830</v>
      </c>
      <c r="L1348" s="5">
        <v>18437</v>
      </c>
      <c r="M1348" s="5">
        <v>18651</v>
      </c>
      <c r="N1348" s="5">
        <v>14961</v>
      </c>
    </row>
    <row r="1349" spans="1:14" x14ac:dyDescent="0.25">
      <c r="A1349" s="5" t="s">
        <v>24</v>
      </c>
      <c r="B1349" s="5">
        <v>30583</v>
      </c>
      <c r="C1349" s="5">
        <v>22781</v>
      </c>
      <c r="D1349" s="5">
        <v>41343</v>
      </c>
      <c r="E1349" s="5">
        <v>25490</v>
      </c>
      <c r="F1349" s="5">
        <v>22067</v>
      </c>
      <c r="G1349" s="5">
        <v>28876</v>
      </c>
      <c r="H1349" s="5">
        <v>23563</v>
      </c>
      <c r="I1349" s="5">
        <v>49589</v>
      </c>
      <c r="J1349" s="5">
        <v>36731</v>
      </c>
      <c r="K1349" s="5">
        <v>34983</v>
      </c>
      <c r="L1349" s="5">
        <v>36872</v>
      </c>
      <c r="M1349" s="5">
        <v>49004</v>
      </c>
      <c r="N1349" s="5">
        <v>24183</v>
      </c>
    </row>
    <row r="1350" spans="1:14" x14ac:dyDescent="0.25">
      <c r="A1350" s="5" t="s">
        <v>24</v>
      </c>
      <c r="B1350" s="5">
        <v>30501</v>
      </c>
      <c r="C1350" s="5">
        <v>23938</v>
      </c>
      <c r="D1350" s="5">
        <v>39436</v>
      </c>
      <c r="E1350" s="5">
        <v>22967</v>
      </c>
      <c r="F1350" s="5">
        <v>21534</v>
      </c>
      <c r="G1350" s="5">
        <v>31116</v>
      </c>
      <c r="H1350" s="5">
        <v>27181</v>
      </c>
      <c r="I1350" s="5">
        <v>25936</v>
      </c>
      <c r="J1350" s="5">
        <v>34238</v>
      </c>
      <c r="K1350" s="5">
        <v>27190</v>
      </c>
      <c r="L1350" s="5">
        <v>32592</v>
      </c>
      <c r="M1350" s="5">
        <v>24190</v>
      </c>
      <c r="N1350" s="5">
        <v>19376</v>
      </c>
    </row>
    <row r="1351" spans="1:14" x14ac:dyDescent="0.25">
      <c r="A1351" s="5" t="s">
        <v>24</v>
      </c>
      <c r="B1351" s="5">
        <v>7246</v>
      </c>
      <c r="C1351" s="5">
        <v>24054</v>
      </c>
      <c r="D1351" s="5">
        <v>32998</v>
      </c>
      <c r="E1351" s="5">
        <v>23841</v>
      </c>
      <c r="F1351" s="5">
        <v>23684</v>
      </c>
      <c r="G1351" s="5">
        <v>32517</v>
      </c>
      <c r="H1351" s="5">
        <v>26407</v>
      </c>
      <c r="I1351" s="5">
        <v>25448</v>
      </c>
      <c r="J1351" s="5">
        <v>34474</v>
      </c>
      <c r="K1351" s="5">
        <v>31739</v>
      </c>
      <c r="L1351" s="5">
        <v>30048</v>
      </c>
      <c r="M1351" s="5">
        <v>36398</v>
      </c>
      <c r="N1351" s="5">
        <v>28661</v>
      </c>
    </row>
    <row r="1352" spans="1:14" x14ac:dyDescent="0.25">
      <c r="A1352" s="5" t="s">
        <v>24</v>
      </c>
      <c r="B1352" s="5">
        <v>3086</v>
      </c>
      <c r="C1352" s="5">
        <v>24252</v>
      </c>
      <c r="D1352" s="5">
        <v>30614</v>
      </c>
      <c r="E1352" s="5">
        <v>17610</v>
      </c>
      <c r="F1352" s="5">
        <v>23872</v>
      </c>
      <c r="G1352" s="5">
        <v>27052</v>
      </c>
      <c r="H1352" s="5">
        <v>21554</v>
      </c>
      <c r="I1352" s="5">
        <v>24336</v>
      </c>
      <c r="J1352" s="5">
        <v>27584</v>
      </c>
      <c r="K1352" s="5">
        <v>24132</v>
      </c>
      <c r="L1352" s="5">
        <v>25200</v>
      </c>
      <c r="M1352" s="5">
        <v>28289</v>
      </c>
      <c r="N1352" s="5">
        <v>21189</v>
      </c>
    </row>
    <row r="1353" spans="1:14" x14ac:dyDescent="0.25">
      <c r="A1353" s="5" t="s">
        <v>24</v>
      </c>
      <c r="B1353" s="5">
        <v>4588</v>
      </c>
      <c r="C1353" s="5">
        <v>24358</v>
      </c>
      <c r="D1353" s="5">
        <v>35035</v>
      </c>
      <c r="E1353" s="5">
        <v>24467</v>
      </c>
      <c r="F1353" s="5">
        <v>25508</v>
      </c>
      <c r="G1353" s="5">
        <v>33592</v>
      </c>
      <c r="H1353" s="5">
        <v>28346</v>
      </c>
      <c r="I1353" s="5">
        <v>27634</v>
      </c>
      <c r="J1353" s="5">
        <v>33619</v>
      </c>
      <c r="K1353" s="5">
        <v>26118</v>
      </c>
      <c r="L1353" s="5">
        <v>22630</v>
      </c>
      <c r="M1353" s="5">
        <v>34639</v>
      </c>
      <c r="N1353" s="5">
        <v>20858</v>
      </c>
    </row>
    <row r="1354" spans="1:14" x14ac:dyDescent="0.25">
      <c r="A1354" s="5" t="s">
        <v>24</v>
      </c>
      <c r="B1354" s="5">
        <v>6634</v>
      </c>
      <c r="C1354" s="5">
        <v>25753</v>
      </c>
      <c r="D1354" s="5">
        <v>36409</v>
      </c>
      <c r="E1354" s="5">
        <v>29855</v>
      </c>
      <c r="F1354" s="5">
        <v>27702</v>
      </c>
      <c r="G1354" s="5">
        <v>35642</v>
      </c>
      <c r="H1354" s="5">
        <v>29908</v>
      </c>
      <c r="I1354" s="5">
        <v>26954</v>
      </c>
      <c r="J1354" s="5">
        <v>34369</v>
      </c>
      <c r="K1354" s="5">
        <v>24595</v>
      </c>
      <c r="L1354" s="5">
        <v>26216</v>
      </c>
      <c r="M1354" s="5">
        <v>27453</v>
      </c>
      <c r="N1354" s="5">
        <v>21098</v>
      </c>
    </row>
    <row r="1355" spans="1:14" x14ac:dyDescent="0.25">
      <c r="A1355" s="5" t="s">
        <v>24</v>
      </c>
      <c r="B1355" s="5">
        <v>30605</v>
      </c>
      <c r="C1355" s="5">
        <v>26249</v>
      </c>
      <c r="D1355" s="5">
        <v>30375</v>
      </c>
      <c r="E1355" s="5">
        <v>22619</v>
      </c>
      <c r="F1355" s="5">
        <v>21009</v>
      </c>
      <c r="G1355" s="5">
        <v>27821</v>
      </c>
      <c r="H1355" s="5">
        <v>22953</v>
      </c>
      <c r="I1355" s="5">
        <v>23188</v>
      </c>
      <c r="J1355" s="5">
        <v>29452</v>
      </c>
      <c r="K1355" s="5">
        <v>28762</v>
      </c>
      <c r="L1355" s="5">
        <v>25750</v>
      </c>
      <c r="M1355" s="5">
        <v>29981</v>
      </c>
      <c r="N1355" s="5">
        <v>22360</v>
      </c>
    </row>
    <row r="1356" spans="1:14" x14ac:dyDescent="0.25">
      <c r="A1356" s="5" t="s">
        <v>24</v>
      </c>
      <c r="B1356" s="5">
        <v>4841</v>
      </c>
      <c r="C1356" s="5">
        <v>26389</v>
      </c>
      <c r="D1356" s="5">
        <v>46191</v>
      </c>
      <c r="E1356" s="5">
        <v>32304</v>
      </c>
      <c r="F1356" s="5">
        <v>30144</v>
      </c>
      <c r="G1356" s="5">
        <v>33010</v>
      </c>
      <c r="H1356" s="5">
        <v>20968</v>
      </c>
      <c r="I1356" s="5">
        <v>29177</v>
      </c>
      <c r="J1356" s="5">
        <v>34437</v>
      </c>
      <c r="K1356" s="5">
        <v>41581</v>
      </c>
      <c r="L1356" s="5">
        <v>37417</v>
      </c>
      <c r="M1356" s="5">
        <v>32165</v>
      </c>
      <c r="N1356" s="5">
        <v>30687</v>
      </c>
    </row>
    <row r="1357" spans="1:14" x14ac:dyDescent="0.25">
      <c r="A1357" s="5" t="s">
        <v>24</v>
      </c>
      <c r="B1357" s="5">
        <v>33770</v>
      </c>
      <c r="C1357" s="5">
        <v>26494</v>
      </c>
      <c r="D1357" s="5">
        <v>48727</v>
      </c>
      <c r="E1357" s="5">
        <v>31349</v>
      </c>
      <c r="F1357" s="5">
        <v>25695</v>
      </c>
      <c r="G1357" s="5">
        <v>35027</v>
      </c>
      <c r="H1357" s="5">
        <v>25877</v>
      </c>
      <c r="I1357" s="5">
        <v>35384</v>
      </c>
      <c r="J1357" s="5">
        <v>45561</v>
      </c>
      <c r="K1357" s="5">
        <v>25811</v>
      </c>
      <c r="L1357" s="5">
        <v>29978</v>
      </c>
      <c r="M1357" s="5">
        <v>29485</v>
      </c>
      <c r="N1357" s="5">
        <v>23123</v>
      </c>
    </row>
    <row r="1358" spans="1:14" x14ac:dyDescent="0.25">
      <c r="A1358" s="5" t="s">
        <v>24</v>
      </c>
      <c r="B1358" s="5">
        <v>7361</v>
      </c>
      <c r="C1358" s="5">
        <v>26499</v>
      </c>
      <c r="D1358" s="5">
        <v>38708</v>
      </c>
      <c r="E1358" s="5">
        <v>40199</v>
      </c>
      <c r="F1358" s="5">
        <v>23961</v>
      </c>
      <c r="G1358" s="5">
        <v>32058</v>
      </c>
      <c r="H1358" s="5">
        <v>25792</v>
      </c>
      <c r="I1358" s="5">
        <v>22168</v>
      </c>
      <c r="J1358" s="5">
        <v>22155</v>
      </c>
      <c r="K1358" s="5">
        <v>20041</v>
      </c>
      <c r="L1358" s="5">
        <v>18454</v>
      </c>
      <c r="M1358" s="5">
        <v>17869</v>
      </c>
      <c r="N1358" s="5">
        <v>1739</v>
      </c>
    </row>
    <row r="1359" spans="1:14" x14ac:dyDescent="0.25">
      <c r="A1359" s="5" t="s">
        <v>24</v>
      </c>
      <c r="B1359" s="5">
        <v>3087</v>
      </c>
      <c r="C1359" s="5">
        <v>26521</v>
      </c>
      <c r="D1359" s="5">
        <v>33309</v>
      </c>
      <c r="E1359" s="5">
        <v>22700</v>
      </c>
      <c r="F1359" s="5">
        <v>25387</v>
      </c>
      <c r="G1359" s="5">
        <v>27617</v>
      </c>
      <c r="H1359" s="5">
        <v>23869</v>
      </c>
      <c r="I1359" s="5">
        <v>23810</v>
      </c>
      <c r="J1359" s="5">
        <v>33899</v>
      </c>
      <c r="K1359" s="5">
        <v>25497</v>
      </c>
      <c r="L1359" s="5">
        <v>28792</v>
      </c>
      <c r="M1359" s="5">
        <v>31781</v>
      </c>
      <c r="N1359" s="5">
        <v>22693</v>
      </c>
    </row>
    <row r="1360" spans="1:14" x14ac:dyDescent="0.25">
      <c r="A1360" s="5" t="s">
        <v>24</v>
      </c>
      <c r="B1360" s="5">
        <v>4406</v>
      </c>
      <c r="C1360" s="5">
        <v>26626</v>
      </c>
      <c r="D1360" s="5">
        <v>32749</v>
      </c>
      <c r="E1360" s="5">
        <v>20305</v>
      </c>
      <c r="F1360" s="5">
        <v>28864</v>
      </c>
      <c r="G1360" s="5">
        <v>27976</v>
      </c>
      <c r="H1360" s="5">
        <v>22765</v>
      </c>
      <c r="I1360" s="5">
        <v>22953</v>
      </c>
      <c r="J1360" s="5">
        <v>30168</v>
      </c>
      <c r="K1360" s="5">
        <v>24322</v>
      </c>
      <c r="L1360" s="5">
        <v>24154</v>
      </c>
      <c r="M1360" s="5">
        <v>27528</v>
      </c>
      <c r="N1360" s="5">
        <v>21428</v>
      </c>
    </row>
    <row r="1361" spans="1:14" x14ac:dyDescent="0.25">
      <c r="A1361" s="5" t="s">
        <v>24</v>
      </c>
      <c r="B1361" s="5">
        <v>3368</v>
      </c>
      <c r="C1361" s="5">
        <v>26628</v>
      </c>
      <c r="D1361" s="5">
        <v>28403</v>
      </c>
      <c r="E1361" s="5">
        <v>22377</v>
      </c>
      <c r="F1361" s="5">
        <v>16709</v>
      </c>
      <c r="G1361" s="5">
        <v>43517</v>
      </c>
      <c r="H1361" s="5">
        <v>30058</v>
      </c>
      <c r="I1361" s="5">
        <v>21610</v>
      </c>
      <c r="J1361" s="5">
        <v>31302</v>
      </c>
      <c r="K1361" s="5">
        <v>26387</v>
      </c>
      <c r="L1361" s="5">
        <v>26472</v>
      </c>
      <c r="M1361" s="5">
        <v>28953</v>
      </c>
      <c r="N1361" s="5">
        <v>19606</v>
      </c>
    </row>
    <row r="1362" spans="1:14" x14ac:dyDescent="0.25">
      <c r="A1362" s="5" t="s">
        <v>24</v>
      </c>
      <c r="B1362" s="5">
        <v>4577</v>
      </c>
      <c r="C1362" s="5">
        <v>27392</v>
      </c>
      <c r="D1362" s="5">
        <v>41776</v>
      </c>
      <c r="E1362" s="5">
        <v>30170</v>
      </c>
      <c r="F1362" s="5">
        <v>25652</v>
      </c>
      <c r="G1362" s="5">
        <v>39766</v>
      </c>
      <c r="H1362" s="5">
        <v>26860</v>
      </c>
      <c r="I1362" s="5">
        <v>30343</v>
      </c>
      <c r="J1362" s="5">
        <v>38217</v>
      </c>
      <c r="K1362" s="5">
        <v>28711</v>
      </c>
      <c r="L1362" s="5">
        <v>28837</v>
      </c>
      <c r="M1362" s="5">
        <v>30268</v>
      </c>
      <c r="N1362" s="5">
        <v>23924</v>
      </c>
    </row>
    <row r="1363" spans="1:14" x14ac:dyDescent="0.25">
      <c r="A1363" s="5" t="s">
        <v>24</v>
      </c>
      <c r="B1363" s="5">
        <v>30583</v>
      </c>
      <c r="C1363" s="5">
        <v>27439</v>
      </c>
      <c r="D1363" s="5">
        <v>38437</v>
      </c>
      <c r="E1363" s="5">
        <v>23181</v>
      </c>
      <c r="F1363" s="5">
        <v>25830</v>
      </c>
      <c r="G1363" s="5">
        <v>31209</v>
      </c>
      <c r="H1363" s="5">
        <v>25484</v>
      </c>
      <c r="I1363" s="5">
        <v>32239</v>
      </c>
      <c r="J1363" s="5">
        <v>34272</v>
      </c>
      <c r="K1363" s="5">
        <v>28279</v>
      </c>
      <c r="L1363" s="5">
        <v>32926</v>
      </c>
      <c r="M1363" s="5">
        <v>33761</v>
      </c>
      <c r="N1363" s="5">
        <v>28273</v>
      </c>
    </row>
    <row r="1364" spans="1:14" x14ac:dyDescent="0.25">
      <c r="A1364" s="5" t="s">
        <v>24</v>
      </c>
      <c r="B1364" s="5">
        <v>3352</v>
      </c>
      <c r="C1364" s="5">
        <v>27616</v>
      </c>
      <c r="D1364" s="5">
        <v>39879</v>
      </c>
      <c r="E1364" s="5">
        <v>33027</v>
      </c>
      <c r="F1364" s="5">
        <v>25594</v>
      </c>
      <c r="G1364" s="5">
        <v>37494</v>
      </c>
      <c r="H1364" s="5">
        <v>30795</v>
      </c>
      <c r="I1364" s="5">
        <v>30854</v>
      </c>
      <c r="J1364" s="5">
        <v>36952</v>
      </c>
      <c r="K1364" s="5">
        <v>34809</v>
      </c>
      <c r="L1364" s="5">
        <v>31545</v>
      </c>
      <c r="M1364" s="5">
        <v>39536</v>
      </c>
      <c r="N1364" s="5">
        <v>40495</v>
      </c>
    </row>
    <row r="1365" spans="1:14" x14ac:dyDescent="0.25">
      <c r="A1365" s="5" t="s">
        <v>24</v>
      </c>
      <c r="B1365" s="5">
        <v>2465</v>
      </c>
      <c r="C1365" s="5">
        <v>27897</v>
      </c>
      <c r="D1365" s="5">
        <v>19545</v>
      </c>
      <c r="E1365" s="5">
        <v>10264</v>
      </c>
      <c r="F1365" s="5">
        <v>10299</v>
      </c>
      <c r="G1365" s="5">
        <v>13928</v>
      </c>
      <c r="H1365" s="5">
        <v>11945</v>
      </c>
      <c r="I1365" s="5">
        <v>14410</v>
      </c>
      <c r="J1365" s="5">
        <v>22271</v>
      </c>
      <c r="K1365" s="5">
        <v>19605</v>
      </c>
      <c r="L1365" s="5">
        <v>19456</v>
      </c>
      <c r="M1365" s="5">
        <v>23959</v>
      </c>
      <c r="N1365" s="5">
        <v>17908</v>
      </c>
    </row>
    <row r="1366" spans="1:14" x14ac:dyDescent="0.25">
      <c r="A1366" s="5" t="s">
        <v>24</v>
      </c>
      <c r="B1366" s="5">
        <v>4325</v>
      </c>
      <c r="C1366" s="5">
        <v>28351</v>
      </c>
      <c r="D1366" s="5">
        <v>39688</v>
      </c>
      <c r="E1366" s="5">
        <v>28786</v>
      </c>
      <c r="F1366" s="5">
        <v>30591</v>
      </c>
      <c r="G1366" s="5">
        <v>34685</v>
      </c>
      <c r="H1366" s="5">
        <v>28383</v>
      </c>
      <c r="I1366" s="5">
        <v>37816</v>
      </c>
      <c r="J1366" s="5">
        <v>40941</v>
      </c>
      <c r="K1366" s="5">
        <v>41270</v>
      </c>
      <c r="L1366" s="5">
        <v>37599</v>
      </c>
      <c r="M1366" s="5">
        <v>46599</v>
      </c>
      <c r="N1366" s="5">
        <v>35866</v>
      </c>
    </row>
    <row r="1367" spans="1:14" x14ac:dyDescent="0.25">
      <c r="A1367" s="5" t="s">
        <v>24</v>
      </c>
      <c r="B1367" s="5">
        <v>3285</v>
      </c>
      <c r="C1367" s="5">
        <v>28973</v>
      </c>
      <c r="D1367" s="5">
        <v>58963</v>
      </c>
      <c r="E1367" s="5">
        <v>24985</v>
      </c>
      <c r="F1367" s="5">
        <v>42841</v>
      </c>
      <c r="G1367" s="5">
        <v>47764</v>
      </c>
      <c r="H1367" s="5">
        <v>21698</v>
      </c>
      <c r="I1367" s="5">
        <v>25322</v>
      </c>
      <c r="J1367" s="5">
        <v>70421</v>
      </c>
      <c r="K1367" s="5">
        <v>63487</v>
      </c>
      <c r="L1367" s="5">
        <v>31545</v>
      </c>
      <c r="M1367" s="5">
        <v>36166</v>
      </c>
      <c r="N1367" s="5">
        <v>39152</v>
      </c>
    </row>
    <row r="1368" spans="1:14" x14ac:dyDescent="0.25">
      <c r="A1368" s="5" t="s">
        <v>24</v>
      </c>
      <c r="B1368" s="5" t="s">
        <v>28</v>
      </c>
      <c r="C1368" s="5">
        <v>30069</v>
      </c>
      <c r="D1368" s="5">
        <v>9722</v>
      </c>
      <c r="E1368" s="5">
        <v>58357</v>
      </c>
      <c r="F1368" s="5">
        <v>12963</v>
      </c>
      <c r="G1368" s="5">
        <v>27461</v>
      </c>
      <c r="H1368" s="5">
        <v>12963</v>
      </c>
      <c r="I1368" s="5">
        <v>14259</v>
      </c>
      <c r="J1368" s="5">
        <v>32406</v>
      </c>
      <c r="K1368" s="5">
        <v>16203</v>
      </c>
      <c r="L1368" s="5">
        <v>19444</v>
      </c>
      <c r="M1368" s="5">
        <v>34999</v>
      </c>
      <c r="N1368" s="5">
        <v>22684</v>
      </c>
    </row>
    <row r="1369" spans="1:14" x14ac:dyDescent="0.25">
      <c r="A1369" s="5" t="s">
        <v>24</v>
      </c>
      <c r="B1369" s="5">
        <v>4453</v>
      </c>
      <c r="C1369" s="5">
        <v>30909</v>
      </c>
      <c r="D1369" s="5">
        <v>36687</v>
      </c>
      <c r="E1369" s="5">
        <v>24701</v>
      </c>
      <c r="F1369" s="5">
        <v>29458</v>
      </c>
      <c r="G1369" s="5">
        <v>31806</v>
      </c>
      <c r="H1369" s="5">
        <v>25246</v>
      </c>
      <c r="I1369" s="5">
        <v>25783</v>
      </c>
      <c r="J1369" s="5">
        <v>34131</v>
      </c>
      <c r="K1369" s="5">
        <v>26949</v>
      </c>
      <c r="L1369" s="5">
        <v>27531</v>
      </c>
      <c r="M1369" s="5">
        <v>31245</v>
      </c>
      <c r="N1369" s="5">
        <v>25076</v>
      </c>
    </row>
    <row r="1370" spans="1:14" x14ac:dyDescent="0.25">
      <c r="A1370" s="5" t="s">
        <v>24</v>
      </c>
      <c r="B1370" s="5">
        <v>30581</v>
      </c>
      <c r="C1370" s="5">
        <v>31115</v>
      </c>
      <c r="D1370" s="5">
        <v>40081</v>
      </c>
      <c r="E1370" s="5">
        <v>27558</v>
      </c>
      <c r="F1370" s="5">
        <v>30834</v>
      </c>
      <c r="G1370" s="5">
        <v>42245</v>
      </c>
      <c r="H1370" s="5">
        <v>29437</v>
      </c>
      <c r="I1370" s="5">
        <v>30182</v>
      </c>
      <c r="J1370" s="5">
        <v>42835</v>
      </c>
      <c r="K1370" s="5">
        <v>34147</v>
      </c>
      <c r="L1370" s="5">
        <v>42704</v>
      </c>
      <c r="M1370" s="5">
        <v>37106</v>
      </c>
      <c r="N1370" s="5">
        <v>30423</v>
      </c>
    </row>
    <row r="1371" spans="1:14" x14ac:dyDescent="0.25">
      <c r="A1371" s="5" t="s">
        <v>24</v>
      </c>
      <c r="B1371" s="5">
        <v>45884</v>
      </c>
      <c r="C1371" s="5">
        <v>31632</v>
      </c>
      <c r="D1371" s="5">
        <v>44922</v>
      </c>
      <c r="E1371" s="5">
        <v>33330</v>
      </c>
      <c r="F1371" s="5">
        <v>28080</v>
      </c>
      <c r="G1371" s="5">
        <v>39303</v>
      </c>
      <c r="H1371" s="5">
        <v>30385</v>
      </c>
      <c r="I1371" s="5">
        <v>29342</v>
      </c>
      <c r="J1371" s="5">
        <v>36478</v>
      </c>
      <c r="K1371" s="5">
        <v>25841</v>
      </c>
      <c r="L1371" s="5">
        <v>26191</v>
      </c>
      <c r="M1371" s="5">
        <v>30128</v>
      </c>
      <c r="N1371" s="5">
        <v>18358</v>
      </c>
    </row>
    <row r="1372" spans="1:14" x14ac:dyDescent="0.25">
      <c r="A1372" s="5" t="s">
        <v>24</v>
      </c>
      <c r="B1372" s="5">
        <v>4330</v>
      </c>
      <c r="C1372" s="5">
        <v>31685</v>
      </c>
      <c r="D1372" s="5">
        <v>52486</v>
      </c>
      <c r="E1372" s="5">
        <v>25399</v>
      </c>
      <c r="F1372" s="5">
        <v>24091</v>
      </c>
      <c r="G1372" s="5">
        <v>35594</v>
      </c>
      <c r="H1372" s="5">
        <v>22592</v>
      </c>
      <c r="I1372" s="5">
        <v>66972</v>
      </c>
      <c r="J1372" s="5">
        <v>38380</v>
      </c>
      <c r="K1372" s="5">
        <v>63561</v>
      </c>
      <c r="L1372" s="5">
        <v>0</v>
      </c>
      <c r="M1372" s="5">
        <v>0</v>
      </c>
      <c r="N1372" s="5">
        <v>0</v>
      </c>
    </row>
    <row r="1373" spans="1:14" x14ac:dyDescent="0.25">
      <c r="A1373" s="5" t="s">
        <v>24</v>
      </c>
      <c r="B1373" s="5">
        <v>45881</v>
      </c>
      <c r="C1373" s="5">
        <v>31958</v>
      </c>
      <c r="D1373" s="5">
        <v>42474</v>
      </c>
      <c r="E1373" s="5">
        <v>36947</v>
      </c>
      <c r="F1373" s="5">
        <v>31382</v>
      </c>
      <c r="G1373" s="5">
        <v>44308</v>
      </c>
      <c r="H1373" s="5">
        <v>34161</v>
      </c>
      <c r="I1373" s="5">
        <v>37205</v>
      </c>
      <c r="J1373" s="5">
        <v>44296</v>
      </c>
      <c r="K1373" s="5">
        <v>35416</v>
      </c>
      <c r="L1373" s="5">
        <v>35679</v>
      </c>
      <c r="M1373" s="5">
        <v>34747</v>
      </c>
      <c r="N1373" s="5">
        <v>23084</v>
      </c>
    </row>
    <row r="1374" spans="1:14" x14ac:dyDescent="0.25">
      <c r="A1374" s="5" t="s">
        <v>24</v>
      </c>
      <c r="B1374" s="5">
        <v>4842</v>
      </c>
      <c r="C1374" s="5">
        <v>33405</v>
      </c>
      <c r="D1374" s="5">
        <v>52470</v>
      </c>
      <c r="E1374" s="5">
        <v>33896</v>
      </c>
      <c r="F1374" s="5">
        <v>32330</v>
      </c>
      <c r="G1374" s="5">
        <v>48470</v>
      </c>
      <c r="H1374" s="5">
        <v>29255</v>
      </c>
      <c r="I1374" s="5">
        <v>39000</v>
      </c>
      <c r="J1374" s="5">
        <v>46979</v>
      </c>
      <c r="K1374" s="5">
        <v>35518</v>
      </c>
      <c r="L1374" s="5">
        <v>44329</v>
      </c>
      <c r="M1374" s="5">
        <v>43371</v>
      </c>
      <c r="N1374" s="5">
        <v>68403</v>
      </c>
    </row>
    <row r="1375" spans="1:14" x14ac:dyDescent="0.25">
      <c r="A1375" s="5" t="s">
        <v>24</v>
      </c>
      <c r="B1375" s="5">
        <v>36700</v>
      </c>
      <c r="C1375" s="5">
        <v>33738</v>
      </c>
      <c r="D1375" s="5">
        <v>34337</v>
      </c>
      <c r="E1375" s="5">
        <v>29602</v>
      </c>
      <c r="F1375" s="5">
        <v>27057</v>
      </c>
      <c r="G1375" s="5">
        <v>35709</v>
      </c>
      <c r="H1375" s="5">
        <v>29961</v>
      </c>
      <c r="I1375" s="5">
        <v>28299</v>
      </c>
      <c r="J1375" s="5">
        <v>35775</v>
      </c>
      <c r="K1375" s="5">
        <v>30032</v>
      </c>
      <c r="L1375" s="5">
        <v>33847</v>
      </c>
      <c r="M1375" s="5">
        <v>41031</v>
      </c>
      <c r="N1375" s="5">
        <v>26781</v>
      </c>
    </row>
    <row r="1376" spans="1:14" x14ac:dyDescent="0.25">
      <c r="A1376" s="5" t="s">
        <v>24</v>
      </c>
      <c r="B1376" s="5">
        <v>30535</v>
      </c>
      <c r="C1376" s="5">
        <v>33864</v>
      </c>
      <c r="D1376" s="5">
        <v>46590</v>
      </c>
      <c r="E1376" s="5">
        <v>33960</v>
      </c>
      <c r="F1376" s="5">
        <v>30446</v>
      </c>
      <c r="G1376" s="5">
        <v>40376</v>
      </c>
      <c r="H1376" s="5">
        <v>34645</v>
      </c>
      <c r="I1376" s="5">
        <v>34442</v>
      </c>
      <c r="J1376" s="5">
        <v>45060</v>
      </c>
      <c r="K1376" s="5">
        <v>33560</v>
      </c>
      <c r="L1376" s="5">
        <v>32161</v>
      </c>
      <c r="M1376" s="5">
        <v>35531</v>
      </c>
      <c r="N1376" s="5">
        <v>29480</v>
      </c>
    </row>
    <row r="1377" spans="1:14" x14ac:dyDescent="0.25">
      <c r="A1377" s="5" t="s">
        <v>24</v>
      </c>
      <c r="B1377" s="5">
        <v>3035</v>
      </c>
      <c r="C1377" s="5">
        <v>33956</v>
      </c>
      <c r="D1377" s="5">
        <v>56942</v>
      </c>
      <c r="E1377" s="5">
        <v>34602</v>
      </c>
      <c r="F1377" s="5">
        <v>36396</v>
      </c>
      <c r="G1377" s="5">
        <v>44456</v>
      </c>
      <c r="H1377" s="5">
        <v>32937</v>
      </c>
      <c r="I1377" s="5">
        <v>36610</v>
      </c>
      <c r="J1377" s="5">
        <v>52272</v>
      </c>
      <c r="K1377" s="5">
        <v>37881</v>
      </c>
      <c r="L1377" s="5">
        <v>38353</v>
      </c>
      <c r="M1377" s="5">
        <v>43409</v>
      </c>
      <c r="N1377" s="5">
        <v>32204</v>
      </c>
    </row>
    <row r="1378" spans="1:14" x14ac:dyDescent="0.25">
      <c r="A1378" s="5" t="s">
        <v>24</v>
      </c>
      <c r="B1378" s="5">
        <v>3033</v>
      </c>
      <c r="C1378" s="5">
        <v>34640</v>
      </c>
      <c r="D1378" s="5">
        <v>53097</v>
      </c>
      <c r="E1378" s="5">
        <v>36650</v>
      </c>
      <c r="F1378" s="5">
        <v>32922</v>
      </c>
      <c r="G1378" s="5">
        <v>40970</v>
      </c>
      <c r="H1378" s="5">
        <v>34732</v>
      </c>
      <c r="I1378" s="5">
        <v>33862</v>
      </c>
      <c r="J1378" s="5">
        <v>52370</v>
      </c>
      <c r="K1378" s="5">
        <v>36824</v>
      </c>
      <c r="L1378" s="5">
        <v>39849</v>
      </c>
      <c r="M1378" s="5">
        <v>40437</v>
      </c>
      <c r="N1378" s="5">
        <v>30495</v>
      </c>
    </row>
    <row r="1379" spans="1:14" x14ac:dyDescent="0.25">
      <c r="A1379" s="5" t="s">
        <v>24</v>
      </c>
      <c r="B1379" s="5">
        <v>7360</v>
      </c>
      <c r="C1379" s="5">
        <v>37035</v>
      </c>
      <c r="D1379" s="5">
        <v>63798</v>
      </c>
      <c r="E1379" s="5">
        <v>45723</v>
      </c>
      <c r="F1379" s="5">
        <v>46866</v>
      </c>
      <c r="G1379" s="5">
        <v>60378</v>
      </c>
      <c r="H1379" s="5">
        <v>61443</v>
      </c>
      <c r="I1379" s="5">
        <v>57760</v>
      </c>
      <c r="J1379" s="5">
        <v>69665</v>
      </c>
      <c r="K1379" s="5">
        <v>59284</v>
      </c>
      <c r="L1379" s="5">
        <v>64635</v>
      </c>
      <c r="M1379" s="5">
        <v>71573</v>
      </c>
      <c r="N1379" s="5">
        <v>56714</v>
      </c>
    </row>
    <row r="1380" spans="1:14" x14ac:dyDescent="0.25">
      <c r="A1380" s="5" t="s">
        <v>24</v>
      </c>
      <c r="B1380" s="5">
        <v>4604</v>
      </c>
      <c r="C1380" s="5">
        <v>40554</v>
      </c>
      <c r="D1380" s="5">
        <v>38516</v>
      </c>
      <c r="E1380" s="5">
        <v>29270</v>
      </c>
      <c r="F1380" s="5">
        <v>26968</v>
      </c>
      <c r="G1380" s="5">
        <v>36298</v>
      </c>
      <c r="H1380" s="5">
        <v>26707</v>
      </c>
      <c r="I1380" s="5">
        <v>29096</v>
      </c>
      <c r="J1380" s="5">
        <v>33771</v>
      </c>
      <c r="K1380" s="5">
        <v>27346</v>
      </c>
      <c r="L1380" s="5">
        <v>27640</v>
      </c>
      <c r="M1380" s="5">
        <v>24784</v>
      </c>
      <c r="N1380" s="5">
        <v>19018</v>
      </c>
    </row>
    <row r="1381" spans="1:14" x14ac:dyDescent="0.25">
      <c r="A1381" s="5" t="s">
        <v>24</v>
      </c>
      <c r="B1381" s="5">
        <v>4452</v>
      </c>
      <c r="C1381" s="5">
        <v>41361</v>
      </c>
      <c r="D1381" s="5">
        <v>35828</v>
      </c>
      <c r="E1381" s="5">
        <v>26098</v>
      </c>
      <c r="F1381" s="5">
        <v>26529</v>
      </c>
      <c r="G1381" s="5">
        <v>36359</v>
      </c>
      <c r="H1381" s="5">
        <v>23974</v>
      </c>
      <c r="I1381" s="5">
        <v>25230</v>
      </c>
      <c r="J1381" s="5">
        <v>33953</v>
      </c>
      <c r="K1381" s="5">
        <v>25693</v>
      </c>
      <c r="L1381" s="5">
        <v>29063</v>
      </c>
      <c r="M1381" s="5">
        <v>29426</v>
      </c>
      <c r="N1381" s="5">
        <v>22685</v>
      </c>
    </row>
    <row r="1382" spans="1:14" x14ac:dyDescent="0.25">
      <c r="A1382" s="5" t="s">
        <v>24</v>
      </c>
      <c r="B1382" s="5">
        <v>23380</v>
      </c>
      <c r="C1382" s="5">
        <v>42574</v>
      </c>
      <c r="D1382" s="5">
        <v>69709</v>
      </c>
      <c r="E1382" s="5">
        <v>40832</v>
      </c>
      <c r="F1382" s="5">
        <v>58342</v>
      </c>
      <c r="G1382" s="5">
        <v>55294</v>
      </c>
      <c r="H1382" s="5">
        <v>36720</v>
      </c>
      <c r="I1382" s="5">
        <v>41135</v>
      </c>
      <c r="J1382" s="5">
        <v>57760</v>
      </c>
      <c r="K1382" s="5">
        <v>66691</v>
      </c>
      <c r="L1382" s="5">
        <v>57248</v>
      </c>
      <c r="M1382" s="5">
        <v>54482</v>
      </c>
      <c r="N1382" s="5">
        <v>47182</v>
      </c>
    </row>
    <row r="1383" spans="1:14" x14ac:dyDescent="0.25">
      <c r="A1383" s="5" t="s">
        <v>24</v>
      </c>
      <c r="B1383" s="5">
        <v>30533</v>
      </c>
      <c r="C1383" s="5">
        <v>43414</v>
      </c>
      <c r="D1383" s="5">
        <v>66897</v>
      </c>
      <c r="E1383" s="5">
        <v>39437</v>
      </c>
      <c r="F1383" s="5">
        <v>47537</v>
      </c>
      <c r="G1383" s="5">
        <v>54680</v>
      </c>
      <c r="H1383" s="5">
        <v>43045</v>
      </c>
      <c r="I1383" s="5">
        <v>38514</v>
      </c>
      <c r="J1383" s="5">
        <v>64114</v>
      </c>
      <c r="K1383" s="5">
        <v>50057</v>
      </c>
      <c r="L1383" s="5">
        <v>49108</v>
      </c>
      <c r="M1383" s="5">
        <v>60207</v>
      </c>
      <c r="N1383" s="5">
        <v>37877</v>
      </c>
    </row>
    <row r="1384" spans="1:14" x14ac:dyDescent="0.25">
      <c r="A1384" s="5" t="s">
        <v>24</v>
      </c>
      <c r="B1384" s="5">
        <v>4834</v>
      </c>
      <c r="C1384" s="5">
        <v>47363</v>
      </c>
      <c r="D1384" s="5">
        <v>67397</v>
      </c>
      <c r="E1384" s="5">
        <v>42740</v>
      </c>
      <c r="F1384" s="5">
        <v>40938</v>
      </c>
      <c r="G1384" s="5">
        <v>58626</v>
      </c>
      <c r="H1384" s="5">
        <v>55347</v>
      </c>
      <c r="I1384" s="5">
        <v>49547</v>
      </c>
      <c r="J1384" s="5">
        <v>67833</v>
      </c>
      <c r="K1384" s="5">
        <v>48085</v>
      </c>
      <c r="L1384" s="5">
        <v>51025</v>
      </c>
      <c r="M1384" s="5">
        <v>53352</v>
      </c>
      <c r="N1384" s="5">
        <v>46476</v>
      </c>
    </row>
    <row r="1385" spans="1:14" x14ac:dyDescent="0.25">
      <c r="A1385" s="5" t="s">
        <v>24</v>
      </c>
      <c r="B1385" s="5">
        <v>3052</v>
      </c>
      <c r="C1385" s="5">
        <v>49040</v>
      </c>
      <c r="D1385" s="5">
        <v>65100</v>
      </c>
      <c r="E1385" s="5">
        <v>44031</v>
      </c>
      <c r="F1385" s="5">
        <v>49934</v>
      </c>
      <c r="G1385" s="5">
        <v>54711</v>
      </c>
      <c r="H1385" s="5">
        <v>46361</v>
      </c>
      <c r="I1385" s="5">
        <v>70502</v>
      </c>
      <c r="J1385" s="5">
        <v>64276</v>
      </c>
      <c r="K1385" s="5">
        <v>54351</v>
      </c>
      <c r="L1385" s="5">
        <v>71201</v>
      </c>
      <c r="M1385" s="5">
        <v>55664</v>
      </c>
      <c r="N1385" s="5">
        <v>58763</v>
      </c>
    </row>
    <row r="1386" spans="1:14" x14ac:dyDescent="0.25">
      <c r="A1386" s="5" t="s">
        <v>24</v>
      </c>
      <c r="B1386" s="5">
        <v>3051</v>
      </c>
      <c r="C1386" s="5">
        <v>50128</v>
      </c>
      <c r="D1386" s="5">
        <v>79454</v>
      </c>
      <c r="E1386" s="5">
        <v>54682</v>
      </c>
      <c r="F1386" s="5">
        <v>46580</v>
      </c>
      <c r="G1386" s="5">
        <v>57763</v>
      </c>
      <c r="H1386" s="5">
        <v>65940</v>
      </c>
      <c r="I1386" s="5">
        <v>55785</v>
      </c>
      <c r="J1386" s="5">
        <v>62964</v>
      </c>
      <c r="K1386" s="5">
        <v>54547</v>
      </c>
      <c r="L1386" s="5">
        <v>59392</v>
      </c>
      <c r="M1386" s="5">
        <v>55582</v>
      </c>
      <c r="N1386" s="5">
        <v>50265</v>
      </c>
    </row>
    <row r="1387" spans="1:14" x14ac:dyDescent="0.25">
      <c r="A1387" s="5" t="s">
        <v>24</v>
      </c>
      <c r="B1387" s="5">
        <v>4573</v>
      </c>
      <c r="C1387" s="5">
        <v>58711</v>
      </c>
      <c r="D1387" s="5">
        <v>64586</v>
      </c>
      <c r="E1387" s="5">
        <v>60394</v>
      </c>
      <c r="F1387" s="5">
        <v>50724</v>
      </c>
      <c r="G1387" s="5">
        <v>70794</v>
      </c>
      <c r="H1387" s="5">
        <v>56457</v>
      </c>
      <c r="I1387" s="5">
        <v>59655</v>
      </c>
      <c r="J1387" s="5">
        <v>62102</v>
      </c>
      <c r="K1387" s="5">
        <v>51022</v>
      </c>
      <c r="L1387" s="5">
        <v>51523</v>
      </c>
      <c r="M1387" s="5">
        <v>45290</v>
      </c>
      <c r="N1387" s="5">
        <v>32502</v>
      </c>
    </row>
    <row r="1388" spans="1:14" x14ac:dyDescent="0.25">
      <c r="A1388" s="5" t="s">
        <v>24</v>
      </c>
      <c r="B1388" s="5">
        <v>30536</v>
      </c>
      <c r="C1388" s="5">
        <v>60153</v>
      </c>
      <c r="D1388" s="5">
        <v>88088</v>
      </c>
      <c r="E1388" s="5">
        <v>63889</v>
      </c>
      <c r="F1388" s="5">
        <v>60004</v>
      </c>
      <c r="G1388" s="5">
        <v>84537</v>
      </c>
      <c r="H1388" s="5">
        <v>60790</v>
      </c>
      <c r="I1388" s="5">
        <v>65156</v>
      </c>
      <c r="J1388" s="5">
        <v>84040</v>
      </c>
      <c r="K1388" s="5">
        <v>59314</v>
      </c>
      <c r="L1388" s="5">
        <v>62588</v>
      </c>
      <c r="M1388" s="5">
        <v>72506</v>
      </c>
      <c r="N1388" s="5">
        <v>57033</v>
      </c>
    </row>
    <row r="1389" spans="1:14" x14ac:dyDescent="0.25">
      <c r="A1389" s="5" t="s">
        <v>24</v>
      </c>
      <c r="B1389" s="5">
        <v>4323</v>
      </c>
      <c r="C1389" s="5">
        <v>62574</v>
      </c>
      <c r="D1389" s="5">
        <v>129884</v>
      </c>
      <c r="E1389" s="5">
        <v>48142</v>
      </c>
      <c r="F1389" s="5">
        <v>73376</v>
      </c>
      <c r="G1389" s="5">
        <v>76382</v>
      </c>
      <c r="H1389" s="5">
        <v>56012</v>
      </c>
      <c r="I1389" s="5">
        <v>115026</v>
      </c>
      <c r="J1389" s="5">
        <v>84433</v>
      </c>
      <c r="K1389" s="5">
        <v>115739</v>
      </c>
      <c r="L1389" s="5">
        <v>85914</v>
      </c>
      <c r="M1389" s="5">
        <v>83720</v>
      </c>
      <c r="N1389" s="5">
        <v>94589</v>
      </c>
    </row>
    <row r="1390" spans="1:14" x14ac:dyDescent="0.25">
      <c r="A1390" s="5" t="s">
        <v>24</v>
      </c>
      <c r="B1390" s="5">
        <v>4328</v>
      </c>
      <c r="C1390" s="5">
        <v>62846</v>
      </c>
      <c r="D1390" s="5">
        <v>74896</v>
      </c>
      <c r="E1390" s="5">
        <v>53648</v>
      </c>
      <c r="F1390" s="5">
        <v>52352</v>
      </c>
      <c r="G1390" s="5">
        <v>70238</v>
      </c>
      <c r="H1390" s="5">
        <v>52004</v>
      </c>
      <c r="I1390" s="5">
        <v>55898</v>
      </c>
      <c r="J1390" s="5">
        <v>74651</v>
      </c>
      <c r="K1390" s="5">
        <v>56052</v>
      </c>
      <c r="L1390" s="5">
        <v>59708</v>
      </c>
      <c r="M1390" s="5">
        <v>69358</v>
      </c>
      <c r="N1390" s="5">
        <v>52884</v>
      </c>
    </row>
    <row r="1391" spans="1:14" x14ac:dyDescent="0.25">
      <c r="A1391" s="5" t="s">
        <v>24</v>
      </c>
      <c r="B1391" s="5">
        <v>4324</v>
      </c>
      <c r="C1391" s="5">
        <v>70774</v>
      </c>
      <c r="D1391" s="5">
        <v>111048</v>
      </c>
      <c r="E1391" s="5">
        <v>72378</v>
      </c>
      <c r="F1391" s="5">
        <v>78989</v>
      </c>
      <c r="G1391" s="5">
        <v>99810</v>
      </c>
      <c r="H1391" s="5">
        <v>65363</v>
      </c>
      <c r="I1391" s="5">
        <v>94405</v>
      </c>
      <c r="J1391" s="5">
        <v>99422</v>
      </c>
      <c r="K1391" s="5">
        <v>93585</v>
      </c>
      <c r="L1391" s="5">
        <v>103572</v>
      </c>
      <c r="M1391" s="5">
        <v>98335</v>
      </c>
      <c r="N1391" s="5">
        <v>92727</v>
      </c>
    </row>
    <row r="1392" spans="1:14" x14ac:dyDescent="0.25">
      <c r="A1392" s="5" t="s">
        <v>24</v>
      </c>
      <c r="B1392" s="5">
        <v>3057</v>
      </c>
      <c r="C1392" s="5">
        <v>77388</v>
      </c>
      <c r="D1392" s="5">
        <v>112759</v>
      </c>
      <c r="E1392" s="5">
        <v>88852</v>
      </c>
      <c r="F1392" s="5">
        <v>77191</v>
      </c>
      <c r="G1392" s="5">
        <v>103807</v>
      </c>
      <c r="H1392" s="5">
        <v>75527</v>
      </c>
      <c r="I1392" s="5">
        <v>89103</v>
      </c>
      <c r="J1392" s="5">
        <v>116118</v>
      </c>
      <c r="K1392" s="5">
        <v>105865</v>
      </c>
      <c r="L1392" s="5">
        <v>104076</v>
      </c>
      <c r="M1392" s="5">
        <v>114666</v>
      </c>
      <c r="N1392" s="5">
        <v>82191</v>
      </c>
    </row>
    <row r="1393" spans="1:14" x14ac:dyDescent="0.25">
      <c r="A1393" s="5" t="s">
        <v>24</v>
      </c>
      <c r="B1393" s="5">
        <v>23382</v>
      </c>
      <c r="C1393" s="5">
        <v>84400</v>
      </c>
      <c r="D1393" s="5">
        <v>125958</v>
      </c>
      <c r="E1393" s="5">
        <v>71450</v>
      </c>
      <c r="F1393" s="5">
        <v>72317</v>
      </c>
      <c r="G1393" s="5">
        <v>91063</v>
      </c>
      <c r="H1393" s="5">
        <v>81334</v>
      </c>
      <c r="I1393" s="5">
        <v>78231</v>
      </c>
      <c r="J1393" s="5">
        <v>119452</v>
      </c>
      <c r="K1393" s="5">
        <v>89482</v>
      </c>
      <c r="L1393" s="5">
        <v>95701</v>
      </c>
      <c r="M1393" s="5">
        <v>100251</v>
      </c>
      <c r="N1393" s="5">
        <v>71727</v>
      </c>
    </row>
    <row r="1394" spans="1:14" x14ac:dyDescent="0.25">
      <c r="A1394" s="5" t="s">
        <v>24</v>
      </c>
      <c r="B1394" s="5">
        <v>4574</v>
      </c>
      <c r="C1394" s="5">
        <v>85390</v>
      </c>
      <c r="D1394" s="5">
        <v>96068</v>
      </c>
      <c r="E1394" s="5">
        <v>71551</v>
      </c>
      <c r="F1394" s="5">
        <v>75021</v>
      </c>
      <c r="G1394" s="5">
        <v>87785</v>
      </c>
      <c r="H1394" s="5">
        <v>94530</v>
      </c>
      <c r="I1394" s="5">
        <v>82091</v>
      </c>
      <c r="J1394" s="5">
        <v>77204</v>
      </c>
      <c r="K1394" s="5">
        <v>61507</v>
      </c>
      <c r="L1394" s="5">
        <v>67060</v>
      </c>
      <c r="M1394" s="5">
        <v>67773</v>
      </c>
      <c r="N1394" s="5">
        <v>84573</v>
      </c>
    </row>
    <row r="1395" spans="1:14" x14ac:dyDescent="0.25">
      <c r="A1395" s="5" t="s">
        <v>24</v>
      </c>
      <c r="B1395" s="5">
        <v>4570</v>
      </c>
      <c r="C1395" s="5">
        <v>90954</v>
      </c>
      <c r="D1395" s="5">
        <v>102753</v>
      </c>
      <c r="E1395" s="5">
        <v>88574</v>
      </c>
      <c r="F1395" s="5">
        <v>73626</v>
      </c>
      <c r="G1395" s="5">
        <v>108371</v>
      </c>
      <c r="H1395" s="5">
        <v>78867</v>
      </c>
      <c r="I1395" s="5">
        <v>81904</v>
      </c>
      <c r="J1395" s="5">
        <v>88240</v>
      </c>
      <c r="K1395" s="5">
        <v>80779</v>
      </c>
      <c r="L1395" s="5">
        <v>85991</v>
      </c>
      <c r="M1395" s="5">
        <v>78705</v>
      </c>
      <c r="N1395" s="5">
        <v>57213</v>
      </c>
    </row>
    <row r="1396" spans="1:14" x14ac:dyDescent="0.25">
      <c r="A1396" s="5" t="s">
        <v>24</v>
      </c>
      <c r="B1396" s="5">
        <v>3058</v>
      </c>
      <c r="C1396" s="5">
        <v>129006</v>
      </c>
      <c r="D1396" s="5">
        <v>161174</v>
      </c>
      <c r="E1396" s="5">
        <v>109926</v>
      </c>
      <c r="F1396" s="5">
        <v>98838</v>
      </c>
      <c r="G1396" s="5">
        <v>142544</v>
      </c>
      <c r="H1396" s="5">
        <v>108031</v>
      </c>
      <c r="I1396" s="5">
        <v>145930</v>
      </c>
      <c r="J1396" s="5">
        <v>151803</v>
      </c>
      <c r="K1396" s="5">
        <v>144207</v>
      </c>
      <c r="L1396" s="5">
        <v>129266</v>
      </c>
      <c r="M1396" s="5">
        <v>164280</v>
      </c>
      <c r="N1396" s="5">
        <v>120423</v>
      </c>
    </row>
    <row r="1397" spans="1:14" x14ac:dyDescent="0.25">
      <c r="A1397" s="5" t="s">
        <v>24</v>
      </c>
      <c r="B1397" s="5">
        <v>4580</v>
      </c>
      <c r="C1397" s="5">
        <v>150154</v>
      </c>
      <c r="D1397" s="5">
        <v>180352</v>
      </c>
      <c r="E1397" s="5">
        <v>158021</v>
      </c>
      <c r="F1397" s="5">
        <v>135641</v>
      </c>
      <c r="G1397" s="5">
        <v>190485</v>
      </c>
      <c r="H1397" s="5">
        <v>136740</v>
      </c>
      <c r="I1397" s="5">
        <v>150513</v>
      </c>
      <c r="J1397" s="5">
        <v>171851</v>
      </c>
      <c r="K1397" s="5">
        <v>135076</v>
      </c>
      <c r="L1397" s="5">
        <v>158039</v>
      </c>
      <c r="M1397" s="5">
        <v>151156</v>
      </c>
      <c r="N1397" s="5">
        <v>88694</v>
      </c>
    </row>
    <row r="1398" spans="1:14" x14ac:dyDescent="0.25">
      <c r="A1398" s="5" t="s">
        <v>24</v>
      </c>
      <c r="B1398" s="5">
        <v>4571</v>
      </c>
      <c r="C1398" s="5">
        <v>172126</v>
      </c>
      <c r="D1398" s="5">
        <v>200522</v>
      </c>
      <c r="E1398" s="5">
        <v>140844</v>
      </c>
      <c r="F1398" s="5">
        <v>144140</v>
      </c>
      <c r="G1398" s="5">
        <v>189054</v>
      </c>
      <c r="H1398" s="5">
        <v>155988</v>
      </c>
      <c r="I1398" s="5">
        <v>152588</v>
      </c>
      <c r="J1398" s="5">
        <v>191801</v>
      </c>
      <c r="K1398" s="5">
        <v>112099</v>
      </c>
      <c r="L1398" s="5">
        <v>164041</v>
      </c>
      <c r="M1398" s="5">
        <v>187485</v>
      </c>
      <c r="N1398" s="5">
        <v>113201</v>
      </c>
    </row>
    <row r="1399" spans="1:14" x14ac:dyDescent="0.25">
      <c r="A1399" s="5" t="s">
        <v>24</v>
      </c>
      <c r="B1399" s="5">
        <v>30601</v>
      </c>
      <c r="C1399" s="5">
        <v>247286</v>
      </c>
      <c r="D1399" s="5">
        <v>343340</v>
      </c>
      <c r="E1399" s="5">
        <v>216212</v>
      </c>
      <c r="F1399" s="5">
        <v>251819</v>
      </c>
      <c r="G1399" s="5">
        <v>352770</v>
      </c>
      <c r="H1399" s="5">
        <v>259741</v>
      </c>
      <c r="I1399" s="5">
        <v>276070</v>
      </c>
      <c r="J1399" s="5">
        <v>333438</v>
      </c>
      <c r="K1399" s="5">
        <v>312858</v>
      </c>
      <c r="L1399" s="5">
        <v>270675</v>
      </c>
      <c r="M1399" s="5">
        <v>303482</v>
      </c>
      <c r="N1399" s="5">
        <v>218071</v>
      </c>
    </row>
    <row r="1400" spans="1:14" x14ac:dyDescent="0.25">
      <c r="A1400" s="5" t="s">
        <v>24</v>
      </c>
      <c r="B1400" s="5">
        <v>4581</v>
      </c>
      <c r="C1400" s="5">
        <v>295997</v>
      </c>
      <c r="D1400" s="5">
        <v>345055</v>
      </c>
      <c r="E1400" s="5">
        <v>260763</v>
      </c>
      <c r="F1400" s="5">
        <v>269532</v>
      </c>
      <c r="G1400" s="5">
        <v>312192</v>
      </c>
      <c r="H1400" s="5">
        <v>278973</v>
      </c>
      <c r="I1400" s="5">
        <v>269021</v>
      </c>
      <c r="J1400" s="5">
        <v>313970</v>
      </c>
      <c r="K1400" s="5">
        <v>249223</v>
      </c>
      <c r="L1400" s="5">
        <v>257529</v>
      </c>
      <c r="M1400" s="5">
        <v>343619</v>
      </c>
      <c r="N1400" s="5">
        <v>153961</v>
      </c>
    </row>
    <row r="1401" spans="1:14" x14ac:dyDescent="0.25">
      <c r="A1401" s="5" t="s">
        <v>23</v>
      </c>
      <c r="B1401" s="5">
        <v>4683</v>
      </c>
      <c r="C1401" s="5">
        <v>1600</v>
      </c>
      <c r="D1401" s="5">
        <v>1800</v>
      </c>
      <c r="E1401" s="5">
        <v>2000</v>
      </c>
      <c r="F1401" s="5">
        <v>2200</v>
      </c>
      <c r="G1401" s="5">
        <v>2400</v>
      </c>
      <c r="H1401" s="5">
        <v>2600</v>
      </c>
      <c r="I1401" s="5">
        <v>2800</v>
      </c>
      <c r="J1401" s="5">
        <v>3000</v>
      </c>
      <c r="K1401" s="5">
        <v>3200</v>
      </c>
      <c r="L1401" s="5">
        <v>3400</v>
      </c>
      <c r="M1401" s="5">
        <v>3600</v>
      </c>
      <c r="N1401" s="5">
        <v>3800</v>
      </c>
    </row>
    <row r="1402" spans="1:14" x14ac:dyDescent="0.25">
      <c r="A1402" s="5" t="s">
        <v>23</v>
      </c>
      <c r="B1402" s="5">
        <v>730841</v>
      </c>
      <c r="C1402" s="5">
        <v>1819</v>
      </c>
      <c r="D1402" s="5">
        <v>2019</v>
      </c>
      <c r="E1402" s="5">
        <v>2219</v>
      </c>
      <c r="F1402" s="5">
        <v>2419</v>
      </c>
      <c r="G1402" s="5">
        <v>2619</v>
      </c>
      <c r="H1402" s="5">
        <v>2819</v>
      </c>
      <c r="I1402" s="5">
        <v>3019</v>
      </c>
      <c r="J1402" s="5">
        <v>3219</v>
      </c>
      <c r="K1402" s="5">
        <v>3419</v>
      </c>
      <c r="L1402" s="5">
        <v>3619</v>
      </c>
      <c r="M1402" s="5">
        <v>3819</v>
      </c>
      <c r="N1402" s="5">
        <v>4019</v>
      </c>
    </row>
    <row r="1403" spans="1:14" x14ac:dyDescent="0.25">
      <c r="A1403" s="5" t="s">
        <v>23</v>
      </c>
      <c r="B1403" s="5">
        <v>730331</v>
      </c>
      <c r="C1403" s="5">
        <v>552</v>
      </c>
      <c r="D1403" s="5">
        <v>577</v>
      </c>
      <c r="E1403" s="5">
        <v>602</v>
      </c>
      <c r="F1403" s="5">
        <v>627</v>
      </c>
      <c r="G1403" s="5">
        <v>652</v>
      </c>
      <c r="H1403" s="5">
        <v>677</v>
      </c>
      <c r="I1403" s="5">
        <v>702</v>
      </c>
      <c r="J1403" s="5">
        <v>727</v>
      </c>
      <c r="K1403" s="5">
        <v>752</v>
      </c>
      <c r="L1403" s="5">
        <v>777</v>
      </c>
      <c r="M1403" s="5">
        <v>802</v>
      </c>
      <c r="N1403" s="5">
        <v>827</v>
      </c>
    </row>
    <row r="1404" spans="1:14" x14ac:dyDescent="0.25">
      <c r="A1404" s="5" t="s">
        <v>23</v>
      </c>
      <c r="B1404" s="5">
        <v>730351</v>
      </c>
      <c r="C1404" s="5">
        <v>1892</v>
      </c>
      <c r="D1404" s="5">
        <v>2092</v>
      </c>
      <c r="E1404" s="5">
        <v>2292</v>
      </c>
      <c r="F1404" s="5">
        <v>2492</v>
      </c>
      <c r="G1404" s="5">
        <v>2692</v>
      </c>
      <c r="H1404" s="5">
        <v>2892</v>
      </c>
      <c r="I1404" s="5">
        <v>3092</v>
      </c>
      <c r="J1404" s="5">
        <v>3292</v>
      </c>
      <c r="K1404" s="5">
        <v>3492</v>
      </c>
      <c r="L1404" s="5">
        <v>3692</v>
      </c>
      <c r="M1404" s="5">
        <v>3892</v>
      </c>
      <c r="N1404" s="5">
        <v>4092</v>
      </c>
    </row>
    <row r="1405" spans="1:14" x14ac:dyDescent="0.25">
      <c r="A1405" s="5" t="s">
        <v>23</v>
      </c>
      <c r="B1405" s="5">
        <v>47462</v>
      </c>
      <c r="C1405" s="5">
        <v>590</v>
      </c>
      <c r="D1405" s="5">
        <v>615</v>
      </c>
      <c r="E1405" s="5">
        <v>640</v>
      </c>
      <c r="F1405" s="5">
        <v>665</v>
      </c>
      <c r="G1405" s="5">
        <v>690</v>
      </c>
      <c r="H1405" s="5">
        <v>715</v>
      </c>
      <c r="I1405" s="5">
        <v>740</v>
      </c>
      <c r="J1405" s="5">
        <v>765</v>
      </c>
      <c r="K1405" s="5">
        <v>790</v>
      </c>
      <c r="L1405" s="5">
        <v>815</v>
      </c>
      <c r="M1405" s="5">
        <v>840</v>
      </c>
      <c r="N1405" s="5">
        <v>865</v>
      </c>
    </row>
    <row r="1406" spans="1:14" x14ac:dyDescent="0.25">
      <c r="A1406" s="5" t="s">
        <v>23</v>
      </c>
      <c r="B1406" s="5">
        <v>30810</v>
      </c>
      <c r="C1406" s="5">
        <v>1965</v>
      </c>
      <c r="D1406" s="5">
        <v>2165</v>
      </c>
      <c r="E1406" s="5">
        <v>2365</v>
      </c>
      <c r="F1406" s="5">
        <v>2565</v>
      </c>
      <c r="G1406" s="5">
        <v>2765</v>
      </c>
      <c r="H1406" s="5">
        <v>2965</v>
      </c>
      <c r="I1406" s="5">
        <v>3165</v>
      </c>
      <c r="J1406" s="5">
        <v>3365</v>
      </c>
      <c r="K1406" s="5">
        <v>3565</v>
      </c>
      <c r="L1406" s="5">
        <v>3765</v>
      </c>
      <c r="M1406" s="5">
        <v>3965</v>
      </c>
      <c r="N1406" s="5">
        <v>4165</v>
      </c>
    </row>
    <row r="1407" spans="1:14" x14ac:dyDescent="0.25">
      <c r="A1407" s="5" t="s">
        <v>23</v>
      </c>
      <c r="B1407" s="5">
        <v>2840</v>
      </c>
      <c r="C1407" s="5">
        <v>628</v>
      </c>
      <c r="D1407" s="5">
        <v>653</v>
      </c>
      <c r="E1407" s="5">
        <v>678</v>
      </c>
      <c r="F1407" s="5">
        <v>703</v>
      </c>
      <c r="G1407" s="5">
        <v>728</v>
      </c>
      <c r="H1407" s="5">
        <v>753</v>
      </c>
      <c r="I1407" s="5">
        <v>778</v>
      </c>
      <c r="J1407" s="5">
        <v>803</v>
      </c>
      <c r="K1407" s="5">
        <v>828</v>
      </c>
      <c r="L1407" s="5">
        <v>853</v>
      </c>
      <c r="M1407" s="5">
        <v>878</v>
      </c>
      <c r="N1407" s="5">
        <v>903</v>
      </c>
    </row>
    <row r="1408" spans="1:14" x14ac:dyDescent="0.25">
      <c r="A1408" s="5" t="s">
        <v>23</v>
      </c>
      <c r="B1408" s="5">
        <v>2860</v>
      </c>
      <c r="C1408" s="5">
        <v>666</v>
      </c>
      <c r="D1408" s="5">
        <v>691</v>
      </c>
      <c r="E1408" s="5">
        <v>716</v>
      </c>
      <c r="F1408" s="5">
        <v>741</v>
      </c>
      <c r="G1408" s="5">
        <v>766</v>
      </c>
      <c r="H1408" s="5">
        <v>791</v>
      </c>
      <c r="I1408" s="5">
        <v>816</v>
      </c>
      <c r="J1408" s="5">
        <v>841</v>
      </c>
      <c r="K1408" s="5">
        <v>866</v>
      </c>
      <c r="L1408" s="5">
        <v>891</v>
      </c>
      <c r="M1408" s="5">
        <v>916</v>
      </c>
      <c r="N1408" s="5">
        <v>941</v>
      </c>
    </row>
    <row r="1409" spans="1:14" x14ac:dyDescent="0.25">
      <c r="A1409" s="5" t="s">
        <v>23</v>
      </c>
      <c r="B1409" s="5">
        <v>3342</v>
      </c>
      <c r="C1409" s="5">
        <v>704</v>
      </c>
      <c r="D1409" s="5">
        <v>729</v>
      </c>
      <c r="E1409" s="5">
        <v>754</v>
      </c>
      <c r="F1409" s="5">
        <v>779</v>
      </c>
      <c r="G1409" s="5">
        <v>804</v>
      </c>
      <c r="H1409" s="5">
        <v>829</v>
      </c>
      <c r="I1409" s="5">
        <v>854</v>
      </c>
      <c r="J1409" s="5">
        <v>879</v>
      </c>
      <c r="K1409" s="5">
        <v>904</v>
      </c>
      <c r="L1409" s="5">
        <v>929</v>
      </c>
      <c r="M1409" s="5">
        <v>954</v>
      </c>
      <c r="N1409" s="5">
        <v>979</v>
      </c>
    </row>
    <row r="1410" spans="1:14" x14ac:dyDescent="0.25">
      <c r="A1410" s="5" t="s">
        <v>23</v>
      </c>
      <c r="B1410" s="5">
        <v>3775</v>
      </c>
      <c r="C1410" s="5">
        <v>742</v>
      </c>
      <c r="D1410" s="5">
        <v>767</v>
      </c>
      <c r="E1410" s="5">
        <v>792</v>
      </c>
      <c r="F1410" s="5">
        <v>817</v>
      </c>
      <c r="G1410" s="5">
        <v>842</v>
      </c>
      <c r="H1410" s="5">
        <v>867</v>
      </c>
      <c r="I1410" s="5">
        <v>892</v>
      </c>
      <c r="J1410" s="5">
        <v>917</v>
      </c>
      <c r="K1410" s="5">
        <v>942</v>
      </c>
      <c r="L1410" s="5">
        <v>967</v>
      </c>
      <c r="M1410" s="5">
        <v>992</v>
      </c>
      <c r="N1410" s="5">
        <v>1017</v>
      </c>
    </row>
    <row r="1411" spans="1:14" x14ac:dyDescent="0.25">
      <c r="A1411" s="5" t="s">
        <v>23</v>
      </c>
      <c r="B1411" s="5">
        <v>3363</v>
      </c>
      <c r="C1411" s="5">
        <v>780</v>
      </c>
      <c r="D1411" s="5">
        <v>805</v>
      </c>
      <c r="E1411" s="5">
        <v>830</v>
      </c>
      <c r="F1411" s="5">
        <v>855</v>
      </c>
      <c r="G1411" s="5">
        <v>880</v>
      </c>
      <c r="H1411" s="5">
        <v>905</v>
      </c>
      <c r="I1411" s="5">
        <v>930</v>
      </c>
      <c r="J1411" s="5">
        <v>955</v>
      </c>
      <c r="K1411" s="5">
        <v>980</v>
      </c>
      <c r="L1411" s="5">
        <v>1005</v>
      </c>
      <c r="M1411" s="5">
        <v>1030</v>
      </c>
      <c r="N1411" s="5">
        <v>1055</v>
      </c>
    </row>
    <row r="1412" spans="1:14" x14ac:dyDescent="0.25">
      <c r="A1412" s="5" t="s">
        <v>23</v>
      </c>
      <c r="B1412" s="5">
        <v>4735</v>
      </c>
      <c r="C1412" s="5">
        <v>818</v>
      </c>
      <c r="D1412" s="5">
        <v>843</v>
      </c>
      <c r="E1412" s="5">
        <v>868</v>
      </c>
      <c r="F1412" s="5">
        <v>893</v>
      </c>
      <c r="G1412" s="5">
        <v>918</v>
      </c>
      <c r="H1412" s="5">
        <v>943</v>
      </c>
      <c r="I1412" s="5">
        <v>968</v>
      </c>
      <c r="J1412" s="5">
        <v>993</v>
      </c>
      <c r="K1412" s="5">
        <v>1018</v>
      </c>
      <c r="L1412" s="5">
        <v>1043</v>
      </c>
      <c r="M1412" s="5">
        <v>1068</v>
      </c>
      <c r="N1412" s="5">
        <v>1093</v>
      </c>
    </row>
    <row r="1413" spans="1:14" x14ac:dyDescent="0.25">
      <c r="A1413" s="5" t="s">
        <v>23</v>
      </c>
      <c r="B1413" s="5">
        <v>4736</v>
      </c>
      <c r="C1413" s="5">
        <v>856</v>
      </c>
      <c r="D1413" s="5">
        <v>881</v>
      </c>
      <c r="E1413" s="5">
        <v>906</v>
      </c>
      <c r="F1413" s="5">
        <v>931</v>
      </c>
      <c r="G1413" s="5">
        <v>956</v>
      </c>
      <c r="H1413" s="5">
        <v>981</v>
      </c>
      <c r="I1413" s="5">
        <v>1006</v>
      </c>
      <c r="J1413" s="5">
        <v>1031</v>
      </c>
      <c r="K1413" s="5">
        <v>1056</v>
      </c>
      <c r="L1413" s="5">
        <v>1081</v>
      </c>
      <c r="M1413" s="5">
        <v>1106</v>
      </c>
      <c r="N1413" s="5">
        <v>1131</v>
      </c>
    </row>
    <row r="1414" spans="1:14" x14ac:dyDescent="0.25">
      <c r="A1414" s="5" t="s">
        <v>23</v>
      </c>
      <c r="B1414" s="5">
        <v>4737</v>
      </c>
      <c r="C1414" s="5">
        <v>894</v>
      </c>
      <c r="D1414" s="5">
        <v>919</v>
      </c>
      <c r="E1414" s="5">
        <v>944</v>
      </c>
      <c r="F1414" s="5">
        <v>969</v>
      </c>
      <c r="G1414" s="5">
        <v>994</v>
      </c>
      <c r="H1414" s="5">
        <v>1019</v>
      </c>
      <c r="I1414" s="5">
        <v>1044</v>
      </c>
      <c r="J1414" s="5">
        <v>1069</v>
      </c>
      <c r="K1414" s="5">
        <v>1094</v>
      </c>
      <c r="L1414" s="5">
        <v>1119</v>
      </c>
      <c r="M1414" s="5">
        <v>1144</v>
      </c>
      <c r="N1414" s="5">
        <v>1169</v>
      </c>
    </row>
    <row r="1415" spans="1:14" x14ac:dyDescent="0.25">
      <c r="A1415" s="5" t="s">
        <v>23</v>
      </c>
      <c r="B1415" s="5">
        <v>4740</v>
      </c>
      <c r="C1415" s="5">
        <v>932</v>
      </c>
      <c r="D1415" s="5">
        <v>957</v>
      </c>
      <c r="E1415" s="5">
        <v>982</v>
      </c>
      <c r="F1415" s="5">
        <v>1007</v>
      </c>
      <c r="G1415" s="5">
        <v>1032</v>
      </c>
      <c r="H1415" s="5">
        <v>1057</v>
      </c>
      <c r="I1415" s="5">
        <v>1082</v>
      </c>
      <c r="J1415" s="5">
        <v>1107</v>
      </c>
      <c r="K1415" s="5">
        <v>1132</v>
      </c>
      <c r="L1415" s="5">
        <v>1157</v>
      </c>
      <c r="M1415" s="5">
        <v>1182</v>
      </c>
      <c r="N1415" s="5">
        <v>1207</v>
      </c>
    </row>
    <row r="1416" spans="1:14" x14ac:dyDescent="0.25">
      <c r="A1416" s="5" t="s">
        <v>23</v>
      </c>
      <c r="B1416" s="5">
        <v>4742</v>
      </c>
      <c r="C1416" s="5">
        <v>970</v>
      </c>
      <c r="D1416" s="5">
        <v>995</v>
      </c>
      <c r="E1416" s="5">
        <v>1020</v>
      </c>
      <c r="F1416" s="5">
        <v>1045</v>
      </c>
      <c r="G1416" s="5">
        <v>1070</v>
      </c>
      <c r="H1416" s="5">
        <v>1095</v>
      </c>
      <c r="I1416" s="5">
        <v>1120</v>
      </c>
      <c r="J1416" s="5">
        <v>1145</v>
      </c>
      <c r="K1416" s="5">
        <v>1170</v>
      </c>
      <c r="L1416" s="5">
        <v>1195</v>
      </c>
      <c r="M1416" s="5">
        <v>1220</v>
      </c>
      <c r="N1416" s="5">
        <v>1245</v>
      </c>
    </row>
    <row r="1417" spans="1:14" x14ac:dyDescent="0.25">
      <c r="A1417" s="5" t="s">
        <v>23</v>
      </c>
      <c r="B1417" s="5">
        <v>4743</v>
      </c>
      <c r="C1417" s="5">
        <v>1008</v>
      </c>
      <c r="D1417" s="5">
        <v>1033</v>
      </c>
      <c r="E1417" s="5">
        <v>1058</v>
      </c>
      <c r="F1417" s="5">
        <v>1083</v>
      </c>
      <c r="G1417" s="5">
        <v>1108</v>
      </c>
      <c r="H1417" s="5">
        <v>1133</v>
      </c>
      <c r="I1417" s="5">
        <v>1158</v>
      </c>
      <c r="J1417" s="5">
        <v>1183</v>
      </c>
      <c r="K1417" s="5">
        <v>1208</v>
      </c>
      <c r="L1417" s="5">
        <v>1233</v>
      </c>
      <c r="M1417" s="5">
        <v>1258</v>
      </c>
      <c r="N1417" s="5">
        <v>1283</v>
      </c>
    </row>
    <row r="1418" spans="1:14" x14ac:dyDescent="0.25">
      <c r="A1418" s="5" t="s">
        <v>23</v>
      </c>
      <c r="B1418" s="5">
        <v>4744</v>
      </c>
      <c r="C1418" s="5">
        <v>1046</v>
      </c>
      <c r="D1418" s="5">
        <v>1071</v>
      </c>
      <c r="E1418" s="5">
        <v>1096</v>
      </c>
      <c r="F1418" s="5">
        <v>1121</v>
      </c>
      <c r="G1418" s="5">
        <v>1146</v>
      </c>
      <c r="H1418" s="5">
        <v>1171</v>
      </c>
      <c r="I1418" s="5">
        <v>1196</v>
      </c>
      <c r="J1418" s="5">
        <v>1221</v>
      </c>
      <c r="K1418" s="5">
        <v>1246</v>
      </c>
      <c r="L1418" s="5">
        <v>1271</v>
      </c>
      <c r="M1418" s="5">
        <v>1296</v>
      </c>
      <c r="N1418" s="5">
        <v>1321</v>
      </c>
    </row>
    <row r="1419" spans="1:14" x14ac:dyDescent="0.25">
      <c r="A1419" s="5" t="s">
        <v>23</v>
      </c>
      <c r="B1419" s="5">
        <v>4745</v>
      </c>
      <c r="C1419" s="5">
        <v>1084</v>
      </c>
      <c r="D1419" s="5">
        <v>1109</v>
      </c>
      <c r="E1419" s="5">
        <v>1134</v>
      </c>
      <c r="F1419" s="5">
        <v>1159</v>
      </c>
      <c r="G1419" s="5">
        <v>1184</v>
      </c>
      <c r="H1419" s="5">
        <v>1209</v>
      </c>
      <c r="I1419" s="5">
        <v>1234</v>
      </c>
      <c r="J1419" s="5">
        <v>1259</v>
      </c>
      <c r="K1419" s="5">
        <v>1284</v>
      </c>
      <c r="L1419" s="5">
        <v>1309</v>
      </c>
      <c r="M1419" s="5">
        <v>1334</v>
      </c>
      <c r="N1419" s="5">
        <v>1359</v>
      </c>
    </row>
    <row r="1420" spans="1:14" x14ac:dyDescent="0.25">
      <c r="A1420" s="5" t="s">
        <v>23</v>
      </c>
      <c r="B1420" s="5">
        <v>4746</v>
      </c>
      <c r="C1420" s="5">
        <v>1122</v>
      </c>
      <c r="D1420" s="5">
        <v>1147</v>
      </c>
      <c r="E1420" s="5">
        <v>1172</v>
      </c>
      <c r="F1420" s="5">
        <v>1197</v>
      </c>
      <c r="G1420" s="5">
        <v>1222</v>
      </c>
      <c r="H1420" s="5">
        <v>1247</v>
      </c>
      <c r="I1420" s="5">
        <v>1272</v>
      </c>
      <c r="J1420" s="5">
        <v>1297</v>
      </c>
      <c r="K1420" s="5">
        <v>1322</v>
      </c>
      <c r="L1420" s="5">
        <v>1347</v>
      </c>
      <c r="M1420" s="5">
        <v>1372</v>
      </c>
      <c r="N1420" s="5">
        <v>1397</v>
      </c>
    </row>
    <row r="1421" spans="1:14" x14ac:dyDescent="0.25">
      <c r="A1421" s="5" t="s">
        <v>23</v>
      </c>
      <c r="B1421" s="5">
        <v>4751</v>
      </c>
      <c r="C1421" s="5">
        <v>1160</v>
      </c>
      <c r="D1421" s="5">
        <v>1185</v>
      </c>
      <c r="E1421" s="5">
        <v>1210</v>
      </c>
      <c r="F1421" s="5">
        <v>1235</v>
      </c>
      <c r="G1421" s="5">
        <v>1260</v>
      </c>
      <c r="H1421" s="5">
        <v>1285</v>
      </c>
      <c r="I1421" s="5">
        <v>1310</v>
      </c>
      <c r="J1421" s="5">
        <v>1335</v>
      </c>
      <c r="K1421" s="5">
        <v>1360</v>
      </c>
      <c r="L1421" s="5">
        <v>1385</v>
      </c>
      <c r="M1421" s="5">
        <v>1410</v>
      </c>
      <c r="N1421" s="5">
        <v>1435</v>
      </c>
    </row>
    <row r="1422" spans="1:14" x14ac:dyDescent="0.25">
      <c r="A1422" s="5" t="s">
        <v>23</v>
      </c>
      <c r="B1422" s="5">
        <v>4752</v>
      </c>
      <c r="C1422" s="5">
        <v>1198</v>
      </c>
      <c r="D1422" s="5">
        <v>1223</v>
      </c>
      <c r="E1422" s="5">
        <v>1248</v>
      </c>
      <c r="F1422" s="5">
        <v>1273</v>
      </c>
      <c r="G1422" s="5">
        <v>1298</v>
      </c>
      <c r="H1422" s="5">
        <v>1323</v>
      </c>
      <c r="I1422" s="5">
        <v>1348</v>
      </c>
      <c r="J1422" s="5">
        <v>1373</v>
      </c>
      <c r="K1422" s="5">
        <v>1398</v>
      </c>
      <c r="L1422" s="5">
        <v>1423</v>
      </c>
      <c r="M1422" s="5">
        <v>1448</v>
      </c>
      <c r="N1422" s="5">
        <v>1473</v>
      </c>
    </row>
    <row r="1423" spans="1:14" x14ac:dyDescent="0.25">
      <c r="A1423" s="5" t="s">
        <v>23</v>
      </c>
      <c r="B1423" s="5">
        <v>4755</v>
      </c>
      <c r="C1423" s="5">
        <v>1236</v>
      </c>
      <c r="D1423" s="5">
        <v>1261</v>
      </c>
      <c r="E1423" s="5">
        <v>1286</v>
      </c>
      <c r="F1423" s="5">
        <v>1311</v>
      </c>
      <c r="G1423" s="5">
        <v>1336</v>
      </c>
      <c r="H1423" s="5">
        <v>1361</v>
      </c>
      <c r="I1423" s="5">
        <v>1386</v>
      </c>
      <c r="J1423" s="5">
        <v>1411</v>
      </c>
      <c r="K1423" s="5">
        <v>1436</v>
      </c>
      <c r="L1423" s="5">
        <v>1461</v>
      </c>
      <c r="M1423" s="5">
        <v>1486</v>
      </c>
      <c r="N1423" s="5">
        <v>1511</v>
      </c>
    </row>
    <row r="1424" spans="1:14" x14ac:dyDescent="0.25">
      <c r="A1424" s="5" t="s">
        <v>23</v>
      </c>
      <c r="B1424" s="5">
        <v>5005</v>
      </c>
      <c r="C1424" s="5">
        <v>1274</v>
      </c>
      <c r="D1424" s="5">
        <v>1299</v>
      </c>
      <c r="E1424" s="5">
        <v>1324</v>
      </c>
      <c r="F1424" s="5">
        <v>1349</v>
      </c>
      <c r="G1424" s="5">
        <v>1374</v>
      </c>
      <c r="H1424" s="5">
        <v>1399</v>
      </c>
      <c r="I1424" s="5">
        <v>1424</v>
      </c>
      <c r="J1424" s="5">
        <v>1449</v>
      </c>
      <c r="K1424" s="5">
        <v>1474</v>
      </c>
      <c r="L1424" s="5">
        <v>1499</v>
      </c>
      <c r="M1424" s="5">
        <v>1524</v>
      </c>
      <c r="N1424" s="5">
        <v>1549</v>
      </c>
    </row>
    <row r="1425" spans="1:14" x14ac:dyDescent="0.25">
      <c r="A1425" s="5" t="s">
        <v>23</v>
      </c>
      <c r="B1425" s="5">
        <v>5303</v>
      </c>
      <c r="C1425" s="5">
        <v>1312</v>
      </c>
      <c r="D1425" s="5">
        <v>1337</v>
      </c>
      <c r="E1425" s="5">
        <v>1362</v>
      </c>
      <c r="F1425" s="5">
        <v>1387</v>
      </c>
      <c r="G1425" s="5">
        <v>1412</v>
      </c>
      <c r="H1425" s="5">
        <v>1437</v>
      </c>
      <c r="I1425" s="5">
        <v>1462</v>
      </c>
      <c r="J1425" s="5">
        <v>1487</v>
      </c>
      <c r="K1425" s="5">
        <v>1512</v>
      </c>
      <c r="L1425" s="5">
        <v>1537</v>
      </c>
      <c r="M1425" s="5">
        <v>1562</v>
      </c>
      <c r="N1425" s="5">
        <v>1587</v>
      </c>
    </row>
    <row r="1426" spans="1:14" x14ac:dyDescent="0.25">
      <c r="A1426" s="5" t="s">
        <v>23</v>
      </c>
      <c r="B1426" s="5">
        <v>6631</v>
      </c>
      <c r="C1426" s="5">
        <v>1350</v>
      </c>
      <c r="D1426" s="5">
        <v>1375</v>
      </c>
      <c r="E1426" s="5">
        <v>1400</v>
      </c>
      <c r="F1426" s="5">
        <v>1425</v>
      </c>
      <c r="G1426" s="5">
        <v>1450</v>
      </c>
      <c r="H1426" s="5">
        <v>1475</v>
      </c>
      <c r="I1426" s="5">
        <v>1500</v>
      </c>
      <c r="J1426" s="5">
        <v>1525</v>
      </c>
      <c r="K1426" s="5">
        <v>1550</v>
      </c>
      <c r="L1426" s="5">
        <v>1575</v>
      </c>
      <c r="M1426" s="5">
        <v>1600</v>
      </c>
      <c r="N1426" s="5">
        <v>1625</v>
      </c>
    </row>
    <row r="1427" spans="1:14" x14ac:dyDescent="0.25">
      <c r="A1427" s="5" t="s">
        <v>23</v>
      </c>
      <c r="B1427" s="5">
        <v>7172</v>
      </c>
      <c r="C1427" s="5">
        <v>1388</v>
      </c>
      <c r="D1427" s="5">
        <v>1413</v>
      </c>
      <c r="E1427" s="5">
        <v>1438</v>
      </c>
      <c r="F1427" s="5">
        <v>1463</v>
      </c>
      <c r="G1427" s="5">
        <v>1488</v>
      </c>
      <c r="H1427" s="5">
        <v>1513</v>
      </c>
      <c r="I1427" s="5">
        <v>1538</v>
      </c>
      <c r="J1427" s="5">
        <v>1563</v>
      </c>
      <c r="K1427" s="5">
        <v>1588</v>
      </c>
      <c r="L1427" s="5">
        <v>1613</v>
      </c>
      <c r="M1427" s="5">
        <v>1638</v>
      </c>
      <c r="N1427" s="5">
        <v>1663</v>
      </c>
    </row>
    <row r="1428" spans="1:14" x14ac:dyDescent="0.25">
      <c r="A1428" s="5" t="s">
        <v>23</v>
      </c>
      <c r="B1428" s="5">
        <v>7253</v>
      </c>
      <c r="C1428" s="5">
        <v>1426</v>
      </c>
      <c r="D1428" s="5">
        <v>1451</v>
      </c>
      <c r="E1428" s="5">
        <v>1476</v>
      </c>
      <c r="F1428" s="5">
        <v>1501</v>
      </c>
      <c r="G1428" s="5">
        <v>1526</v>
      </c>
      <c r="H1428" s="5">
        <v>1551</v>
      </c>
      <c r="I1428" s="5">
        <v>1576</v>
      </c>
      <c r="J1428" s="5">
        <v>1601</v>
      </c>
      <c r="K1428" s="5">
        <v>1626</v>
      </c>
      <c r="L1428" s="5">
        <v>1651</v>
      </c>
      <c r="M1428" s="5">
        <v>1676</v>
      </c>
      <c r="N1428" s="5">
        <v>1701</v>
      </c>
    </row>
    <row r="1429" spans="1:14" x14ac:dyDescent="0.25">
      <c r="A1429" s="5" t="s">
        <v>23</v>
      </c>
      <c r="B1429" s="5">
        <v>7364</v>
      </c>
      <c r="C1429" s="5">
        <v>1464</v>
      </c>
      <c r="D1429" s="5">
        <v>1489</v>
      </c>
      <c r="E1429" s="5">
        <v>1514</v>
      </c>
      <c r="F1429" s="5">
        <v>1539</v>
      </c>
      <c r="G1429" s="5">
        <v>1564</v>
      </c>
      <c r="H1429" s="5">
        <v>1589</v>
      </c>
      <c r="I1429" s="5">
        <v>1614</v>
      </c>
      <c r="J1429" s="5">
        <v>1639</v>
      </c>
      <c r="K1429" s="5">
        <v>1664</v>
      </c>
      <c r="L1429" s="5">
        <v>1689</v>
      </c>
      <c r="M1429" s="5">
        <v>1714</v>
      </c>
      <c r="N1429" s="5">
        <v>1739</v>
      </c>
    </row>
    <row r="1430" spans="1:14" x14ac:dyDescent="0.25">
      <c r="A1430" s="5" t="s">
        <v>23</v>
      </c>
      <c r="B1430" s="5">
        <v>43281</v>
      </c>
      <c r="C1430" s="5">
        <v>1502</v>
      </c>
      <c r="D1430" s="5">
        <v>1527</v>
      </c>
      <c r="E1430" s="5">
        <v>1552</v>
      </c>
      <c r="F1430" s="5">
        <v>1577</v>
      </c>
      <c r="G1430" s="5">
        <v>1602</v>
      </c>
      <c r="H1430" s="5">
        <v>1627</v>
      </c>
      <c r="I1430" s="5">
        <v>1652</v>
      </c>
      <c r="J1430" s="5">
        <v>1677</v>
      </c>
      <c r="K1430" s="5">
        <v>1702</v>
      </c>
      <c r="L1430" s="5">
        <v>1727</v>
      </c>
      <c r="M1430" s="5">
        <v>1752</v>
      </c>
      <c r="N1430" s="5">
        <v>1777</v>
      </c>
    </row>
    <row r="1431" spans="1:14" x14ac:dyDescent="0.25">
      <c r="A1431" s="5" t="s">
        <v>23</v>
      </c>
      <c r="B1431" s="5">
        <v>43285</v>
      </c>
      <c r="C1431" s="5">
        <v>1540</v>
      </c>
      <c r="D1431" s="5">
        <v>1565</v>
      </c>
      <c r="E1431" s="5">
        <v>1590</v>
      </c>
      <c r="F1431" s="5">
        <v>1615</v>
      </c>
      <c r="G1431" s="5">
        <v>1640</v>
      </c>
      <c r="H1431" s="5">
        <v>1665</v>
      </c>
      <c r="I1431" s="5">
        <v>1690</v>
      </c>
      <c r="J1431" s="5">
        <v>1715</v>
      </c>
      <c r="K1431" s="5">
        <v>1740</v>
      </c>
      <c r="L1431" s="5">
        <v>1765</v>
      </c>
      <c r="M1431" s="5">
        <v>1790</v>
      </c>
      <c r="N1431" s="5">
        <v>1815</v>
      </c>
    </row>
    <row r="1432" spans="1:14" x14ac:dyDescent="0.25">
      <c r="A1432" s="5" t="s">
        <v>23</v>
      </c>
      <c r="B1432" s="5">
        <v>44762</v>
      </c>
      <c r="C1432" s="5">
        <v>1578</v>
      </c>
      <c r="D1432" s="5">
        <v>1603</v>
      </c>
      <c r="E1432" s="5">
        <v>1628</v>
      </c>
      <c r="F1432" s="5">
        <v>1653</v>
      </c>
      <c r="G1432" s="5">
        <v>1678</v>
      </c>
      <c r="H1432" s="5">
        <v>1703</v>
      </c>
      <c r="I1432" s="5">
        <v>1728</v>
      </c>
      <c r="J1432" s="5">
        <v>1753</v>
      </c>
      <c r="K1432" s="5">
        <v>1778</v>
      </c>
      <c r="L1432" s="5">
        <v>1803</v>
      </c>
      <c r="M1432" s="5">
        <v>1828</v>
      </c>
      <c r="N1432" s="5">
        <v>1853</v>
      </c>
    </row>
    <row r="1433" spans="1:14" x14ac:dyDescent="0.25">
      <c r="A1433" s="5" t="s">
        <v>23</v>
      </c>
      <c r="B1433" s="5">
        <v>45820</v>
      </c>
      <c r="C1433" s="5">
        <v>1616</v>
      </c>
      <c r="D1433" s="5">
        <v>1641</v>
      </c>
      <c r="E1433" s="5">
        <v>1666</v>
      </c>
      <c r="F1433" s="5">
        <v>1691</v>
      </c>
      <c r="G1433" s="5">
        <v>1716</v>
      </c>
      <c r="H1433" s="5">
        <v>1741</v>
      </c>
      <c r="I1433" s="5">
        <v>1766</v>
      </c>
      <c r="J1433" s="5">
        <v>1791</v>
      </c>
      <c r="K1433" s="5">
        <v>1816</v>
      </c>
      <c r="L1433" s="5">
        <v>1841</v>
      </c>
      <c r="M1433" s="5">
        <v>1866</v>
      </c>
      <c r="N1433" s="5">
        <v>1891</v>
      </c>
    </row>
    <row r="1434" spans="1:14" x14ac:dyDescent="0.25">
      <c r="A1434" s="5" t="s">
        <v>23</v>
      </c>
      <c r="B1434" s="5">
        <v>46301</v>
      </c>
      <c r="C1434" s="5">
        <v>1654</v>
      </c>
      <c r="D1434" s="5">
        <v>1679</v>
      </c>
      <c r="E1434" s="5">
        <v>1704</v>
      </c>
      <c r="F1434" s="5">
        <v>1729</v>
      </c>
      <c r="G1434" s="5">
        <v>1754</v>
      </c>
      <c r="H1434" s="5">
        <v>1779</v>
      </c>
      <c r="I1434" s="5">
        <v>1804</v>
      </c>
      <c r="J1434" s="5">
        <v>1829</v>
      </c>
      <c r="K1434" s="5">
        <v>1854</v>
      </c>
      <c r="L1434" s="5">
        <v>1879</v>
      </c>
      <c r="M1434" s="5">
        <v>1904</v>
      </c>
      <c r="N1434" s="5">
        <v>1929</v>
      </c>
    </row>
    <row r="1435" spans="1:14" x14ac:dyDescent="0.25">
      <c r="A1435" s="5" t="s">
        <v>23</v>
      </c>
      <c r="B1435" s="5">
        <v>46305</v>
      </c>
      <c r="C1435" s="5">
        <v>1692</v>
      </c>
      <c r="D1435" s="5">
        <v>1717</v>
      </c>
      <c r="E1435" s="5">
        <v>1742</v>
      </c>
      <c r="F1435" s="5">
        <v>1767</v>
      </c>
      <c r="G1435" s="5">
        <v>1792</v>
      </c>
      <c r="H1435" s="5">
        <v>1817</v>
      </c>
      <c r="I1435" s="5">
        <v>1842</v>
      </c>
      <c r="J1435" s="5">
        <v>1867</v>
      </c>
      <c r="K1435" s="5">
        <v>1892</v>
      </c>
      <c r="L1435" s="5">
        <v>1917</v>
      </c>
      <c r="M1435" s="5">
        <v>1942</v>
      </c>
      <c r="N1435" s="5">
        <v>1967</v>
      </c>
    </row>
    <row r="1436" spans="1:14" x14ac:dyDescent="0.25">
      <c r="A1436" s="5" t="s">
        <v>23</v>
      </c>
      <c r="B1436" s="5">
        <v>47432</v>
      </c>
      <c r="C1436" s="5">
        <v>1730</v>
      </c>
      <c r="D1436" s="5">
        <v>1755</v>
      </c>
      <c r="E1436" s="5">
        <v>1780</v>
      </c>
      <c r="F1436" s="5">
        <v>1805</v>
      </c>
      <c r="G1436" s="5">
        <v>1830</v>
      </c>
      <c r="H1436" s="5">
        <v>1855</v>
      </c>
      <c r="I1436" s="5">
        <v>1880</v>
      </c>
      <c r="J1436" s="5">
        <v>1905</v>
      </c>
      <c r="K1436" s="5">
        <v>1930</v>
      </c>
      <c r="L1436" s="5">
        <v>1955</v>
      </c>
      <c r="M1436" s="5">
        <v>1980</v>
      </c>
      <c r="N1436" s="5">
        <v>2005</v>
      </c>
    </row>
    <row r="1437" spans="1:14" x14ac:dyDescent="0.25">
      <c r="A1437" s="5" t="s">
        <v>23</v>
      </c>
      <c r="B1437" s="5">
        <v>47442</v>
      </c>
      <c r="C1437" s="5">
        <v>1768</v>
      </c>
      <c r="D1437" s="5">
        <v>1793</v>
      </c>
      <c r="E1437" s="5">
        <v>1818</v>
      </c>
      <c r="F1437" s="5">
        <v>1843</v>
      </c>
      <c r="G1437" s="5">
        <v>1868</v>
      </c>
      <c r="H1437" s="5">
        <v>1893</v>
      </c>
      <c r="I1437" s="5">
        <v>1918</v>
      </c>
      <c r="J1437" s="5">
        <v>1943</v>
      </c>
      <c r="K1437" s="5">
        <v>1968</v>
      </c>
      <c r="L1437" s="5">
        <v>1993</v>
      </c>
      <c r="M1437" s="5">
        <v>2018</v>
      </c>
      <c r="N1437" s="5">
        <v>2043</v>
      </c>
    </row>
    <row r="1438" spans="1:14" x14ac:dyDescent="0.25">
      <c r="A1438" s="5" t="s">
        <v>23</v>
      </c>
      <c r="B1438" s="5">
        <v>47464</v>
      </c>
      <c r="C1438" s="5">
        <v>1806</v>
      </c>
      <c r="D1438" s="5">
        <v>1831</v>
      </c>
      <c r="E1438" s="5">
        <v>1856</v>
      </c>
      <c r="F1438" s="5">
        <v>1881</v>
      </c>
      <c r="G1438" s="5">
        <v>1906</v>
      </c>
      <c r="H1438" s="5">
        <v>1931</v>
      </c>
      <c r="I1438" s="5">
        <v>1956</v>
      </c>
      <c r="J1438" s="5">
        <v>1981</v>
      </c>
      <c r="K1438" s="5">
        <v>2006</v>
      </c>
      <c r="L1438" s="5">
        <v>2031</v>
      </c>
      <c r="M1438" s="5">
        <v>2056</v>
      </c>
      <c r="N1438" s="5">
        <v>2081</v>
      </c>
    </row>
    <row r="1439" spans="1:14" x14ac:dyDescent="0.25">
      <c r="A1439" s="5" t="s">
        <v>23</v>
      </c>
      <c r="B1439" s="5">
        <v>47466</v>
      </c>
      <c r="C1439" s="5">
        <v>1844</v>
      </c>
      <c r="D1439" s="5">
        <v>1869</v>
      </c>
      <c r="E1439" s="5">
        <v>1894</v>
      </c>
      <c r="F1439" s="5">
        <v>1919</v>
      </c>
      <c r="G1439" s="5">
        <v>1944</v>
      </c>
      <c r="H1439" s="5">
        <v>1969</v>
      </c>
      <c r="I1439" s="5">
        <v>1994</v>
      </c>
      <c r="J1439" s="5">
        <v>2019</v>
      </c>
      <c r="K1439" s="5">
        <v>2044</v>
      </c>
      <c r="L1439" s="5">
        <v>2069</v>
      </c>
      <c r="M1439" s="5">
        <v>2094</v>
      </c>
      <c r="N1439" s="5">
        <v>2119</v>
      </c>
    </row>
    <row r="1440" spans="1:14" x14ac:dyDescent="0.25">
      <c r="A1440" s="5" t="s">
        <v>23</v>
      </c>
      <c r="B1440" s="5">
        <v>47468</v>
      </c>
      <c r="C1440" s="5">
        <v>1882</v>
      </c>
      <c r="D1440" s="5">
        <v>1907</v>
      </c>
      <c r="E1440" s="5">
        <v>1932</v>
      </c>
      <c r="F1440" s="5">
        <v>1957</v>
      </c>
      <c r="G1440" s="5">
        <v>1982</v>
      </c>
      <c r="H1440" s="5">
        <v>2007</v>
      </c>
      <c r="I1440" s="5">
        <v>2032</v>
      </c>
      <c r="J1440" s="5">
        <v>2057</v>
      </c>
      <c r="K1440" s="5">
        <v>2082</v>
      </c>
      <c r="L1440" s="5">
        <v>2107</v>
      </c>
      <c r="M1440" s="5">
        <v>2132</v>
      </c>
      <c r="N1440" s="5">
        <v>2157</v>
      </c>
    </row>
    <row r="1441" spans="1:14" x14ac:dyDescent="0.25">
      <c r="A1441" s="5" t="s">
        <v>23</v>
      </c>
      <c r="B1441" s="5">
        <v>53145</v>
      </c>
      <c r="C1441" s="5">
        <v>1920</v>
      </c>
      <c r="D1441" s="5">
        <v>1945</v>
      </c>
      <c r="E1441" s="5">
        <v>1970</v>
      </c>
      <c r="F1441" s="5">
        <v>1995</v>
      </c>
      <c r="G1441" s="5">
        <v>2020</v>
      </c>
      <c r="H1441" s="5">
        <v>2045</v>
      </c>
      <c r="I1441" s="5">
        <v>2070</v>
      </c>
      <c r="J1441" s="5">
        <v>2095</v>
      </c>
      <c r="K1441" s="5">
        <v>2120</v>
      </c>
      <c r="L1441" s="5">
        <v>2145</v>
      </c>
      <c r="M1441" s="5">
        <v>2170</v>
      </c>
      <c r="N1441" s="5">
        <v>2195</v>
      </c>
    </row>
    <row r="1442" spans="1:14" x14ac:dyDescent="0.25">
      <c r="A1442" s="5" t="s">
        <v>23</v>
      </c>
      <c r="B1442" s="5">
        <v>84323</v>
      </c>
      <c r="C1442" s="5">
        <v>1958</v>
      </c>
      <c r="D1442" s="5">
        <v>1983</v>
      </c>
      <c r="E1442" s="5">
        <v>2008</v>
      </c>
      <c r="F1442" s="5">
        <v>2033</v>
      </c>
      <c r="G1442" s="5">
        <v>2058</v>
      </c>
      <c r="H1442" s="5">
        <v>2083</v>
      </c>
      <c r="I1442" s="5">
        <v>2108</v>
      </c>
      <c r="J1442" s="5">
        <v>2133</v>
      </c>
      <c r="K1442" s="5">
        <v>2158</v>
      </c>
      <c r="L1442" s="5">
        <v>2183</v>
      </c>
      <c r="M1442" s="5">
        <v>2208</v>
      </c>
      <c r="N1442" s="5">
        <v>2233</v>
      </c>
    </row>
    <row r="1443" spans="1:14" x14ac:dyDescent="0.25">
      <c r="A1443" s="5" t="s">
        <v>23</v>
      </c>
      <c r="B1443" s="5">
        <v>32724</v>
      </c>
      <c r="C1443" s="5">
        <v>1996</v>
      </c>
      <c r="D1443" s="5">
        <v>2021</v>
      </c>
      <c r="E1443" s="5">
        <v>2046</v>
      </c>
      <c r="F1443" s="5">
        <v>2071</v>
      </c>
      <c r="G1443" s="5">
        <v>2096</v>
      </c>
      <c r="H1443" s="5">
        <v>2121</v>
      </c>
      <c r="I1443" s="5">
        <v>2146</v>
      </c>
      <c r="J1443" s="5">
        <v>2171</v>
      </c>
      <c r="K1443" s="5">
        <v>2196</v>
      </c>
      <c r="L1443" s="5">
        <v>2221</v>
      </c>
      <c r="M1443" s="5">
        <v>2246</v>
      </c>
      <c r="N1443" s="5">
        <v>2271</v>
      </c>
    </row>
    <row r="1444" spans="1:14" x14ac:dyDescent="0.25">
      <c r="A1444" s="5" t="s">
        <v>23</v>
      </c>
      <c r="B1444" s="5">
        <v>33371</v>
      </c>
      <c r="C1444" s="5">
        <v>2034</v>
      </c>
      <c r="D1444" s="5">
        <v>2059</v>
      </c>
      <c r="E1444" s="5">
        <v>2084</v>
      </c>
      <c r="F1444" s="5">
        <v>2109</v>
      </c>
      <c r="G1444" s="5">
        <v>2134</v>
      </c>
      <c r="H1444" s="5">
        <v>2159</v>
      </c>
      <c r="I1444" s="5">
        <v>2184</v>
      </c>
      <c r="J1444" s="5">
        <v>2209</v>
      </c>
      <c r="K1444" s="5">
        <v>2234</v>
      </c>
      <c r="L1444" s="5">
        <v>2259</v>
      </c>
      <c r="M1444" s="5">
        <v>2284</v>
      </c>
      <c r="N1444" s="5">
        <v>2309</v>
      </c>
    </row>
    <row r="1445" spans="1:14" x14ac:dyDescent="0.25">
      <c r="A1445" s="5" t="s">
        <v>23</v>
      </c>
      <c r="B1445" s="5">
        <v>34602</v>
      </c>
      <c r="C1445" s="5">
        <v>2072</v>
      </c>
      <c r="D1445" s="5">
        <v>2097</v>
      </c>
      <c r="E1445" s="5">
        <v>2122</v>
      </c>
      <c r="F1445" s="5">
        <v>2147</v>
      </c>
      <c r="G1445" s="5">
        <v>2172</v>
      </c>
      <c r="H1445" s="5">
        <v>2197</v>
      </c>
      <c r="I1445" s="5">
        <v>2222</v>
      </c>
      <c r="J1445" s="5">
        <v>2247</v>
      </c>
      <c r="K1445" s="5">
        <v>2272</v>
      </c>
      <c r="L1445" s="5">
        <v>2297</v>
      </c>
      <c r="M1445" s="5">
        <v>2322</v>
      </c>
      <c r="N1445" s="5">
        <v>2347</v>
      </c>
    </row>
    <row r="1446" spans="1:14" x14ac:dyDescent="0.25">
      <c r="A1446" s="5" t="s">
        <v>23</v>
      </c>
      <c r="B1446" s="5">
        <v>34730</v>
      </c>
      <c r="C1446" s="5">
        <v>2110</v>
      </c>
      <c r="D1446" s="5">
        <v>2135</v>
      </c>
      <c r="E1446" s="5">
        <v>2160</v>
      </c>
      <c r="F1446" s="5">
        <v>2185</v>
      </c>
      <c r="G1446" s="5">
        <v>2210</v>
      </c>
      <c r="H1446" s="5">
        <v>2235</v>
      </c>
      <c r="I1446" s="5">
        <v>2260</v>
      </c>
      <c r="J1446" s="5">
        <v>2285</v>
      </c>
      <c r="K1446" s="5">
        <v>2310</v>
      </c>
      <c r="L1446" s="5">
        <v>2335</v>
      </c>
      <c r="M1446" s="5">
        <v>2360</v>
      </c>
      <c r="N1446" s="5">
        <v>2385</v>
      </c>
    </row>
    <row r="1447" spans="1:14" x14ac:dyDescent="0.25">
      <c r="A1447" s="5" t="s">
        <v>23</v>
      </c>
      <c r="B1447" s="5">
        <v>34732</v>
      </c>
      <c r="C1447" s="5">
        <v>2148</v>
      </c>
      <c r="D1447" s="5">
        <v>2173</v>
      </c>
      <c r="E1447" s="5">
        <v>2198</v>
      </c>
      <c r="F1447" s="5">
        <v>2223</v>
      </c>
      <c r="G1447" s="5">
        <v>2248</v>
      </c>
      <c r="H1447" s="5">
        <v>2273</v>
      </c>
      <c r="I1447" s="5">
        <v>2298</v>
      </c>
      <c r="J1447" s="5">
        <v>2323</v>
      </c>
      <c r="K1447" s="5">
        <v>2348</v>
      </c>
      <c r="L1447" s="5">
        <v>2373</v>
      </c>
      <c r="M1447" s="5">
        <v>2398</v>
      </c>
      <c r="N1447" s="5">
        <v>2423</v>
      </c>
    </row>
    <row r="1448" spans="1:14" x14ac:dyDescent="0.25">
      <c r="A1448" s="5" t="s">
        <v>23</v>
      </c>
      <c r="B1448" s="5">
        <v>34733</v>
      </c>
      <c r="C1448" s="5">
        <v>2186</v>
      </c>
      <c r="D1448" s="5">
        <v>2211</v>
      </c>
      <c r="E1448" s="5">
        <v>2236</v>
      </c>
      <c r="F1448" s="5">
        <v>2261</v>
      </c>
      <c r="G1448" s="5">
        <v>2286</v>
      </c>
      <c r="H1448" s="5">
        <v>2311</v>
      </c>
      <c r="I1448" s="5">
        <v>2336</v>
      </c>
      <c r="J1448" s="5">
        <v>2361</v>
      </c>
      <c r="K1448" s="5">
        <v>2386</v>
      </c>
      <c r="L1448" s="5">
        <v>2411</v>
      </c>
      <c r="M1448" s="5">
        <v>2436</v>
      </c>
      <c r="N1448" s="5">
        <v>2461</v>
      </c>
    </row>
    <row r="1449" spans="1:14" x14ac:dyDescent="0.25">
      <c r="A1449" s="5" t="s">
        <v>23</v>
      </c>
      <c r="B1449" s="5">
        <v>34735</v>
      </c>
      <c r="C1449" s="5">
        <v>2224</v>
      </c>
      <c r="D1449" s="5">
        <v>2249</v>
      </c>
      <c r="E1449" s="5">
        <v>2274</v>
      </c>
      <c r="F1449" s="5">
        <v>2299</v>
      </c>
      <c r="G1449" s="5">
        <v>2324</v>
      </c>
      <c r="H1449" s="5">
        <v>2349</v>
      </c>
      <c r="I1449" s="5">
        <v>2374</v>
      </c>
      <c r="J1449" s="5">
        <v>2399</v>
      </c>
      <c r="K1449" s="5">
        <v>2424</v>
      </c>
      <c r="L1449" s="5">
        <v>2449</v>
      </c>
      <c r="M1449" s="5">
        <v>2474</v>
      </c>
      <c r="N1449" s="5">
        <v>2499</v>
      </c>
    </row>
    <row r="1450" spans="1:14" x14ac:dyDescent="0.25">
      <c r="A1450" s="5" t="s">
        <v>23</v>
      </c>
      <c r="B1450" s="5">
        <v>34736</v>
      </c>
      <c r="C1450" s="5">
        <v>2262</v>
      </c>
      <c r="D1450" s="5">
        <v>2287</v>
      </c>
      <c r="E1450" s="5">
        <v>2312</v>
      </c>
      <c r="F1450" s="5">
        <v>2337</v>
      </c>
      <c r="G1450" s="5">
        <v>2362</v>
      </c>
      <c r="H1450" s="5">
        <v>2387</v>
      </c>
      <c r="I1450" s="5">
        <v>2412</v>
      </c>
      <c r="J1450" s="5">
        <v>2437</v>
      </c>
      <c r="K1450" s="5">
        <v>2462</v>
      </c>
      <c r="L1450" s="5">
        <v>2487</v>
      </c>
      <c r="M1450" s="5">
        <v>2512</v>
      </c>
      <c r="N1450" s="5">
        <v>2537</v>
      </c>
    </row>
    <row r="1451" spans="1:14" x14ac:dyDescent="0.25">
      <c r="A1451" s="5" t="s">
        <v>23</v>
      </c>
      <c r="B1451" s="5">
        <v>34737</v>
      </c>
      <c r="C1451" s="5">
        <v>2300</v>
      </c>
      <c r="D1451" s="5">
        <v>2325</v>
      </c>
      <c r="E1451" s="5">
        <v>2350</v>
      </c>
      <c r="F1451" s="5">
        <v>2375</v>
      </c>
      <c r="G1451" s="5">
        <v>2400</v>
      </c>
      <c r="H1451" s="5">
        <v>2425</v>
      </c>
      <c r="I1451" s="5">
        <v>2450</v>
      </c>
      <c r="J1451" s="5">
        <v>2475</v>
      </c>
      <c r="K1451" s="5">
        <v>2500</v>
      </c>
      <c r="L1451" s="5">
        <v>2525</v>
      </c>
      <c r="M1451" s="5">
        <v>2550</v>
      </c>
      <c r="N1451" s="5">
        <v>2575</v>
      </c>
    </row>
    <row r="1452" spans="1:14" x14ac:dyDescent="0.25">
      <c r="A1452" s="5" t="s">
        <v>23</v>
      </c>
      <c r="B1452" s="5">
        <v>34740</v>
      </c>
      <c r="C1452" s="5">
        <v>2338</v>
      </c>
      <c r="D1452" s="5">
        <v>2363</v>
      </c>
      <c r="E1452" s="5">
        <v>2388</v>
      </c>
      <c r="F1452" s="5">
        <v>2413</v>
      </c>
      <c r="G1452" s="5">
        <v>2438</v>
      </c>
      <c r="H1452" s="5">
        <v>2463</v>
      </c>
      <c r="I1452" s="5">
        <v>2488</v>
      </c>
      <c r="J1452" s="5">
        <v>2513</v>
      </c>
      <c r="K1452" s="5">
        <v>2538</v>
      </c>
      <c r="L1452" s="5">
        <v>2563</v>
      </c>
      <c r="M1452" s="5">
        <v>2588</v>
      </c>
      <c r="N1452" s="5">
        <v>2613</v>
      </c>
    </row>
    <row r="1453" spans="1:14" x14ac:dyDescent="0.25">
      <c r="A1453" s="5" t="s">
        <v>23</v>
      </c>
      <c r="B1453" s="5">
        <v>34742</v>
      </c>
      <c r="C1453" s="5">
        <v>2376</v>
      </c>
      <c r="D1453" s="5">
        <v>2401</v>
      </c>
      <c r="E1453" s="5">
        <v>2426</v>
      </c>
      <c r="F1453" s="5">
        <v>2451</v>
      </c>
      <c r="G1453" s="5">
        <v>2476</v>
      </c>
      <c r="H1453" s="5">
        <v>2501</v>
      </c>
      <c r="I1453" s="5">
        <v>2526</v>
      </c>
      <c r="J1453" s="5">
        <v>2551</v>
      </c>
      <c r="K1453" s="5">
        <v>2576</v>
      </c>
      <c r="L1453" s="5">
        <v>2601</v>
      </c>
      <c r="M1453" s="5">
        <v>2626</v>
      </c>
      <c r="N1453" s="5">
        <v>2651</v>
      </c>
    </row>
    <row r="1454" spans="1:14" x14ac:dyDescent="0.25">
      <c r="A1454" s="5" t="s">
        <v>23</v>
      </c>
      <c r="B1454" s="5">
        <v>34745</v>
      </c>
      <c r="C1454" s="5">
        <v>2414</v>
      </c>
      <c r="D1454" s="5">
        <v>2439</v>
      </c>
      <c r="E1454" s="5">
        <v>2464</v>
      </c>
      <c r="F1454" s="5">
        <v>2489</v>
      </c>
      <c r="G1454" s="5">
        <v>2514</v>
      </c>
      <c r="H1454" s="5">
        <v>2539</v>
      </c>
      <c r="I1454" s="5">
        <v>2564</v>
      </c>
      <c r="J1454" s="5">
        <v>2589</v>
      </c>
      <c r="K1454" s="5">
        <v>2614</v>
      </c>
      <c r="L1454" s="5">
        <v>2639</v>
      </c>
      <c r="M1454" s="5">
        <v>2664</v>
      </c>
      <c r="N1454" s="5">
        <v>2689</v>
      </c>
    </row>
    <row r="1455" spans="1:14" x14ac:dyDescent="0.25">
      <c r="A1455" s="5" t="s">
        <v>23</v>
      </c>
      <c r="B1455" s="5">
        <v>34748</v>
      </c>
      <c r="C1455" s="5">
        <v>2452</v>
      </c>
      <c r="D1455" s="5">
        <v>2477</v>
      </c>
      <c r="E1455" s="5">
        <v>2502</v>
      </c>
      <c r="F1455" s="5">
        <v>2527</v>
      </c>
      <c r="G1455" s="5">
        <v>2552</v>
      </c>
      <c r="H1455" s="5">
        <v>2577</v>
      </c>
      <c r="I1455" s="5">
        <v>2602</v>
      </c>
      <c r="J1455" s="5">
        <v>2627</v>
      </c>
      <c r="K1455" s="5">
        <v>2652</v>
      </c>
      <c r="L1455" s="5">
        <v>2677</v>
      </c>
      <c r="M1455" s="5">
        <v>2702</v>
      </c>
      <c r="N1455" s="5">
        <v>2727</v>
      </c>
    </row>
    <row r="1456" spans="1:14" x14ac:dyDescent="0.25">
      <c r="A1456" s="5" t="s">
        <v>23</v>
      </c>
      <c r="B1456" s="5">
        <v>34750</v>
      </c>
      <c r="C1456" s="5">
        <v>2490</v>
      </c>
      <c r="D1456" s="5">
        <v>2515</v>
      </c>
      <c r="E1456" s="5">
        <v>2540</v>
      </c>
      <c r="F1456" s="5">
        <v>2565</v>
      </c>
      <c r="G1456" s="5">
        <v>2590</v>
      </c>
      <c r="H1456" s="5">
        <v>2615</v>
      </c>
      <c r="I1456" s="5">
        <v>2640</v>
      </c>
      <c r="J1456" s="5">
        <v>2665</v>
      </c>
      <c r="K1456" s="5">
        <v>2690</v>
      </c>
      <c r="L1456" s="5">
        <v>2715</v>
      </c>
      <c r="M1456" s="5">
        <v>2740</v>
      </c>
      <c r="N1456" s="5">
        <v>2765</v>
      </c>
    </row>
    <row r="1457" spans="1:14" x14ac:dyDescent="0.25">
      <c r="A1457" s="5" t="s">
        <v>23</v>
      </c>
      <c r="B1457" s="5">
        <v>34753</v>
      </c>
      <c r="C1457" s="5">
        <v>2528</v>
      </c>
      <c r="D1457" s="5">
        <v>2553</v>
      </c>
      <c r="E1457" s="5">
        <v>2578</v>
      </c>
      <c r="F1457" s="5">
        <v>2603</v>
      </c>
      <c r="G1457" s="5">
        <v>2628</v>
      </c>
      <c r="H1457" s="5">
        <v>2653</v>
      </c>
      <c r="I1457" s="5">
        <v>2678</v>
      </c>
      <c r="J1457" s="5">
        <v>2703</v>
      </c>
      <c r="K1457" s="5">
        <v>2728</v>
      </c>
      <c r="L1457" s="5">
        <v>2753</v>
      </c>
      <c r="M1457" s="5">
        <v>2778</v>
      </c>
      <c r="N1457" s="5">
        <v>2803</v>
      </c>
    </row>
    <row r="1458" spans="1:14" x14ac:dyDescent="0.25">
      <c r="A1458" s="5" t="s">
        <v>23</v>
      </c>
      <c r="B1458" s="5">
        <v>34754</v>
      </c>
      <c r="C1458" s="5">
        <v>2566</v>
      </c>
      <c r="D1458" s="5">
        <v>2591</v>
      </c>
      <c r="E1458" s="5">
        <v>2616</v>
      </c>
      <c r="F1458" s="5">
        <v>2641</v>
      </c>
      <c r="G1458" s="5">
        <v>2666</v>
      </c>
      <c r="H1458" s="5">
        <v>2691</v>
      </c>
      <c r="I1458" s="5">
        <v>2716</v>
      </c>
      <c r="J1458" s="5">
        <v>2741</v>
      </c>
      <c r="K1458" s="5">
        <v>2766</v>
      </c>
      <c r="L1458" s="5">
        <v>2791</v>
      </c>
      <c r="M1458" s="5">
        <v>2816</v>
      </c>
      <c r="N1458" s="5">
        <v>2841</v>
      </c>
    </row>
    <row r="1459" spans="1:14" x14ac:dyDescent="0.25">
      <c r="A1459" s="5" t="s">
        <v>23</v>
      </c>
      <c r="B1459" s="5">
        <v>34756</v>
      </c>
      <c r="C1459" s="5">
        <v>2604</v>
      </c>
      <c r="D1459" s="5">
        <v>2629</v>
      </c>
      <c r="E1459" s="5">
        <v>2654</v>
      </c>
      <c r="F1459" s="5">
        <v>2679</v>
      </c>
      <c r="G1459" s="5">
        <v>2704</v>
      </c>
      <c r="H1459" s="5">
        <v>2729</v>
      </c>
      <c r="I1459" s="5">
        <v>2754</v>
      </c>
      <c r="J1459" s="5">
        <v>2779</v>
      </c>
      <c r="K1459" s="5">
        <v>2804</v>
      </c>
      <c r="L1459" s="5">
        <v>2829</v>
      </c>
      <c r="M1459" s="5">
        <v>2854</v>
      </c>
      <c r="N1459" s="5">
        <v>2879</v>
      </c>
    </row>
    <row r="1460" spans="1:14" x14ac:dyDescent="0.25">
      <c r="A1460" s="5" t="s">
        <v>23</v>
      </c>
      <c r="B1460" s="5">
        <v>34757</v>
      </c>
      <c r="C1460" s="5">
        <v>2642</v>
      </c>
      <c r="D1460" s="5">
        <v>2667</v>
      </c>
      <c r="E1460" s="5">
        <v>2692</v>
      </c>
      <c r="F1460" s="5">
        <v>2717</v>
      </c>
      <c r="G1460" s="5">
        <v>2742</v>
      </c>
      <c r="H1460" s="5">
        <v>2767</v>
      </c>
      <c r="I1460" s="5">
        <v>2792</v>
      </c>
      <c r="J1460" s="5">
        <v>2817</v>
      </c>
      <c r="K1460" s="5">
        <v>2842</v>
      </c>
      <c r="L1460" s="5">
        <v>2867</v>
      </c>
      <c r="M1460" s="5">
        <v>2892</v>
      </c>
      <c r="N1460" s="5">
        <v>2917</v>
      </c>
    </row>
    <row r="1461" spans="1:14" x14ac:dyDescent="0.25">
      <c r="A1461" s="5" t="s">
        <v>23</v>
      </c>
      <c r="B1461" s="5">
        <v>34758</v>
      </c>
      <c r="C1461" s="5">
        <v>2680</v>
      </c>
      <c r="D1461" s="5">
        <v>2705</v>
      </c>
      <c r="E1461" s="5">
        <v>2730</v>
      </c>
      <c r="F1461" s="5">
        <v>2755</v>
      </c>
      <c r="G1461" s="5">
        <v>2780</v>
      </c>
      <c r="H1461" s="5">
        <v>2805</v>
      </c>
      <c r="I1461" s="5">
        <v>2830</v>
      </c>
      <c r="J1461" s="5">
        <v>2855</v>
      </c>
      <c r="K1461" s="5">
        <v>2880</v>
      </c>
      <c r="L1461" s="5">
        <v>2905</v>
      </c>
      <c r="M1461" s="5">
        <v>2930</v>
      </c>
      <c r="N1461" s="5">
        <v>2955</v>
      </c>
    </row>
    <row r="1462" spans="1:14" x14ac:dyDescent="0.25">
      <c r="A1462" s="5" t="s">
        <v>23</v>
      </c>
      <c r="B1462" s="5">
        <v>34762</v>
      </c>
      <c r="C1462" s="5">
        <v>2718</v>
      </c>
      <c r="D1462" s="5">
        <v>2743</v>
      </c>
      <c r="E1462" s="5">
        <v>2768</v>
      </c>
      <c r="F1462" s="5">
        <v>2793</v>
      </c>
      <c r="G1462" s="5">
        <v>2818</v>
      </c>
      <c r="H1462" s="5">
        <v>2843</v>
      </c>
      <c r="I1462" s="5">
        <v>2868</v>
      </c>
      <c r="J1462" s="5">
        <v>2893</v>
      </c>
      <c r="K1462" s="5">
        <v>2918</v>
      </c>
      <c r="L1462" s="5">
        <v>2943</v>
      </c>
      <c r="M1462" s="5">
        <v>2968</v>
      </c>
      <c r="N1462" s="5">
        <v>2993</v>
      </c>
    </row>
    <row r="1463" spans="1:14" x14ac:dyDescent="0.25">
      <c r="A1463" s="5" t="s">
        <v>23</v>
      </c>
      <c r="B1463" s="5">
        <v>35883</v>
      </c>
      <c r="C1463" s="5">
        <v>2756</v>
      </c>
      <c r="D1463" s="5">
        <v>2781</v>
      </c>
      <c r="E1463" s="5">
        <v>2806</v>
      </c>
      <c r="F1463" s="5">
        <v>2831</v>
      </c>
      <c r="G1463" s="5">
        <v>2856</v>
      </c>
      <c r="H1463" s="5">
        <v>2881</v>
      </c>
      <c r="I1463" s="5">
        <v>2906</v>
      </c>
      <c r="J1463" s="5">
        <v>2931</v>
      </c>
      <c r="K1463" s="5">
        <v>2956</v>
      </c>
      <c r="L1463" s="5">
        <v>2981</v>
      </c>
      <c r="M1463" s="5">
        <v>3006</v>
      </c>
      <c r="N1463" s="5">
        <v>3031</v>
      </c>
    </row>
    <row r="1464" spans="1:14" x14ac:dyDescent="0.25">
      <c r="A1464" s="5" t="s">
        <v>23</v>
      </c>
      <c r="B1464" s="5">
        <v>35886</v>
      </c>
      <c r="C1464" s="5">
        <v>2794</v>
      </c>
      <c r="D1464" s="5">
        <v>2819</v>
      </c>
      <c r="E1464" s="5">
        <v>2844</v>
      </c>
      <c r="F1464" s="5">
        <v>2869</v>
      </c>
      <c r="G1464" s="5">
        <v>2894</v>
      </c>
      <c r="H1464" s="5">
        <v>2919</v>
      </c>
      <c r="I1464" s="5">
        <v>2944</v>
      </c>
      <c r="J1464" s="5">
        <v>2969</v>
      </c>
      <c r="K1464" s="5">
        <v>2994</v>
      </c>
      <c r="L1464" s="5">
        <v>3019</v>
      </c>
      <c r="M1464" s="5">
        <v>3044</v>
      </c>
      <c r="N1464" s="5">
        <v>3069</v>
      </c>
    </row>
    <row r="1465" spans="1:14" x14ac:dyDescent="0.25">
      <c r="A1465" s="5" t="s">
        <v>23</v>
      </c>
      <c r="B1465" s="5">
        <v>35883</v>
      </c>
      <c r="C1465" s="5">
        <v>2832</v>
      </c>
      <c r="D1465" s="5">
        <v>2857</v>
      </c>
      <c r="E1465" s="5">
        <v>2882</v>
      </c>
      <c r="F1465" s="5">
        <v>2907</v>
      </c>
      <c r="G1465" s="5">
        <v>2932</v>
      </c>
      <c r="H1465" s="5">
        <v>2957</v>
      </c>
      <c r="I1465" s="5">
        <v>2982</v>
      </c>
      <c r="J1465" s="5">
        <v>3007</v>
      </c>
      <c r="K1465" s="5">
        <v>3032</v>
      </c>
      <c r="L1465" s="5">
        <v>3057</v>
      </c>
      <c r="M1465" s="5">
        <v>3082</v>
      </c>
      <c r="N1465" s="5">
        <v>3107</v>
      </c>
    </row>
    <row r="1466" spans="1:14" x14ac:dyDescent="0.25">
      <c r="A1466" s="5" t="s">
        <v>23</v>
      </c>
      <c r="B1466" s="5">
        <v>35838</v>
      </c>
      <c r="C1466" s="5">
        <v>2870</v>
      </c>
      <c r="D1466" s="5">
        <v>2895</v>
      </c>
      <c r="E1466" s="5">
        <v>2920</v>
      </c>
      <c r="F1466" s="5">
        <v>2945</v>
      </c>
      <c r="G1466" s="5">
        <v>2970</v>
      </c>
      <c r="H1466" s="5">
        <v>2995</v>
      </c>
      <c r="I1466" s="5">
        <v>3020</v>
      </c>
      <c r="J1466" s="5">
        <v>3045</v>
      </c>
      <c r="K1466" s="5">
        <v>3070</v>
      </c>
      <c r="L1466" s="5">
        <v>3095</v>
      </c>
      <c r="M1466" s="5">
        <v>3120</v>
      </c>
      <c r="N1466" s="5">
        <v>3145</v>
      </c>
    </row>
    <row r="1467" spans="1:14" x14ac:dyDescent="0.25">
      <c r="A1467" s="5" t="s">
        <v>23</v>
      </c>
      <c r="B1467" s="5">
        <v>35305</v>
      </c>
      <c r="C1467" s="5">
        <v>2908</v>
      </c>
      <c r="D1467" s="5">
        <v>2933</v>
      </c>
      <c r="E1467" s="5">
        <v>2958</v>
      </c>
      <c r="F1467" s="5">
        <v>2983</v>
      </c>
      <c r="G1467" s="5">
        <v>3008</v>
      </c>
      <c r="H1467" s="5">
        <v>3033</v>
      </c>
      <c r="I1467" s="5">
        <v>3058</v>
      </c>
      <c r="J1467" s="5">
        <v>3083</v>
      </c>
      <c r="K1467" s="5">
        <v>3108</v>
      </c>
      <c r="L1467" s="5">
        <v>3133</v>
      </c>
      <c r="M1467" s="5">
        <v>3158</v>
      </c>
      <c r="N1467" s="5">
        <v>3183</v>
      </c>
    </row>
    <row r="1468" spans="1:14" x14ac:dyDescent="0.25">
      <c r="A1468" s="5" t="s">
        <v>23</v>
      </c>
      <c r="B1468" s="5">
        <v>36003</v>
      </c>
      <c r="C1468" s="5">
        <v>2946</v>
      </c>
      <c r="D1468" s="5">
        <v>2971</v>
      </c>
      <c r="E1468" s="5">
        <v>2996</v>
      </c>
      <c r="F1468" s="5">
        <v>3021</v>
      </c>
      <c r="G1468" s="5">
        <v>3046</v>
      </c>
      <c r="H1468" s="5">
        <v>3071</v>
      </c>
      <c r="I1468" s="5">
        <v>3096</v>
      </c>
      <c r="J1468" s="5">
        <v>3121</v>
      </c>
      <c r="K1468" s="5">
        <v>3146</v>
      </c>
      <c r="L1468" s="5">
        <v>3171</v>
      </c>
      <c r="M1468" s="5">
        <v>3196</v>
      </c>
      <c r="N1468" s="5">
        <v>3221</v>
      </c>
    </row>
    <row r="1469" spans="1:14" x14ac:dyDescent="0.25">
      <c r="A1469" s="5" t="s">
        <v>23</v>
      </c>
      <c r="B1469" s="5">
        <v>36008</v>
      </c>
      <c r="C1469" s="5">
        <v>2984</v>
      </c>
      <c r="D1469" s="5">
        <v>3009</v>
      </c>
      <c r="E1469" s="5">
        <v>3034</v>
      </c>
      <c r="F1469" s="5">
        <v>3059</v>
      </c>
      <c r="G1469" s="5">
        <v>3084</v>
      </c>
      <c r="H1469" s="5">
        <v>3109</v>
      </c>
      <c r="I1469" s="5">
        <v>3134</v>
      </c>
      <c r="J1469" s="5">
        <v>3159</v>
      </c>
      <c r="K1469" s="5">
        <v>3184</v>
      </c>
      <c r="L1469" s="5">
        <v>3209</v>
      </c>
      <c r="M1469" s="5">
        <v>3234</v>
      </c>
      <c r="N1469" s="5">
        <v>3259</v>
      </c>
    </row>
    <row r="1470" spans="1:14" x14ac:dyDescent="0.25">
      <c r="A1470" s="5" t="s">
        <v>23</v>
      </c>
      <c r="B1470" s="5">
        <v>37431</v>
      </c>
      <c r="C1470" s="5">
        <v>3022</v>
      </c>
      <c r="D1470" s="5">
        <v>3047</v>
      </c>
      <c r="E1470" s="5">
        <v>3072</v>
      </c>
      <c r="F1470" s="5">
        <v>3097</v>
      </c>
      <c r="G1470" s="5">
        <v>3122</v>
      </c>
      <c r="H1470" s="5">
        <v>3147</v>
      </c>
      <c r="I1470" s="5">
        <v>3172</v>
      </c>
      <c r="J1470" s="5">
        <v>3197</v>
      </c>
      <c r="K1470" s="5">
        <v>3222</v>
      </c>
      <c r="L1470" s="5">
        <v>3247</v>
      </c>
      <c r="M1470" s="5">
        <v>3272</v>
      </c>
      <c r="N1470" s="5">
        <v>3297</v>
      </c>
    </row>
    <row r="1471" spans="1:14" x14ac:dyDescent="0.25">
      <c r="A1471" s="5" t="s">
        <v>23</v>
      </c>
      <c r="B1471" s="5">
        <v>37443</v>
      </c>
      <c r="C1471" s="5">
        <v>3060</v>
      </c>
      <c r="D1471" s="5">
        <v>3085</v>
      </c>
      <c r="E1471" s="5">
        <v>3110</v>
      </c>
      <c r="F1471" s="5">
        <v>3135</v>
      </c>
      <c r="G1471" s="5">
        <v>3160</v>
      </c>
      <c r="H1471" s="5">
        <v>3185</v>
      </c>
      <c r="I1471" s="5">
        <v>3210</v>
      </c>
      <c r="J1471" s="5">
        <v>3235</v>
      </c>
      <c r="K1471" s="5">
        <v>3260</v>
      </c>
      <c r="L1471" s="5">
        <v>3285</v>
      </c>
      <c r="M1471" s="5">
        <v>3310</v>
      </c>
      <c r="N1471" s="5">
        <v>3335</v>
      </c>
    </row>
    <row r="1472" spans="1:14" x14ac:dyDescent="0.25">
      <c r="A1472" s="5" t="s">
        <v>23</v>
      </c>
      <c r="B1472" s="5">
        <v>37461</v>
      </c>
      <c r="C1472" s="5">
        <v>3098</v>
      </c>
      <c r="D1472" s="5">
        <v>3123</v>
      </c>
      <c r="E1472" s="5">
        <v>3148</v>
      </c>
      <c r="F1472" s="5">
        <v>3173</v>
      </c>
      <c r="G1472" s="5">
        <v>3198</v>
      </c>
      <c r="H1472" s="5">
        <v>3223</v>
      </c>
      <c r="I1472" s="5">
        <v>3248</v>
      </c>
      <c r="J1472" s="5">
        <v>3273</v>
      </c>
      <c r="K1472" s="5">
        <v>3298</v>
      </c>
      <c r="L1472" s="5">
        <v>3323</v>
      </c>
      <c r="M1472" s="5">
        <v>3348</v>
      </c>
      <c r="N1472" s="5">
        <v>3373</v>
      </c>
    </row>
    <row r="1473" spans="1:14" x14ac:dyDescent="0.25">
      <c r="A1473" s="5" t="s">
        <v>23</v>
      </c>
      <c r="B1473" s="5">
        <v>37751</v>
      </c>
      <c r="C1473" s="5">
        <v>3136</v>
      </c>
      <c r="D1473" s="5">
        <v>3161</v>
      </c>
      <c r="E1473" s="5">
        <v>3186</v>
      </c>
      <c r="F1473" s="5">
        <v>3211</v>
      </c>
      <c r="G1473" s="5">
        <v>3236</v>
      </c>
      <c r="H1473" s="5">
        <v>3261</v>
      </c>
      <c r="I1473" s="5">
        <v>3286</v>
      </c>
      <c r="J1473" s="5">
        <v>3311</v>
      </c>
      <c r="K1473" s="5">
        <v>3336</v>
      </c>
      <c r="L1473" s="5">
        <v>3361</v>
      </c>
      <c r="M1473" s="5">
        <v>3386</v>
      </c>
      <c r="N1473" s="5">
        <v>3411</v>
      </c>
    </row>
    <row r="1474" spans="1:14" x14ac:dyDescent="0.25">
      <c r="A1474" s="5" t="s">
        <v>23</v>
      </c>
      <c r="B1474" s="5">
        <v>38443</v>
      </c>
      <c r="C1474" s="5">
        <v>3174</v>
      </c>
      <c r="D1474" s="5">
        <v>3199</v>
      </c>
      <c r="E1474" s="5">
        <v>3224</v>
      </c>
      <c r="F1474" s="5">
        <v>3249</v>
      </c>
      <c r="G1474" s="5">
        <v>3274</v>
      </c>
      <c r="H1474" s="5">
        <v>3299</v>
      </c>
      <c r="I1474" s="5">
        <v>3324</v>
      </c>
      <c r="J1474" s="5">
        <v>3349</v>
      </c>
      <c r="K1474" s="5">
        <v>3374</v>
      </c>
      <c r="L1474" s="5">
        <v>3399</v>
      </c>
      <c r="M1474" s="5">
        <v>3424</v>
      </c>
      <c r="N1474" s="5">
        <v>3449</v>
      </c>
    </row>
    <row r="1475" spans="1:14" x14ac:dyDescent="0.25">
      <c r="A1475" s="5" t="s">
        <v>23</v>
      </c>
      <c r="B1475" s="5">
        <v>33363</v>
      </c>
      <c r="C1475" s="5">
        <v>3212</v>
      </c>
      <c r="D1475" s="5">
        <v>3237</v>
      </c>
      <c r="E1475" s="5">
        <v>3262</v>
      </c>
      <c r="F1475" s="5">
        <v>3287</v>
      </c>
      <c r="G1475" s="5">
        <v>3312</v>
      </c>
      <c r="H1475" s="5">
        <v>3337</v>
      </c>
      <c r="I1475" s="5">
        <v>3362</v>
      </c>
      <c r="J1475" s="5">
        <v>3387</v>
      </c>
      <c r="K1475" s="5">
        <v>3412</v>
      </c>
      <c r="L1475" s="5">
        <v>3437</v>
      </c>
      <c r="M1475" s="5">
        <v>3462</v>
      </c>
      <c r="N1475" s="5">
        <v>3487</v>
      </c>
    </row>
    <row r="1476" spans="1:14" x14ac:dyDescent="0.25">
      <c r="A1476" s="5" t="s">
        <v>23</v>
      </c>
      <c r="B1476" s="5">
        <v>33363</v>
      </c>
      <c r="C1476" s="5">
        <v>3250</v>
      </c>
      <c r="D1476" s="5">
        <v>3275</v>
      </c>
      <c r="E1476" s="5">
        <v>3300</v>
      </c>
      <c r="F1476" s="5">
        <v>3325</v>
      </c>
      <c r="G1476" s="5">
        <v>3350</v>
      </c>
      <c r="H1476" s="5">
        <v>3375</v>
      </c>
      <c r="I1476" s="5">
        <v>3400</v>
      </c>
      <c r="J1476" s="5">
        <v>3425</v>
      </c>
      <c r="K1476" s="5">
        <v>3450</v>
      </c>
      <c r="L1476" s="5">
        <v>3475</v>
      </c>
      <c r="M1476" s="5">
        <v>3500</v>
      </c>
      <c r="N1476" s="5">
        <v>3525</v>
      </c>
    </row>
    <row r="1477" spans="1:14" x14ac:dyDescent="0.25">
      <c r="A1477" s="5" t="s">
        <v>23</v>
      </c>
      <c r="B1477" s="5">
        <v>33336</v>
      </c>
      <c r="C1477" s="5">
        <v>7075</v>
      </c>
      <c r="D1477" s="5">
        <v>7275</v>
      </c>
      <c r="E1477" s="5">
        <v>7475</v>
      </c>
      <c r="F1477" s="5">
        <v>7675</v>
      </c>
      <c r="G1477" s="5">
        <v>7875</v>
      </c>
      <c r="H1477" s="5">
        <v>8075</v>
      </c>
      <c r="I1477" s="5">
        <v>8275</v>
      </c>
      <c r="J1477" s="5">
        <v>8475</v>
      </c>
      <c r="K1477" s="5">
        <v>8675</v>
      </c>
      <c r="L1477" s="5">
        <v>8875</v>
      </c>
      <c r="M1477" s="5">
        <v>9075</v>
      </c>
      <c r="N1477" s="5">
        <v>9275</v>
      </c>
    </row>
    <row r="1478" spans="1:14" x14ac:dyDescent="0.25">
      <c r="A1478" s="5" t="s">
        <v>23</v>
      </c>
      <c r="B1478" s="5" t="s">
        <v>399</v>
      </c>
      <c r="C1478" s="5">
        <v>7148</v>
      </c>
      <c r="D1478" s="5">
        <v>7348</v>
      </c>
      <c r="E1478" s="5">
        <v>7548</v>
      </c>
      <c r="F1478" s="5">
        <v>7748</v>
      </c>
      <c r="G1478" s="5">
        <v>7948</v>
      </c>
      <c r="H1478" s="5">
        <v>8148</v>
      </c>
      <c r="I1478" s="5">
        <v>8348</v>
      </c>
      <c r="J1478" s="5">
        <v>8548</v>
      </c>
      <c r="K1478" s="5">
        <v>8748</v>
      </c>
      <c r="L1478" s="5">
        <v>8948</v>
      </c>
      <c r="M1478" s="5">
        <v>9148</v>
      </c>
      <c r="N1478" s="5">
        <v>9348</v>
      </c>
    </row>
    <row r="1479" spans="1:14" x14ac:dyDescent="0.25">
      <c r="A1479" s="5" t="s">
        <v>23</v>
      </c>
      <c r="B1479" s="5" t="s">
        <v>398</v>
      </c>
      <c r="C1479" s="5">
        <v>7221</v>
      </c>
      <c r="D1479" s="5">
        <v>7421</v>
      </c>
      <c r="E1479" s="5">
        <v>7621</v>
      </c>
      <c r="F1479" s="5">
        <v>7821</v>
      </c>
      <c r="G1479" s="5">
        <v>8021</v>
      </c>
      <c r="H1479" s="5">
        <v>8221</v>
      </c>
      <c r="I1479" s="5">
        <v>8421</v>
      </c>
      <c r="J1479" s="5">
        <v>8621</v>
      </c>
      <c r="K1479" s="5">
        <v>8821</v>
      </c>
      <c r="L1479" s="5">
        <v>9021</v>
      </c>
      <c r="M1479" s="5">
        <v>9221</v>
      </c>
      <c r="N1479" s="5">
        <v>9421</v>
      </c>
    </row>
    <row r="1480" spans="1:14" x14ac:dyDescent="0.25">
      <c r="A1480" s="5" t="s">
        <v>23</v>
      </c>
      <c r="B1480" s="5" t="s">
        <v>397</v>
      </c>
      <c r="C1480" s="5">
        <v>7294</v>
      </c>
      <c r="D1480" s="5">
        <v>7494</v>
      </c>
      <c r="E1480" s="5">
        <v>7694</v>
      </c>
      <c r="F1480" s="5">
        <v>7894</v>
      </c>
      <c r="G1480" s="5">
        <v>8094</v>
      </c>
      <c r="H1480" s="5">
        <v>8294</v>
      </c>
      <c r="I1480" s="5">
        <v>8494</v>
      </c>
      <c r="J1480" s="5">
        <v>8694</v>
      </c>
      <c r="K1480" s="5">
        <v>8894</v>
      </c>
      <c r="L1480" s="5">
        <v>9094</v>
      </c>
      <c r="M1480" s="5">
        <v>9294</v>
      </c>
      <c r="N1480" s="5">
        <v>9494</v>
      </c>
    </row>
    <row r="1481" spans="1:14" x14ac:dyDescent="0.25">
      <c r="A1481" s="5" t="s">
        <v>23</v>
      </c>
      <c r="B1481" s="5" t="s">
        <v>396</v>
      </c>
      <c r="C1481" s="5">
        <v>7367</v>
      </c>
      <c r="D1481" s="5">
        <v>7567</v>
      </c>
      <c r="E1481" s="5">
        <v>7767</v>
      </c>
      <c r="F1481" s="5">
        <v>7967</v>
      </c>
      <c r="G1481" s="5">
        <v>8167</v>
      </c>
      <c r="H1481" s="5">
        <v>8367</v>
      </c>
      <c r="I1481" s="5">
        <v>8567</v>
      </c>
      <c r="J1481" s="5">
        <v>8767</v>
      </c>
      <c r="K1481" s="5">
        <v>8967</v>
      </c>
      <c r="L1481" s="5">
        <v>9167</v>
      </c>
      <c r="M1481" s="5">
        <v>9367</v>
      </c>
      <c r="N1481" s="5">
        <v>9567</v>
      </c>
    </row>
    <row r="1482" spans="1:14" x14ac:dyDescent="0.25">
      <c r="A1482" s="5" t="s">
        <v>23</v>
      </c>
      <c r="B1482" s="5" t="s">
        <v>395</v>
      </c>
      <c r="C1482" s="5">
        <v>7440</v>
      </c>
      <c r="D1482" s="5">
        <v>7640</v>
      </c>
      <c r="E1482" s="5">
        <v>7840</v>
      </c>
      <c r="F1482" s="5">
        <v>8040</v>
      </c>
      <c r="G1482" s="5">
        <v>8240</v>
      </c>
      <c r="H1482" s="5">
        <v>8440</v>
      </c>
      <c r="I1482" s="5">
        <v>8640</v>
      </c>
      <c r="J1482" s="5">
        <v>8840</v>
      </c>
      <c r="K1482" s="5">
        <v>9040</v>
      </c>
      <c r="L1482" s="5">
        <v>9240</v>
      </c>
      <c r="M1482" s="5">
        <v>9440</v>
      </c>
      <c r="N1482" s="5">
        <v>9640</v>
      </c>
    </row>
    <row r="1483" spans="1:14" x14ac:dyDescent="0.25">
      <c r="A1483" s="5" t="s">
        <v>23</v>
      </c>
      <c r="B1483" s="5" t="s">
        <v>394</v>
      </c>
      <c r="C1483" s="5">
        <v>7513</v>
      </c>
      <c r="D1483" s="5">
        <v>7713</v>
      </c>
      <c r="E1483" s="5">
        <v>7913</v>
      </c>
      <c r="F1483" s="5">
        <v>8113</v>
      </c>
      <c r="G1483" s="5">
        <v>8313</v>
      </c>
      <c r="H1483" s="5">
        <v>8513</v>
      </c>
      <c r="I1483" s="5">
        <v>8713</v>
      </c>
      <c r="J1483" s="5">
        <v>8913</v>
      </c>
      <c r="K1483" s="5">
        <v>9113</v>
      </c>
      <c r="L1483" s="5">
        <v>9313</v>
      </c>
      <c r="M1483" s="5">
        <v>9513</v>
      </c>
      <c r="N1483" s="5">
        <v>9713</v>
      </c>
    </row>
    <row r="1484" spans="1:14" x14ac:dyDescent="0.25">
      <c r="A1484" s="5" t="s">
        <v>23</v>
      </c>
      <c r="B1484" s="5" t="s">
        <v>393</v>
      </c>
      <c r="C1484" s="5">
        <v>7586</v>
      </c>
      <c r="D1484" s="5">
        <v>7786</v>
      </c>
      <c r="E1484" s="5">
        <v>7986</v>
      </c>
      <c r="F1484" s="5">
        <v>8186</v>
      </c>
      <c r="G1484" s="5">
        <v>8386</v>
      </c>
      <c r="H1484" s="5">
        <v>8586</v>
      </c>
      <c r="I1484" s="5">
        <v>8786</v>
      </c>
      <c r="J1484" s="5">
        <v>8986</v>
      </c>
      <c r="K1484" s="5">
        <v>9186</v>
      </c>
      <c r="L1484" s="5">
        <v>9386</v>
      </c>
      <c r="M1484" s="5">
        <v>9586</v>
      </c>
      <c r="N1484" s="5">
        <v>9786</v>
      </c>
    </row>
    <row r="1485" spans="1:14" x14ac:dyDescent="0.25">
      <c r="A1485" s="5" t="s">
        <v>23</v>
      </c>
      <c r="B1485" s="5" t="s">
        <v>392</v>
      </c>
      <c r="C1485" s="5">
        <v>7659</v>
      </c>
      <c r="D1485" s="5">
        <v>7859</v>
      </c>
      <c r="E1485" s="5">
        <v>8059</v>
      </c>
      <c r="F1485" s="5">
        <v>8259</v>
      </c>
      <c r="G1485" s="5">
        <v>8459</v>
      </c>
      <c r="H1485" s="5">
        <v>8659</v>
      </c>
      <c r="I1485" s="5">
        <v>8859</v>
      </c>
      <c r="J1485" s="5">
        <v>9059</v>
      </c>
      <c r="K1485" s="5">
        <v>9259</v>
      </c>
      <c r="L1485" s="5">
        <v>9459</v>
      </c>
      <c r="M1485" s="5">
        <v>9659</v>
      </c>
      <c r="N1485" s="5">
        <v>9859</v>
      </c>
    </row>
    <row r="1486" spans="1:14" x14ac:dyDescent="0.25">
      <c r="A1486" s="5" t="s">
        <v>23</v>
      </c>
      <c r="B1486" s="5" t="s">
        <v>391</v>
      </c>
      <c r="C1486" s="5">
        <v>7732</v>
      </c>
      <c r="D1486" s="5">
        <v>7932</v>
      </c>
      <c r="E1486" s="5">
        <v>8132</v>
      </c>
      <c r="F1486" s="5">
        <v>8332</v>
      </c>
      <c r="G1486" s="5">
        <v>8532</v>
      </c>
      <c r="H1486" s="5">
        <v>8732</v>
      </c>
      <c r="I1486" s="5">
        <v>8932</v>
      </c>
      <c r="J1486" s="5">
        <v>9132</v>
      </c>
      <c r="K1486" s="5">
        <v>9332</v>
      </c>
      <c r="L1486" s="5">
        <v>9532</v>
      </c>
      <c r="M1486" s="5">
        <v>9732</v>
      </c>
      <c r="N1486" s="5">
        <v>9932</v>
      </c>
    </row>
    <row r="1487" spans="1:14" x14ac:dyDescent="0.25">
      <c r="A1487" s="5" t="s">
        <v>23</v>
      </c>
      <c r="B1487" s="5" t="s">
        <v>390</v>
      </c>
      <c r="C1487" s="5">
        <v>7805</v>
      </c>
      <c r="D1487" s="5">
        <v>8005</v>
      </c>
      <c r="E1487" s="5">
        <v>8205</v>
      </c>
      <c r="F1487" s="5">
        <v>8405</v>
      </c>
      <c r="G1487" s="5">
        <v>8605</v>
      </c>
      <c r="H1487" s="5">
        <v>8805</v>
      </c>
      <c r="I1487" s="5">
        <v>9005</v>
      </c>
      <c r="J1487" s="5">
        <v>9205</v>
      </c>
      <c r="K1487" s="5">
        <v>9405</v>
      </c>
      <c r="L1487" s="5">
        <v>9605</v>
      </c>
      <c r="M1487" s="5">
        <v>9805</v>
      </c>
      <c r="N1487" s="5">
        <v>10005</v>
      </c>
    </row>
    <row r="1488" spans="1:14" x14ac:dyDescent="0.25">
      <c r="A1488" s="5" t="s">
        <v>23</v>
      </c>
      <c r="B1488" s="5" t="s">
        <v>389</v>
      </c>
      <c r="C1488" s="5">
        <v>7878</v>
      </c>
      <c r="D1488" s="5">
        <v>8078</v>
      </c>
      <c r="E1488" s="5">
        <v>8278</v>
      </c>
      <c r="F1488" s="5">
        <v>8478</v>
      </c>
      <c r="G1488" s="5">
        <v>8678</v>
      </c>
      <c r="H1488" s="5">
        <v>8878</v>
      </c>
      <c r="I1488" s="5">
        <v>9078</v>
      </c>
      <c r="J1488" s="5">
        <v>9278</v>
      </c>
      <c r="K1488" s="5">
        <v>9478</v>
      </c>
      <c r="L1488" s="5">
        <v>9678</v>
      </c>
      <c r="M1488" s="5">
        <v>9878</v>
      </c>
      <c r="N1488" s="5">
        <v>10078</v>
      </c>
    </row>
    <row r="1489" spans="1:14" x14ac:dyDescent="0.25">
      <c r="A1489" s="5" t="s">
        <v>23</v>
      </c>
      <c r="B1489" s="5" t="s">
        <v>388</v>
      </c>
      <c r="C1489" s="5">
        <v>7951</v>
      </c>
      <c r="D1489" s="5">
        <v>8151</v>
      </c>
      <c r="E1489" s="5">
        <v>8351</v>
      </c>
      <c r="F1489" s="5">
        <v>8551</v>
      </c>
      <c r="G1489" s="5">
        <v>8751</v>
      </c>
      <c r="H1489" s="5">
        <v>8951</v>
      </c>
      <c r="I1489" s="5">
        <v>9151</v>
      </c>
      <c r="J1489" s="5">
        <v>9351</v>
      </c>
      <c r="K1489" s="5">
        <v>9551</v>
      </c>
      <c r="L1489" s="5">
        <v>9751</v>
      </c>
      <c r="M1489" s="5">
        <v>9951</v>
      </c>
      <c r="N1489" s="5">
        <v>10151</v>
      </c>
    </row>
    <row r="1490" spans="1:14" x14ac:dyDescent="0.25">
      <c r="A1490" s="5" t="s">
        <v>23</v>
      </c>
      <c r="B1490" s="5" t="s">
        <v>387</v>
      </c>
      <c r="C1490" s="5">
        <v>8024</v>
      </c>
      <c r="D1490" s="5">
        <v>8224</v>
      </c>
      <c r="E1490" s="5">
        <v>8424</v>
      </c>
      <c r="F1490" s="5">
        <v>8624</v>
      </c>
      <c r="G1490" s="5">
        <v>8824</v>
      </c>
      <c r="H1490" s="5">
        <v>9024</v>
      </c>
      <c r="I1490" s="5">
        <v>9224</v>
      </c>
      <c r="J1490" s="5">
        <v>9424</v>
      </c>
      <c r="K1490" s="5">
        <v>9624</v>
      </c>
      <c r="L1490" s="5">
        <v>9824</v>
      </c>
      <c r="M1490" s="5">
        <v>10024</v>
      </c>
      <c r="N1490" s="5">
        <v>10224</v>
      </c>
    </row>
    <row r="1491" spans="1:14" x14ac:dyDescent="0.25">
      <c r="A1491" s="5" t="s">
        <v>23</v>
      </c>
      <c r="B1491" s="5" t="s">
        <v>386</v>
      </c>
      <c r="C1491" s="5">
        <v>8097</v>
      </c>
      <c r="D1491" s="5">
        <v>8297</v>
      </c>
      <c r="E1491" s="5">
        <v>8497</v>
      </c>
      <c r="F1491" s="5">
        <v>8697</v>
      </c>
      <c r="G1491" s="5">
        <v>8897</v>
      </c>
      <c r="H1491" s="5">
        <v>9097</v>
      </c>
      <c r="I1491" s="5">
        <v>9297</v>
      </c>
      <c r="J1491" s="5">
        <v>9497</v>
      </c>
      <c r="K1491" s="5">
        <v>9697</v>
      </c>
      <c r="L1491" s="5">
        <v>9897</v>
      </c>
      <c r="M1491" s="5">
        <v>10097</v>
      </c>
      <c r="N1491" s="5">
        <v>10297</v>
      </c>
    </row>
    <row r="1492" spans="1:14" x14ac:dyDescent="0.25">
      <c r="A1492" s="5" t="s">
        <v>23</v>
      </c>
      <c r="B1492" s="5" t="s">
        <v>146</v>
      </c>
      <c r="C1492" s="5">
        <v>8170</v>
      </c>
      <c r="D1492" s="5">
        <v>8370</v>
      </c>
      <c r="E1492" s="5">
        <v>8570</v>
      </c>
      <c r="F1492" s="5">
        <v>8770</v>
      </c>
      <c r="G1492" s="5">
        <v>8970</v>
      </c>
      <c r="H1492" s="5">
        <v>9170</v>
      </c>
      <c r="I1492" s="5">
        <v>9370</v>
      </c>
      <c r="J1492" s="5">
        <v>9570</v>
      </c>
      <c r="K1492" s="5">
        <v>9770</v>
      </c>
      <c r="L1492" s="5">
        <v>9970</v>
      </c>
      <c r="M1492" s="5">
        <v>10170</v>
      </c>
      <c r="N1492" s="5">
        <v>10370</v>
      </c>
    </row>
    <row r="1493" spans="1:14" x14ac:dyDescent="0.25">
      <c r="A1493" s="5" t="s">
        <v>23</v>
      </c>
      <c r="B1493" s="5" t="s">
        <v>320</v>
      </c>
      <c r="C1493" s="5">
        <v>8243</v>
      </c>
      <c r="D1493" s="5">
        <v>8443</v>
      </c>
      <c r="E1493" s="5">
        <v>8643</v>
      </c>
      <c r="F1493" s="5">
        <v>8843</v>
      </c>
      <c r="G1493" s="5">
        <v>9043</v>
      </c>
      <c r="H1493" s="5">
        <v>9243</v>
      </c>
      <c r="I1493" s="5">
        <v>9443</v>
      </c>
      <c r="J1493" s="5">
        <v>9643</v>
      </c>
      <c r="K1493" s="5">
        <v>9843</v>
      </c>
      <c r="L1493" s="5">
        <v>10043</v>
      </c>
      <c r="M1493" s="5">
        <v>10243</v>
      </c>
      <c r="N1493" s="5">
        <v>10443</v>
      </c>
    </row>
    <row r="1494" spans="1:14" x14ac:dyDescent="0.25">
      <c r="A1494" s="5" t="s">
        <v>23</v>
      </c>
      <c r="B1494" s="5" t="s">
        <v>319</v>
      </c>
      <c r="C1494" s="5">
        <v>8316</v>
      </c>
      <c r="D1494" s="5">
        <v>8516</v>
      </c>
      <c r="E1494" s="5">
        <v>8716</v>
      </c>
      <c r="F1494" s="5">
        <v>8916</v>
      </c>
      <c r="G1494" s="5">
        <v>9116</v>
      </c>
      <c r="H1494" s="5">
        <v>9316</v>
      </c>
      <c r="I1494" s="5">
        <v>9516</v>
      </c>
      <c r="J1494" s="5">
        <v>9716</v>
      </c>
      <c r="K1494" s="5">
        <v>9916</v>
      </c>
      <c r="L1494" s="5">
        <v>10116</v>
      </c>
      <c r="M1494" s="5">
        <v>10316</v>
      </c>
      <c r="N1494" s="5">
        <v>10516</v>
      </c>
    </row>
    <row r="1495" spans="1:14" x14ac:dyDescent="0.25">
      <c r="A1495" s="5" t="s">
        <v>23</v>
      </c>
      <c r="B1495" s="5" t="s">
        <v>145</v>
      </c>
      <c r="C1495" s="5">
        <v>8389</v>
      </c>
      <c r="D1495" s="5">
        <v>8589</v>
      </c>
      <c r="E1495" s="5">
        <v>8789</v>
      </c>
      <c r="F1495" s="5">
        <v>8989</v>
      </c>
      <c r="G1495" s="5">
        <v>9189</v>
      </c>
      <c r="H1495" s="5">
        <v>9389</v>
      </c>
      <c r="I1495" s="5">
        <v>9589</v>
      </c>
      <c r="J1495" s="5">
        <v>9789</v>
      </c>
      <c r="K1495" s="5">
        <v>9989</v>
      </c>
      <c r="L1495" s="5">
        <v>10189</v>
      </c>
      <c r="M1495" s="5">
        <v>10389</v>
      </c>
      <c r="N1495" s="5">
        <v>10589</v>
      </c>
    </row>
    <row r="1496" spans="1:14" x14ac:dyDescent="0.25">
      <c r="A1496" s="5" t="s">
        <v>23</v>
      </c>
      <c r="B1496" s="5" t="s">
        <v>144</v>
      </c>
      <c r="C1496" s="5">
        <v>8462</v>
      </c>
      <c r="D1496" s="5">
        <v>8662</v>
      </c>
      <c r="E1496" s="5">
        <v>8862</v>
      </c>
      <c r="F1496" s="5">
        <v>9062</v>
      </c>
      <c r="G1496" s="5">
        <v>9262</v>
      </c>
      <c r="H1496" s="5">
        <v>9462</v>
      </c>
      <c r="I1496" s="5">
        <v>9662</v>
      </c>
      <c r="J1496" s="5">
        <v>9862</v>
      </c>
      <c r="K1496" s="5">
        <v>10062</v>
      </c>
      <c r="L1496" s="5">
        <v>10262</v>
      </c>
      <c r="M1496" s="5">
        <v>10462</v>
      </c>
      <c r="N1496" s="5">
        <v>10662</v>
      </c>
    </row>
    <row r="1497" spans="1:14" x14ac:dyDescent="0.25">
      <c r="A1497" s="5" t="s">
        <v>23</v>
      </c>
      <c r="B1497" s="5" t="s">
        <v>317</v>
      </c>
      <c r="C1497" s="5">
        <v>8535</v>
      </c>
      <c r="D1497" s="5">
        <v>8735</v>
      </c>
      <c r="E1497" s="5">
        <v>8935</v>
      </c>
      <c r="F1497" s="5">
        <v>9135</v>
      </c>
      <c r="G1497" s="5">
        <v>9335</v>
      </c>
      <c r="H1497" s="5">
        <v>9535</v>
      </c>
      <c r="I1497" s="5">
        <v>9735</v>
      </c>
      <c r="J1497" s="5">
        <v>9935</v>
      </c>
      <c r="K1497" s="5">
        <v>10135</v>
      </c>
      <c r="L1497" s="5">
        <v>10335</v>
      </c>
      <c r="M1497" s="5">
        <v>10535</v>
      </c>
      <c r="N1497" s="5">
        <v>10735</v>
      </c>
    </row>
    <row r="1498" spans="1:14" x14ac:dyDescent="0.25">
      <c r="A1498" s="5" t="s">
        <v>23</v>
      </c>
      <c r="B1498" s="5" t="s">
        <v>313</v>
      </c>
      <c r="C1498" s="5">
        <v>8608</v>
      </c>
      <c r="D1498" s="5">
        <v>8808</v>
      </c>
      <c r="E1498" s="5">
        <v>9008</v>
      </c>
      <c r="F1498" s="5">
        <v>9208</v>
      </c>
      <c r="G1498" s="5">
        <v>9408</v>
      </c>
      <c r="H1498" s="5">
        <v>9608</v>
      </c>
      <c r="I1498" s="5">
        <v>9808</v>
      </c>
      <c r="J1498" s="5">
        <v>10008</v>
      </c>
      <c r="K1498" s="5">
        <v>10208</v>
      </c>
      <c r="L1498" s="5">
        <v>10408</v>
      </c>
      <c r="M1498" s="5">
        <v>10608</v>
      </c>
      <c r="N1498" s="5">
        <v>10808</v>
      </c>
    </row>
    <row r="1499" spans="1:14" x14ac:dyDescent="0.25">
      <c r="A1499" s="5" t="s">
        <v>23</v>
      </c>
      <c r="B1499" s="5" t="s">
        <v>143</v>
      </c>
      <c r="C1499" s="5">
        <v>8681</v>
      </c>
      <c r="D1499" s="5">
        <v>8881</v>
      </c>
      <c r="E1499" s="5">
        <v>9081</v>
      </c>
      <c r="F1499" s="5">
        <v>9281</v>
      </c>
      <c r="G1499" s="5">
        <v>9481</v>
      </c>
      <c r="H1499" s="5">
        <v>9681</v>
      </c>
      <c r="I1499" s="5">
        <v>9881</v>
      </c>
      <c r="J1499" s="5">
        <v>10081</v>
      </c>
      <c r="K1499" s="5">
        <v>10281</v>
      </c>
      <c r="L1499" s="5">
        <v>10481</v>
      </c>
      <c r="M1499" s="5">
        <v>10681</v>
      </c>
      <c r="N1499" s="5">
        <v>10881</v>
      </c>
    </row>
    <row r="1500" spans="1:14" x14ac:dyDescent="0.25">
      <c r="A1500" s="5" t="s">
        <v>23</v>
      </c>
      <c r="B1500" s="5" t="s">
        <v>312</v>
      </c>
      <c r="C1500" s="5">
        <v>8754</v>
      </c>
      <c r="D1500" s="5">
        <v>8954</v>
      </c>
      <c r="E1500" s="5">
        <v>9154</v>
      </c>
      <c r="F1500" s="5">
        <v>9354</v>
      </c>
      <c r="G1500" s="5">
        <v>9554</v>
      </c>
      <c r="H1500" s="5">
        <v>9754</v>
      </c>
      <c r="I1500" s="5">
        <v>9954</v>
      </c>
      <c r="J1500" s="5">
        <v>10154</v>
      </c>
      <c r="K1500" s="5">
        <v>10354</v>
      </c>
      <c r="L1500" s="5">
        <v>10554</v>
      </c>
      <c r="M1500" s="5">
        <v>10754</v>
      </c>
      <c r="N1500" s="5">
        <v>10954</v>
      </c>
    </row>
    <row r="1501" spans="1:14" x14ac:dyDescent="0.25">
      <c r="A1501" s="5" t="s">
        <v>23</v>
      </c>
      <c r="B1501" s="5" t="s">
        <v>309</v>
      </c>
      <c r="C1501" s="5">
        <v>8827</v>
      </c>
      <c r="D1501" s="5">
        <v>9027</v>
      </c>
      <c r="E1501" s="5">
        <v>9227</v>
      </c>
      <c r="F1501" s="5">
        <v>9427</v>
      </c>
      <c r="G1501" s="5">
        <v>9627</v>
      </c>
      <c r="H1501" s="5">
        <v>9827</v>
      </c>
      <c r="I1501" s="5">
        <v>10027</v>
      </c>
      <c r="J1501" s="5">
        <v>10227</v>
      </c>
      <c r="K1501" s="5">
        <v>10427</v>
      </c>
      <c r="L1501" s="5">
        <v>10627</v>
      </c>
      <c r="M1501" s="5">
        <v>10827</v>
      </c>
      <c r="N1501" s="5">
        <v>11027</v>
      </c>
    </row>
    <row r="1502" spans="1:14" x14ac:dyDescent="0.25">
      <c r="A1502" s="5" t="s">
        <v>23</v>
      </c>
      <c r="B1502" s="5" t="s">
        <v>139</v>
      </c>
      <c r="C1502" s="5">
        <v>8900</v>
      </c>
      <c r="D1502" s="5">
        <v>9100</v>
      </c>
      <c r="E1502" s="5">
        <v>9300</v>
      </c>
      <c r="F1502" s="5">
        <v>9500</v>
      </c>
      <c r="G1502" s="5">
        <v>9700</v>
      </c>
      <c r="H1502" s="5">
        <v>9900</v>
      </c>
      <c r="I1502" s="5">
        <v>10100</v>
      </c>
      <c r="J1502" s="5">
        <v>10300</v>
      </c>
      <c r="K1502" s="5">
        <v>10500</v>
      </c>
      <c r="L1502" s="5">
        <v>10700</v>
      </c>
      <c r="M1502" s="5">
        <v>10900</v>
      </c>
      <c r="N1502" s="5">
        <v>11100</v>
      </c>
    </row>
    <row r="1503" spans="1:14" x14ac:dyDescent="0.25">
      <c r="A1503" s="5" t="s">
        <v>23</v>
      </c>
      <c r="B1503" s="5" t="s">
        <v>385</v>
      </c>
      <c r="C1503" s="5">
        <v>8973</v>
      </c>
      <c r="D1503" s="5">
        <v>9173</v>
      </c>
      <c r="E1503" s="5">
        <v>9373</v>
      </c>
      <c r="F1503" s="5">
        <v>9573</v>
      </c>
      <c r="G1503" s="5">
        <v>9773</v>
      </c>
      <c r="H1503" s="5">
        <v>9973</v>
      </c>
      <c r="I1503" s="5">
        <v>10173</v>
      </c>
      <c r="J1503" s="5">
        <v>10373</v>
      </c>
      <c r="K1503" s="5">
        <v>10573</v>
      </c>
      <c r="L1503" s="5">
        <v>10773</v>
      </c>
      <c r="M1503" s="5">
        <v>10973</v>
      </c>
      <c r="N1503" s="5">
        <v>11173</v>
      </c>
    </row>
    <row r="1504" spans="1:14" x14ac:dyDescent="0.25">
      <c r="A1504" s="5" t="s">
        <v>23</v>
      </c>
      <c r="B1504" s="5" t="s">
        <v>304</v>
      </c>
      <c r="C1504" s="5">
        <v>9046</v>
      </c>
      <c r="D1504" s="5">
        <v>9246</v>
      </c>
      <c r="E1504" s="5">
        <v>9446</v>
      </c>
      <c r="F1504" s="5">
        <v>9646</v>
      </c>
      <c r="G1504" s="5">
        <v>9846</v>
      </c>
      <c r="H1504" s="5">
        <v>10046</v>
      </c>
      <c r="I1504" s="5">
        <v>10246</v>
      </c>
      <c r="J1504" s="5">
        <v>10446</v>
      </c>
      <c r="K1504" s="5">
        <v>10646</v>
      </c>
      <c r="L1504" s="5">
        <v>10846</v>
      </c>
      <c r="M1504" s="5">
        <v>11046</v>
      </c>
      <c r="N1504" s="5">
        <v>11246</v>
      </c>
    </row>
    <row r="1505" spans="1:14" x14ac:dyDescent="0.25">
      <c r="A1505" s="5" t="s">
        <v>23</v>
      </c>
      <c r="B1505" s="5" t="s">
        <v>138</v>
      </c>
      <c r="C1505" s="5">
        <v>9119</v>
      </c>
      <c r="D1505" s="5">
        <v>9319</v>
      </c>
      <c r="E1505" s="5">
        <v>9519</v>
      </c>
      <c r="F1505" s="5">
        <v>9719</v>
      </c>
      <c r="G1505" s="5">
        <v>9919</v>
      </c>
      <c r="H1505" s="5">
        <v>10119</v>
      </c>
      <c r="I1505" s="5">
        <v>10319</v>
      </c>
      <c r="J1505" s="5">
        <v>10519</v>
      </c>
      <c r="K1505" s="5">
        <v>10719</v>
      </c>
      <c r="L1505" s="5">
        <v>10919</v>
      </c>
      <c r="M1505" s="5">
        <v>11119</v>
      </c>
      <c r="N1505" s="5">
        <v>11319</v>
      </c>
    </row>
    <row r="1506" spans="1:14" x14ac:dyDescent="0.25">
      <c r="A1506" s="5" t="s">
        <v>23</v>
      </c>
      <c r="B1506" s="5" t="s">
        <v>295</v>
      </c>
      <c r="C1506" s="5">
        <v>9192</v>
      </c>
      <c r="D1506" s="5">
        <v>9392</v>
      </c>
      <c r="E1506" s="5">
        <v>9592</v>
      </c>
      <c r="F1506" s="5">
        <v>9792</v>
      </c>
      <c r="G1506" s="5">
        <v>9992</v>
      </c>
      <c r="H1506" s="5">
        <v>10192</v>
      </c>
      <c r="I1506" s="5">
        <v>10392</v>
      </c>
      <c r="J1506" s="5">
        <v>10592</v>
      </c>
      <c r="K1506" s="5">
        <v>10792</v>
      </c>
      <c r="L1506" s="5">
        <v>10992</v>
      </c>
      <c r="M1506" s="5">
        <v>11192</v>
      </c>
      <c r="N1506" s="5">
        <v>11392</v>
      </c>
    </row>
    <row r="1507" spans="1:14" x14ac:dyDescent="0.25">
      <c r="A1507" s="5" t="s">
        <v>23</v>
      </c>
      <c r="B1507" s="5" t="s">
        <v>292</v>
      </c>
      <c r="C1507" s="5">
        <v>9265</v>
      </c>
      <c r="D1507" s="5">
        <v>9465</v>
      </c>
      <c r="E1507" s="5">
        <v>9665</v>
      </c>
      <c r="F1507" s="5">
        <v>9865</v>
      </c>
      <c r="G1507" s="5">
        <v>10065</v>
      </c>
      <c r="H1507" s="5">
        <v>10265</v>
      </c>
      <c r="I1507" s="5">
        <v>10465</v>
      </c>
      <c r="J1507" s="5">
        <v>10665</v>
      </c>
      <c r="K1507" s="5">
        <v>10865</v>
      </c>
      <c r="L1507" s="5">
        <v>11065</v>
      </c>
      <c r="M1507" s="5">
        <v>11265</v>
      </c>
      <c r="N1507" s="5">
        <v>11465</v>
      </c>
    </row>
    <row r="1508" spans="1:14" x14ac:dyDescent="0.25">
      <c r="A1508" s="5" t="s">
        <v>23</v>
      </c>
      <c r="B1508" s="5" t="s">
        <v>291</v>
      </c>
      <c r="C1508" s="5">
        <v>9338</v>
      </c>
      <c r="D1508" s="5">
        <v>9538</v>
      </c>
      <c r="E1508" s="5">
        <v>9738</v>
      </c>
      <c r="F1508" s="5">
        <v>9938</v>
      </c>
      <c r="G1508" s="5">
        <v>10138</v>
      </c>
      <c r="H1508" s="5">
        <v>10338</v>
      </c>
      <c r="I1508" s="5">
        <v>10538</v>
      </c>
      <c r="J1508" s="5">
        <v>10738</v>
      </c>
      <c r="K1508" s="5">
        <v>10938</v>
      </c>
      <c r="L1508" s="5">
        <v>11138</v>
      </c>
      <c r="M1508" s="5">
        <v>11338</v>
      </c>
      <c r="N1508" s="5">
        <v>11538</v>
      </c>
    </row>
    <row r="1509" spans="1:14" x14ac:dyDescent="0.25">
      <c r="A1509" s="5" t="s">
        <v>23</v>
      </c>
      <c r="B1509" s="5" t="s">
        <v>135</v>
      </c>
      <c r="C1509" s="5">
        <v>9411</v>
      </c>
      <c r="D1509" s="5">
        <v>9611</v>
      </c>
      <c r="E1509" s="5">
        <v>9811</v>
      </c>
      <c r="F1509" s="5">
        <v>10011</v>
      </c>
      <c r="G1509" s="5">
        <v>10211</v>
      </c>
      <c r="H1509" s="5">
        <v>10411</v>
      </c>
      <c r="I1509" s="5">
        <v>10611</v>
      </c>
      <c r="J1509" s="5">
        <v>10811</v>
      </c>
      <c r="K1509" s="5">
        <v>11011</v>
      </c>
      <c r="L1509" s="5">
        <v>11211</v>
      </c>
      <c r="M1509" s="5">
        <v>11411</v>
      </c>
      <c r="N1509" s="5">
        <v>11611</v>
      </c>
    </row>
    <row r="1510" spans="1:14" x14ac:dyDescent="0.25">
      <c r="A1510" s="5" t="s">
        <v>23</v>
      </c>
      <c r="B1510" s="5" t="s">
        <v>289</v>
      </c>
      <c r="C1510" s="5">
        <v>9484</v>
      </c>
      <c r="D1510" s="5">
        <v>9684</v>
      </c>
      <c r="E1510" s="5">
        <v>9884</v>
      </c>
      <c r="F1510" s="5">
        <v>10084</v>
      </c>
      <c r="G1510" s="5">
        <v>10284</v>
      </c>
      <c r="H1510" s="5">
        <v>10484</v>
      </c>
      <c r="I1510" s="5">
        <v>10684</v>
      </c>
      <c r="J1510" s="5">
        <v>10884</v>
      </c>
      <c r="K1510" s="5">
        <v>11084</v>
      </c>
      <c r="L1510" s="5">
        <v>11284</v>
      </c>
      <c r="M1510" s="5">
        <v>11484</v>
      </c>
      <c r="N1510" s="5">
        <v>11684</v>
      </c>
    </row>
    <row r="1511" spans="1:14" x14ac:dyDescent="0.25">
      <c r="A1511" s="5" t="s">
        <v>23</v>
      </c>
      <c r="B1511" s="5" t="s">
        <v>288</v>
      </c>
      <c r="C1511" s="5">
        <v>9557</v>
      </c>
      <c r="D1511" s="5">
        <v>9757</v>
      </c>
      <c r="E1511" s="5">
        <v>9957</v>
      </c>
      <c r="F1511" s="5">
        <v>10157</v>
      </c>
      <c r="G1511" s="5">
        <v>10357</v>
      </c>
      <c r="H1511" s="5">
        <v>10557</v>
      </c>
      <c r="I1511" s="5">
        <v>10757</v>
      </c>
      <c r="J1511" s="5">
        <v>10957</v>
      </c>
      <c r="K1511" s="5">
        <v>11157</v>
      </c>
      <c r="L1511" s="5">
        <v>11357</v>
      </c>
      <c r="M1511" s="5">
        <v>11557</v>
      </c>
      <c r="N1511" s="5">
        <v>11757</v>
      </c>
    </row>
    <row r="1512" spans="1:14" x14ac:dyDescent="0.25">
      <c r="A1512" s="5" t="s">
        <v>23</v>
      </c>
      <c r="B1512" s="5" t="s">
        <v>287</v>
      </c>
      <c r="C1512" s="5">
        <v>9630</v>
      </c>
      <c r="D1512" s="5">
        <v>9830</v>
      </c>
      <c r="E1512" s="5">
        <v>10030</v>
      </c>
      <c r="F1512" s="5">
        <v>10230</v>
      </c>
      <c r="G1512" s="5">
        <v>10430</v>
      </c>
      <c r="H1512" s="5">
        <v>10630</v>
      </c>
      <c r="I1512" s="5">
        <v>10830</v>
      </c>
      <c r="J1512" s="5">
        <v>11030</v>
      </c>
      <c r="K1512" s="5">
        <v>11230</v>
      </c>
      <c r="L1512" s="5">
        <v>11430</v>
      </c>
      <c r="M1512" s="5">
        <v>11630</v>
      </c>
      <c r="N1512" s="5">
        <v>11830</v>
      </c>
    </row>
    <row r="1513" spans="1:14" x14ac:dyDescent="0.25">
      <c r="A1513" s="5" t="s">
        <v>23</v>
      </c>
      <c r="B1513" s="5" t="s">
        <v>281</v>
      </c>
      <c r="C1513" s="5">
        <v>9703</v>
      </c>
      <c r="D1513" s="5">
        <v>9903</v>
      </c>
      <c r="E1513" s="5">
        <v>10103</v>
      </c>
      <c r="F1513" s="5">
        <v>10303</v>
      </c>
      <c r="G1513" s="5">
        <v>10503</v>
      </c>
      <c r="H1513" s="5">
        <v>10703</v>
      </c>
      <c r="I1513" s="5">
        <v>10903</v>
      </c>
      <c r="J1513" s="5">
        <v>11103</v>
      </c>
      <c r="K1513" s="5">
        <v>11303</v>
      </c>
      <c r="L1513" s="5">
        <v>11503</v>
      </c>
      <c r="M1513" s="5">
        <v>11703</v>
      </c>
      <c r="N1513" s="5">
        <v>11903</v>
      </c>
    </row>
    <row r="1514" spans="1:14" x14ac:dyDescent="0.25">
      <c r="A1514" s="5" t="s">
        <v>23</v>
      </c>
      <c r="B1514" s="5" t="s">
        <v>280</v>
      </c>
      <c r="C1514" s="5">
        <v>9776</v>
      </c>
      <c r="D1514" s="5">
        <v>9976</v>
      </c>
      <c r="E1514" s="5">
        <v>10176</v>
      </c>
      <c r="F1514" s="5">
        <v>10376</v>
      </c>
      <c r="G1514" s="5">
        <v>10576</v>
      </c>
      <c r="H1514" s="5">
        <v>10776</v>
      </c>
      <c r="I1514" s="5">
        <v>10976</v>
      </c>
      <c r="J1514" s="5">
        <v>11176</v>
      </c>
      <c r="K1514" s="5">
        <v>11376</v>
      </c>
      <c r="L1514" s="5">
        <v>11576</v>
      </c>
      <c r="M1514" s="5">
        <v>11776</v>
      </c>
      <c r="N1514" s="5">
        <v>11976</v>
      </c>
    </row>
    <row r="1515" spans="1:14" x14ac:dyDescent="0.25">
      <c r="A1515" s="5" t="s">
        <v>23</v>
      </c>
      <c r="B1515" s="5" t="s">
        <v>278</v>
      </c>
      <c r="C1515" s="5">
        <v>9849</v>
      </c>
      <c r="D1515" s="5">
        <v>10049</v>
      </c>
      <c r="E1515" s="5">
        <v>10249</v>
      </c>
      <c r="F1515" s="5">
        <v>10449</v>
      </c>
      <c r="G1515" s="5">
        <v>10649</v>
      </c>
      <c r="H1515" s="5">
        <v>10849</v>
      </c>
      <c r="I1515" s="5">
        <v>11049</v>
      </c>
      <c r="J1515" s="5">
        <v>11249</v>
      </c>
      <c r="K1515" s="5">
        <v>11449</v>
      </c>
      <c r="L1515" s="5">
        <v>11649</v>
      </c>
      <c r="M1515" s="5">
        <v>11849</v>
      </c>
      <c r="N1515" s="5">
        <v>12049</v>
      </c>
    </row>
    <row r="1516" spans="1:14" x14ac:dyDescent="0.25">
      <c r="A1516" s="5" t="s">
        <v>23</v>
      </c>
      <c r="B1516" s="5" t="s">
        <v>384</v>
      </c>
      <c r="C1516" s="5">
        <v>9922</v>
      </c>
      <c r="D1516" s="5">
        <v>10122</v>
      </c>
      <c r="E1516" s="5">
        <v>10322</v>
      </c>
      <c r="F1516" s="5">
        <v>10522</v>
      </c>
      <c r="G1516" s="5">
        <v>10722</v>
      </c>
      <c r="H1516" s="5">
        <v>10922</v>
      </c>
      <c r="I1516" s="5">
        <v>11122</v>
      </c>
      <c r="J1516" s="5">
        <v>11322</v>
      </c>
      <c r="K1516" s="5">
        <v>11522</v>
      </c>
      <c r="L1516" s="5">
        <v>11722</v>
      </c>
      <c r="M1516" s="5">
        <v>11922</v>
      </c>
      <c r="N1516" s="5">
        <v>12122</v>
      </c>
    </row>
    <row r="1517" spans="1:14" x14ac:dyDescent="0.25">
      <c r="A1517" s="5" t="s">
        <v>23</v>
      </c>
      <c r="B1517" s="5" t="s">
        <v>277</v>
      </c>
      <c r="C1517" s="5">
        <v>9995</v>
      </c>
      <c r="D1517" s="5">
        <v>10195</v>
      </c>
      <c r="E1517" s="5">
        <v>10395</v>
      </c>
      <c r="F1517" s="5">
        <v>10595</v>
      </c>
      <c r="G1517" s="5">
        <v>10795</v>
      </c>
      <c r="H1517" s="5">
        <v>10995</v>
      </c>
      <c r="I1517" s="5">
        <v>11195</v>
      </c>
      <c r="J1517" s="5">
        <v>11395</v>
      </c>
      <c r="K1517" s="5">
        <v>11595</v>
      </c>
      <c r="L1517" s="5">
        <v>11795</v>
      </c>
      <c r="M1517" s="5">
        <v>11995</v>
      </c>
      <c r="N1517" s="5">
        <v>12195</v>
      </c>
    </row>
    <row r="1518" spans="1:14" x14ac:dyDescent="0.25">
      <c r="A1518" s="5" t="s">
        <v>23</v>
      </c>
      <c r="B1518" s="5" t="s">
        <v>270</v>
      </c>
      <c r="C1518" s="5">
        <v>10068</v>
      </c>
      <c r="D1518" s="5">
        <v>10268</v>
      </c>
      <c r="E1518" s="5">
        <v>10468</v>
      </c>
      <c r="F1518" s="5">
        <v>10668</v>
      </c>
      <c r="G1518" s="5">
        <v>10868</v>
      </c>
      <c r="H1518" s="5">
        <v>11068</v>
      </c>
      <c r="I1518" s="5">
        <v>11268</v>
      </c>
      <c r="J1518" s="5">
        <v>11468</v>
      </c>
      <c r="K1518" s="5">
        <v>11668</v>
      </c>
      <c r="L1518" s="5">
        <v>11868</v>
      </c>
      <c r="M1518" s="5">
        <v>12068</v>
      </c>
      <c r="N1518" s="5">
        <v>12268</v>
      </c>
    </row>
    <row r="1519" spans="1:14" x14ac:dyDescent="0.25">
      <c r="A1519" s="5" t="s">
        <v>23</v>
      </c>
      <c r="B1519" s="5" t="s">
        <v>73</v>
      </c>
      <c r="C1519" s="5">
        <v>10141</v>
      </c>
      <c r="D1519" s="5">
        <v>10341</v>
      </c>
      <c r="E1519" s="5">
        <v>10541</v>
      </c>
      <c r="F1519" s="5">
        <v>10741</v>
      </c>
      <c r="G1519" s="5">
        <v>10941</v>
      </c>
      <c r="H1519" s="5">
        <v>11141</v>
      </c>
      <c r="I1519" s="5">
        <v>11341</v>
      </c>
      <c r="J1519" s="5">
        <v>11541</v>
      </c>
      <c r="K1519" s="5">
        <v>11741</v>
      </c>
      <c r="L1519" s="5">
        <v>11941</v>
      </c>
      <c r="M1519" s="5">
        <v>12141</v>
      </c>
      <c r="N1519" s="5">
        <v>12341</v>
      </c>
    </row>
    <row r="1520" spans="1:14" x14ac:dyDescent="0.25">
      <c r="A1520" s="5" t="s">
        <v>23</v>
      </c>
      <c r="B1520" s="5" t="s">
        <v>130</v>
      </c>
      <c r="C1520" s="5">
        <v>10214</v>
      </c>
      <c r="D1520" s="5">
        <v>10414</v>
      </c>
      <c r="E1520" s="5">
        <v>10614</v>
      </c>
      <c r="F1520" s="5">
        <v>10814</v>
      </c>
      <c r="G1520" s="5">
        <v>11014</v>
      </c>
      <c r="H1520" s="5">
        <v>11214</v>
      </c>
      <c r="I1520" s="5">
        <v>11414</v>
      </c>
      <c r="J1520" s="5">
        <v>11614</v>
      </c>
      <c r="K1520" s="5">
        <v>11814</v>
      </c>
      <c r="L1520" s="5">
        <v>12014</v>
      </c>
      <c r="M1520" s="5">
        <v>12214</v>
      </c>
      <c r="N1520" s="5">
        <v>12414</v>
      </c>
    </row>
    <row r="1521" spans="1:14" x14ac:dyDescent="0.25">
      <c r="A1521" s="5" t="s">
        <v>23</v>
      </c>
      <c r="B1521" s="5" t="s">
        <v>383</v>
      </c>
      <c r="C1521" s="5">
        <v>10287</v>
      </c>
      <c r="D1521" s="5">
        <v>10487</v>
      </c>
      <c r="E1521" s="5">
        <v>10687</v>
      </c>
      <c r="F1521" s="5">
        <v>10887</v>
      </c>
      <c r="G1521" s="5">
        <v>11087</v>
      </c>
      <c r="H1521" s="5">
        <v>11287</v>
      </c>
      <c r="I1521" s="5">
        <v>11487</v>
      </c>
      <c r="J1521" s="5">
        <v>11687</v>
      </c>
      <c r="K1521" s="5">
        <v>11887</v>
      </c>
      <c r="L1521" s="5">
        <v>12087</v>
      </c>
      <c r="M1521" s="5">
        <v>12287</v>
      </c>
      <c r="N1521" s="5">
        <v>12487</v>
      </c>
    </row>
    <row r="1522" spans="1:14" x14ac:dyDescent="0.25">
      <c r="A1522" s="5" t="s">
        <v>23</v>
      </c>
      <c r="B1522" s="5" t="s">
        <v>128</v>
      </c>
      <c r="C1522" s="5">
        <v>10360</v>
      </c>
      <c r="D1522" s="5">
        <v>10560</v>
      </c>
      <c r="E1522" s="5">
        <v>10760</v>
      </c>
      <c r="F1522" s="5">
        <v>10960</v>
      </c>
      <c r="G1522" s="5">
        <v>11160</v>
      </c>
      <c r="H1522" s="5">
        <v>11360</v>
      </c>
      <c r="I1522" s="5">
        <v>11560</v>
      </c>
      <c r="J1522" s="5">
        <v>11760</v>
      </c>
      <c r="K1522" s="5">
        <v>11960</v>
      </c>
      <c r="L1522" s="5">
        <v>12160</v>
      </c>
      <c r="M1522" s="5">
        <v>12360</v>
      </c>
      <c r="N1522" s="5">
        <v>12560</v>
      </c>
    </row>
    <row r="1523" spans="1:14" x14ac:dyDescent="0.25">
      <c r="A1523" s="5" t="s">
        <v>23</v>
      </c>
      <c r="B1523" s="5" t="s">
        <v>276</v>
      </c>
      <c r="C1523" s="5">
        <v>10433</v>
      </c>
      <c r="D1523" s="5">
        <v>10633</v>
      </c>
      <c r="E1523" s="5">
        <v>10833</v>
      </c>
      <c r="F1523" s="5">
        <v>11033</v>
      </c>
      <c r="G1523" s="5">
        <v>11233</v>
      </c>
      <c r="H1523" s="5">
        <v>11433</v>
      </c>
      <c r="I1523" s="5">
        <v>11633</v>
      </c>
      <c r="J1523" s="5">
        <v>11833</v>
      </c>
      <c r="K1523" s="5">
        <v>12033</v>
      </c>
      <c r="L1523" s="5">
        <v>12233</v>
      </c>
      <c r="M1523" s="5">
        <v>12433</v>
      </c>
      <c r="N1523" s="5">
        <v>12633</v>
      </c>
    </row>
    <row r="1524" spans="1:14" x14ac:dyDescent="0.25">
      <c r="A1524" s="5" t="s">
        <v>23</v>
      </c>
      <c r="B1524" s="5" t="s">
        <v>275</v>
      </c>
      <c r="C1524" s="5">
        <v>10506</v>
      </c>
      <c r="D1524" s="5">
        <v>10706</v>
      </c>
      <c r="E1524" s="5">
        <v>10906</v>
      </c>
      <c r="F1524" s="5">
        <v>11106</v>
      </c>
      <c r="G1524" s="5">
        <v>11306</v>
      </c>
      <c r="H1524" s="5">
        <v>11506</v>
      </c>
      <c r="I1524" s="5">
        <v>11706</v>
      </c>
      <c r="J1524" s="5">
        <v>11906</v>
      </c>
      <c r="K1524" s="5">
        <v>12106</v>
      </c>
      <c r="L1524" s="5">
        <v>12306</v>
      </c>
      <c r="M1524" s="5">
        <v>12506</v>
      </c>
      <c r="N1524" s="5">
        <v>12706</v>
      </c>
    </row>
    <row r="1525" spans="1:14" x14ac:dyDescent="0.25">
      <c r="A1525" s="5" t="s">
        <v>23</v>
      </c>
      <c r="B1525" s="5" t="s">
        <v>90</v>
      </c>
      <c r="C1525" s="5">
        <v>10579</v>
      </c>
      <c r="D1525" s="5">
        <v>10779</v>
      </c>
      <c r="E1525" s="5">
        <v>10979</v>
      </c>
      <c r="F1525" s="5">
        <v>11179</v>
      </c>
      <c r="G1525" s="5">
        <v>11379</v>
      </c>
      <c r="H1525" s="5">
        <v>11579</v>
      </c>
      <c r="I1525" s="5">
        <v>11779</v>
      </c>
      <c r="J1525" s="5">
        <v>11979</v>
      </c>
      <c r="K1525" s="5">
        <v>12179</v>
      </c>
      <c r="L1525" s="5">
        <v>12379</v>
      </c>
      <c r="M1525" s="5">
        <v>12579</v>
      </c>
      <c r="N1525" s="5">
        <v>12779</v>
      </c>
    </row>
    <row r="1526" spans="1:14" x14ac:dyDescent="0.25">
      <c r="A1526" s="5" t="s">
        <v>23</v>
      </c>
      <c r="B1526" s="5" t="s">
        <v>382</v>
      </c>
      <c r="C1526" s="5">
        <v>10652</v>
      </c>
      <c r="D1526" s="5">
        <v>10852</v>
      </c>
      <c r="E1526" s="5">
        <v>11052</v>
      </c>
      <c r="F1526" s="5">
        <v>11252</v>
      </c>
      <c r="G1526" s="5">
        <v>11452</v>
      </c>
      <c r="H1526" s="5">
        <v>11652</v>
      </c>
      <c r="I1526" s="5">
        <v>11852</v>
      </c>
      <c r="J1526" s="5">
        <v>12052</v>
      </c>
      <c r="K1526" s="5">
        <v>12252</v>
      </c>
      <c r="L1526" s="5">
        <v>12452</v>
      </c>
      <c r="M1526" s="5">
        <v>12652</v>
      </c>
      <c r="N1526" s="5">
        <v>12852</v>
      </c>
    </row>
    <row r="1527" spans="1:14" x14ac:dyDescent="0.25">
      <c r="A1527" s="5" t="s">
        <v>23</v>
      </c>
      <c r="B1527" s="5" t="s">
        <v>381</v>
      </c>
      <c r="C1527" s="5">
        <v>10725</v>
      </c>
      <c r="D1527" s="5">
        <v>10925</v>
      </c>
      <c r="E1527" s="5">
        <v>11125</v>
      </c>
      <c r="F1527" s="5">
        <v>11325</v>
      </c>
      <c r="G1527" s="5">
        <v>11525</v>
      </c>
      <c r="H1527" s="5">
        <v>11725</v>
      </c>
      <c r="I1527" s="5">
        <v>11925</v>
      </c>
      <c r="J1527" s="5">
        <v>12125</v>
      </c>
      <c r="K1527" s="5">
        <v>12325</v>
      </c>
      <c r="L1527" s="5">
        <v>12525</v>
      </c>
      <c r="M1527" s="5">
        <v>12725</v>
      </c>
      <c r="N1527" s="5">
        <v>12925</v>
      </c>
    </row>
    <row r="1528" spans="1:14" x14ac:dyDescent="0.25">
      <c r="A1528" s="5" t="s">
        <v>23</v>
      </c>
      <c r="B1528" s="5" t="s">
        <v>271</v>
      </c>
      <c r="C1528" s="5">
        <v>10798</v>
      </c>
      <c r="D1528" s="5">
        <v>10998</v>
      </c>
      <c r="E1528" s="5">
        <v>11198</v>
      </c>
      <c r="F1528" s="5">
        <v>11398</v>
      </c>
      <c r="G1528" s="5">
        <v>11598</v>
      </c>
      <c r="H1528" s="5">
        <v>11798</v>
      </c>
      <c r="I1528" s="5">
        <v>11998</v>
      </c>
      <c r="J1528" s="5">
        <v>12198</v>
      </c>
      <c r="K1528" s="5">
        <v>12398</v>
      </c>
      <c r="L1528" s="5">
        <v>12598</v>
      </c>
      <c r="M1528" s="5">
        <v>12798</v>
      </c>
      <c r="N1528" s="5">
        <v>12998</v>
      </c>
    </row>
    <row r="1529" spans="1:14" x14ac:dyDescent="0.25">
      <c r="A1529" s="5" t="s">
        <v>23</v>
      </c>
      <c r="B1529" s="5" t="s">
        <v>32</v>
      </c>
      <c r="C1529" s="5">
        <v>10871</v>
      </c>
      <c r="D1529" s="5">
        <v>11071</v>
      </c>
      <c r="E1529" s="5">
        <v>11271</v>
      </c>
      <c r="F1529" s="5">
        <v>11471</v>
      </c>
      <c r="G1529" s="5">
        <v>11671</v>
      </c>
      <c r="H1529" s="5">
        <v>11871</v>
      </c>
      <c r="I1529" s="5">
        <v>12071</v>
      </c>
      <c r="J1529" s="5">
        <v>12271</v>
      </c>
      <c r="K1529" s="5">
        <v>12471</v>
      </c>
      <c r="L1529" s="5">
        <v>12671</v>
      </c>
      <c r="M1529" s="5">
        <v>12871</v>
      </c>
      <c r="N1529" s="5">
        <v>13071</v>
      </c>
    </row>
    <row r="1530" spans="1:14" x14ac:dyDescent="0.25">
      <c r="A1530" s="5" t="s">
        <v>23</v>
      </c>
      <c r="B1530" s="5" t="s">
        <v>380</v>
      </c>
      <c r="C1530" s="5">
        <v>10944</v>
      </c>
      <c r="D1530" s="5">
        <v>11144</v>
      </c>
      <c r="E1530" s="5">
        <v>11344</v>
      </c>
      <c r="F1530" s="5">
        <v>11544</v>
      </c>
      <c r="G1530" s="5">
        <v>11744</v>
      </c>
      <c r="H1530" s="5">
        <v>11944</v>
      </c>
      <c r="I1530" s="5">
        <v>12144</v>
      </c>
      <c r="J1530" s="5">
        <v>12344</v>
      </c>
      <c r="K1530" s="5">
        <v>12544</v>
      </c>
      <c r="L1530" s="5">
        <v>12744</v>
      </c>
      <c r="M1530" s="5">
        <v>12944</v>
      </c>
      <c r="N1530" s="5">
        <v>13144</v>
      </c>
    </row>
    <row r="1531" spans="1:14" x14ac:dyDescent="0.25">
      <c r="A1531" s="5" t="s">
        <v>23</v>
      </c>
      <c r="B1531" s="5" t="s">
        <v>243</v>
      </c>
      <c r="C1531" s="5">
        <v>11017</v>
      </c>
      <c r="D1531" s="5">
        <v>11217</v>
      </c>
      <c r="E1531" s="5">
        <v>11417</v>
      </c>
      <c r="F1531" s="5">
        <v>11617</v>
      </c>
      <c r="G1531" s="5">
        <v>11817</v>
      </c>
      <c r="H1531" s="5">
        <v>12017</v>
      </c>
      <c r="I1531" s="5">
        <v>12217</v>
      </c>
      <c r="J1531" s="5">
        <v>12417</v>
      </c>
      <c r="K1531" s="5">
        <v>12617</v>
      </c>
      <c r="L1531" s="5">
        <v>12817</v>
      </c>
      <c r="M1531" s="5">
        <v>13017</v>
      </c>
      <c r="N1531" s="5">
        <v>13217</v>
      </c>
    </row>
    <row r="1532" spans="1:14" x14ac:dyDescent="0.25">
      <c r="A1532" s="5" t="s">
        <v>23</v>
      </c>
      <c r="B1532" s="5" t="s">
        <v>264</v>
      </c>
      <c r="C1532" s="5">
        <v>11090</v>
      </c>
      <c r="D1532" s="5">
        <v>11290</v>
      </c>
      <c r="E1532" s="5">
        <v>11490</v>
      </c>
      <c r="F1532" s="5">
        <v>11690</v>
      </c>
      <c r="G1532" s="5">
        <v>11890</v>
      </c>
      <c r="H1532" s="5">
        <v>12090</v>
      </c>
      <c r="I1532" s="5">
        <v>12290</v>
      </c>
      <c r="J1532" s="5">
        <v>12490</v>
      </c>
      <c r="K1532" s="5">
        <v>12690</v>
      </c>
      <c r="L1532" s="5">
        <v>12890</v>
      </c>
      <c r="M1532" s="5">
        <v>13090</v>
      </c>
      <c r="N1532" s="5">
        <v>13290</v>
      </c>
    </row>
    <row r="1533" spans="1:14" x14ac:dyDescent="0.25">
      <c r="A1533" s="5" t="s">
        <v>23</v>
      </c>
      <c r="B1533" s="5" t="s">
        <v>123</v>
      </c>
      <c r="C1533" s="5">
        <v>11163</v>
      </c>
      <c r="D1533" s="5">
        <v>11363</v>
      </c>
      <c r="E1533" s="5">
        <v>11563</v>
      </c>
      <c r="F1533" s="5">
        <v>11763</v>
      </c>
      <c r="G1533" s="5">
        <v>11963</v>
      </c>
      <c r="H1533" s="5">
        <v>12163</v>
      </c>
      <c r="I1533" s="5">
        <v>12363</v>
      </c>
      <c r="J1533" s="5">
        <v>12563</v>
      </c>
      <c r="K1533" s="5">
        <v>12763</v>
      </c>
      <c r="L1533" s="5">
        <v>12963</v>
      </c>
      <c r="M1533" s="5">
        <v>13163</v>
      </c>
      <c r="N1533" s="5">
        <v>13363</v>
      </c>
    </row>
    <row r="1534" spans="1:14" x14ac:dyDescent="0.25">
      <c r="A1534" s="5" t="s">
        <v>23</v>
      </c>
      <c r="B1534" s="5" t="s">
        <v>263</v>
      </c>
      <c r="C1534" s="5">
        <v>11236</v>
      </c>
      <c r="D1534" s="5">
        <v>11436</v>
      </c>
      <c r="E1534" s="5">
        <v>11636</v>
      </c>
      <c r="F1534" s="5">
        <v>11836</v>
      </c>
      <c r="G1534" s="5">
        <v>12036</v>
      </c>
      <c r="H1534" s="5">
        <v>12236</v>
      </c>
      <c r="I1534" s="5">
        <v>12436</v>
      </c>
      <c r="J1534" s="5">
        <v>12636</v>
      </c>
      <c r="K1534" s="5">
        <v>12836</v>
      </c>
      <c r="L1534" s="5">
        <v>13036</v>
      </c>
      <c r="M1534" s="5">
        <v>13236</v>
      </c>
      <c r="N1534" s="5">
        <v>13436</v>
      </c>
    </row>
    <row r="1535" spans="1:14" x14ac:dyDescent="0.25">
      <c r="A1535" s="5" t="s">
        <v>23</v>
      </c>
      <c r="B1535" s="5" t="s">
        <v>122</v>
      </c>
      <c r="C1535" s="5">
        <v>11309</v>
      </c>
      <c r="D1535" s="5">
        <v>11509</v>
      </c>
      <c r="E1535" s="5">
        <v>11709</v>
      </c>
      <c r="F1535" s="5">
        <v>11909</v>
      </c>
      <c r="G1535" s="5">
        <v>12109</v>
      </c>
      <c r="H1535" s="5">
        <v>12309</v>
      </c>
      <c r="I1535" s="5">
        <v>12509</v>
      </c>
      <c r="J1535" s="5">
        <v>12709</v>
      </c>
      <c r="K1535" s="5">
        <v>12909</v>
      </c>
      <c r="L1535" s="5">
        <v>13109</v>
      </c>
      <c r="M1535" s="5">
        <v>13309</v>
      </c>
      <c r="N1535" s="5">
        <v>13509</v>
      </c>
    </row>
    <row r="1536" spans="1:14" x14ac:dyDescent="0.25">
      <c r="A1536" s="5" t="s">
        <v>23</v>
      </c>
      <c r="B1536" s="5" t="s">
        <v>262</v>
      </c>
      <c r="C1536" s="5">
        <v>11382</v>
      </c>
      <c r="D1536" s="5">
        <v>11582</v>
      </c>
      <c r="E1536" s="5">
        <v>11782</v>
      </c>
      <c r="F1536" s="5">
        <v>11982</v>
      </c>
      <c r="G1536" s="5">
        <v>12182</v>
      </c>
      <c r="H1536" s="5">
        <v>12382</v>
      </c>
      <c r="I1536" s="5">
        <v>12582</v>
      </c>
      <c r="J1536" s="5">
        <v>12782</v>
      </c>
      <c r="K1536" s="5">
        <v>12982</v>
      </c>
      <c r="L1536" s="5">
        <v>13182</v>
      </c>
      <c r="M1536" s="5">
        <v>13382</v>
      </c>
      <c r="N1536" s="5">
        <v>13582</v>
      </c>
    </row>
    <row r="1537" spans="1:14" x14ac:dyDescent="0.25">
      <c r="A1537" s="5" t="s">
        <v>23</v>
      </c>
      <c r="B1537" s="5" t="s">
        <v>260</v>
      </c>
      <c r="C1537" s="5">
        <v>11455</v>
      </c>
      <c r="D1537" s="5">
        <v>11655</v>
      </c>
      <c r="E1537" s="5">
        <v>11855</v>
      </c>
      <c r="F1537" s="5">
        <v>12055</v>
      </c>
      <c r="G1537" s="5">
        <v>12255</v>
      </c>
      <c r="H1537" s="5">
        <v>12455</v>
      </c>
      <c r="I1537" s="5">
        <v>12655</v>
      </c>
      <c r="J1537" s="5">
        <v>12855</v>
      </c>
      <c r="K1537" s="5">
        <v>13055</v>
      </c>
      <c r="L1537" s="5">
        <v>13255</v>
      </c>
      <c r="M1537" s="5">
        <v>13455</v>
      </c>
      <c r="N1537" s="5">
        <v>13655</v>
      </c>
    </row>
    <row r="1538" spans="1:14" x14ac:dyDescent="0.25">
      <c r="A1538" s="5" t="s">
        <v>23</v>
      </c>
      <c r="B1538" s="5" t="s">
        <v>259</v>
      </c>
      <c r="C1538" s="5">
        <v>11528</v>
      </c>
      <c r="D1538" s="5">
        <v>11728</v>
      </c>
      <c r="E1538" s="5">
        <v>11928</v>
      </c>
      <c r="F1538" s="5">
        <v>12128</v>
      </c>
      <c r="G1538" s="5">
        <v>12328</v>
      </c>
      <c r="H1538" s="5">
        <v>12528</v>
      </c>
      <c r="I1538" s="5">
        <v>12728</v>
      </c>
      <c r="J1538" s="5">
        <v>12928</v>
      </c>
      <c r="K1538" s="5">
        <v>13128</v>
      </c>
      <c r="L1538" s="5">
        <v>13328</v>
      </c>
      <c r="M1538" s="5">
        <v>13528</v>
      </c>
      <c r="N1538" s="5">
        <v>13728</v>
      </c>
    </row>
    <row r="1539" spans="1:14" x14ac:dyDescent="0.25">
      <c r="A1539" s="5" t="s">
        <v>23</v>
      </c>
      <c r="B1539" s="5" t="s">
        <v>118</v>
      </c>
      <c r="C1539" s="5">
        <v>11601</v>
      </c>
      <c r="D1539" s="5">
        <v>11801</v>
      </c>
      <c r="E1539" s="5">
        <v>12001</v>
      </c>
      <c r="F1539" s="5">
        <v>12201</v>
      </c>
      <c r="G1539" s="5">
        <v>12401</v>
      </c>
      <c r="H1539" s="5">
        <v>12601</v>
      </c>
      <c r="I1539" s="5">
        <v>12801</v>
      </c>
      <c r="J1539" s="5">
        <v>13001</v>
      </c>
      <c r="K1539" s="5">
        <v>13201</v>
      </c>
      <c r="L1539" s="5">
        <v>13401</v>
      </c>
      <c r="M1539" s="5">
        <v>13601</v>
      </c>
      <c r="N1539" s="5">
        <v>13801</v>
      </c>
    </row>
    <row r="1540" spans="1:14" x14ac:dyDescent="0.25">
      <c r="A1540" s="5" t="s">
        <v>23</v>
      </c>
      <c r="B1540" s="5" t="s">
        <v>379</v>
      </c>
      <c r="C1540" s="5">
        <v>11674</v>
      </c>
      <c r="D1540" s="5">
        <v>11874</v>
      </c>
      <c r="E1540" s="5">
        <v>12074</v>
      </c>
      <c r="F1540" s="5">
        <v>12274</v>
      </c>
      <c r="G1540" s="5">
        <v>12474</v>
      </c>
      <c r="H1540" s="5">
        <v>12674</v>
      </c>
      <c r="I1540" s="5">
        <v>12874</v>
      </c>
      <c r="J1540" s="5">
        <v>13074</v>
      </c>
      <c r="K1540" s="5">
        <v>13274</v>
      </c>
      <c r="L1540" s="5">
        <v>13474</v>
      </c>
      <c r="M1540" s="5">
        <v>13674</v>
      </c>
      <c r="N1540" s="5">
        <v>13874</v>
      </c>
    </row>
    <row r="1541" spans="1:14" x14ac:dyDescent="0.25">
      <c r="A1541" s="5" t="s">
        <v>23</v>
      </c>
      <c r="B1541" s="5" t="s">
        <v>378</v>
      </c>
      <c r="C1541" s="5">
        <v>11747</v>
      </c>
      <c r="D1541" s="5">
        <v>11947</v>
      </c>
      <c r="E1541" s="5">
        <v>12147</v>
      </c>
      <c r="F1541" s="5">
        <v>12347</v>
      </c>
      <c r="G1541" s="5">
        <v>12547</v>
      </c>
      <c r="H1541" s="5">
        <v>12747</v>
      </c>
      <c r="I1541" s="5">
        <v>12947</v>
      </c>
      <c r="J1541" s="5">
        <v>13147</v>
      </c>
      <c r="K1541" s="5">
        <v>13347</v>
      </c>
      <c r="L1541" s="5">
        <v>13547</v>
      </c>
      <c r="M1541" s="5">
        <v>13747</v>
      </c>
      <c r="N1541" s="5">
        <v>13947</v>
      </c>
    </row>
    <row r="1542" spans="1:14" x14ac:dyDescent="0.25">
      <c r="A1542" s="5" t="s">
        <v>23</v>
      </c>
      <c r="B1542" s="5" t="s">
        <v>118</v>
      </c>
      <c r="C1542" s="5">
        <v>11820</v>
      </c>
      <c r="D1542" s="5">
        <v>12020</v>
      </c>
      <c r="E1542" s="5">
        <v>12220</v>
      </c>
      <c r="F1542" s="5">
        <v>12420</v>
      </c>
      <c r="G1542" s="5">
        <v>12620</v>
      </c>
      <c r="H1542" s="5">
        <v>12820</v>
      </c>
      <c r="I1542" s="5">
        <v>13020</v>
      </c>
      <c r="J1542" s="5">
        <v>13220</v>
      </c>
      <c r="K1542" s="5">
        <v>13420</v>
      </c>
      <c r="L1542" s="5">
        <v>13620</v>
      </c>
      <c r="M1542" s="5">
        <v>13820</v>
      </c>
      <c r="N1542" s="5">
        <v>14020</v>
      </c>
    </row>
    <row r="1543" spans="1:14" x14ac:dyDescent="0.25">
      <c r="A1543" s="5" t="s">
        <v>23</v>
      </c>
      <c r="B1543" s="5" t="s">
        <v>255</v>
      </c>
      <c r="C1543" s="5">
        <v>11893</v>
      </c>
      <c r="D1543" s="5">
        <v>12093</v>
      </c>
      <c r="E1543" s="5">
        <v>12293</v>
      </c>
      <c r="F1543" s="5">
        <v>12493</v>
      </c>
      <c r="G1543" s="5">
        <v>12693</v>
      </c>
      <c r="H1543" s="5">
        <v>12893</v>
      </c>
      <c r="I1543" s="5">
        <v>13093</v>
      </c>
      <c r="J1543" s="5">
        <v>13293</v>
      </c>
      <c r="K1543" s="5">
        <v>13493</v>
      </c>
      <c r="L1543" s="5">
        <v>13693</v>
      </c>
      <c r="M1543" s="5">
        <v>13893</v>
      </c>
      <c r="N1543" s="5">
        <v>14093</v>
      </c>
    </row>
    <row r="1544" spans="1:14" x14ac:dyDescent="0.25">
      <c r="A1544" s="5" t="s">
        <v>23</v>
      </c>
      <c r="B1544" s="5" t="s">
        <v>254</v>
      </c>
      <c r="C1544" s="5">
        <v>11966</v>
      </c>
      <c r="D1544" s="5">
        <v>12166</v>
      </c>
      <c r="E1544" s="5">
        <v>12366</v>
      </c>
      <c r="F1544" s="5">
        <v>12566</v>
      </c>
      <c r="G1544" s="5">
        <v>12766</v>
      </c>
      <c r="H1544" s="5">
        <v>12966</v>
      </c>
      <c r="I1544" s="5">
        <v>13166</v>
      </c>
      <c r="J1544" s="5">
        <v>13366</v>
      </c>
      <c r="K1544" s="5">
        <v>13566</v>
      </c>
      <c r="L1544" s="5">
        <v>13766</v>
      </c>
      <c r="M1544" s="5">
        <v>13966</v>
      </c>
      <c r="N1544" s="5">
        <v>14166</v>
      </c>
    </row>
    <row r="1545" spans="1:14" x14ac:dyDescent="0.25">
      <c r="A1545" s="5" t="s">
        <v>23</v>
      </c>
      <c r="B1545" s="5" t="s">
        <v>116</v>
      </c>
      <c r="C1545" s="5">
        <v>12039</v>
      </c>
      <c r="D1545" s="5">
        <v>12239</v>
      </c>
      <c r="E1545" s="5">
        <v>12439</v>
      </c>
      <c r="F1545" s="5">
        <v>12639</v>
      </c>
      <c r="G1545" s="5">
        <v>12839</v>
      </c>
      <c r="H1545" s="5">
        <v>13039</v>
      </c>
      <c r="I1545" s="5">
        <v>13239</v>
      </c>
      <c r="J1545" s="5">
        <v>13439</v>
      </c>
      <c r="K1545" s="5">
        <v>13639</v>
      </c>
      <c r="L1545" s="5">
        <v>13839</v>
      </c>
      <c r="M1545" s="5">
        <v>14039</v>
      </c>
      <c r="N1545" s="5">
        <v>14239</v>
      </c>
    </row>
    <row r="1546" spans="1:14" x14ac:dyDescent="0.25">
      <c r="A1546" s="5" t="s">
        <v>23</v>
      </c>
      <c r="B1546" s="5" t="s">
        <v>253</v>
      </c>
      <c r="C1546" s="5">
        <v>12112</v>
      </c>
      <c r="D1546" s="5">
        <v>12312</v>
      </c>
      <c r="E1546" s="5">
        <v>12512</v>
      </c>
      <c r="F1546" s="5">
        <v>12712</v>
      </c>
      <c r="G1546" s="5">
        <v>12912</v>
      </c>
      <c r="H1546" s="5">
        <v>13112</v>
      </c>
      <c r="I1546" s="5">
        <v>13312</v>
      </c>
      <c r="J1546" s="5">
        <v>13512</v>
      </c>
      <c r="K1546" s="5">
        <v>13712</v>
      </c>
      <c r="L1546" s="5">
        <v>13912</v>
      </c>
      <c r="M1546" s="5">
        <v>14112</v>
      </c>
      <c r="N1546" s="5">
        <v>14312</v>
      </c>
    </row>
    <row r="1547" spans="1:14" x14ac:dyDescent="0.25">
      <c r="A1547" s="5" t="s">
        <v>23</v>
      </c>
      <c r="B1547" s="5" t="s">
        <v>71</v>
      </c>
      <c r="C1547" s="5">
        <v>12185</v>
      </c>
      <c r="D1547" s="5">
        <v>12385</v>
      </c>
      <c r="E1547" s="5">
        <v>12585</v>
      </c>
      <c r="F1547" s="5">
        <v>12785</v>
      </c>
      <c r="G1547" s="5">
        <v>12985</v>
      </c>
      <c r="H1547" s="5">
        <v>13185</v>
      </c>
      <c r="I1547" s="5">
        <v>13385</v>
      </c>
      <c r="J1547" s="5">
        <v>13585</v>
      </c>
      <c r="K1547" s="5">
        <v>13785</v>
      </c>
      <c r="L1547" s="5">
        <v>13985</v>
      </c>
      <c r="M1547" s="5">
        <v>14185</v>
      </c>
      <c r="N1547" s="5">
        <v>14385</v>
      </c>
    </row>
    <row r="1548" spans="1:14" x14ac:dyDescent="0.25">
      <c r="A1548" s="5" t="s">
        <v>23</v>
      </c>
      <c r="B1548" s="5" t="s">
        <v>377</v>
      </c>
      <c r="C1548" s="5">
        <v>12258</v>
      </c>
      <c r="D1548" s="5">
        <v>12458</v>
      </c>
      <c r="E1548" s="5">
        <v>12658</v>
      </c>
      <c r="F1548" s="5">
        <v>12858</v>
      </c>
      <c r="G1548" s="5">
        <v>13058</v>
      </c>
      <c r="H1548" s="5">
        <v>13258</v>
      </c>
      <c r="I1548" s="5">
        <v>13458</v>
      </c>
      <c r="J1548" s="5">
        <v>13658</v>
      </c>
      <c r="K1548" s="5">
        <v>13858</v>
      </c>
      <c r="L1548" s="5">
        <v>14058</v>
      </c>
      <c r="M1548" s="5">
        <v>14258</v>
      </c>
      <c r="N1548" s="5">
        <v>14458</v>
      </c>
    </row>
    <row r="1549" spans="1:14" x14ac:dyDescent="0.25">
      <c r="A1549" s="5" t="s">
        <v>23</v>
      </c>
      <c r="B1549" s="5" t="s">
        <v>250</v>
      </c>
      <c r="C1549" s="5">
        <v>12331</v>
      </c>
      <c r="D1549" s="5">
        <v>12531</v>
      </c>
      <c r="E1549" s="5">
        <v>12731</v>
      </c>
      <c r="F1549" s="5">
        <v>12931</v>
      </c>
      <c r="G1549" s="5">
        <v>13131</v>
      </c>
      <c r="H1549" s="5">
        <v>13331</v>
      </c>
      <c r="I1549" s="5">
        <v>13531</v>
      </c>
      <c r="J1549" s="5">
        <v>13731</v>
      </c>
      <c r="K1549" s="5">
        <v>13931</v>
      </c>
      <c r="L1549" s="5">
        <v>14131</v>
      </c>
      <c r="M1549" s="5">
        <v>14331</v>
      </c>
      <c r="N1549" s="5">
        <v>14531</v>
      </c>
    </row>
    <row r="1550" spans="1:14" x14ac:dyDescent="0.25">
      <c r="A1550" s="5" t="s">
        <v>23</v>
      </c>
      <c r="B1550" s="5" t="s">
        <v>249</v>
      </c>
      <c r="C1550" s="5">
        <v>12404</v>
      </c>
      <c r="D1550" s="5">
        <v>12604</v>
      </c>
      <c r="E1550" s="5">
        <v>12804</v>
      </c>
      <c r="F1550" s="5">
        <v>13004</v>
      </c>
      <c r="G1550" s="5">
        <v>13204</v>
      </c>
      <c r="H1550" s="5">
        <v>13404</v>
      </c>
      <c r="I1550" s="5">
        <v>13604</v>
      </c>
      <c r="J1550" s="5">
        <v>13804</v>
      </c>
      <c r="K1550" s="5">
        <v>14004</v>
      </c>
      <c r="L1550" s="5">
        <v>14204</v>
      </c>
      <c r="M1550" s="5">
        <v>14404</v>
      </c>
      <c r="N1550" s="5">
        <v>14604</v>
      </c>
    </row>
    <row r="1551" spans="1:14" x14ac:dyDescent="0.25">
      <c r="A1551" s="5" t="s">
        <v>23</v>
      </c>
      <c r="B1551" s="5" t="s">
        <v>248</v>
      </c>
      <c r="C1551" s="5">
        <v>12477</v>
      </c>
      <c r="D1551" s="5">
        <v>12677</v>
      </c>
      <c r="E1551" s="5">
        <v>12877</v>
      </c>
      <c r="F1551" s="5">
        <v>13077</v>
      </c>
      <c r="G1551" s="5">
        <v>13277</v>
      </c>
      <c r="H1551" s="5">
        <v>13477</v>
      </c>
      <c r="I1551" s="5">
        <v>13677</v>
      </c>
      <c r="J1551" s="5">
        <v>13877</v>
      </c>
      <c r="K1551" s="5">
        <v>14077</v>
      </c>
      <c r="L1551" s="5">
        <v>14277</v>
      </c>
      <c r="M1551" s="5">
        <v>14477</v>
      </c>
      <c r="N1551" s="5">
        <v>14677</v>
      </c>
    </row>
    <row r="1552" spans="1:14" x14ac:dyDescent="0.25">
      <c r="A1552" s="5" t="s">
        <v>23</v>
      </c>
      <c r="B1552" s="5" t="s">
        <v>93</v>
      </c>
      <c r="C1552" s="5">
        <v>12550</v>
      </c>
      <c r="D1552" s="5">
        <v>12750</v>
      </c>
      <c r="E1552" s="5">
        <v>12950</v>
      </c>
      <c r="F1552" s="5">
        <v>13150</v>
      </c>
      <c r="G1552" s="5">
        <v>13350</v>
      </c>
      <c r="H1552" s="5">
        <v>13550</v>
      </c>
      <c r="I1552" s="5">
        <v>13750</v>
      </c>
      <c r="J1552" s="5">
        <v>13950</v>
      </c>
      <c r="K1552" s="5">
        <v>14150</v>
      </c>
      <c r="L1552" s="5">
        <v>14350</v>
      </c>
      <c r="M1552" s="5">
        <v>14550</v>
      </c>
      <c r="N1552" s="5">
        <v>14750</v>
      </c>
    </row>
    <row r="1553" spans="1:14" x14ac:dyDescent="0.25">
      <c r="A1553" s="5" t="s">
        <v>23</v>
      </c>
      <c r="B1553" s="5" t="s">
        <v>246</v>
      </c>
      <c r="C1553" s="5">
        <v>12623</v>
      </c>
      <c r="D1553" s="5">
        <v>12823</v>
      </c>
      <c r="E1553" s="5">
        <v>13023</v>
      </c>
      <c r="F1553" s="5">
        <v>13223</v>
      </c>
      <c r="G1553" s="5">
        <v>13423</v>
      </c>
      <c r="H1553" s="5">
        <v>13623</v>
      </c>
      <c r="I1553" s="5">
        <v>13823</v>
      </c>
      <c r="J1553" s="5">
        <v>14023</v>
      </c>
      <c r="K1553" s="5">
        <v>14223</v>
      </c>
      <c r="L1553" s="5">
        <v>14423</v>
      </c>
      <c r="M1553" s="5">
        <v>14623</v>
      </c>
      <c r="N1553" s="5">
        <v>14823</v>
      </c>
    </row>
    <row r="1554" spans="1:14" x14ac:dyDescent="0.25">
      <c r="A1554" s="5" t="s">
        <v>23</v>
      </c>
      <c r="B1554" s="5" t="s">
        <v>245</v>
      </c>
      <c r="C1554" s="5">
        <v>12696</v>
      </c>
      <c r="D1554" s="5">
        <v>12896</v>
      </c>
      <c r="E1554" s="5">
        <v>13096</v>
      </c>
      <c r="F1554" s="5">
        <v>13296</v>
      </c>
      <c r="G1554" s="5">
        <v>13496</v>
      </c>
      <c r="H1554" s="5">
        <v>13696</v>
      </c>
      <c r="I1554" s="5">
        <v>13896</v>
      </c>
      <c r="J1554" s="5">
        <v>14096</v>
      </c>
      <c r="K1554" s="5">
        <v>14296</v>
      </c>
      <c r="L1554" s="5">
        <v>14496</v>
      </c>
      <c r="M1554" s="5">
        <v>14696</v>
      </c>
      <c r="N1554" s="5">
        <v>14896</v>
      </c>
    </row>
    <row r="1555" spans="1:14" x14ac:dyDescent="0.25">
      <c r="A1555" s="5" t="s">
        <v>23</v>
      </c>
      <c r="B1555" s="5" t="s">
        <v>244</v>
      </c>
      <c r="C1555" s="5">
        <v>12769</v>
      </c>
      <c r="D1555" s="5">
        <v>12969</v>
      </c>
      <c r="E1555" s="5">
        <v>13169</v>
      </c>
      <c r="F1555" s="5">
        <v>13369</v>
      </c>
      <c r="G1555" s="5">
        <v>13569</v>
      </c>
      <c r="H1555" s="5">
        <v>13769</v>
      </c>
      <c r="I1555" s="5">
        <v>13969</v>
      </c>
      <c r="J1555" s="5">
        <v>14169</v>
      </c>
      <c r="K1555" s="5">
        <v>14369</v>
      </c>
      <c r="L1555" s="5">
        <v>14569</v>
      </c>
      <c r="M1555" s="5">
        <v>14769</v>
      </c>
      <c r="N1555" s="5">
        <v>14969</v>
      </c>
    </row>
    <row r="1556" spans="1:14" x14ac:dyDescent="0.25">
      <c r="A1556" s="5" t="s">
        <v>23</v>
      </c>
      <c r="B1556" s="5" t="s">
        <v>243</v>
      </c>
      <c r="C1556" s="5">
        <v>12842</v>
      </c>
      <c r="D1556" s="5">
        <v>13042</v>
      </c>
      <c r="E1556" s="5">
        <v>13242</v>
      </c>
      <c r="F1556" s="5">
        <v>13442</v>
      </c>
      <c r="G1556" s="5">
        <v>13642</v>
      </c>
      <c r="H1556" s="5">
        <v>13842</v>
      </c>
      <c r="I1556" s="5">
        <v>14042</v>
      </c>
      <c r="J1556" s="5">
        <v>14242</v>
      </c>
      <c r="K1556" s="5">
        <v>14442</v>
      </c>
      <c r="L1556" s="5">
        <v>14642</v>
      </c>
      <c r="M1556" s="5">
        <v>14842</v>
      </c>
      <c r="N1556" s="5">
        <v>15042</v>
      </c>
    </row>
    <row r="1557" spans="1:14" x14ac:dyDescent="0.25">
      <c r="A1557" s="5" t="s">
        <v>23</v>
      </c>
      <c r="B1557" s="5" t="s">
        <v>112</v>
      </c>
      <c r="C1557" s="5">
        <v>12915</v>
      </c>
      <c r="D1557" s="5">
        <v>13115</v>
      </c>
      <c r="E1557" s="5">
        <v>13315</v>
      </c>
      <c r="F1557" s="5">
        <v>13515</v>
      </c>
      <c r="G1557" s="5">
        <v>13715</v>
      </c>
      <c r="H1557" s="5">
        <v>13915</v>
      </c>
      <c r="I1557" s="5">
        <v>14115</v>
      </c>
      <c r="J1557" s="5">
        <v>14315</v>
      </c>
      <c r="K1557" s="5">
        <v>14515</v>
      </c>
      <c r="L1557" s="5">
        <v>14715</v>
      </c>
      <c r="M1557" s="5">
        <v>14915</v>
      </c>
      <c r="N1557" s="5">
        <v>15115</v>
      </c>
    </row>
    <row r="1558" spans="1:14" x14ac:dyDescent="0.25">
      <c r="A1558" s="5" t="s">
        <v>23</v>
      </c>
      <c r="B1558" s="5" t="s">
        <v>82</v>
      </c>
      <c r="C1558" s="5">
        <v>12988</v>
      </c>
      <c r="D1558" s="5">
        <v>13188</v>
      </c>
      <c r="E1558" s="5">
        <v>13388</v>
      </c>
      <c r="F1558" s="5">
        <v>13588</v>
      </c>
      <c r="G1558" s="5">
        <v>13788</v>
      </c>
      <c r="H1558" s="5">
        <v>13988</v>
      </c>
      <c r="I1558" s="5">
        <v>14188</v>
      </c>
      <c r="J1558" s="5">
        <v>14388</v>
      </c>
      <c r="K1558" s="5">
        <v>14588</v>
      </c>
      <c r="L1558" s="5">
        <v>14788</v>
      </c>
      <c r="M1558" s="5">
        <v>14988</v>
      </c>
      <c r="N1558" s="5">
        <v>15188</v>
      </c>
    </row>
    <row r="1559" spans="1:14" x14ac:dyDescent="0.25">
      <c r="A1559" s="5" t="s">
        <v>23</v>
      </c>
      <c r="B1559" s="5" t="s">
        <v>235</v>
      </c>
      <c r="C1559" s="5">
        <v>13061</v>
      </c>
      <c r="D1559" s="5">
        <v>13261</v>
      </c>
      <c r="E1559" s="5">
        <v>13461</v>
      </c>
      <c r="F1559" s="5">
        <v>13661</v>
      </c>
      <c r="G1559" s="5">
        <v>13861</v>
      </c>
      <c r="H1559" s="5">
        <v>14061</v>
      </c>
      <c r="I1559" s="5">
        <v>14261</v>
      </c>
      <c r="J1559" s="5">
        <v>14461</v>
      </c>
      <c r="K1559" s="5">
        <v>14661</v>
      </c>
      <c r="L1559" s="5">
        <v>14861</v>
      </c>
      <c r="M1559" s="5">
        <v>15061</v>
      </c>
      <c r="N1559" s="5">
        <v>15261</v>
      </c>
    </row>
    <row r="1560" spans="1:14" x14ac:dyDescent="0.25">
      <c r="A1560" s="5" t="s">
        <v>23</v>
      </c>
      <c r="B1560" s="5" t="s">
        <v>233</v>
      </c>
      <c r="C1560" s="5">
        <v>13134</v>
      </c>
      <c r="D1560" s="5">
        <v>13334</v>
      </c>
      <c r="E1560" s="5">
        <v>13534</v>
      </c>
      <c r="F1560" s="5">
        <v>13734</v>
      </c>
      <c r="G1560" s="5">
        <v>13934</v>
      </c>
      <c r="H1560" s="5">
        <v>14134</v>
      </c>
      <c r="I1560" s="5">
        <v>14334</v>
      </c>
      <c r="J1560" s="5">
        <v>14534</v>
      </c>
      <c r="K1560" s="5">
        <v>14734</v>
      </c>
      <c r="L1560" s="5">
        <v>14934</v>
      </c>
      <c r="M1560" s="5">
        <v>15134</v>
      </c>
      <c r="N1560" s="5">
        <v>15334</v>
      </c>
    </row>
    <row r="1561" spans="1:14" x14ac:dyDescent="0.25">
      <c r="A1561" s="5" t="s">
        <v>23</v>
      </c>
      <c r="B1561" s="5" t="s">
        <v>231</v>
      </c>
      <c r="C1561" s="5">
        <v>13207</v>
      </c>
      <c r="D1561" s="5">
        <v>13407</v>
      </c>
      <c r="E1561" s="5">
        <v>13607</v>
      </c>
      <c r="F1561" s="5">
        <v>13807</v>
      </c>
      <c r="G1561" s="5">
        <v>14007</v>
      </c>
      <c r="H1561" s="5">
        <v>14207</v>
      </c>
      <c r="I1561" s="5">
        <v>14407</v>
      </c>
      <c r="J1561" s="5">
        <v>14607</v>
      </c>
      <c r="K1561" s="5">
        <v>14807</v>
      </c>
      <c r="L1561" s="5">
        <v>15007</v>
      </c>
      <c r="M1561" s="5">
        <v>15207</v>
      </c>
      <c r="N1561" s="5">
        <v>15407</v>
      </c>
    </row>
    <row r="1562" spans="1:14" x14ac:dyDescent="0.25">
      <c r="A1562" s="5" t="s">
        <v>23</v>
      </c>
      <c r="B1562" s="5" t="s">
        <v>81</v>
      </c>
      <c r="C1562" s="5">
        <v>13280</v>
      </c>
      <c r="D1562" s="5">
        <v>13480</v>
      </c>
      <c r="E1562" s="5">
        <v>13680</v>
      </c>
      <c r="F1562" s="5">
        <v>13880</v>
      </c>
      <c r="G1562" s="5">
        <v>14080</v>
      </c>
      <c r="H1562" s="5">
        <v>14280</v>
      </c>
      <c r="I1562" s="5">
        <v>14480</v>
      </c>
      <c r="J1562" s="5">
        <v>14680</v>
      </c>
      <c r="K1562" s="5">
        <v>14880</v>
      </c>
      <c r="L1562" s="5">
        <v>15080</v>
      </c>
      <c r="M1562" s="5">
        <v>15280</v>
      </c>
      <c r="N1562" s="5">
        <v>15480</v>
      </c>
    </row>
    <row r="1563" spans="1:14" x14ac:dyDescent="0.25">
      <c r="A1563" s="5" t="s">
        <v>23</v>
      </c>
      <c r="B1563" s="5" t="s">
        <v>376</v>
      </c>
      <c r="C1563" s="5">
        <v>13353</v>
      </c>
      <c r="D1563" s="5">
        <v>13553</v>
      </c>
      <c r="E1563" s="5">
        <v>13753</v>
      </c>
      <c r="F1563" s="5">
        <v>13953</v>
      </c>
      <c r="G1563" s="5">
        <v>14153</v>
      </c>
      <c r="H1563" s="5">
        <v>14353</v>
      </c>
      <c r="I1563" s="5">
        <v>14553</v>
      </c>
      <c r="J1563" s="5">
        <v>14753</v>
      </c>
      <c r="K1563" s="5">
        <v>14953</v>
      </c>
      <c r="L1563" s="5">
        <v>15153</v>
      </c>
      <c r="M1563" s="5">
        <v>15353</v>
      </c>
      <c r="N1563" s="5">
        <v>15553</v>
      </c>
    </row>
    <row r="1564" spans="1:14" x14ac:dyDescent="0.25">
      <c r="A1564" s="5" t="s">
        <v>23</v>
      </c>
      <c r="B1564" s="5" t="s">
        <v>27</v>
      </c>
      <c r="C1564" s="5">
        <v>13426</v>
      </c>
      <c r="D1564" s="5">
        <v>13626</v>
      </c>
      <c r="E1564" s="5">
        <v>13826</v>
      </c>
      <c r="F1564" s="5">
        <v>14026</v>
      </c>
      <c r="G1564" s="5">
        <v>14226</v>
      </c>
      <c r="H1564" s="5">
        <v>14426</v>
      </c>
      <c r="I1564" s="5">
        <v>14626</v>
      </c>
      <c r="J1564" s="5">
        <v>14826</v>
      </c>
      <c r="K1564" s="5">
        <v>15026</v>
      </c>
      <c r="L1564" s="5">
        <v>15226</v>
      </c>
      <c r="M1564" s="5">
        <v>15426</v>
      </c>
      <c r="N1564" s="5">
        <v>15626</v>
      </c>
    </row>
    <row r="1565" spans="1:14" x14ac:dyDescent="0.25">
      <c r="A1565" s="5" t="s">
        <v>23</v>
      </c>
      <c r="B1565" s="5" t="s">
        <v>375</v>
      </c>
      <c r="C1565" s="5">
        <v>13499</v>
      </c>
      <c r="D1565" s="5">
        <v>13699</v>
      </c>
      <c r="E1565" s="5">
        <v>13899</v>
      </c>
      <c r="F1565" s="5">
        <v>14099</v>
      </c>
      <c r="G1565" s="5">
        <v>14299</v>
      </c>
      <c r="H1565" s="5">
        <v>14499</v>
      </c>
      <c r="I1565" s="5">
        <v>14699</v>
      </c>
      <c r="J1565" s="5">
        <v>14899</v>
      </c>
      <c r="K1565" s="5">
        <v>15099</v>
      </c>
      <c r="L1565" s="5">
        <v>15299</v>
      </c>
      <c r="M1565" s="5">
        <v>15499</v>
      </c>
      <c r="N1565" s="5">
        <v>15699</v>
      </c>
    </row>
    <row r="1566" spans="1:14" x14ac:dyDescent="0.25">
      <c r="A1566" s="5" t="s">
        <v>23</v>
      </c>
      <c r="B1566" s="5" t="s">
        <v>374</v>
      </c>
      <c r="C1566" s="5">
        <v>13572</v>
      </c>
      <c r="D1566" s="5">
        <v>13772</v>
      </c>
      <c r="E1566" s="5">
        <v>13972</v>
      </c>
      <c r="F1566" s="5">
        <v>14172</v>
      </c>
      <c r="G1566" s="5">
        <v>14372</v>
      </c>
      <c r="H1566" s="5">
        <v>14572</v>
      </c>
      <c r="I1566" s="5">
        <v>14772</v>
      </c>
      <c r="J1566" s="5">
        <v>14972</v>
      </c>
      <c r="K1566" s="5">
        <v>15172</v>
      </c>
      <c r="L1566" s="5">
        <v>15372</v>
      </c>
      <c r="M1566" s="5">
        <v>15572</v>
      </c>
      <c r="N1566" s="5">
        <v>15772</v>
      </c>
    </row>
    <row r="1567" spans="1:14" x14ac:dyDescent="0.25">
      <c r="A1567" s="5" t="s">
        <v>23</v>
      </c>
      <c r="B1567" s="5" t="s">
        <v>373</v>
      </c>
      <c r="C1567" s="5">
        <v>13645</v>
      </c>
      <c r="D1567" s="5">
        <v>13845</v>
      </c>
      <c r="E1567" s="5">
        <v>14045</v>
      </c>
      <c r="F1567" s="5">
        <v>14245</v>
      </c>
      <c r="G1567" s="5">
        <v>14445</v>
      </c>
      <c r="H1567" s="5">
        <v>14645</v>
      </c>
      <c r="I1567" s="5">
        <v>14845</v>
      </c>
      <c r="J1567" s="5">
        <v>15045</v>
      </c>
      <c r="K1567" s="5">
        <v>15245</v>
      </c>
      <c r="L1567" s="5">
        <v>15445</v>
      </c>
      <c r="M1567" s="5">
        <v>15645</v>
      </c>
      <c r="N1567" s="5">
        <v>15845</v>
      </c>
    </row>
    <row r="1568" spans="1:14" x14ac:dyDescent="0.25">
      <c r="A1568" s="5" t="s">
        <v>23</v>
      </c>
      <c r="B1568" s="5" t="s">
        <v>222</v>
      </c>
      <c r="C1568" s="5">
        <v>13718</v>
      </c>
      <c r="D1568" s="5">
        <v>13918</v>
      </c>
      <c r="E1568" s="5">
        <v>14118</v>
      </c>
      <c r="F1568" s="5">
        <v>14318</v>
      </c>
      <c r="G1568" s="5">
        <v>14518</v>
      </c>
      <c r="H1568" s="5">
        <v>14718</v>
      </c>
      <c r="I1568" s="5">
        <v>14918</v>
      </c>
      <c r="J1568" s="5">
        <v>15118</v>
      </c>
      <c r="K1568" s="5">
        <v>15318</v>
      </c>
      <c r="L1568" s="5">
        <v>15518</v>
      </c>
      <c r="M1568" s="5">
        <v>15718</v>
      </c>
      <c r="N1568" s="5">
        <v>15918</v>
      </c>
    </row>
    <row r="1569" spans="1:14" x14ac:dyDescent="0.25">
      <c r="A1569" s="5" t="s">
        <v>23</v>
      </c>
      <c r="B1569" s="5" t="s">
        <v>221</v>
      </c>
      <c r="C1569" s="5">
        <v>13791</v>
      </c>
      <c r="D1569" s="5">
        <v>13991</v>
      </c>
      <c r="E1569" s="5">
        <v>14191</v>
      </c>
      <c r="F1569" s="5">
        <v>14391</v>
      </c>
      <c r="G1569" s="5">
        <v>14591</v>
      </c>
      <c r="H1569" s="5">
        <v>14791</v>
      </c>
      <c r="I1569" s="5">
        <v>14991</v>
      </c>
      <c r="J1569" s="5">
        <v>15191</v>
      </c>
      <c r="K1569" s="5">
        <v>15391</v>
      </c>
      <c r="L1569" s="5">
        <v>15591</v>
      </c>
      <c r="M1569" s="5">
        <v>15791</v>
      </c>
      <c r="N1569" s="5">
        <v>15991</v>
      </c>
    </row>
    <row r="1570" spans="1:14" x14ac:dyDescent="0.25">
      <c r="A1570" s="5" t="s">
        <v>23</v>
      </c>
      <c r="B1570" s="5" t="s">
        <v>372</v>
      </c>
      <c r="C1570" s="5">
        <v>13864</v>
      </c>
      <c r="D1570" s="5">
        <v>14064</v>
      </c>
      <c r="E1570" s="5">
        <v>14264</v>
      </c>
      <c r="F1570" s="5">
        <v>14464</v>
      </c>
      <c r="G1570" s="5">
        <v>14664</v>
      </c>
      <c r="H1570" s="5">
        <v>14864</v>
      </c>
      <c r="I1570" s="5">
        <v>15064</v>
      </c>
      <c r="J1570" s="5">
        <v>15264</v>
      </c>
      <c r="K1570" s="5">
        <v>15464</v>
      </c>
      <c r="L1570" s="5">
        <v>15664</v>
      </c>
      <c r="M1570" s="5">
        <v>15864</v>
      </c>
      <c r="N1570" s="5">
        <v>16064</v>
      </c>
    </row>
    <row r="1571" spans="1:14" x14ac:dyDescent="0.25">
      <c r="A1571" s="5" t="s">
        <v>23</v>
      </c>
      <c r="B1571" s="5" t="s">
        <v>155</v>
      </c>
      <c r="C1571" s="5">
        <v>13937</v>
      </c>
      <c r="D1571" s="5">
        <v>14137</v>
      </c>
      <c r="E1571" s="5">
        <v>14337</v>
      </c>
      <c r="F1571" s="5">
        <v>14537</v>
      </c>
      <c r="G1571" s="5">
        <v>14737</v>
      </c>
      <c r="H1571" s="5">
        <v>14937</v>
      </c>
      <c r="I1571" s="5">
        <v>15137</v>
      </c>
      <c r="J1571" s="5">
        <v>15337</v>
      </c>
      <c r="K1571" s="5">
        <v>15537</v>
      </c>
      <c r="L1571" s="5">
        <v>15737</v>
      </c>
      <c r="M1571" s="5">
        <v>15937</v>
      </c>
      <c r="N1571" s="5">
        <v>16137</v>
      </c>
    </row>
    <row r="1572" spans="1:14" x14ac:dyDescent="0.25">
      <c r="A1572" s="5" t="s">
        <v>23</v>
      </c>
      <c r="B1572" s="5" t="s">
        <v>371</v>
      </c>
      <c r="C1572" s="5">
        <v>14010</v>
      </c>
      <c r="D1572" s="5">
        <v>14210</v>
      </c>
      <c r="E1572" s="5">
        <v>14410</v>
      </c>
      <c r="F1572" s="5">
        <v>14610</v>
      </c>
      <c r="G1572" s="5">
        <v>14810</v>
      </c>
      <c r="H1572" s="5">
        <v>15010</v>
      </c>
      <c r="I1572" s="5">
        <v>15210</v>
      </c>
      <c r="J1572" s="5">
        <v>15410</v>
      </c>
      <c r="K1572" s="5">
        <v>15610</v>
      </c>
      <c r="L1572" s="5">
        <v>15810</v>
      </c>
      <c r="M1572" s="5">
        <v>16010</v>
      </c>
      <c r="N1572" s="5">
        <v>16210</v>
      </c>
    </row>
    <row r="1573" spans="1:14" x14ac:dyDescent="0.25">
      <c r="A1573" s="5" t="s">
        <v>23</v>
      </c>
      <c r="B1573" s="5" t="s">
        <v>220</v>
      </c>
      <c r="C1573" s="5">
        <v>14083</v>
      </c>
      <c r="D1573" s="5">
        <v>14283</v>
      </c>
      <c r="E1573" s="5">
        <v>14483</v>
      </c>
      <c r="F1573" s="5">
        <v>14683</v>
      </c>
      <c r="G1573" s="5">
        <v>14883</v>
      </c>
      <c r="H1573" s="5">
        <v>15083</v>
      </c>
      <c r="I1573" s="5">
        <v>15283</v>
      </c>
      <c r="J1573" s="5">
        <v>15483</v>
      </c>
      <c r="K1573" s="5">
        <v>15683</v>
      </c>
      <c r="L1573" s="5">
        <v>15883</v>
      </c>
      <c r="M1573" s="5">
        <v>16083</v>
      </c>
      <c r="N1573" s="5">
        <v>16283</v>
      </c>
    </row>
    <row r="1574" spans="1:14" x14ac:dyDescent="0.25">
      <c r="A1574" s="5" t="s">
        <v>23</v>
      </c>
      <c r="B1574" s="5" t="s">
        <v>370</v>
      </c>
      <c r="C1574" s="5">
        <v>14156</v>
      </c>
      <c r="D1574" s="5">
        <v>14356</v>
      </c>
      <c r="E1574" s="5">
        <v>14556</v>
      </c>
      <c r="F1574" s="5">
        <v>14756</v>
      </c>
      <c r="G1574" s="5">
        <v>14956</v>
      </c>
      <c r="H1574" s="5">
        <v>15156</v>
      </c>
      <c r="I1574" s="5">
        <v>15356</v>
      </c>
      <c r="J1574" s="5">
        <v>15556</v>
      </c>
      <c r="K1574" s="5">
        <v>15756</v>
      </c>
      <c r="L1574" s="5">
        <v>15956</v>
      </c>
      <c r="M1574" s="5">
        <v>16156</v>
      </c>
      <c r="N1574" s="5">
        <v>16356</v>
      </c>
    </row>
    <row r="1575" spans="1:14" x14ac:dyDescent="0.25">
      <c r="A1575" s="5" t="s">
        <v>23</v>
      </c>
      <c r="B1575" s="5" t="s">
        <v>369</v>
      </c>
      <c r="C1575" s="5">
        <v>14229</v>
      </c>
      <c r="D1575" s="5">
        <v>14429</v>
      </c>
      <c r="E1575" s="5">
        <v>14629</v>
      </c>
      <c r="F1575" s="5">
        <v>14829</v>
      </c>
      <c r="G1575" s="5">
        <v>15029</v>
      </c>
      <c r="H1575" s="5">
        <v>15229</v>
      </c>
      <c r="I1575" s="5">
        <v>15429</v>
      </c>
      <c r="J1575" s="5">
        <v>15629</v>
      </c>
      <c r="K1575" s="5">
        <v>15829</v>
      </c>
      <c r="L1575" s="5">
        <v>16029</v>
      </c>
      <c r="M1575" s="5">
        <v>16229</v>
      </c>
      <c r="N1575" s="5">
        <v>16429</v>
      </c>
    </row>
    <row r="1576" spans="1:14" x14ac:dyDescent="0.25">
      <c r="A1576" s="5" t="s">
        <v>23</v>
      </c>
      <c r="B1576" s="5" t="s">
        <v>219</v>
      </c>
      <c r="C1576" s="5">
        <v>14302</v>
      </c>
      <c r="D1576" s="5">
        <v>14502</v>
      </c>
      <c r="E1576" s="5">
        <v>14702</v>
      </c>
      <c r="F1576" s="5">
        <v>14902</v>
      </c>
      <c r="G1576" s="5">
        <v>15102</v>
      </c>
      <c r="H1576" s="5">
        <v>15302</v>
      </c>
      <c r="I1576" s="5">
        <v>15502</v>
      </c>
      <c r="J1576" s="5">
        <v>15702</v>
      </c>
      <c r="K1576" s="5">
        <v>15902</v>
      </c>
      <c r="L1576" s="5">
        <v>16102</v>
      </c>
      <c r="M1576" s="5">
        <v>16302</v>
      </c>
      <c r="N1576" s="5">
        <v>16502</v>
      </c>
    </row>
    <row r="1577" spans="1:14" x14ac:dyDescent="0.25">
      <c r="A1577" s="5" t="s">
        <v>23</v>
      </c>
      <c r="B1577" s="5" t="s">
        <v>368</v>
      </c>
      <c r="C1577" s="5">
        <v>14375</v>
      </c>
      <c r="D1577" s="5">
        <v>14575</v>
      </c>
      <c r="E1577" s="5">
        <v>14775</v>
      </c>
      <c r="F1577" s="5">
        <v>14975</v>
      </c>
      <c r="G1577" s="5">
        <v>15175</v>
      </c>
      <c r="H1577" s="5">
        <v>15375</v>
      </c>
      <c r="I1577" s="5">
        <v>15575</v>
      </c>
      <c r="J1577" s="5">
        <v>15775</v>
      </c>
      <c r="K1577" s="5">
        <v>15975</v>
      </c>
      <c r="L1577" s="5">
        <v>16175</v>
      </c>
      <c r="M1577" s="5">
        <v>16375</v>
      </c>
      <c r="N1577" s="5">
        <v>16575</v>
      </c>
    </row>
    <row r="1578" spans="1:14" x14ac:dyDescent="0.25">
      <c r="A1578" s="5" t="s">
        <v>23</v>
      </c>
      <c r="B1578" s="5" t="s">
        <v>367</v>
      </c>
      <c r="C1578" s="5">
        <v>14448</v>
      </c>
      <c r="D1578" s="5">
        <v>14648</v>
      </c>
      <c r="E1578" s="5">
        <v>14848</v>
      </c>
      <c r="F1578" s="5">
        <v>15048</v>
      </c>
      <c r="G1578" s="5">
        <v>15248</v>
      </c>
      <c r="H1578" s="5">
        <v>15448</v>
      </c>
      <c r="I1578" s="5">
        <v>15648</v>
      </c>
      <c r="J1578" s="5">
        <v>15848</v>
      </c>
      <c r="K1578" s="5">
        <v>16048</v>
      </c>
      <c r="L1578" s="5">
        <v>16248</v>
      </c>
      <c r="M1578" s="5">
        <v>16448</v>
      </c>
      <c r="N1578" s="5">
        <v>16648</v>
      </c>
    </row>
    <row r="1579" spans="1:14" x14ac:dyDescent="0.25">
      <c r="A1579" s="5" t="s">
        <v>23</v>
      </c>
      <c r="B1579" s="5" t="s">
        <v>216</v>
      </c>
      <c r="C1579" s="5">
        <v>14521</v>
      </c>
      <c r="D1579" s="5">
        <v>14721</v>
      </c>
      <c r="E1579" s="5">
        <v>14921</v>
      </c>
      <c r="F1579" s="5">
        <v>15121</v>
      </c>
      <c r="G1579" s="5">
        <v>15321</v>
      </c>
      <c r="H1579" s="5">
        <v>15521</v>
      </c>
      <c r="I1579" s="5">
        <v>15721</v>
      </c>
      <c r="J1579" s="5">
        <v>15921</v>
      </c>
      <c r="K1579" s="5">
        <v>16121</v>
      </c>
      <c r="L1579" s="5">
        <v>16321</v>
      </c>
      <c r="M1579" s="5">
        <v>16521</v>
      </c>
      <c r="N1579" s="5">
        <v>16721</v>
      </c>
    </row>
    <row r="1580" spans="1:14" x14ac:dyDescent="0.25">
      <c r="A1580" s="5" t="s">
        <v>23</v>
      </c>
      <c r="B1580" s="5" t="s">
        <v>215</v>
      </c>
      <c r="C1580" s="5">
        <v>14594</v>
      </c>
      <c r="D1580" s="5">
        <v>14794</v>
      </c>
      <c r="E1580" s="5">
        <v>14994</v>
      </c>
      <c r="F1580" s="5">
        <v>15194</v>
      </c>
      <c r="G1580" s="5">
        <v>15394</v>
      </c>
      <c r="H1580" s="5">
        <v>15594</v>
      </c>
      <c r="I1580" s="5">
        <v>15794</v>
      </c>
      <c r="J1580" s="5">
        <v>15994</v>
      </c>
      <c r="K1580" s="5">
        <v>16194</v>
      </c>
      <c r="L1580" s="5">
        <v>16394</v>
      </c>
      <c r="M1580" s="5">
        <v>16594</v>
      </c>
      <c r="N1580" s="5">
        <v>16794</v>
      </c>
    </row>
    <row r="1581" spans="1:14" x14ac:dyDescent="0.25">
      <c r="A1581" s="5" t="s">
        <v>23</v>
      </c>
      <c r="B1581" s="5" t="s">
        <v>366</v>
      </c>
      <c r="C1581" s="5">
        <v>14667</v>
      </c>
      <c r="D1581" s="5">
        <v>14867</v>
      </c>
      <c r="E1581" s="5">
        <v>15067</v>
      </c>
      <c r="F1581" s="5">
        <v>15267</v>
      </c>
      <c r="G1581" s="5">
        <v>15467</v>
      </c>
      <c r="H1581" s="5">
        <v>15667</v>
      </c>
      <c r="I1581" s="5">
        <v>15867</v>
      </c>
      <c r="J1581" s="5">
        <v>16067</v>
      </c>
      <c r="K1581" s="5">
        <v>16267</v>
      </c>
      <c r="L1581" s="5">
        <v>16467</v>
      </c>
      <c r="M1581" s="5">
        <v>16667</v>
      </c>
      <c r="N1581" s="5">
        <v>16867</v>
      </c>
    </row>
    <row r="1582" spans="1:14" x14ac:dyDescent="0.25">
      <c r="A1582" s="5" t="s">
        <v>23</v>
      </c>
      <c r="B1582" s="5" t="s">
        <v>214</v>
      </c>
      <c r="C1582" s="5">
        <v>14740</v>
      </c>
      <c r="D1582" s="5">
        <v>14940</v>
      </c>
      <c r="E1582" s="5">
        <v>15140</v>
      </c>
      <c r="F1582" s="5">
        <v>15340</v>
      </c>
      <c r="G1582" s="5">
        <v>15540</v>
      </c>
      <c r="H1582" s="5">
        <v>15740</v>
      </c>
      <c r="I1582" s="5">
        <v>15940</v>
      </c>
      <c r="J1582" s="5">
        <v>16140</v>
      </c>
      <c r="K1582" s="5">
        <v>16340</v>
      </c>
      <c r="L1582" s="5">
        <v>16540</v>
      </c>
      <c r="M1582" s="5">
        <v>16740</v>
      </c>
      <c r="N1582" s="5">
        <v>16940</v>
      </c>
    </row>
    <row r="1583" spans="1:14" x14ac:dyDescent="0.25">
      <c r="A1583" s="5" t="s">
        <v>23</v>
      </c>
      <c r="B1583" s="5" t="s">
        <v>109</v>
      </c>
      <c r="C1583" s="5">
        <v>14813</v>
      </c>
      <c r="D1583" s="5">
        <v>15013</v>
      </c>
      <c r="E1583" s="5">
        <v>15213</v>
      </c>
      <c r="F1583" s="5">
        <v>15413</v>
      </c>
      <c r="G1583" s="5">
        <v>15613</v>
      </c>
      <c r="H1583" s="5">
        <v>15813</v>
      </c>
      <c r="I1583" s="5">
        <v>16013</v>
      </c>
      <c r="J1583" s="5">
        <v>16213</v>
      </c>
      <c r="K1583" s="5">
        <v>16413</v>
      </c>
      <c r="L1583" s="5">
        <v>16613</v>
      </c>
      <c r="M1583" s="5">
        <v>16813</v>
      </c>
      <c r="N1583" s="5">
        <v>17013</v>
      </c>
    </row>
    <row r="1584" spans="1:14" x14ac:dyDescent="0.25">
      <c r="A1584" s="5" t="s">
        <v>23</v>
      </c>
      <c r="B1584" s="5" t="s">
        <v>365</v>
      </c>
      <c r="C1584" s="5">
        <v>14886</v>
      </c>
      <c r="D1584" s="5">
        <v>15086</v>
      </c>
      <c r="E1584" s="5">
        <v>15286</v>
      </c>
      <c r="F1584" s="5">
        <v>15486</v>
      </c>
      <c r="G1584" s="5">
        <v>15686</v>
      </c>
      <c r="H1584" s="5">
        <v>15886</v>
      </c>
      <c r="I1584" s="5">
        <v>16086</v>
      </c>
      <c r="J1584" s="5">
        <v>16286</v>
      </c>
      <c r="K1584" s="5">
        <v>16486</v>
      </c>
      <c r="L1584" s="5">
        <v>16686</v>
      </c>
      <c r="M1584" s="5">
        <v>16886</v>
      </c>
      <c r="N1584" s="5">
        <v>17086</v>
      </c>
    </row>
    <row r="1585" spans="1:14" x14ac:dyDescent="0.25">
      <c r="A1585" s="5" t="s">
        <v>23</v>
      </c>
      <c r="B1585" s="5" t="s">
        <v>364</v>
      </c>
      <c r="C1585" s="5">
        <v>14959</v>
      </c>
      <c r="D1585" s="5">
        <v>15159</v>
      </c>
      <c r="E1585" s="5">
        <v>15359</v>
      </c>
      <c r="F1585" s="5">
        <v>15559</v>
      </c>
      <c r="G1585" s="5">
        <v>15759</v>
      </c>
      <c r="H1585" s="5">
        <v>15959</v>
      </c>
      <c r="I1585" s="5">
        <v>16159</v>
      </c>
      <c r="J1585" s="5">
        <v>16359</v>
      </c>
      <c r="K1585" s="5">
        <v>16559</v>
      </c>
      <c r="L1585" s="5">
        <v>16759</v>
      </c>
      <c r="M1585" s="5">
        <v>16959</v>
      </c>
      <c r="N1585" s="5">
        <v>17159</v>
      </c>
    </row>
    <row r="1586" spans="1:14" x14ac:dyDescent="0.25">
      <c r="A1586" s="5" t="s">
        <v>23</v>
      </c>
      <c r="B1586" s="5" t="s">
        <v>212</v>
      </c>
      <c r="C1586" s="5">
        <v>15032</v>
      </c>
      <c r="D1586" s="5">
        <v>15232</v>
      </c>
      <c r="E1586" s="5">
        <v>15432</v>
      </c>
      <c r="F1586" s="5">
        <v>15632</v>
      </c>
      <c r="G1586" s="5">
        <v>15832</v>
      </c>
      <c r="H1586" s="5">
        <v>16032</v>
      </c>
      <c r="I1586" s="5">
        <v>16232</v>
      </c>
      <c r="J1586" s="5">
        <v>16432</v>
      </c>
      <c r="K1586" s="5">
        <v>16632</v>
      </c>
      <c r="L1586" s="5">
        <v>16832</v>
      </c>
      <c r="M1586" s="5">
        <v>17032</v>
      </c>
      <c r="N1586" s="5">
        <v>17232</v>
      </c>
    </row>
    <row r="1587" spans="1:14" x14ac:dyDescent="0.25">
      <c r="A1587" s="5" t="s">
        <v>23</v>
      </c>
      <c r="B1587" s="5" t="s">
        <v>363</v>
      </c>
      <c r="C1587" s="5">
        <v>15105</v>
      </c>
      <c r="D1587" s="5">
        <v>15305</v>
      </c>
      <c r="E1587" s="5">
        <v>15505</v>
      </c>
      <c r="F1587" s="5">
        <v>15705</v>
      </c>
      <c r="G1587" s="5">
        <v>15905</v>
      </c>
      <c r="H1587" s="5">
        <v>16105</v>
      </c>
      <c r="I1587" s="5">
        <v>16305</v>
      </c>
      <c r="J1587" s="5">
        <v>16505</v>
      </c>
      <c r="K1587" s="5">
        <v>16705</v>
      </c>
      <c r="L1587" s="5">
        <v>16905</v>
      </c>
      <c r="M1587" s="5">
        <v>17105</v>
      </c>
      <c r="N1587" s="5">
        <v>17305</v>
      </c>
    </row>
    <row r="1588" spans="1:14" x14ac:dyDescent="0.25">
      <c r="A1588" s="5" t="s">
        <v>23</v>
      </c>
      <c r="B1588" s="5" t="s">
        <v>211</v>
      </c>
      <c r="C1588" s="5">
        <v>15178</v>
      </c>
      <c r="D1588" s="5">
        <v>15378</v>
      </c>
      <c r="E1588" s="5">
        <v>15578</v>
      </c>
      <c r="F1588" s="5">
        <v>15778</v>
      </c>
      <c r="G1588" s="5">
        <v>15978</v>
      </c>
      <c r="H1588" s="5">
        <v>16178</v>
      </c>
      <c r="I1588" s="5">
        <v>16378</v>
      </c>
      <c r="J1588" s="5">
        <v>16578</v>
      </c>
      <c r="K1588" s="5">
        <v>16778</v>
      </c>
      <c r="L1588" s="5">
        <v>16978</v>
      </c>
      <c r="M1588" s="5">
        <v>17178</v>
      </c>
      <c r="N1588" s="5">
        <v>17378</v>
      </c>
    </row>
    <row r="1589" spans="1:14" x14ac:dyDescent="0.25">
      <c r="A1589" s="5" t="s">
        <v>23</v>
      </c>
      <c r="B1589" s="5" t="s">
        <v>209</v>
      </c>
      <c r="C1589" s="5">
        <v>15251</v>
      </c>
      <c r="D1589" s="5">
        <v>15451</v>
      </c>
      <c r="E1589" s="5">
        <v>15651</v>
      </c>
      <c r="F1589" s="5">
        <v>15851</v>
      </c>
      <c r="G1589" s="5">
        <v>16051</v>
      </c>
      <c r="H1589" s="5">
        <v>16251</v>
      </c>
      <c r="I1589" s="5">
        <v>16451</v>
      </c>
      <c r="J1589" s="5">
        <v>16651</v>
      </c>
      <c r="K1589" s="5">
        <v>16851</v>
      </c>
      <c r="L1589" s="5">
        <v>17051</v>
      </c>
      <c r="M1589" s="5">
        <v>17251</v>
      </c>
      <c r="N1589" s="5">
        <v>17451</v>
      </c>
    </row>
    <row r="1590" spans="1:14" x14ac:dyDescent="0.25">
      <c r="A1590" s="5" t="s">
        <v>23</v>
      </c>
      <c r="B1590" s="5" t="s">
        <v>107</v>
      </c>
      <c r="C1590" s="5">
        <v>15324</v>
      </c>
      <c r="D1590" s="5">
        <v>15524</v>
      </c>
      <c r="E1590" s="5">
        <v>15724</v>
      </c>
      <c r="F1590" s="5">
        <v>15924</v>
      </c>
      <c r="G1590" s="5">
        <v>16124</v>
      </c>
      <c r="H1590" s="5">
        <v>16324</v>
      </c>
      <c r="I1590" s="5">
        <v>16524</v>
      </c>
      <c r="J1590" s="5">
        <v>16724</v>
      </c>
      <c r="K1590" s="5">
        <v>16924</v>
      </c>
      <c r="L1590" s="5">
        <v>17124</v>
      </c>
      <c r="M1590" s="5">
        <v>17324</v>
      </c>
      <c r="N1590" s="5">
        <v>17524</v>
      </c>
    </row>
    <row r="1591" spans="1:14" x14ac:dyDescent="0.25">
      <c r="A1591" s="5" t="s">
        <v>23</v>
      </c>
      <c r="B1591" s="5" t="s">
        <v>205</v>
      </c>
      <c r="C1591" s="5">
        <v>15397</v>
      </c>
      <c r="D1591" s="5">
        <v>15597</v>
      </c>
      <c r="E1591" s="5">
        <v>15797</v>
      </c>
      <c r="F1591" s="5">
        <v>15997</v>
      </c>
      <c r="G1591" s="5">
        <v>16197</v>
      </c>
      <c r="H1591" s="5">
        <v>16397</v>
      </c>
      <c r="I1591" s="5">
        <v>16597</v>
      </c>
      <c r="J1591" s="5">
        <v>16797</v>
      </c>
      <c r="K1591" s="5">
        <v>16997</v>
      </c>
      <c r="L1591" s="5">
        <v>17197</v>
      </c>
      <c r="M1591" s="5">
        <v>17397</v>
      </c>
      <c r="N1591" s="5">
        <v>17597</v>
      </c>
    </row>
    <row r="1592" spans="1:14" x14ac:dyDescent="0.25">
      <c r="A1592" s="5" t="s">
        <v>23</v>
      </c>
      <c r="B1592" s="5" t="s">
        <v>204</v>
      </c>
      <c r="C1592" s="5">
        <v>15470</v>
      </c>
      <c r="D1592" s="5">
        <v>15670</v>
      </c>
      <c r="E1592" s="5">
        <v>15870</v>
      </c>
      <c r="F1592" s="5">
        <v>16070</v>
      </c>
      <c r="G1592" s="5">
        <v>16270</v>
      </c>
      <c r="H1592" s="5">
        <v>16470</v>
      </c>
      <c r="I1592" s="5">
        <v>16670</v>
      </c>
      <c r="J1592" s="5">
        <v>16870</v>
      </c>
      <c r="K1592" s="5">
        <v>17070</v>
      </c>
      <c r="L1592" s="5">
        <v>17270</v>
      </c>
      <c r="M1592" s="5">
        <v>17470</v>
      </c>
      <c r="N1592" s="5">
        <v>17670</v>
      </c>
    </row>
    <row r="1593" spans="1:14" x14ac:dyDescent="0.25">
      <c r="A1593" s="5" t="s">
        <v>23</v>
      </c>
      <c r="B1593" s="5" t="s">
        <v>203</v>
      </c>
      <c r="C1593" s="5">
        <v>15543</v>
      </c>
      <c r="D1593" s="5">
        <v>15743</v>
      </c>
      <c r="E1593" s="5">
        <v>15943</v>
      </c>
      <c r="F1593" s="5">
        <v>16143</v>
      </c>
      <c r="G1593" s="5">
        <v>16343</v>
      </c>
      <c r="H1593" s="5">
        <v>16543</v>
      </c>
      <c r="I1593" s="5">
        <v>16743</v>
      </c>
      <c r="J1593" s="5">
        <v>16943</v>
      </c>
      <c r="K1593" s="5">
        <v>17143</v>
      </c>
      <c r="L1593" s="5">
        <v>17343</v>
      </c>
      <c r="M1593" s="5">
        <v>17543</v>
      </c>
      <c r="N1593" s="5">
        <v>17743</v>
      </c>
    </row>
    <row r="1594" spans="1:14" x14ac:dyDescent="0.25">
      <c r="A1594" s="5" t="s">
        <v>23</v>
      </c>
      <c r="B1594" s="5" t="s">
        <v>156</v>
      </c>
      <c r="C1594" s="5">
        <v>15616</v>
      </c>
      <c r="D1594" s="5">
        <v>15816</v>
      </c>
      <c r="E1594" s="5">
        <v>16016</v>
      </c>
      <c r="F1594" s="5">
        <v>16216</v>
      </c>
      <c r="G1594" s="5">
        <v>16416</v>
      </c>
      <c r="H1594" s="5">
        <v>16616</v>
      </c>
      <c r="I1594" s="5">
        <v>16816</v>
      </c>
      <c r="J1594" s="5">
        <v>17016</v>
      </c>
      <c r="K1594" s="5">
        <v>17216</v>
      </c>
      <c r="L1594" s="5">
        <v>17416</v>
      </c>
      <c r="M1594" s="5">
        <v>17616</v>
      </c>
      <c r="N1594" s="5">
        <v>17816</v>
      </c>
    </row>
    <row r="1595" spans="1:14" x14ac:dyDescent="0.25">
      <c r="A1595" s="5" t="s">
        <v>23</v>
      </c>
      <c r="B1595" s="5" t="s">
        <v>202</v>
      </c>
      <c r="C1595" s="5">
        <v>15689</v>
      </c>
      <c r="D1595" s="5">
        <v>15889</v>
      </c>
      <c r="E1595" s="5">
        <v>16089</v>
      </c>
      <c r="F1595" s="5">
        <v>16289</v>
      </c>
      <c r="G1595" s="5">
        <v>16489</v>
      </c>
      <c r="H1595" s="5">
        <v>16689</v>
      </c>
      <c r="I1595" s="5">
        <v>16889</v>
      </c>
      <c r="J1595" s="5">
        <v>17089</v>
      </c>
      <c r="K1595" s="5">
        <v>17289</v>
      </c>
      <c r="L1595" s="5">
        <v>17489</v>
      </c>
      <c r="M1595" s="5">
        <v>17689</v>
      </c>
      <c r="N1595" s="5">
        <v>17889</v>
      </c>
    </row>
    <row r="1596" spans="1:14" x14ac:dyDescent="0.25">
      <c r="A1596" s="5" t="s">
        <v>23</v>
      </c>
      <c r="B1596" s="5" t="s">
        <v>201</v>
      </c>
      <c r="C1596" s="5">
        <v>15762</v>
      </c>
      <c r="D1596" s="5">
        <v>15962</v>
      </c>
      <c r="E1596" s="5">
        <v>16162</v>
      </c>
      <c r="F1596" s="5">
        <v>16362</v>
      </c>
      <c r="G1596" s="5">
        <v>16562</v>
      </c>
      <c r="H1596" s="5">
        <v>16762</v>
      </c>
      <c r="I1596" s="5">
        <v>16962</v>
      </c>
      <c r="J1596" s="5">
        <v>17162</v>
      </c>
      <c r="K1596" s="5">
        <v>17362</v>
      </c>
      <c r="L1596" s="5">
        <v>17562</v>
      </c>
      <c r="M1596" s="5">
        <v>17762</v>
      </c>
      <c r="N1596" s="5">
        <v>17962</v>
      </c>
    </row>
    <row r="1597" spans="1:14" x14ac:dyDescent="0.25">
      <c r="A1597" s="5" t="s">
        <v>23</v>
      </c>
      <c r="B1597" s="5" t="s">
        <v>152</v>
      </c>
      <c r="C1597" s="5">
        <v>15835</v>
      </c>
      <c r="D1597" s="5">
        <v>16035</v>
      </c>
      <c r="E1597" s="5">
        <v>16235</v>
      </c>
      <c r="F1597" s="5">
        <v>16435</v>
      </c>
      <c r="G1597" s="5">
        <v>16635</v>
      </c>
      <c r="H1597" s="5">
        <v>16835</v>
      </c>
      <c r="I1597" s="5">
        <v>17035</v>
      </c>
      <c r="J1597" s="5">
        <v>17235</v>
      </c>
      <c r="K1597" s="5">
        <v>17435</v>
      </c>
      <c r="L1597" s="5">
        <v>17635</v>
      </c>
      <c r="M1597" s="5">
        <v>17835</v>
      </c>
      <c r="N1597" s="5">
        <v>18035</v>
      </c>
    </row>
    <row r="1598" spans="1:14" x14ac:dyDescent="0.25">
      <c r="A1598" s="5" t="s">
        <v>23</v>
      </c>
      <c r="B1598" s="5" t="s">
        <v>157</v>
      </c>
      <c r="C1598" s="5">
        <v>15908</v>
      </c>
      <c r="D1598" s="5">
        <v>16108</v>
      </c>
      <c r="E1598" s="5">
        <v>16308</v>
      </c>
      <c r="F1598" s="5">
        <v>16508</v>
      </c>
      <c r="G1598" s="5">
        <v>16708</v>
      </c>
      <c r="H1598" s="5">
        <v>16908</v>
      </c>
      <c r="I1598" s="5">
        <v>17108</v>
      </c>
      <c r="J1598" s="5">
        <v>17308</v>
      </c>
      <c r="K1598" s="5">
        <v>17508</v>
      </c>
      <c r="L1598" s="5">
        <v>17708</v>
      </c>
      <c r="M1598" s="5">
        <v>17908</v>
      </c>
      <c r="N1598" s="5">
        <v>18108</v>
      </c>
    </row>
    <row r="1599" spans="1:14" x14ac:dyDescent="0.25">
      <c r="A1599" s="5" t="s">
        <v>23</v>
      </c>
      <c r="B1599" s="5" t="s">
        <v>200</v>
      </c>
      <c r="C1599" s="5">
        <v>15981</v>
      </c>
      <c r="D1599" s="5">
        <v>16181</v>
      </c>
      <c r="E1599" s="5">
        <v>16381</v>
      </c>
      <c r="F1599" s="5">
        <v>16581</v>
      </c>
      <c r="G1599" s="5">
        <v>16781</v>
      </c>
      <c r="H1599" s="5">
        <v>16981</v>
      </c>
      <c r="I1599" s="5">
        <v>17181</v>
      </c>
      <c r="J1599" s="5">
        <v>17381</v>
      </c>
      <c r="K1599" s="5">
        <v>17581</v>
      </c>
      <c r="L1599" s="5">
        <v>17781</v>
      </c>
      <c r="M1599" s="5">
        <v>17981</v>
      </c>
      <c r="N1599" s="5">
        <v>18181</v>
      </c>
    </row>
    <row r="1600" spans="1:14" x14ac:dyDescent="0.25">
      <c r="A1600" s="5" t="s">
        <v>23</v>
      </c>
      <c r="B1600" s="5" t="s">
        <v>199</v>
      </c>
      <c r="C1600" s="5">
        <v>16054</v>
      </c>
      <c r="D1600" s="5">
        <v>16254</v>
      </c>
      <c r="E1600" s="5">
        <v>16454</v>
      </c>
      <c r="F1600" s="5">
        <v>16654</v>
      </c>
      <c r="G1600" s="5">
        <v>16854</v>
      </c>
      <c r="H1600" s="5">
        <v>17054</v>
      </c>
      <c r="I1600" s="5">
        <v>17254</v>
      </c>
      <c r="J1600" s="5">
        <v>17454</v>
      </c>
      <c r="K1600" s="5">
        <v>17654</v>
      </c>
      <c r="L1600" s="5">
        <v>17854</v>
      </c>
      <c r="M1600" s="5">
        <v>18054</v>
      </c>
      <c r="N1600" s="5">
        <v>18254</v>
      </c>
    </row>
    <row r="1601" spans="1:14" x14ac:dyDescent="0.25">
      <c r="A1601" s="5" t="s">
        <v>23</v>
      </c>
      <c r="B1601" s="5" t="s">
        <v>153</v>
      </c>
      <c r="C1601" s="5">
        <v>16127</v>
      </c>
      <c r="D1601" s="5">
        <v>16327</v>
      </c>
      <c r="E1601" s="5">
        <v>16527</v>
      </c>
      <c r="F1601" s="5">
        <v>16727</v>
      </c>
      <c r="G1601" s="5">
        <v>16927</v>
      </c>
      <c r="H1601" s="5">
        <v>17127</v>
      </c>
      <c r="I1601" s="5">
        <v>17327</v>
      </c>
      <c r="J1601" s="5">
        <v>17527</v>
      </c>
      <c r="K1601" s="5">
        <v>17727</v>
      </c>
      <c r="L1601" s="5">
        <v>17927</v>
      </c>
      <c r="M1601" s="5">
        <v>18127</v>
      </c>
      <c r="N1601" s="5">
        <v>18327</v>
      </c>
    </row>
    <row r="1602" spans="1:14" x14ac:dyDescent="0.25">
      <c r="A1602" s="5" t="s">
        <v>23</v>
      </c>
      <c r="B1602" s="5" t="s">
        <v>106</v>
      </c>
      <c r="C1602" s="5">
        <v>16200</v>
      </c>
      <c r="D1602" s="5">
        <v>16400</v>
      </c>
      <c r="E1602" s="5">
        <v>16600</v>
      </c>
      <c r="F1602" s="5">
        <v>16800</v>
      </c>
      <c r="G1602" s="5">
        <v>17000</v>
      </c>
      <c r="H1602" s="5">
        <v>17200</v>
      </c>
      <c r="I1602" s="5">
        <v>17400</v>
      </c>
      <c r="J1602" s="5">
        <v>17600</v>
      </c>
      <c r="K1602" s="5">
        <v>17800</v>
      </c>
      <c r="L1602" s="5">
        <v>18000</v>
      </c>
      <c r="M1602" s="5">
        <v>18200</v>
      </c>
      <c r="N1602" s="5">
        <v>18400</v>
      </c>
    </row>
    <row r="1603" spans="1:14" x14ac:dyDescent="0.25">
      <c r="A1603" s="5" t="s">
        <v>23</v>
      </c>
      <c r="B1603" s="5" t="s">
        <v>362</v>
      </c>
      <c r="C1603" s="5">
        <v>16273</v>
      </c>
      <c r="D1603" s="5">
        <v>16473</v>
      </c>
      <c r="E1603" s="5">
        <v>16673</v>
      </c>
      <c r="F1603" s="5">
        <v>16873</v>
      </c>
      <c r="G1603" s="5">
        <v>17073</v>
      </c>
      <c r="H1603" s="5">
        <v>17273</v>
      </c>
      <c r="I1603" s="5">
        <v>17473</v>
      </c>
      <c r="J1603" s="5">
        <v>17673</v>
      </c>
      <c r="K1603" s="5">
        <v>17873</v>
      </c>
      <c r="L1603" s="5">
        <v>18073</v>
      </c>
      <c r="M1603" s="5">
        <v>18273</v>
      </c>
      <c r="N1603" s="5">
        <v>18473</v>
      </c>
    </row>
    <row r="1604" spans="1:14" x14ac:dyDescent="0.25">
      <c r="A1604" s="5" t="s">
        <v>23</v>
      </c>
      <c r="B1604" s="5" t="s">
        <v>361</v>
      </c>
      <c r="C1604" s="5">
        <v>8114</v>
      </c>
      <c r="D1604" s="5">
        <v>8139</v>
      </c>
      <c r="E1604" s="5">
        <v>8164</v>
      </c>
      <c r="F1604" s="5">
        <v>8189</v>
      </c>
      <c r="G1604" s="5">
        <v>8214</v>
      </c>
      <c r="H1604" s="5">
        <v>8239</v>
      </c>
      <c r="I1604" s="5">
        <v>8264</v>
      </c>
      <c r="J1604" s="5">
        <v>8289</v>
      </c>
      <c r="K1604" s="5">
        <v>8314</v>
      </c>
      <c r="L1604" s="5">
        <v>8339</v>
      </c>
      <c r="M1604" s="5">
        <v>8364</v>
      </c>
      <c r="N1604" s="5">
        <v>8389</v>
      </c>
    </row>
    <row r="1605" spans="1:14" x14ac:dyDescent="0.25">
      <c r="A1605" s="5" t="s">
        <v>23</v>
      </c>
      <c r="B1605" s="5" t="s">
        <v>196</v>
      </c>
      <c r="C1605" s="5">
        <v>8152</v>
      </c>
      <c r="D1605" s="5">
        <v>8177</v>
      </c>
      <c r="E1605" s="5">
        <v>8202</v>
      </c>
      <c r="F1605" s="5">
        <v>8227</v>
      </c>
      <c r="G1605" s="5">
        <v>8252</v>
      </c>
      <c r="H1605" s="5">
        <v>8277</v>
      </c>
      <c r="I1605" s="5">
        <v>8302</v>
      </c>
      <c r="J1605" s="5">
        <v>8327</v>
      </c>
      <c r="K1605" s="5">
        <v>8352</v>
      </c>
      <c r="L1605" s="5">
        <v>8377</v>
      </c>
      <c r="M1605" s="5">
        <v>8402</v>
      </c>
      <c r="N1605" s="5">
        <v>8427</v>
      </c>
    </row>
    <row r="1606" spans="1:14" x14ac:dyDescent="0.25">
      <c r="A1606" s="5" t="s">
        <v>23</v>
      </c>
      <c r="B1606" s="5" t="s">
        <v>360</v>
      </c>
      <c r="C1606" s="5">
        <v>8190</v>
      </c>
      <c r="D1606" s="5">
        <v>8215</v>
      </c>
      <c r="E1606" s="5">
        <v>8240</v>
      </c>
      <c r="F1606" s="5">
        <v>8265</v>
      </c>
      <c r="G1606" s="5">
        <v>8290</v>
      </c>
      <c r="H1606" s="5">
        <v>8315</v>
      </c>
      <c r="I1606" s="5">
        <v>8340</v>
      </c>
      <c r="J1606" s="5">
        <v>8365</v>
      </c>
      <c r="K1606" s="5">
        <v>8390</v>
      </c>
      <c r="L1606" s="5">
        <v>8415</v>
      </c>
      <c r="M1606" s="5">
        <v>8440</v>
      </c>
      <c r="N1606" s="5">
        <v>8465</v>
      </c>
    </row>
    <row r="1607" spans="1:14" x14ac:dyDescent="0.25">
      <c r="A1607" s="5" t="s">
        <v>23</v>
      </c>
      <c r="B1607" s="5" t="s">
        <v>359</v>
      </c>
      <c r="C1607" s="5">
        <v>8228</v>
      </c>
      <c r="D1607" s="5">
        <v>8253</v>
      </c>
      <c r="E1607" s="5">
        <v>8278</v>
      </c>
      <c r="F1607" s="5">
        <v>8303</v>
      </c>
      <c r="G1607" s="5">
        <v>8328</v>
      </c>
      <c r="H1607" s="5">
        <v>8353</v>
      </c>
      <c r="I1607" s="5">
        <v>8378</v>
      </c>
      <c r="J1607" s="5">
        <v>8403</v>
      </c>
      <c r="K1607" s="5">
        <v>8428</v>
      </c>
      <c r="L1607" s="5">
        <v>8453</v>
      </c>
      <c r="M1607" s="5">
        <v>8478</v>
      </c>
      <c r="N1607" s="5">
        <v>8503</v>
      </c>
    </row>
    <row r="1608" spans="1:14" x14ac:dyDescent="0.25">
      <c r="A1608" s="5" t="s">
        <v>23</v>
      </c>
      <c r="B1608" s="5" t="s">
        <v>358</v>
      </c>
      <c r="C1608" s="5">
        <v>8266</v>
      </c>
      <c r="D1608" s="5">
        <v>8291</v>
      </c>
      <c r="E1608" s="5">
        <v>8316</v>
      </c>
      <c r="F1608" s="5">
        <v>8341</v>
      </c>
      <c r="G1608" s="5">
        <v>8366</v>
      </c>
      <c r="H1608" s="5">
        <v>8391</v>
      </c>
      <c r="I1608" s="5">
        <v>8416</v>
      </c>
      <c r="J1608" s="5">
        <v>8441</v>
      </c>
      <c r="K1608" s="5">
        <v>8466</v>
      </c>
      <c r="L1608" s="5">
        <v>8491</v>
      </c>
      <c r="M1608" s="5">
        <v>8516</v>
      </c>
      <c r="N1608" s="5">
        <v>8541</v>
      </c>
    </row>
    <row r="1609" spans="1:14" x14ac:dyDescent="0.25">
      <c r="A1609" s="5" t="s">
        <v>23</v>
      </c>
      <c r="B1609" s="5" t="s">
        <v>357</v>
      </c>
      <c r="C1609" s="5">
        <v>8304</v>
      </c>
      <c r="D1609" s="5">
        <v>8329</v>
      </c>
      <c r="E1609" s="5">
        <v>8354</v>
      </c>
      <c r="F1609" s="5">
        <v>8379</v>
      </c>
      <c r="G1609" s="5">
        <v>8404</v>
      </c>
      <c r="H1609" s="5">
        <v>8429</v>
      </c>
      <c r="I1609" s="5">
        <v>8454</v>
      </c>
      <c r="J1609" s="5">
        <v>8479</v>
      </c>
      <c r="K1609" s="5">
        <v>8504</v>
      </c>
      <c r="L1609" s="5">
        <v>8529</v>
      </c>
      <c r="M1609" s="5">
        <v>8554</v>
      </c>
      <c r="N1609" s="5">
        <v>8579</v>
      </c>
    </row>
    <row r="1610" spans="1:14" x14ac:dyDescent="0.25">
      <c r="A1610" s="5" t="s">
        <v>23</v>
      </c>
      <c r="B1610" s="5" t="s">
        <v>356</v>
      </c>
      <c r="C1610" s="5">
        <v>8342</v>
      </c>
      <c r="D1610" s="5">
        <v>8367</v>
      </c>
      <c r="E1610" s="5">
        <v>8392</v>
      </c>
      <c r="F1610" s="5">
        <v>8417</v>
      </c>
      <c r="G1610" s="5">
        <v>8442</v>
      </c>
      <c r="H1610" s="5">
        <v>8467</v>
      </c>
      <c r="I1610" s="5">
        <v>8492</v>
      </c>
      <c r="J1610" s="5">
        <v>8517</v>
      </c>
      <c r="K1610" s="5">
        <v>8542</v>
      </c>
      <c r="L1610" s="5">
        <v>8567</v>
      </c>
      <c r="M1610" s="5">
        <v>8592</v>
      </c>
      <c r="N1610" s="5">
        <v>8617</v>
      </c>
    </row>
    <row r="1611" spans="1:14" x14ac:dyDescent="0.25">
      <c r="A1611" s="5" t="s">
        <v>23</v>
      </c>
      <c r="B1611" s="5" t="s">
        <v>355</v>
      </c>
      <c r="C1611" s="5">
        <v>8380</v>
      </c>
      <c r="D1611" s="5">
        <v>8405</v>
      </c>
      <c r="E1611" s="5">
        <v>8430</v>
      </c>
      <c r="F1611" s="5">
        <v>8455</v>
      </c>
      <c r="G1611" s="5">
        <v>8480</v>
      </c>
      <c r="H1611" s="5">
        <v>8505</v>
      </c>
      <c r="I1611" s="5">
        <v>8530</v>
      </c>
      <c r="J1611" s="5">
        <v>8555</v>
      </c>
      <c r="K1611" s="5">
        <v>8580</v>
      </c>
      <c r="L1611" s="5">
        <v>8605</v>
      </c>
      <c r="M1611" s="5">
        <v>8630</v>
      </c>
      <c r="N1611" s="5">
        <v>8655</v>
      </c>
    </row>
    <row r="1612" spans="1:14" x14ac:dyDescent="0.25">
      <c r="A1612" s="5" t="s">
        <v>23</v>
      </c>
      <c r="B1612" s="5" t="s">
        <v>354</v>
      </c>
      <c r="C1612" s="5">
        <v>8418</v>
      </c>
      <c r="D1612" s="5">
        <v>8443</v>
      </c>
      <c r="E1612" s="5">
        <v>8468</v>
      </c>
      <c r="F1612" s="5">
        <v>8493</v>
      </c>
      <c r="G1612" s="5">
        <v>8518</v>
      </c>
      <c r="H1612" s="5">
        <v>8543</v>
      </c>
      <c r="I1612" s="5">
        <v>8568</v>
      </c>
      <c r="J1612" s="5">
        <v>8593</v>
      </c>
      <c r="K1612" s="5">
        <v>8618</v>
      </c>
      <c r="L1612" s="5">
        <v>8643</v>
      </c>
      <c r="M1612" s="5">
        <v>8668</v>
      </c>
      <c r="N1612" s="5">
        <v>8693</v>
      </c>
    </row>
    <row r="1613" spans="1:14" x14ac:dyDescent="0.25">
      <c r="A1613" s="5" t="s">
        <v>23</v>
      </c>
      <c r="B1613" s="5" t="s">
        <v>353</v>
      </c>
      <c r="C1613" s="5">
        <v>8456</v>
      </c>
      <c r="D1613" s="5">
        <v>8481</v>
      </c>
      <c r="E1613" s="5">
        <v>8506</v>
      </c>
      <c r="F1613" s="5">
        <v>8531</v>
      </c>
      <c r="G1613" s="5">
        <v>8556</v>
      </c>
      <c r="H1613" s="5">
        <v>8581</v>
      </c>
      <c r="I1613" s="5">
        <v>8606</v>
      </c>
      <c r="J1613" s="5">
        <v>8631</v>
      </c>
      <c r="K1613" s="5">
        <v>8656</v>
      </c>
      <c r="L1613" s="5">
        <v>8681</v>
      </c>
      <c r="M1613" s="5">
        <v>8706</v>
      </c>
      <c r="N1613" s="5">
        <v>8731</v>
      </c>
    </row>
    <row r="1614" spans="1:14" x14ac:dyDescent="0.25">
      <c r="A1614" s="5" t="s">
        <v>23</v>
      </c>
      <c r="B1614" s="5" t="s">
        <v>352</v>
      </c>
      <c r="C1614" s="5">
        <v>8494</v>
      </c>
      <c r="D1614" s="5">
        <v>8519</v>
      </c>
      <c r="E1614" s="5">
        <v>8544</v>
      </c>
      <c r="F1614" s="5">
        <v>8569</v>
      </c>
      <c r="G1614" s="5">
        <v>8594</v>
      </c>
      <c r="H1614" s="5">
        <v>8619</v>
      </c>
      <c r="I1614" s="5">
        <v>8644</v>
      </c>
      <c r="J1614" s="5">
        <v>8669</v>
      </c>
      <c r="K1614" s="5">
        <v>8694</v>
      </c>
      <c r="L1614" s="5">
        <v>8719</v>
      </c>
      <c r="M1614" s="5">
        <v>8744</v>
      </c>
      <c r="N1614" s="5">
        <v>8769</v>
      </c>
    </row>
    <row r="1615" spans="1:14" x14ac:dyDescent="0.25">
      <c r="A1615" s="5" t="s">
        <v>23</v>
      </c>
      <c r="B1615" s="5" t="s">
        <v>351</v>
      </c>
      <c r="C1615" s="5">
        <v>8532</v>
      </c>
      <c r="D1615" s="5">
        <v>8557</v>
      </c>
      <c r="E1615" s="5">
        <v>8582</v>
      </c>
      <c r="F1615" s="5">
        <v>8607</v>
      </c>
      <c r="G1615" s="5">
        <v>8632</v>
      </c>
      <c r="H1615" s="5">
        <v>8657</v>
      </c>
      <c r="I1615" s="5">
        <v>8682</v>
      </c>
      <c r="J1615" s="5">
        <v>8707</v>
      </c>
      <c r="K1615" s="5">
        <v>8732</v>
      </c>
      <c r="L1615" s="5">
        <v>8757</v>
      </c>
      <c r="M1615" s="5">
        <v>8782</v>
      </c>
      <c r="N1615" s="5">
        <v>8807</v>
      </c>
    </row>
    <row r="1616" spans="1:14" x14ac:dyDescent="0.25">
      <c r="A1616" s="5" t="s">
        <v>23</v>
      </c>
      <c r="B1616" s="5" t="s">
        <v>350</v>
      </c>
      <c r="C1616" s="5">
        <v>8570</v>
      </c>
      <c r="D1616" s="5">
        <v>8595</v>
      </c>
      <c r="E1616" s="5">
        <v>8620</v>
      </c>
      <c r="F1616" s="5">
        <v>8645</v>
      </c>
      <c r="G1616" s="5">
        <v>8670</v>
      </c>
      <c r="H1616" s="5">
        <v>8695</v>
      </c>
      <c r="I1616" s="5">
        <v>8720</v>
      </c>
      <c r="J1616" s="5">
        <v>8745</v>
      </c>
      <c r="K1616" s="5">
        <v>8770</v>
      </c>
      <c r="L1616" s="5">
        <v>8795</v>
      </c>
      <c r="M1616" s="5">
        <v>8820</v>
      </c>
      <c r="N1616" s="5">
        <v>8845</v>
      </c>
    </row>
    <row r="1617" spans="1:14" x14ac:dyDescent="0.25">
      <c r="A1617" s="5" t="s">
        <v>23</v>
      </c>
      <c r="B1617" s="5" t="s">
        <v>61</v>
      </c>
      <c r="C1617" s="5">
        <v>8608</v>
      </c>
      <c r="D1617" s="5">
        <v>8633</v>
      </c>
      <c r="E1617" s="5">
        <v>8658</v>
      </c>
      <c r="F1617" s="5">
        <v>8683</v>
      </c>
      <c r="G1617" s="5">
        <v>8708</v>
      </c>
      <c r="H1617" s="5">
        <v>8733</v>
      </c>
      <c r="I1617" s="5">
        <v>8758</v>
      </c>
      <c r="J1617" s="5">
        <v>8783</v>
      </c>
      <c r="K1617" s="5">
        <v>8808</v>
      </c>
      <c r="L1617" s="5">
        <v>8833</v>
      </c>
      <c r="M1617" s="5">
        <v>8858</v>
      </c>
      <c r="N1617" s="5">
        <v>8883</v>
      </c>
    </row>
    <row r="1618" spans="1:14" x14ac:dyDescent="0.25">
      <c r="A1618" s="5" t="s">
        <v>23</v>
      </c>
      <c r="B1618" s="5" t="s">
        <v>104</v>
      </c>
      <c r="C1618" s="5">
        <v>8646</v>
      </c>
      <c r="D1618" s="5">
        <v>8671</v>
      </c>
      <c r="E1618" s="5">
        <v>8696</v>
      </c>
      <c r="F1618" s="5">
        <v>8721</v>
      </c>
      <c r="G1618" s="5">
        <v>8746</v>
      </c>
      <c r="H1618" s="5">
        <v>8771</v>
      </c>
      <c r="I1618" s="5">
        <v>8796</v>
      </c>
      <c r="J1618" s="5">
        <v>8821</v>
      </c>
      <c r="K1618" s="5">
        <v>8846</v>
      </c>
      <c r="L1618" s="5">
        <v>8871</v>
      </c>
      <c r="M1618" s="5">
        <v>8896</v>
      </c>
      <c r="N1618" s="5">
        <v>8921</v>
      </c>
    </row>
    <row r="1619" spans="1:14" x14ac:dyDescent="0.25">
      <c r="A1619" s="5" t="s">
        <v>23</v>
      </c>
      <c r="B1619" s="5" t="s">
        <v>30</v>
      </c>
      <c r="C1619" s="5">
        <v>8684</v>
      </c>
      <c r="D1619" s="5">
        <v>8709</v>
      </c>
      <c r="E1619" s="5">
        <v>8734</v>
      </c>
      <c r="F1619" s="5">
        <v>8759</v>
      </c>
      <c r="G1619" s="5">
        <v>8784</v>
      </c>
      <c r="H1619" s="5">
        <v>8809</v>
      </c>
      <c r="I1619" s="5">
        <v>8834</v>
      </c>
      <c r="J1619" s="5">
        <v>8859</v>
      </c>
      <c r="K1619" s="5">
        <v>8884</v>
      </c>
      <c r="L1619" s="5">
        <v>8909</v>
      </c>
      <c r="M1619" s="5">
        <v>8934</v>
      </c>
      <c r="N1619" s="5">
        <v>8959</v>
      </c>
    </row>
    <row r="1620" spans="1:14" x14ac:dyDescent="0.25">
      <c r="A1620" s="5" t="s">
        <v>23</v>
      </c>
      <c r="B1620" s="5" t="s">
        <v>193</v>
      </c>
      <c r="C1620" s="5">
        <v>8722</v>
      </c>
      <c r="D1620" s="5">
        <v>8747</v>
      </c>
      <c r="E1620" s="5">
        <v>8772</v>
      </c>
      <c r="F1620" s="5">
        <v>8797</v>
      </c>
      <c r="G1620" s="5">
        <v>8822</v>
      </c>
      <c r="H1620" s="5">
        <v>8847</v>
      </c>
      <c r="I1620" s="5">
        <v>8872</v>
      </c>
      <c r="J1620" s="5">
        <v>8897</v>
      </c>
      <c r="K1620" s="5">
        <v>8922</v>
      </c>
      <c r="L1620" s="5">
        <v>8947</v>
      </c>
      <c r="M1620" s="5">
        <v>8972</v>
      </c>
      <c r="N1620" s="5">
        <v>8997</v>
      </c>
    </row>
    <row r="1621" spans="1:14" x14ac:dyDescent="0.25">
      <c r="A1621" s="5" t="s">
        <v>23</v>
      </c>
      <c r="B1621" s="5" t="s">
        <v>192</v>
      </c>
      <c r="C1621" s="5">
        <v>8760</v>
      </c>
      <c r="D1621" s="5">
        <v>8785</v>
      </c>
      <c r="E1621" s="5">
        <v>8810</v>
      </c>
      <c r="F1621" s="5">
        <v>8835</v>
      </c>
      <c r="G1621" s="5">
        <v>8860</v>
      </c>
      <c r="H1621" s="5">
        <v>8885</v>
      </c>
      <c r="I1621" s="5">
        <v>8910</v>
      </c>
      <c r="J1621" s="5">
        <v>8935</v>
      </c>
      <c r="K1621" s="5">
        <v>8960</v>
      </c>
      <c r="L1621" s="5">
        <v>8985</v>
      </c>
      <c r="M1621" s="5">
        <v>9010</v>
      </c>
      <c r="N1621" s="5">
        <v>9035</v>
      </c>
    </row>
    <row r="1622" spans="1:14" x14ac:dyDescent="0.25">
      <c r="A1622" s="5" t="s">
        <v>23</v>
      </c>
      <c r="B1622" s="5" t="s">
        <v>191</v>
      </c>
      <c r="C1622" s="5">
        <v>8798</v>
      </c>
      <c r="D1622" s="5">
        <v>8823</v>
      </c>
      <c r="E1622" s="5">
        <v>8848</v>
      </c>
      <c r="F1622" s="5">
        <v>8873</v>
      </c>
      <c r="G1622" s="5">
        <v>8898</v>
      </c>
      <c r="H1622" s="5">
        <v>8923</v>
      </c>
      <c r="I1622" s="5">
        <v>8948</v>
      </c>
      <c r="J1622" s="5">
        <v>8973</v>
      </c>
      <c r="K1622" s="5">
        <v>8998</v>
      </c>
      <c r="L1622" s="5">
        <v>9023</v>
      </c>
      <c r="M1622" s="5">
        <v>9048</v>
      </c>
      <c r="N1622" s="5">
        <v>9073</v>
      </c>
    </row>
    <row r="1623" spans="1:14" x14ac:dyDescent="0.25">
      <c r="A1623" s="5" t="s">
        <v>23</v>
      </c>
      <c r="B1623" s="5" t="s">
        <v>190</v>
      </c>
      <c r="C1623" s="5">
        <v>8836</v>
      </c>
      <c r="D1623" s="5">
        <v>8861</v>
      </c>
      <c r="E1623" s="5">
        <v>8886</v>
      </c>
      <c r="F1623" s="5">
        <v>8911</v>
      </c>
      <c r="G1623" s="5">
        <v>8936</v>
      </c>
      <c r="H1623" s="5">
        <v>8961</v>
      </c>
      <c r="I1623" s="5">
        <v>8986</v>
      </c>
      <c r="J1623" s="5">
        <v>9011</v>
      </c>
      <c r="K1623" s="5">
        <v>9036</v>
      </c>
      <c r="L1623" s="5">
        <v>9061</v>
      </c>
      <c r="M1623" s="5">
        <v>9086</v>
      </c>
      <c r="N1623" s="5">
        <v>9111</v>
      </c>
    </row>
    <row r="1624" spans="1:14" x14ac:dyDescent="0.25">
      <c r="A1624" s="5" t="s">
        <v>23</v>
      </c>
      <c r="B1624" s="5" t="s">
        <v>189</v>
      </c>
      <c r="C1624" s="5">
        <v>8874</v>
      </c>
      <c r="D1624" s="5">
        <v>8899</v>
      </c>
      <c r="E1624" s="5">
        <v>8924</v>
      </c>
      <c r="F1624" s="5">
        <v>8949</v>
      </c>
      <c r="G1624" s="5">
        <v>8974</v>
      </c>
      <c r="H1624" s="5">
        <v>8999</v>
      </c>
      <c r="I1624" s="5">
        <v>9024</v>
      </c>
      <c r="J1624" s="5">
        <v>9049</v>
      </c>
      <c r="K1624" s="5">
        <v>9074</v>
      </c>
      <c r="L1624" s="5">
        <v>9099</v>
      </c>
      <c r="M1624" s="5">
        <v>9124</v>
      </c>
      <c r="N1624" s="5">
        <v>9149</v>
      </c>
    </row>
    <row r="1625" spans="1:14" x14ac:dyDescent="0.25">
      <c r="A1625" s="5" t="s">
        <v>23</v>
      </c>
      <c r="B1625" s="5" t="s">
        <v>187</v>
      </c>
      <c r="C1625" s="5">
        <v>8912</v>
      </c>
      <c r="D1625" s="5">
        <v>8937</v>
      </c>
      <c r="E1625" s="5">
        <v>8962</v>
      </c>
      <c r="F1625" s="5">
        <v>8987</v>
      </c>
      <c r="G1625" s="5">
        <v>9012</v>
      </c>
      <c r="H1625" s="5">
        <v>9037</v>
      </c>
      <c r="I1625" s="5">
        <v>9062</v>
      </c>
      <c r="J1625" s="5">
        <v>9087</v>
      </c>
      <c r="K1625" s="5">
        <v>9112</v>
      </c>
      <c r="L1625" s="5">
        <v>9137</v>
      </c>
      <c r="M1625" s="5">
        <v>9162</v>
      </c>
      <c r="N1625" s="5">
        <v>9187</v>
      </c>
    </row>
    <row r="1626" spans="1:14" x14ac:dyDescent="0.25">
      <c r="A1626" s="5" t="s">
        <v>23</v>
      </c>
      <c r="B1626" s="5" t="s">
        <v>349</v>
      </c>
      <c r="C1626" s="5">
        <v>8950</v>
      </c>
      <c r="D1626" s="5">
        <v>8975</v>
      </c>
      <c r="E1626" s="5">
        <v>9000</v>
      </c>
      <c r="F1626" s="5">
        <v>9025</v>
      </c>
      <c r="G1626" s="5">
        <v>9050</v>
      </c>
      <c r="H1626" s="5">
        <v>9075</v>
      </c>
      <c r="I1626" s="5">
        <v>9100</v>
      </c>
      <c r="J1626" s="5">
        <v>9125</v>
      </c>
      <c r="K1626" s="5">
        <v>9150</v>
      </c>
      <c r="L1626" s="5">
        <v>9175</v>
      </c>
      <c r="M1626" s="5">
        <v>9200</v>
      </c>
      <c r="N1626" s="5">
        <v>9225</v>
      </c>
    </row>
    <row r="1627" spans="1:14" x14ac:dyDescent="0.25">
      <c r="A1627" s="5" t="s">
        <v>23</v>
      </c>
      <c r="B1627" s="5" t="s">
        <v>348</v>
      </c>
      <c r="C1627" s="5">
        <v>8988</v>
      </c>
      <c r="D1627" s="5">
        <v>9013</v>
      </c>
      <c r="E1627" s="5">
        <v>9038</v>
      </c>
      <c r="F1627" s="5">
        <v>9063</v>
      </c>
      <c r="G1627" s="5">
        <v>9088</v>
      </c>
      <c r="H1627" s="5">
        <v>9113</v>
      </c>
      <c r="I1627" s="5">
        <v>9138</v>
      </c>
      <c r="J1627" s="5">
        <v>9163</v>
      </c>
      <c r="K1627" s="5">
        <v>9188</v>
      </c>
      <c r="L1627" s="5">
        <v>9213</v>
      </c>
      <c r="M1627" s="5">
        <v>9238</v>
      </c>
      <c r="N1627" s="5">
        <v>9263</v>
      </c>
    </row>
    <row r="1628" spans="1:14" x14ac:dyDescent="0.25">
      <c r="A1628" s="5" t="s">
        <v>23</v>
      </c>
      <c r="B1628" s="5" t="s">
        <v>186</v>
      </c>
      <c r="C1628" s="5">
        <v>9026</v>
      </c>
      <c r="D1628" s="5">
        <v>9051</v>
      </c>
      <c r="E1628" s="5">
        <v>9076</v>
      </c>
      <c r="F1628" s="5">
        <v>9101</v>
      </c>
      <c r="G1628" s="5">
        <v>9126</v>
      </c>
      <c r="H1628" s="5">
        <v>9151</v>
      </c>
      <c r="I1628" s="5">
        <v>9176</v>
      </c>
      <c r="J1628" s="5">
        <v>9201</v>
      </c>
      <c r="K1628" s="5">
        <v>9226</v>
      </c>
      <c r="L1628" s="5">
        <v>9251</v>
      </c>
      <c r="M1628" s="5">
        <v>9276</v>
      </c>
      <c r="N1628" s="5">
        <v>9301</v>
      </c>
    </row>
    <row r="1629" spans="1:14" x14ac:dyDescent="0.25">
      <c r="A1629" s="5" t="s">
        <v>23</v>
      </c>
      <c r="B1629" s="5" t="s">
        <v>182</v>
      </c>
      <c r="C1629" s="5">
        <v>9064</v>
      </c>
      <c r="D1629" s="5">
        <v>9089</v>
      </c>
      <c r="E1629" s="5">
        <v>9114</v>
      </c>
      <c r="F1629" s="5">
        <v>9139</v>
      </c>
      <c r="G1629" s="5">
        <v>9164</v>
      </c>
      <c r="H1629" s="5">
        <v>9189</v>
      </c>
      <c r="I1629" s="5">
        <v>9214</v>
      </c>
      <c r="J1629" s="5">
        <v>9239</v>
      </c>
      <c r="K1629" s="5">
        <v>9264</v>
      </c>
      <c r="L1629" s="5">
        <v>9289</v>
      </c>
      <c r="M1629" s="5">
        <v>9314</v>
      </c>
      <c r="N1629" s="5">
        <v>9339</v>
      </c>
    </row>
    <row r="1630" spans="1:14" x14ac:dyDescent="0.25">
      <c r="A1630" s="5" t="s">
        <v>23</v>
      </c>
      <c r="B1630" s="5" t="s">
        <v>181</v>
      </c>
      <c r="C1630" s="5">
        <v>9102</v>
      </c>
      <c r="D1630" s="5">
        <v>9127</v>
      </c>
      <c r="E1630" s="5">
        <v>9152</v>
      </c>
      <c r="F1630" s="5">
        <v>9177</v>
      </c>
      <c r="G1630" s="5">
        <v>9202</v>
      </c>
      <c r="H1630" s="5">
        <v>9227</v>
      </c>
      <c r="I1630" s="5">
        <v>9252</v>
      </c>
      <c r="J1630" s="5">
        <v>9277</v>
      </c>
      <c r="K1630" s="5">
        <v>9302</v>
      </c>
      <c r="L1630" s="5">
        <v>9327</v>
      </c>
      <c r="M1630" s="5">
        <v>9352</v>
      </c>
      <c r="N1630" s="5">
        <v>9377</v>
      </c>
    </row>
    <row r="1631" spans="1:14" x14ac:dyDescent="0.25">
      <c r="A1631" s="5" t="s">
        <v>23</v>
      </c>
      <c r="B1631" s="5" t="s">
        <v>180</v>
      </c>
      <c r="C1631" s="5">
        <v>9140</v>
      </c>
      <c r="D1631" s="5">
        <v>9165</v>
      </c>
      <c r="E1631" s="5">
        <v>9190</v>
      </c>
      <c r="F1631" s="5">
        <v>9215</v>
      </c>
      <c r="G1631" s="5">
        <v>9240</v>
      </c>
      <c r="H1631" s="5">
        <v>9265</v>
      </c>
      <c r="I1631" s="5">
        <v>9290</v>
      </c>
      <c r="J1631" s="5">
        <v>9315</v>
      </c>
      <c r="K1631" s="5">
        <v>9340</v>
      </c>
      <c r="L1631" s="5">
        <v>9365</v>
      </c>
      <c r="M1631" s="5">
        <v>9390</v>
      </c>
      <c r="N1631" s="5">
        <v>9415</v>
      </c>
    </row>
    <row r="1632" spans="1:14" x14ac:dyDescent="0.25">
      <c r="A1632" s="5" t="s">
        <v>23</v>
      </c>
      <c r="B1632" s="5" t="s">
        <v>179</v>
      </c>
      <c r="C1632" s="5">
        <v>9178</v>
      </c>
      <c r="D1632" s="5">
        <v>9203</v>
      </c>
      <c r="E1632" s="5">
        <v>9228</v>
      </c>
      <c r="F1632" s="5">
        <v>9253</v>
      </c>
      <c r="G1632" s="5">
        <v>9278</v>
      </c>
      <c r="H1632" s="5">
        <v>9303</v>
      </c>
      <c r="I1632" s="5">
        <v>9328</v>
      </c>
      <c r="J1632" s="5">
        <v>9353</v>
      </c>
      <c r="K1632" s="5">
        <v>9378</v>
      </c>
      <c r="L1632" s="5">
        <v>9403</v>
      </c>
      <c r="M1632" s="5">
        <v>9428</v>
      </c>
      <c r="N1632" s="5">
        <v>9453</v>
      </c>
    </row>
    <row r="1633" spans="1:14" x14ac:dyDescent="0.25">
      <c r="A1633" s="5" t="s">
        <v>23</v>
      </c>
      <c r="B1633" s="5" t="s">
        <v>178</v>
      </c>
      <c r="C1633" s="5">
        <v>9216</v>
      </c>
      <c r="D1633" s="5">
        <v>9241</v>
      </c>
      <c r="E1633" s="5">
        <v>9266</v>
      </c>
      <c r="F1633" s="5">
        <v>9291</v>
      </c>
      <c r="G1633" s="5">
        <v>9316</v>
      </c>
      <c r="H1633" s="5">
        <v>9341</v>
      </c>
      <c r="I1633" s="5">
        <v>9366</v>
      </c>
      <c r="J1633" s="5">
        <v>9391</v>
      </c>
      <c r="K1633" s="5">
        <v>9416</v>
      </c>
      <c r="L1633" s="5">
        <v>9441</v>
      </c>
      <c r="M1633" s="5">
        <v>9466</v>
      </c>
      <c r="N1633" s="5">
        <v>9491</v>
      </c>
    </row>
    <row r="1634" spans="1:14" x14ac:dyDescent="0.25">
      <c r="A1634" s="5" t="s">
        <v>23</v>
      </c>
      <c r="B1634" s="5" t="s">
        <v>176</v>
      </c>
      <c r="C1634" s="5">
        <v>9254</v>
      </c>
      <c r="D1634" s="5">
        <v>9279</v>
      </c>
      <c r="E1634" s="5">
        <v>9304</v>
      </c>
      <c r="F1634" s="5">
        <v>9329</v>
      </c>
      <c r="G1634" s="5">
        <v>9354</v>
      </c>
      <c r="H1634" s="5">
        <v>9379</v>
      </c>
      <c r="I1634" s="5">
        <v>9404</v>
      </c>
      <c r="J1634" s="5">
        <v>9429</v>
      </c>
      <c r="K1634" s="5">
        <v>9454</v>
      </c>
      <c r="L1634" s="5">
        <v>9479</v>
      </c>
      <c r="M1634" s="5">
        <v>9504</v>
      </c>
      <c r="N1634" s="5">
        <v>9529</v>
      </c>
    </row>
    <row r="1635" spans="1:14" x14ac:dyDescent="0.25">
      <c r="A1635" s="5" t="s">
        <v>23</v>
      </c>
      <c r="B1635" s="5" t="s">
        <v>31</v>
      </c>
      <c r="C1635" s="5">
        <v>9292</v>
      </c>
      <c r="D1635" s="5">
        <v>9317</v>
      </c>
      <c r="E1635" s="5">
        <v>9342</v>
      </c>
      <c r="F1635" s="5">
        <v>9367</v>
      </c>
      <c r="G1635" s="5">
        <v>9392</v>
      </c>
      <c r="H1635" s="5">
        <v>9417</v>
      </c>
      <c r="I1635" s="5">
        <v>9442</v>
      </c>
      <c r="J1635" s="5">
        <v>9467</v>
      </c>
      <c r="K1635" s="5">
        <v>9492</v>
      </c>
      <c r="L1635" s="5">
        <v>9517</v>
      </c>
      <c r="M1635" s="5">
        <v>9542</v>
      </c>
      <c r="N1635" s="5">
        <v>9567</v>
      </c>
    </row>
    <row r="1636" spans="1:14" x14ac:dyDescent="0.25">
      <c r="A1636" s="5" t="s">
        <v>23</v>
      </c>
      <c r="B1636" s="5" t="s">
        <v>29</v>
      </c>
      <c r="C1636" s="5">
        <v>9330</v>
      </c>
      <c r="D1636" s="5">
        <v>9355</v>
      </c>
      <c r="E1636" s="5">
        <v>9380</v>
      </c>
      <c r="F1636" s="5">
        <v>9405</v>
      </c>
      <c r="G1636" s="5">
        <v>9430</v>
      </c>
      <c r="H1636" s="5">
        <v>9455</v>
      </c>
      <c r="I1636" s="5">
        <v>9480</v>
      </c>
      <c r="J1636" s="5">
        <v>9505</v>
      </c>
      <c r="K1636" s="5">
        <v>9530</v>
      </c>
      <c r="L1636" s="5">
        <v>9555</v>
      </c>
      <c r="M1636" s="5">
        <v>9580</v>
      </c>
      <c r="N1636" s="5">
        <v>9605</v>
      </c>
    </row>
    <row r="1637" spans="1:14" x14ac:dyDescent="0.25">
      <c r="A1637" s="5" t="s">
        <v>23</v>
      </c>
      <c r="B1637" s="5" t="s">
        <v>174</v>
      </c>
      <c r="C1637" s="5">
        <v>9368</v>
      </c>
      <c r="D1637" s="5">
        <v>9393</v>
      </c>
      <c r="E1637" s="5">
        <v>9418</v>
      </c>
      <c r="F1637" s="5">
        <v>9443</v>
      </c>
      <c r="G1637" s="5">
        <v>9468</v>
      </c>
      <c r="H1637" s="5">
        <v>9493</v>
      </c>
      <c r="I1637" s="5">
        <v>9518</v>
      </c>
      <c r="J1637" s="5">
        <v>9543</v>
      </c>
      <c r="K1637" s="5">
        <v>9568</v>
      </c>
      <c r="L1637" s="5">
        <v>9593</v>
      </c>
      <c r="M1637" s="5">
        <v>9618</v>
      </c>
      <c r="N1637" s="5">
        <v>9643</v>
      </c>
    </row>
    <row r="1638" spans="1:14" x14ac:dyDescent="0.25">
      <c r="A1638" s="5" t="s">
        <v>23</v>
      </c>
      <c r="B1638" s="5" t="s">
        <v>173</v>
      </c>
      <c r="C1638" s="5">
        <v>9406</v>
      </c>
      <c r="D1638" s="5">
        <v>9431</v>
      </c>
      <c r="E1638" s="5">
        <v>9456</v>
      </c>
      <c r="F1638" s="5">
        <v>9481</v>
      </c>
      <c r="G1638" s="5">
        <v>9506</v>
      </c>
      <c r="H1638" s="5">
        <v>9531</v>
      </c>
      <c r="I1638" s="5">
        <v>9556</v>
      </c>
      <c r="J1638" s="5">
        <v>9581</v>
      </c>
      <c r="K1638" s="5">
        <v>9606</v>
      </c>
      <c r="L1638" s="5">
        <v>9631</v>
      </c>
      <c r="M1638" s="5">
        <v>9656</v>
      </c>
      <c r="N1638" s="5">
        <v>9681</v>
      </c>
    </row>
    <row r="1639" spans="1:14" x14ac:dyDescent="0.25">
      <c r="A1639" s="5" t="s">
        <v>23</v>
      </c>
      <c r="B1639" s="5" t="s">
        <v>172</v>
      </c>
      <c r="C1639" s="5">
        <v>9444</v>
      </c>
      <c r="D1639" s="5">
        <v>9469</v>
      </c>
      <c r="E1639" s="5">
        <v>9494</v>
      </c>
      <c r="F1639" s="5">
        <v>9519</v>
      </c>
      <c r="G1639" s="5">
        <v>9544</v>
      </c>
      <c r="H1639" s="5">
        <v>9569</v>
      </c>
      <c r="I1639" s="5">
        <v>9594</v>
      </c>
      <c r="J1639" s="5">
        <v>9619</v>
      </c>
      <c r="K1639" s="5">
        <v>9644</v>
      </c>
      <c r="L1639" s="5">
        <v>9669</v>
      </c>
      <c r="M1639" s="5">
        <v>9694</v>
      </c>
      <c r="N1639" s="5">
        <v>9719</v>
      </c>
    </row>
    <row r="1640" spans="1:14" x14ac:dyDescent="0.25">
      <c r="A1640" s="5" t="s">
        <v>23</v>
      </c>
      <c r="B1640" s="5" t="s">
        <v>170</v>
      </c>
      <c r="C1640" s="5">
        <v>9482</v>
      </c>
      <c r="D1640" s="5">
        <v>9507</v>
      </c>
      <c r="E1640" s="5">
        <v>9532</v>
      </c>
      <c r="F1640" s="5">
        <v>9557</v>
      </c>
      <c r="G1640" s="5">
        <v>9582</v>
      </c>
      <c r="H1640" s="5">
        <v>9607</v>
      </c>
      <c r="I1640" s="5">
        <v>9632</v>
      </c>
      <c r="J1640" s="5">
        <v>9657</v>
      </c>
      <c r="K1640" s="5">
        <v>9682</v>
      </c>
      <c r="L1640" s="5">
        <v>9707</v>
      </c>
      <c r="M1640" s="5">
        <v>9732</v>
      </c>
      <c r="N1640" s="5">
        <v>9757</v>
      </c>
    </row>
    <row r="1641" spans="1:14" x14ac:dyDescent="0.25">
      <c r="A1641" s="5" t="s">
        <v>23</v>
      </c>
      <c r="B1641" s="5" t="s">
        <v>169</v>
      </c>
      <c r="C1641" s="5">
        <v>9520</v>
      </c>
      <c r="D1641" s="5">
        <v>9545</v>
      </c>
      <c r="E1641" s="5">
        <v>9570</v>
      </c>
      <c r="F1641" s="5">
        <v>9595</v>
      </c>
      <c r="G1641" s="5">
        <v>9620</v>
      </c>
      <c r="H1641" s="5">
        <v>9645</v>
      </c>
      <c r="I1641" s="5">
        <v>9670</v>
      </c>
      <c r="J1641" s="5">
        <v>9695</v>
      </c>
      <c r="K1641" s="5">
        <v>9720</v>
      </c>
      <c r="L1641" s="5">
        <v>9745</v>
      </c>
      <c r="M1641" s="5">
        <v>9770</v>
      </c>
      <c r="N1641" s="5">
        <v>9795</v>
      </c>
    </row>
    <row r="1642" spans="1:14" x14ac:dyDescent="0.25">
      <c r="A1642" s="5" t="s">
        <v>23</v>
      </c>
      <c r="B1642" s="5" t="s">
        <v>167</v>
      </c>
      <c r="C1642" s="5">
        <v>9558</v>
      </c>
      <c r="D1642" s="5">
        <v>9583</v>
      </c>
      <c r="E1642" s="5">
        <v>9608</v>
      </c>
      <c r="F1642" s="5">
        <v>9633</v>
      </c>
      <c r="G1642" s="5">
        <v>9658</v>
      </c>
      <c r="H1642" s="5">
        <v>9683</v>
      </c>
      <c r="I1642" s="5">
        <v>9708</v>
      </c>
      <c r="J1642" s="5">
        <v>9733</v>
      </c>
      <c r="K1642" s="5">
        <v>9758</v>
      </c>
      <c r="L1642" s="5">
        <v>9783</v>
      </c>
      <c r="M1642" s="5">
        <v>9808</v>
      </c>
      <c r="N1642" s="5">
        <v>9833</v>
      </c>
    </row>
    <row r="1643" spans="1:14" x14ac:dyDescent="0.25">
      <c r="A1643" s="5" t="s">
        <v>23</v>
      </c>
      <c r="B1643" s="5" t="s">
        <v>166</v>
      </c>
      <c r="C1643" s="5">
        <v>9596</v>
      </c>
      <c r="D1643" s="5">
        <v>9621</v>
      </c>
      <c r="E1643" s="5">
        <v>9646</v>
      </c>
      <c r="F1643" s="5">
        <v>9671</v>
      </c>
      <c r="G1643" s="5">
        <v>9696</v>
      </c>
      <c r="H1643" s="5">
        <v>9721</v>
      </c>
      <c r="I1643" s="5">
        <v>9746</v>
      </c>
      <c r="J1643" s="5">
        <v>9771</v>
      </c>
      <c r="K1643" s="5">
        <v>9796</v>
      </c>
      <c r="L1643" s="5">
        <v>9821</v>
      </c>
      <c r="M1643" s="5">
        <v>9846</v>
      </c>
      <c r="N1643" s="5">
        <v>9871</v>
      </c>
    </row>
    <row r="1644" spans="1:14" x14ac:dyDescent="0.25">
      <c r="A1644" s="5" t="s">
        <v>23</v>
      </c>
      <c r="B1644" s="5" t="s">
        <v>164</v>
      </c>
      <c r="C1644" s="5">
        <v>9634</v>
      </c>
      <c r="D1644" s="5">
        <v>9659</v>
      </c>
      <c r="E1644" s="5">
        <v>9684</v>
      </c>
      <c r="F1644" s="5">
        <v>9709</v>
      </c>
      <c r="G1644" s="5">
        <v>9734</v>
      </c>
      <c r="H1644" s="5">
        <v>9759</v>
      </c>
      <c r="I1644" s="5">
        <v>9784</v>
      </c>
      <c r="J1644" s="5">
        <v>9809</v>
      </c>
      <c r="K1644" s="5">
        <v>9834</v>
      </c>
      <c r="L1644" s="5">
        <v>9859</v>
      </c>
      <c r="M1644" s="5">
        <v>9884</v>
      </c>
      <c r="N1644" s="5">
        <v>9909</v>
      </c>
    </row>
    <row r="1645" spans="1:14" x14ac:dyDescent="0.25">
      <c r="A1645" s="5" t="s">
        <v>23</v>
      </c>
      <c r="B1645" s="5" t="s">
        <v>163</v>
      </c>
      <c r="C1645" s="5">
        <v>9672</v>
      </c>
      <c r="D1645" s="5">
        <v>9697</v>
      </c>
      <c r="E1645" s="5">
        <v>9722</v>
      </c>
      <c r="F1645" s="5">
        <v>9747</v>
      </c>
      <c r="G1645" s="5">
        <v>9772</v>
      </c>
      <c r="H1645" s="5">
        <v>9797</v>
      </c>
      <c r="I1645" s="5">
        <v>9822</v>
      </c>
      <c r="J1645" s="5">
        <v>9847</v>
      </c>
      <c r="K1645" s="5">
        <v>9872</v>
      </c>
      <c r="L1645" s="5">
        <v>9897</v>
      </c>
      <c r="M1645" s="5">
        <v>9922</v>
      </c>
      <c r="N1645" s="5">
        <v>9947</v>
      </c>
    </row>
    <row r="1646" spans="1:14" x14ac:dyDescent="0.25">
      <c r="A1646" s="5" t="s">
        <v>23</v>
      </c>
      <c r="B1646" s="5" t="s">
        <v>162</v>
      </c>
      <c r="C1646" s="5">
        <v>9710</v>
      </c>
      <c r="D1646" s="5">
        <v>9735</v>
      </c>
      <c r="E1646" s="5">
        <v>9760</v>
      </c>
      <c r="F1646" s="5">
        <v>9785</v>
      </c>
      <c r="G1646" s="5">
        <v>9810</v>
      </c>
      <c r="H1646" s="5">
        <v>9835</v>
      </c>
      <c r="I1646" s="5">
        <v>9860</v>
      </c>
      <c r="J1646" s="5">
        <v>9885</v>
      </c>
      <c r="K1646" s="5">
        <v>9910</v>
      </c>
      <c r="L1646" s="5">
        <v>9935</v>
      </c>
      <c r="M1646" s="5">
        <v>9960</v>
      </c>
      <c r="N1646" s="5">
        <v>9985</v>
      </c>
    </row>
    <row r="1647" spans="1:14" x14ac:dyDescent="0.25">
      <c r="A1647" s="5" t="s">
        <v>23</v>
      </c>
      <c r="B1647" s="5" t="s">
        <v>161</v>
      </c>
      <c r="C1647" s="5">
        <v>9748</v>
      </c>
      <c r="D1647" s="5">
        <v>9773</v>
      </c>
      <c r="E1647" s="5">
        <v>9798</v>
      </c>
      <c r="F1647" s="5">
        <v>9823</v>
      </c>
      <c r="G1647" s="5">
        <v>9848</v>
      </c>
      <c r="H1647" s="5">
        <v>9873</v>
      </c>
      <c r="I1647" s="5">
        <v>9898</v>
      </c>
      <c r="J1647" s="5">
        <v>9923</v>
      </c>
      <c r="K1647" s="5">
        <v>9948</v>
      </c>
      <c r="L1647" s="5">
        <v>9973</v>
      </c>
      <c r="M1647" s="5">
        <v>9998</v>
      </c>
      <c r="N1647" s="5">
        <v>10023</v>
      </c>
    </row>
    <row r="1648" spans="1:14" x14ac:dyDescent="0.25">
      <c r="A1648" s="5" t="s">
        <v>23</v>
      </c>
      <c r="B1648" s="5" t="s">
        <v>160</v>
      </c>
      <c r="C1648" s="5">
        <v>9786</v>
      </c>
      <c r="D1648" s="5">
        <v>9811</v>
      </c>
      <c r="E1648" s="5">
        <v>9836</v>
      </c>
      <c r="F1648" s="5">
        <v>9861</v>
      </c>
      <c r="G1648" s="5">
        <v>9886</v>
      </c>
      <c r="H1648" s="5">
        <v>9911</v>
      </c>
      <c r="I1648" s="5">
        <v>9936</v>
      </c>
      <c r="J1648" s="5">
        <v>9961</v>
      </c>
      <c r="K1648" s="5">
        <v>9986</v>
      </c>
      <c r="L1648" s="5">
        <v>10011</v>
      </c>
      <c r="M1648" s="5">
        <v>10036</v>
      </c>
      <c r="N1648" s="5">
        <v>10061</v>
      </c>
    </row>
    <row r="1649" spans="1:14" x14ac:dyDescent="0.25">
      <c r="A1649" s="5" t="s">
        <v>23</v>
      </c>
      <c r="B1649" s="5" t="s">
        <v>159</v>
      </c>
      <c r="C1649" s="5">
        <v>9824</v>
      </c>
      <c r="D1649" s="5">
        <v>9849</v>
      </c>
      <c r="E1649" s="5">
        <v>9874</v>
      </c>
      <c r="F1649" s="5">
        <v>9899</v>
      </c>
      <c r="G1649" s="5">
        <v>9924</v>
      </c>
      <c r="H1649" s="5">
        <v>9949</v>
      </c>
      <c r="I1649" s="5">
        <v>9974</v>
      </c>
      <c r="J1649" s="5">
        <v>9999</v>
      </c>
      <c r="K1649" s="5">
        <v>10024</v>
      </c>
      <c r="L1649" s="5">
        <v>10049</v>
      </c>
      <c r="M1649" s="5">
        <v>10074</v>
      </c>
      <c r="N1649" s="5">
        <v>10099</v>
      </c>
    </row>
    <row r="1650" spans="1:14" x14ac:dyDescent="0.25">
      <c r="A1650" s="5" t="s">
        <v>23</v>
      </c>
      <c r="B1650" s="5" t="s">
        <v>347</v>
      </c>
      <c r="C1650" s="5">
        <v>9862</v>
      </c>
      <c r="D1650" s="5">
        <v>9887</v>
      </c>
      <c r="E1650" s="5">
        <v>9912</v>
      </c>
      <c r="F1650" s="5">
        <v>9937</v>
      </c>
      <c r="G1650" s="5">
        <v>9962</v>
      </c>
      <c r="H1650" s="5">
        <v>9987</v>
      </c>
      <c r="I1650" s="5">
        <v>10012</v>
      </c>
      <c r="J1650" s="5">
        <v>10037</v>
      </c>
      <c r="K1650" s="5">
        <v>10062</v>
      </c>
      <c r="L1650" s="5">
        <v>10087</v>
      </c>
      <c r="M1650" s="5">
        <v>10112</v>
      </c>
      <c r="N1650" s="5">
        <v>10137</v>
      </c>
    </row>
    <row r="1651" spans="1:14" x14ac:dyDescent="0.25">
      <c r="A1651" s="5" t="s">
        <v>23</v>
      </c>
      <c r="B1651" s="5">
        <v>730845</v>
      </c>
      <c r="C1651" s="5">
        <v>9900</v>
      </c>
      <c r="D1651" s="5">
        <v>9925</v>
      </c>
      <c r="E1651" s="5">
        <v>9950</v>
      </c>
      <c r="F1651" s="5">
        <v>9975</v>
      </c>
      <c r="G1651" s="5">
        <v>10000</v>
      </c>
      <c r="H1651" s="5">
        <v>10025</v>
      </c>
      <c r="I1651" s="5">
        <v>10050</v>
      </c>
      <c r="J1651" s="5">
        <v>10075</v>
      </c>
      <c r="K1651" s="5">
        <v>10100</v>
      </c>
      <c r="L1651" s="5">
        <v>10125</v>
      </c>
      <c r="M1651" s="5">
        <v>10150</v>
      </c>
      <c r="N1651" s="5">
        <v>10175</v>
      </c>
    </row>
    <row r="1652" spans="1:14" x14ac:dyDescent="0.25">
      <c r="A1652" s="5" t="s">
        <v>23</v>
      </c>
      <c r="B1652" s="5">
        <v>730335</v>
      </c>
      <c r="C1652" s="5">
        <v>9938</v>
      </c>
      <c r="D1652" s="5">
        <v>9963</v>
      </c>
      <c r="E1652" s="5">
        <v>9988</v>
      </c>
      <c r="F1652" s="5">
        <v>10013</v>
      </c>
      <c r="G1652" s="5">
        <v>10038</v>
      </c>
      <c r="H1652" s="5">
        <v>10063</v>
      </c>
      <c r="I1652" s="5">
        <v>10088</v>
      </c>
      <c r="J1652" s="5">
        <v>10113</v>
      </c>
      <c r="K1652" s="5">
        <v>10138</v>
      </c>
      <c r="L1652" s="5">
        <v>10163</v>
      </c>
      <c r="M1652" s="5">
        <v>10188</v>
      </c>
      <c r="N1652" s="5">
        <v>10213</v>
      </c>
    </row>
    <row r="1653" spans="1:14" x14ac:dyDescent="0.25">
      <c r="A1653" s="5" t="s">
        <v>23</v>
      </c>
      <c r="B1653" s="5">
        <v>730355</v>
      </c>
      <c r="C1653" s="5">
        <v>9976</v>
      </c>
      <c r="D1653" s="5">
        <v>10001</v>
      </c>
      <c r="E1653" s="5">
        <v>10026</v>
      </c>
      <c r="F1653" s="5">
        <v>10051</v>
      </c>
      <c r="G1653" s="5">
        <v>10076</v>
      </c>
      <c r="H1653" s="5">
        <v>10101</v>
      </c>
      <c r="I1653" s="5">
        <v>10126</v>
      </c>
      <c r="J1653" s="5">
        <v>10151</v>
      </c>
      <c r="K1653" s="5">
        <v>10176</v>
      </c>
      <c r="L1653" s="5">
        <v>10201</v>
      </c>
      <c r="M1653" s="5">
        <v>10226</v>
      </c>
      <c r="N1653" s="5">
        <v>10251</v>
      </c>
    </row>
    <row r="1654" spans="1:14" x14ac:dyDescent="0.25">
      <c r="A1654" s="5" t="s">
        <v>23</v>
      </c>
      <c r="B1654" s="5">
        <v>730533</v>
      </c>
      <c r="C1654" s="5">
        <v>10014</v>
      </c>
      <c r="D1654" s="5">
        <v>10039</v>
      </c>
      <c r="E1654" s="5">
        <v>10064</v>
      </c>
      <c r="F1654" s="5">
        <v>10089</v>
      </c>
      <c r="G1654" s="5">
        <v>10114</v>
      </c>
      <c r="H1654" s="5">
        <v>10139</v>
      </c>
      <c r="I1654" s="5">
        <v>10164</v>
      </c>
      <c r="J1654" s="5">
        <v>10189</v>
      </c>
      <c r="K1654" s="5">
        <v>10214</v>
      </c>
      <c r="L1654" s="5">
        <v>10239</v>
      </c>
      <c r="M1654" s="5">
        <v>10264</v>
      </c>
      <c r="N1654" s="5">
        <v>10289</v>
      </c>
    </row>
    <row r="1655" spans="1:14" x14ac:dyDescent="0.25">
      <c r="A1655" s="5" t="s">
        <v>23</v>
      </c>
      <c r="B1655" s="5">
        <v>734330</v>
      </c>
      <c r="C1655" s="5">
        <v>10052</v>
      </c>
      <c r="D1655" s="5">
        <v>10077</v>
      </c>
      <c r="E1655" s="5">
        <v>10102</v>
      </c>
      <c r="F1655" s="5">
        <v>10127</v>
      </c>
      <c r="G1655" s="5">
        <v>10152</v>
      </c>
      <c r="H1655" s="5">
        <v>10177</v>
      </c>
      <c r="I1655" s="5">
        <v>10202</v>
      </c>
      <c r="J1655" s="5">
        <v>10227</v>
      </c>
      <c r="K1655" s="5">
        <v>10252</v>
      </c>
      <c r="L1655" s="5">
        <v>10277</v>
      </c>
      <c r="M1655" s="5">
        <v>10302</v>
      </c>
      <c r="N1655" s="5">
        <v>10327</v>
      </c>
    </row>
    <row r="1656" spans="1:14" x14ac:dyDescent="0.25">
      <c r="A1656" s="5" t="s">
        <v>23</v>
      </c>
      <c r="B1656" s="5">
        <v>734745</v>
      </c>
      <c r="C1656" s="5">
        <v>10090</v>
      </c>
      <c r="D1656" s="5">
        <v>10115</v>
      </c>
      <c r="E1656" s="5">
        <v>10140</v>
      </c>
      <c r="F1656" s="5">
        <v>10165</v>
      </c>
      <c r="G1656" s="5">
        <v>10190</v>
      </c>
      <c r="H1656" s="5">
        <v>10215</v>
      </c>
      <c r="I1656" s="5">
        <v>10240</v>
      </c>
      <c r="J1656" s="5">
        <v>10265</v>
      </c>
      <c r="K1656" s="5">
        <v>10290</v>
      </c>
      <c r="L1656" s="5">
        <v>10315</v>
      </c>
      <c r="M1656" s="5">
        <v>10340</v>
      </c>
      <c r="N1656" s="5">
        <v>10365</v>
      </c>
    </row>
    <row r="1657" spans="1:14" x14ac:dyDescent="0.25">
      <c r="A1657" s="5" t="s">
        <v>23</v>
      </c>
      <c r="B1657" s="5">
        <v>734756</v>
      </c>
      <c r="C1657" s="5">
        <v>10128</v>
      </c>
      <c r="D1657" s="5">
        <v>10153</v>
      </c>
      <c r="E1657" s="5">
        <v>10178</v>
      </c>
      <c r="F1657" s="5">
        <v>10203</v>
      </c>
      <c r="G1657" s="5">
        <v>10228</v>
      </c>
      <c r="H1657" s="5">
        <v>10253</v>
      </c>
      <c r="I1657" s="5">
        <v>10278</v>
      </c>
      <c r="J1657" s="5">
        <v>10303</v>
      </c>
      <c r="K1657" s="5">
        <v>10328</v>
      </c>
      <c r="L1657" s="5">
        <v>10353</v>
      </c>
      <c r="M1657" s="5">
        <v>10378</v>
      </c>
      <c r="N1657" s="5">
        <v>10403</v>
      </c>
    </row>
    <row r="1658" spans="1:14" x14ac:dyDescent="0.25">
      <c r="A1658" s="5" t="s">
        <v>23</v>
      </c>
      <c r="B1658" s="5">
        <v>734757</v>
      </c>
      <c r="C1658" s="5">
        <v>10166</v>
      </c>
      <c r="D1658" s="5">
        <v>10191</v>
      </c>
      <c r="E1658" s="5">
        <v>10216</v>
      </c>
      <c r="F1658" s="5">
        <v>10241</v>
      </c>
      <c r="G1658" s="5">
        <v>10266</v>
      </c>
      <c r="H1658" s="5">
        <v>10291</v>
      </c>
      <c r="I1658" s="5">
        <v>10316</v>
      </c>
      <c r="J1658" s="5">
        <v>10341</v>
      </c>
      <c r="K1658" s="5">
        <v>10366</v>
      </c>
      <c r="L1658" s="5">
        <v>10391</v>
      </c>
      <c r="M1658" s="5">
        <v>10416</v>
      </c>
      <c r="N1658" s="5">
        <v>10441</v>
      </c>
    </row>
    <row r="1659" spans="1:14" x14ac:dyDescent="0.25">
      <c r="A1659" s="5" t="s">
        <v>23</v>
      </c>
      <c r="B1659" s="5">
        <v>734758</v>
      </c>
      <c r="C1659" s="5">
        <v>10204</v>
      </c>
      <c r="D1659" s="5">
        <v>10229</v>
      </c>
      <c r="E1659" s="5">
        <v>10254</v>
      </c>
      <c r="F1659" s="5">
        <v>10279</v>
      </c>
      <c r="G1659" s="5">
        <v>10304</v>
      </c>
      <c r="H1659" s="5">
        <v>10329</v>
      </c>
      <c r="I1659" s="5">
        <v>10354</v>
      </c>
      <c r="J1659" s="5">
        <v>10379</v>
      </c>
      <c r="K1659" s="5">
        <v>10404</v>
      </c>
      <c r="L1659" s="5">
        <v>10429</v>
      </c>
      <c r="M1659" s="5">
        <v>10454</v>
      </c>
      <c r="N1659" s="5">
        <v>10479</v>
      </c>
    </row>
    <row r="1660" spans="1:14" x14ac:dyDescent="0.25">
      <c r="A1660" s="5" t="s">
        <v>23</v>
      </c>
      <c r="B1660" s="5">
        <v>5307</v>
      </c>
      <c r="C1660" s="5">
        <v>10242</v>
      </c>
      <c r="D1660" s="5">
        <v>10267</v>
      </c>
      <c r="E1660" s="5">
        <v>10292</v>
      </c>
      <c r="F1660" s="5">
        <v>10317</v>
      </c>
      <c r="G1660" s="5">
        <v>10342</v>
      </c>
      <c r="H1660" s="5">
        <v>10367</v>
      </c>
      <c r="I1660" s="5">
        <v>10392</v>
      </c>
      <c r="J1660" s="5">
        <v>10417</v>
      </c>
      <c r="K1660" s="5">
        <v>10442</v>
      </c>
      <c r="L1660" s="5">
        <v>10467</v>
      </c>
      <c r="M1660" s="5">
        <v>10492</v>
      </c>
      <c r="N1660" s="5">
        <v>10517</v>
      </c>
    </row>
    <row r="1661" spans="1:14" x14ac:dyDescent="0.25">
      <c r="A1661" s="5" t="s">
        <v>23</v>
      </c>
      <c r="B1661" s="5">
        <v>73032</v>
      </c>
      <c r="C1661" s="5">
        <v>10280</v>
      </c>
      <c r="D1661" s="5">
        <v>10305</v>
      </c>
      <c r="E1661" s="5">
        <v>10330</v>
      </c>
      <c r="F1661" s="5">
        <v>10355</v>
      </c>
      <c r="G1661" s="5">
        <v>10380</v>
      </c>
      <c r="H1661" s="5">
        <v>10405</v>
      </c>
      <c r="I1661" s="5">
        <v>10430</v>
      </c>
      <c r="J1661" s="5">
        <v>10455</v>
      </c>
      <c r="K1661" s="5">
        <v>10480</v>
      </c>
      <c r="L1661" s="5">
        <v>10505</v>
      </c>
      <c r="M1661" s="5">
        <v>10530</v>
      </c>
      <c r="N1661" s="5">
        <v>10555</v>
      </c>
    </row>
    <row r="1662" spans="1:14" x14ac:dyDescent="0.25">
      <c r="A1662" s="5" t="s">
        <v>23</v>
      </c>
      <c r="B1662" s="5">
        <v>745874</v>
      </c>
      <c r="C1662" s="5">
        <v>20580</v>
      </c>
      <c r="D1662" s="5">
        <v>20780</v>
      </c>
      <c r="E1662" s="5">
        <v>20980</v>
      </c>
      <c r="F1662" s="5">
        <v>21180</v>
      </c>
      <c r="G1662" s="5">
        <v>21380</v>
      </c>
      <c r="H1662" s="5">
        <v>21580</v>
      </c>
      <c r="I1662" s="5">
        <v>21780</v>
      </c>
      <c r="J1662" s="5">
        <v>21980</v>
      </c>
      <c r="K1662" s="5">
        <v>22180</v>
      </c>
      <c r="L1662" s="5">
        <v>22380</v>
      </c>
      <c r="M1662" s="5">
        <v>22580</v>
      </c>
      <c r="N1662" s="5">
        <v>22780</v>
      </c>
    </row>
    <row r="1663" spans="1:14" x14ac:dyDescent="0.25">
      <c r="A1663" s="5" t="s">
        <v>23</v>
      </c>
      <c r="B1663" s="5">
        <v>745306</v>
      </c>
      <c r="C1663" s="5">
        <v>10318</v>
      </c>
      <c r="D1663" s="5">
        <v>10343</v>
      </c>
      <c r="E1663" s="5">
        <v>10368</v>
      </c>
      <c r="F1663" s="5">
        <v>10393</v>
      </c>
      <c r="G1663" s="5">
        <v>10418</v>
      </c>
      <c r="H1663" s="5">
        <v>10443</v>
      </c>
      <c r="I1663" s="5">
        <v>10468</v>
      </c>
      <c r="J1663" s="5">
        <v>10493</v>
      </c>
      <c r="K1663" s="5">
        <v>10518</v>
      </c>
      <c r="L1663" s="5">
        <v>10543</v>
      </c>
      <c r="M1663" s="5">
        <v>10568</v>
      </c>
      <c r="N1663" s="5">
        <v>10593</v>
      </c>
    </row>
    <row r="1664" spans="1:14" x14ac:dyDescent="0.25">
      <c r="A1664" s="5" t="s">
        <v>23</v>
      </c>
      <c r="B1664" s="5">
        <v>745318</v>
      </c>
      <c r="C1664" s="5">
        <v>20653</v>
      </c>
      <c r="D1664" s="5">
        <v>20853</v>
      </c>
      <c r="E1664" s="5">
        <v>21053</v>
      </c>
      <c r="F1664" s="5">
        <v>21253</v>
      </c>
      <c r="G1664" s="5">
        <v>21453</v>
      </c>
      <c r="H1664" s="5">
        <v>21653</v>
      </c>
      <c r="I1664" s="5">
        <v>21853</v>
      </c>
      <c r="J1664" s="5">
        <v>22053</v>
      </c>
      <c r="K1664" s="5">
        <v>22253</v>
      </c>
      <c r="L1664" s="5">
        <v>22453</v>
      </c>
      <c r="M1664" s="5">
        <v>22653</v>
      </c>
      <c r="N1664" s="5">
        <v>22853</v>
      </c>
    </row>
    <row r="1665" spans="1:14" x14ac:dyDescent="0.25">
      <c r="A1665" s="5" t="s">
        <v>23</v>
      </c>
      <c r="B1665" s="5">
        <v>33333</v>
      </c>
      <c r="C1665" s="5">
        <v>10356</v>
      </c>
      <c r="D1665" s="5">
        <v>10381</v>
      </c>
      <c r="E1665" s="5">
        <v>10406</v>
      </c>
      <c r="F1665" s="5">
        <v>10431</v>
      </c>
      <c r="G1665" s="5">
        <v>10456</v>
      </c>
      <c r="H1665" s="5">
        <v>10481</v>
      </c>
      <c r="I1665" s="5">
        <v>10506</v>
      </c>
      <c r="J1665" s="5">
        <v>10531</v>
      </c>
      <c r="K1665" s="5">
        <v>10556</v>
      </c>
      <c r="L1665" s="5">
        <v>10581</v>
      </c>
      <c r="M1665" s="5">
        <v>10606</v>
      </c>
      <c r="N1665" s="5">
        <v>10631</v>
      </c>
    </row>
    <row r="1666" spans="1:14" x14ac:dyDescent="0.25">
      <c r="A1666" s="5" t="s">
        <v>23</v>
      </c>
      <c r="B1666" s="5">
        <v>6876</v>
      </c>
      <c r="C1666" s="5">
        <v>20726</v>
      </c>
      <c r="D1666" s="5">
        <v>20926</v>
      </c>
      <c r="E1666" s="5">
        <v>21126</v>
      </c>
      <c r="F1666" s="5">
        <v>21326</v>
      </c>
      <c r="G1666" s="5">
        <v>21526</v>
      </c>
      <c r="H1666" s="5">
        <v>21726</v>
      </c>
      <c r="I1666" s="5">
        <v>21926</v>
      </c>
      <c r="J1666" s="5">
        <v>22126</v>
      </c>
      <c r="K1666" s="5">
        <v>22326</v>
      </c>
      <c r="L1666" s="5">
        <v>22526</v>
      </c>
      <c r="M1666" s="5">
        <v>22726</v>
      </c>
      <c r="N1666" s="5">
        <v>22926</v>
      </c>
    </row>
    <row r="1667" spans="1:14" x14ac:dyDescent="0.25">
      <c r="A1667" s="5" t="s">
        <v>23</v>
      </c>
      <c r="B1667" s="5">
        <v>43263</v>
      </c>
      <c r="C1667" s="5">
        <v>10394</v>
      </c>
      <c r="D1667" s="5">
        <v>10419</v>
      </c>
      <c r="E1667" s="5">
        <v>10444</v>
      </c>
      <c r="F1667" s="5">
        <v>10469</v>
      </c>
      <c r="G1667" s="5">
        <v>10494</v>
      </c>
      <c r="H1667" s="5">
        <v>10519</v>
      </c>
      <c r="I1667" s="5">
        <v>10544</v>
      </c>
      <c r="J1667" s="5">
        <v>10569</v>
      </c>
      <c r="K1667" s="5">
        <v>10594</v>
      </c>
      <c r="L1667" s="5">
        <v>10619</v>
      </c>
      <c r="M1667" s="5">
        <v>10644</v>
      </c>
      <c r="N1667" s="5">
        <v>10669</v>
      </c>
    </row>
    <row r="1668" spans="1:14" x14ac:dyDescent="0.25">
      <c r="A1668" s="5" t="s">
        <v>23</v>
      </c>
      <c r="B1668" s="5">
        <v>33368</v>
      </c>
      <c r="C1668" s="5">
        <v>20799</v>
      </c>
      <c r="D1668" s="5">
        <v>20999</v>
      </c>
      <c r="E1668" s="5">
        <v>21199</v>
      </c>
      <c r="F1668" s="5">
        <v>21399</v>
      </c>
      <c r="G1668" s="5">
        <v>21599</v>
      </c>
      <c r="H1668" s="5">
        <v>21799</v>
      </c>
      <c r="I1668" s="5">
        <v>21999</v>
      </c>
      <c r="J1668" s="5">
        <v>22199</v>
      </c>
      <c r="K1668" s="5">
        <v>22399</v>
      </c>
      <c r="L1668" s="5">
        <v>22599</v>
      </c>
      <c r="M1668" s="5">
        <v>22799</v>
      </c>
      <c r="N1668" s="5">
        <v>22999</v>
      </c>
    </row>
    <row r="1669" spans="1:14" x14ac:dyDescent="0.25">
      <c r="A1669" s="5" t="s">
        <v>23</v>
      </c>
      <c r="B1669" s="5">
        <v>745834</v>
      </c>
      <c r="C1669" s="5">
        <v>10432</v>
      </c>
      <c r="D1669" s="5">
        <v>10457</v>
      </c>
      <c r="E1669" s="5">
        <v>10482</v>
      </c>
      <c r="F1669" s="5">
        <v>10507</v>
      </c>
      <c r="G1669" s="5">
        <v>10532</v>
      </c>
      <c r="H1669" s="5">
        <v>10557</v>
      </c>
      <c r="I1669" s="5">
        <v>10582</v>
      </c>
      <c r="J1669" s="5">
        <v>10607</v>
      </c>
      <c r="K1669" s="5">
        <v>10632</v>
      </c>
      <c r="L1669" s="5">
        <v>10657</v>
      </c>
      <c r="M1669" s="5">
        <v>10682</v>
      </c>
      <c r="N1669" s="5">
        <v>10707</v>
      </c>
    </row>
    <row r="1670" spans="1:14" x14ac:dyDescent="0.25">
      <c r="A1670" s="5" t="s">
        <v>23</v>
      </c>
      <c r="B1670" s="5">
        <v>6874</v>
      </c>
      <c r="C1670" s="5">
        <v>20872</v>
      </c>
      <c r="D1670" s="5">
        <v>21072</v>
      </c>
      <c r="E1670" s="5">
        <v>21272</v>
      </c>
      <c r="F1670" s="5">
        <v>21472</v>
      </c>
      <c r="G1670" s="5">
        <v>21672</v>
      </c>
      <c r="H1670" s="5">
        <v>21872</v>
      </c>
      <c r="I1670" s="5">
        <v>22072</v>
      </c>
      <c r="J1670" s="5">
        <v>22272</v>
      </c>
      <c r="K1670" s="5">
        <v>22472</v>
      </c>
      <c r="L1670" s="5">
        <v>22672</v>
      </c>
      <c r="M1670" s="5">
        <v>22872</v>
      </c>
      <c r="N1670" s="5">
        <v>23072</v>
      </c>
    </row>
    <row r="1671" spans="1:14" x14ac:dyDescent="0.25">
      <c r="A1671" s="5" t="s">
        <v>23</v>
      </c>
      <c r="B1671" s="5">
        <v>6884</v>
      </c>
      <c r="C1671" s="5">
        <v>10470</v>
      </c>
      <c r="D1671" s="5">
        <v>10495</v>
      </c>
      <c r="E1671" s="5">
        <v>10520</v>
      </c>
      <c r="F1671" s="5">
        <v>10545</v>
      </c>
      <c r="G1671" s="5">
        <v>10570</v>
      </c>
      <c r="H1671" s="5">
        <v>10595</v>
      </c>
      <c r="I1671" s="5">
        <v>10620</v>
      </c>
      <c r="J1671" s="5">
        <v>10645</v>
      </c>
      <c r="K1671" s="5">
        <v>10670</v>
      </c>
      <c r="L1671" s="5">
        <v>10695</v>
      </c>
      <c r="M1671" s="5">
        <v>10720</v>
      </c>
      <c r="N1671" s="5">
        <v>10745</v>
      </c>
    </row>
    <row r="1672" spans="1:14" x14ac:dyDescent="0.25">
      <c r="A1672" s="5" t="s">
        <v>23</v>
      </c>
      <c r="B1672" s="5">
        <v>33374</v>
      </c>
      <c r="C1672" s="5">
        <v>4</v>
      </c>
      <c r="D1672" s="5">
        <v>1</v>
      </c>
      <c r="E1672" s="5">
        <v>0</v>
      </c>
      <c r="F1672" s="5">
        <v>5</v>
      </c>
      <c r="G1672" s="5">
        <v>0</v>
      </c>
      <c r="H1672" s="5">
        <v>0</v>
      </c>
      <c r="I1672" s="5">
        <v>0</v>
      </c>
      <c r="J1672" s="5">
        <v>0</v>
      </c>
      <c r="K1672" s="5">
        <v>0</v>
      </c>
      <c r="L1672" s="5">
        <v>0</v>
      </c>
      <c r="M1672" s="5">
        <v>0</v>
      </c>
      <c r="N1672" s="5">
        <v>0</v>
      </c>
    </row>
    <row r="1673" spans="1:14" x14ac:dyDescent="0.25">
      <c r="A1673" s="5" t="s">
        <v>23</v>
      </c>
      <c r="B1673" s="5">
        <v>35612</v>
      </c>
      <c r="C1673" s="5">
        <v>5</v>
      </c>
      <c r="D1673" s="5">
        <v>17</v>
      </c>
      <c r="E1673" s="5">
        <v>4</v>
      </c>
      <c r="F1673" s="5">
        <v>12</v>
      </c>
      <c r="G1673" s="5">
        <v>18</v>
      </c>
      <c r="H1673" s="5">
        <v>9</v>
      </c>
      <c r="I1673" s="5">
        <v>11</v>
      </c>
      <c r="J1673" s="5">
        <v>18</v>
      </c>
      <c r="K1673" s="5">
        <v>12</v>
      </c>
      <c r="L1673" s="5">
        <v>-11</v>
      </c>
      <c r="M1673" s="5">
        <v>52</v>
      </c>
      <c r="N1673" s="5">
        <v>24</v>
      </c>
    </row>
    <row r="1674" spans="1:14" x14ac:dyDescent="0.25">
      <c r="A1674" s="5" t="s">
        <v>23</v>
      </c>
      <c r="B1674" s="5">
        <v>48731</v>
      </c>
      <c r="C1674" s="5">
        <v>6</v>
      </c>
      <c r="D1674" s="5">
        <v>6</v>
      </c>
      <c r="E1674" s="5">
        <v>0</v>
      </c>
      <c r="F1674" s="5">
        <v>0</v>
      </c>
      <c r="G1674" s="5">
        <v>12</v>
      </c>
      <c r="H1674" s="5">
        <v>10</v>
      </c>
      <c r="I1674" s="5">
        <v>0</v>
      </c>
      <c r="J1674" s="5">
        <v>10</v>
      </c>
      <c r="K1674" s="5">
        <v>0</v>
      </c>
      <c r="L1674" s="5">
        <v>13</v>
      </c>
      <c r="M1674" s="5">
        <v>9</v>
      </c>
      <c r="N1674" s="5">
        <v>3</v>
      </c>
    </row>
    <row r="1675" spans="1:14" x14ac:dyDescent="0.25">
      <c r="A1675" s="5" t="s">
        <v>23</v>
      </c>
      <c r="B1675" s="5">
        <v>72473</v>
      </c>
      <c r="C1675" s="5">
        <v>6</v>
      </c>
      <c r="D1675" s="5">
        <v>3</v>
      </c>
      <c r="E1675" s="5">
        <v>1</v>
      </c>
      <c r="F1675" s="5">
        <v>0</v>
      </c>
      <c r="G1675" s="5">
        <v>9</v>
      </c>
      <c r="H1675" s="5">
        <v>0</v>
      </c>
      <c r="I1675" s="5">
        <v>0</v>
      </c>
      <c r="J1675" s="5">
        <v>6</v>
      </c>
      <c r="K1675" s="5">
        <v>3</v>
      </c>
      <c r="L1675" s="5">
        <v>6</v>
      </c>
      <c r="M1675" s="5">
        <v>0</v>
      </c>
      <c r="N1675" s="5">
        <v>0</v>
      </c>
    </row>
    <row r="1676" spans="1:14" x14ac:dyDescent="0.25">
      <c r="A1676" s="5" t="s">
        <v>23</v>
      </c>
      <c r="B1676" s="5">
        <v>74587</v>
      </c>
      <c r="C1676" s="5">
        <v>6</v>
      </c>
      <c r="D1676" s="5">
        <v>3</v>
      </c>
      <c r="E1676" s="5">
        <v>0</v>
      </c>
      <c r="F1676" s="5">
        <v>3</v>
      </c>
      <c r="G1676" s="5">
        <v>1</v>
      </c>
      <c r="H1676" s="5">
        <v>3</v>
      </c>
      <c r="I1676" s="5">
        <v>0</v>
      </c>
      <c r="J1676" s="5">
        <v>2</v>
      </c>
      <c r="K1676" s="5">
        <v>0</v>
      </c>
      <c r="L1676" s="5">
        <v>1</v>
      </c>
      <c r="M1676" s="5">
        <v>0</v>
      </c>
      <c r="N1676" s="5">
        <v>4</v>
      </c>
    </row>
    <row r="1677" spans="1:14" x14ac:dyDescent="0.25">
      <c r="A1677" s="5" t="s">
        <v>23</v>
      </c>
      <c r="B1677" s="5">
        <v>37341</v>
      </c>
      <c r="C1677" s="5">
        <v>7</v>
      </c>
      <c r="D1677" s="5">
        <v>15</v>
      </c>
      <c r="E1677" s="5">
        <v>8</v>
      </c>
      <c r="F1677" s="5">
        <v>3</v>
      </c>
      <c r="G1677" s="5">
        <v>11</v>
      </c>
      <c r="H1677" s="5">
        <v>13</v>
      </c>
      <c r="I1677" s="5">
        <v>9</v>
      </c>
      <c r="J1677" s="5">
        <v>6</v>
      </c>
      <c r="K1677" s="5">
        <v>11</v>
      </c>
      <c r="L1677" s="5">
        <v>-3</v>
      </c>
      <c r="M1677" s="5">
        <v>21</v>
      </c>
      <c r="N1677" s="5">
        <v>7</v>
      </c>
    </row>
    <row r="1678" spans="1:14" x14ac:dyDescent="0.25">
      <c r="A1678" s="5" t="s">
        <v>23</v>
      </c>
      <c r="B1678" s="5">
        <v>33335</v>
      </c>
      <c r="C1678" s="5">
        <v>7</v>
      </c>
      <c r="D1678" s="5">
        <v>13</v>
      </c>
      <c r="E1678" s="5">
        <v>8</v>
      </c>
      <c r="F1678" s="5">
        <v>10</v>
      </c>
      <c r="G1678" s="5">
        <v>8</v>
      </c>
      <c r="H1678" s="5">
        <v>4</v>
      </c>
      <c r="I1678" s="5">
        <v>9</v>
      </c>
      <c r="J1678" s="5">
        <v>8</v>
      </c>
      <c r="K1678" s="5">
        <v>1</v>
      </c>
      <c r="L1678" s="5">
        <v>6</v>
      </c>
      <c r="M1678" s="5">
        <v>7</v>
      </c>
      <c r="N1678" s="5">
        <v>5</v>
      </c>
    </row>
    <row r="1679" spans="1:14" x14ac:dyDescent="0.25">
      <c r="A1679" s="5" t="s">
        <v>23</v>
      </c>
      <c r="B1679" s="5">
        <v>6036</v>
      </c>
      <c r="C1679" s="5">
        <v>8</v>
      </c>
      <c r="D1679" s="5">
        <v>12</v>
      </c>
      <c r="E1679" s="5">
        <v>23</v>
      </c>
      <c r="F1679" s="5">
        <v>15</v>
      </c>
      <c r="G1679" s="5">
        <v>18</v>
      </c>
      <c r="H1679" s="5">
        <v>18</v>
      </c>
      <c r="I1679" s="5">
        <v>12</v>
      </c>
      <c r="J1679" s="5">
        <v>15</v>
      </c>
      <c r="K1679" s="5">
        <v>22</v>
      </c>
      <c r="L1679" s="5">
        <v>16</v>
      </c>
      <c r="M1679" s="5">
        <v>33</v>
      </c>
      <c r="N1679" s="5">
        <v>25</v>
      </c>
    </row>
    <row r="1680" spans="1:14" x14ac:dyDescent="0.25">
      <c r="A1680" s="5" t="s">
        <v>23</v>
      </c>
      <c r="B1680" s="5">
        <v>33367</v>
      </c>
      <c r="C1680" s="5">
        <v>8</v>
      </c>
      <c r="D1680" s="5">
        <v>11</v>
      </c>
      <c r="E1680" s="5">
        <v>8</v>
      </c>
      <c r="F1680" s="5">
        <v>5</v>
      </c>
      <c r="G1680" s="5">
        <v>8</v>
      </c>
      <c r="H1680" s="5">
        <v>9</v>
      </c>
      <c r="I1680" s="5">
        <v>10</v>
      </c>
      <c r="J1680" s="5">
        <v>7</v>
      </c>
      <c r="K1680" s="5">
        <v>8</v>
      </c>
      <c r="L1680" s="5">
        <v>3</v>
      </c>
      <c r="M1680" s="5">
        <v>7</v>
      </c>
      <c r="N1680" s="5">
        <v>7</v>
      </c>
    </row>
    <row r="1681" spans="1:14" x14ac:dyDescent="0.25">
      <c r="A1681" s="5" t="s">
        <v>23</v>
      </c>
      <c r="B1681" s="5">
        <v>33104</v>
      </c>
      <c r="C1681" s="5">
        <v>9</v>
      </c>
      <c r="D1681" s="5">
        <v>30</v>
      </c>
      <c r="E1681" s="5">
        <v>56</v>
      </c>
      <c r="F1681" s="5">
        <v>19</v>
      </c>
      <c r="G1681" s="5">
        <v>37</v>
      </c>
      <c r="H1681" s="5">
        <v>23</v>
      </c>
      <c r="I1681" s="5">
        <v>24</v>
      </c>
      <c r="J1681" s="5">
        <v>45</v>
      </c>
      <c r="K1681" s="5">
        <v>21</v>
      </c>
      <c r="L1681" s="5">
        <v>56</v>
      </c>
      <c r="M1681" s="5">
        <v>18</v>
      </c>
      <c r="N1681" s="5">
        <v>13</v>
      </c>
    </row>
    <row r="1682" spans="1:14" x14ac:dyDescent="0.25">
      <c r="A1682" s="5" t="s">
        <v>23</v>
      </c>
      <c r="B1682" s="5">
        <v>745870</v>
      </c>
      <c r="C1682" s="5">
        <v>9</v>
      </c>
      <c r="D1682" s="5">
        <v>15</v>
      </c>
      <c r="E1682" s="5">
        <v>10</v>
      </c>
      <c r="F1682" s="5">
        <v>12</v>
      </c>
      <c r="G1682" s="5">
        <v>8</v>
      </c>
      <c r="H1682" s="5">
        <v>10</v>
      </c>
      <c r="I1682" s="5">
        <v>6</v>
      </c>
      <c r="J1682" s="5">
        <v>1</v>
      </c>
      <c r="K1682" s="5">
        <v>8</v>
      </c>
      <c r="L1682" s="5">
        <v>4</v>
      </c>
      <c r="M1682" s="5">
        <v>3</v>
      </c>
      <c r="N1682" s="5">
        <v>2</v>
      </c>
    </row>
    <row r="1683" spans="1:14" x14ac:dyDescent="0.25">
      <c r="A1683" s="5" t="s">
        <v>23</v>
      </c>
      <c r="B1683" s="5">
        <v>6882</v>
      </c>
      <c r="C1683" s="5">
        <v>10</v>
      </c>
      <c r="D1683" s="5">
        <v>8</v>
      </c>
      <c r="E1683" s="5">
        <v>2</v>
      </c>
      <c r="F1683" s="5">
        <v>3</v>
      </c>
      <c r="G1683" s="5">
        <v>4</v>
      </c>
      <c r="H1683" s="5">
        <v>13</v>
      </c>
      <c r="I1683" s="5">
        <v>-6</v>
      </c>
      <c r="J1683" s="5">
        <v>22</v>
      </c>
      <c r="K1683" s="5">
        <v>16</v>
      </c>
      <c r="L1683" s="5">
        <v>18</v>
      </c>
      <c r="M1683" s="5">
        <v>11</v>
      </c>
      <c r="N1683" s="5">
        <v>8</v>
      </c>
    </row>
    <row r="1684" spans="1:14" x14ac:dyDescent="0.25">
      <c r="A1684" s="5" t="s">
        <v>23</v>
      </c>
      <c r="B1684" s="5">
        <v>6866</v>
      </c>
      <c r="C1684" s="5">
        <v>11</v>
      </c>
      <c r="D1684" s="5">
        <v>13</v>
      </c>
      <c r="E1684" s="5">
        <v>8</v>
      </c>
      <c r="F1684" s="5">
        <v>12</v>
      </c>
      <c r="G1684" s="5">
        <v>19</v>
      </c>
      <c r="H1684" s="5">
        <v>9</v>
      </c>
      <c r="I1684" s="5">
        <v>-1</v>
      </c>
      <c r="J1684" s="5">
        <v>38</v>
      </c>
      <c r="K1684" s="5">
        <v>21</v>
      </c>
      <c r="L1684" s="5">
        <v>17</v>
      </c>
      <c r="M1684" s="5">
        <v>11</v>
      </c>
      <c r="N1684" s="5">
        <v>21</v>
      </c>
    </row>
    <row r="1685" spans="1:14" x14ac:dyDescent="0.25">
      <c r="A1685" s="5" t="s">
        <v>23</v>
      </c>
      <c r="B1685" s="5">
        <v>37311</v>
      </c>
      <c r="C1685" s="5">
        <v>11</v>
      </c>
      <c r="D1685" s="5">
        <v>16</v>
      </c>
      <c r="E1685" s="5">
        <v>16</v>
      </c>
      <c r="F1685" s="5">
        <v>3</v>
      </c>
      <c r="G1685" s="5">
        <v>4</v>
      </c>
      <c r="H1685" s="5">
        <v>13</v>
      </c>
      <c r="I1685" s="5">
        <v>10</v>
      </c>
      <c r="J1685" s="5">
        <v>12</v>
      </c>
      <c r="K1685" s="5">
        <v>9</v>
      </c>
      <c r="L1685" s="5">
        <v>13</v>
      </c>
      <c r="M1685" s="5">
        <v>7</v>
      </c>
      <c r="N1685" s="5">
        <v>5</v>
      </c>
    </row>
    <row r="1686" spans="1:14" x14ac:dyDescent="0.25">
      <c r="A1686" s="5" t="s">
        <v>23</v>
      </c>
      <c r="B1686" s="5">
        <v>745327</v>
      </c>
      <c r="C1686" s="5">
        <v>11</v>
      </c>
      <c r="D1686" s="5">
        <v>22</v>
      </c>
      <c r="E1686" s="5">
        <v>13</v>
      </c>
      <c r="F1686" s="5">
        <v>5</v>
      </c>
      <c r="G1686" s="5">
        <v>22</v>
      </c>
      <c r="H1686" s="5">
        <v>11</v>
      </c>
      <c r="I1686" s="5">
        <v>12</v>
      </c>
      <c r="J1686" s="5">
        <v>12</v>
      </c>
      <c r="K1686" s="5">
        <v>14</v>
      </c>
      <c r="L1686" s="5">
        <v>6</v>
      </c>
      <c r="M1686" s="5">
        <v>10</v>
      </c>
      <c r="N1686" s="5">
        <v>8</v>
      </c>
    </row>
    <row r="1687" spans="1:14" x14ac:dyDescent="0.25">
      <c r="A1687" s="5" t="s">
        <v>23</v>
      </c>
      <c r="B1687" s="5">
        <v>2680</v>
      </c>
      <c r="C1687" s="5">
        <v>12</v>
      </c>
      <c r="D1687" s="5">
        <v>53</v>
      </c>
      <c r="E1687" s="5">
        <v>33</v>
      </c>
      <c r="F1687" s="5">
        <v>31</v>
      </c>
      <c r="G1687" s="5">
        <v>50</v>
      </c>
      <c r="H1687" s="5">
        <v>28</v>
      </c>
      <c r="I1687" s="5">
        <v>33</v>
      </c>
      <c r="J1687" s="5">
        <v>46</v>
      </c>
      <c r="K1687" s="5">
        <v>22</v>
      </c>
      <c r="L1687" s="5">
        <v>50</v>
      </c>
      <c r="M1687" s="5">
        <v>41</v>
      </c>
      <c r="N1687" s="5">
        <v>26</v>
      </c>
    </row>
    <row r="1688" spans="1:14" x14ac:dyDescent="0.25">
      <c r="A1688" s="5" t="s">
        <v>23</v>
      </c>
      <c r="B1688" s="5">
        <v>6842</v>
      </c>
      <c r="C1688" s="5">
        <v>12</v>
      </c>
      <c r="D1688" s="5">
        <v>21</v>
      </c>
      <c r="E1688" s="5">
        <v>8</v>
      </c>
      <c r="F1688" s="5">
        <v>20</v>
      </c>
      <c r="G1688" s="5">
        <v>29</v>
      </c>
      <c r="H1688" s="5">
        <v>19</v>
      </c>
      <c r="I1688" s="5">
        <v>13</v>
      </c>
      <c r="J1688" s="5">
        <v>16</v>
      </c>
      <c r="K1688" s="5">
        <v>20</v>
      </c>
      <c r="L1688" s="5">
        <v>13</v>
      </c>
      <c r="M1688" s="5">
        <v>17</v>
      </c>
      <c r="N1688" s="5">
        <v>37</v>
      </c>
    </row>
    <row r="1689" spans="1:14" x14ac:dyDescent="0.25">
      <c r="A1689" s="5" t="s">
        <v>23</v>
      </c>
      <c r="B1689" s="5">
        <v>33714</v>
      </c>
      <c r="C1689" s="5">
        <v>12</v>
      </c>
      <c r="D1689" s="5">
        <v>49</v>
      </c>
      <c r="E1689" s="5">
        <v>22</v>
      </c>
      <c r="F1689" s="5">
        <v>15</v>
      </c>
      <c r="G1689" s="5">
        <v>60</v>
      </c>
      <c r="H1689" s="5">
        <v>14</v>
      </c>
      <c r="I1689" s="5">
        <v>52</v>
      </c>
      <c r="J1689" s="5">
        <v>32</v>
      </c>
      <c r="K1689" s="5">
        <v>52</v>
      </c>
      <c r="L1689" s="5">
        <v>29</v>
      </c>
      <c r="M1689" s="5">
        <v>39</v>
      </c>
      <c r="N1689" s="5">
        <v>55</v>
      </c>
    </row>
    <row r="1690" spans="1:14" x14ac:dyDescent="0.25">
      <c r="A1690" s="5" t="s">
        <v>23</v>
      </c>
      <c r="B1690" s="5">
        <v>745848</v>
      </c>
      <c r="C1690" s="5">
        <v>12</v>
      </c>
      <c r="D1690" s="5">
        <v>17</v>
      </c>
      <c r="E1690" s="5">
        <v>16</v>
      </c>
      <c r="F1690" s="5">
        <v>32</v>
      </c>
      <c r="G1690" s="5">
        <v>21</v>
      </c>
      <c r="H1690" s="5">
        <v>25</v>
      </c>
      <c r="I1690" s="5">
        <v>0</v>
      </c>
      <c r="J1690" s="5">
        <v>0</v>
      </c>
      <c r="K1690" s="5">
        <v>0</v>
      </c>
      <c r="L1690" s="5">
        <v>0</v>
      </c>
      <c r="M1690" s="5">
        <v>0</v>
      </c>
      <c r="N1690" s="5">
        <v>0</v>
      </c>
    </row>
    <row r="1691" spans="1:14" x14ac:dyDescent="0.25">
      <c r="A1691" s="5" t="s">
        <v>23</v>
      </c>
      <c r="B1691" s="5">
        <v>77550</v>
      </c>
      <c r="C1691" s="5">
        <v>13</v>
      </c>
      <c r="D1691" s="5">
        <v>34</v>
      </c>
      <c r="E1691" s="5">
        <v>23</v>
      </c>
      <c r="F1691" s="5">
        <v>31</v>
      </c>
      <c r="G1691" s="5">
        <v>26</v>
      </c>
      <c r="H1691" s="5">
        <v>26</v>
      </c>
      <c r="I1691" s="5">
        <v>30</v>
      </c>
      <c r="J1691" s="5">
        <v>38</v>
      </c>
      <c r="K1691" s="5">
        <v>0</v>
      </c>
      <c r="L1691" s="5">
        <v>0</v>
      </c>
      <c r="M1691" s="5">
        <v>0</v>
      </c>
      <c r="N1691" s="5">
        <v>0</v>
      </c>
    </row>
    <row r="1692" spans="1:14" x14ac:dyDescent="0.25">
      <c r="A1692" s="5" t="s">
        <v>23</v>
      </c>
      <c r="B1692" s="5">
        <v>5014</v>
      </c>
      <c r="C1692" s="5">
        <v>14</v>
      </c>
      <c r="D1692" s="5">
        <v>36</v>
      </c>
      <c r="E1692" s="5">
        <v>8</v>
      </c>
      <c r="F1692" s="5">
        <v>20</v>
      </c>
      <c r="G1692" s="5">
        <v>7</v>
      </c>
      <c r="H1692" s="5">
        <v>12</v>
      </c>
      <c r="I1692" s="5">
        <v>14</v>
      </c>
      <c r="J1692" s="5">
        <v>3</v>
      </c>
      <c r="K1692" s="5">
        <v>7</v>
      </c>
      <c r="L1692" s="5">
        <v>11</v>
      </c>
      <c r="M1692" s="5">
        <v>39</v>
      </c>
      <c r="N1692" s="5">
        <v>23</v>
      </c>
    </row>
    <row r="1693" spans="1:14" x14ac:dyDescent="0.25">
      <c r="A1693" s="5" t="s">
        <v>23</v>
      </c>
      <c r="B1693" s="5">
        <v>6862</v>
      </c>
      <c r="C1693" s="5">
        <v>14</v>
      </c>
      <c r="D1693" s="5">
        <v>22</v>
      </c>
      <c r="E1693" s="5">
        <v>32</v>
      </c>
      <c r="F1693" s="5">
        <v>16</v>
      </c>
      <c r="G1693" s="5">
        <v>18</v>
      </c>
      <c r="H1693" s="5">
        <v>29</v>
      </c>
      <c r="I1693" s="5">
        <v>9</v>
      </c>
      <c r="J1693" s="5">
        <v>23</v>
      </c>
      <c r="K1693" s="5">
        <v>22</v>
      </c>
      <c r="L1693" s="5">
        <v>24</v>
      </c>
      <c r="M1693" s="5">
        <v>23</v>
      </c>
      <c r="N1693" s="5">
        <v>18</v>
      </c>
    </row>
    <row r="1694" spans="1:14" x14ac:dyDescent="0.25">
      <c r="A1694" s="5" t="s">
        <v>23</v>
      </c>
      <c r="B1694" s="5">
        <v>74585</v>
      </c>
      <c r="C1694" s="5">
        <v>14</v>
      </c>
      <c r="D1694" s="5">
        <v>5</v>
      </c>
      <c r="E1694" s="5">
        <v>1</v>
      </c>
      <c r="F1694" s="5">
        <v>3</v>
      </c>
      <c r="G1694" s="5">
        <v>3</v>
      </c>
      <c r="H1694" s="5">
        <v>13</v>
      </c>
      <c r="I1694" s="5">
        <v>18</v>
      </c>
      <c r="J1694" s="5">
        <v>6</v>
      </c>
      <c r="K1694" s="5">
        <v>21</v>
      </c>
      <c r="L1694" s="5">
        <v>4</v>
      </c>
      <c r="M1694" s="5">
        <v>13</v>
      </c>
      <c r="N1694" s="5">
        <v>0</v>
      </c>
    </row>
    <row r="1695" spans="1:14" x14ac:dyDescent="0.25">
      <c r="A1695" s="5" t="s">
        <v>23</v>
      </c>
      <c r="B1695" s="5">
        <v>745312</v>
      </c>
      <c r="C1695" s="5">
        <v>14</v>
      </c>
      <c r="D1695" s="5">
        <v>15</v>
      </c>
      <c r="E1695" s="5">
        <v>7</v>
      </c>
      <c r="F1695" s="5">
        <v>24</v>
      </c>
      <c r="G1695" s="5">
        <v>13</v>
      </c>
      <c r="H1695" s="5">
        <v>11</v>
      </c>
      <c r="I1695" s="5">
        <v>17</v>
      </c>
      <c r="J1695" s="5">
        <v>13</v>
      </c>
      <c r="K1695" s="5">
        <v>3</v>
      </c>
      <c r="L1695" s="5">
        <v>12</v>
      </c>
      <c r="M1695" s="5">
        <v>19</v>
      </c>
      <c r="N1695" s="5">
        <v>28</v>
      </c>
    </row>
    <row r="1696" spans="1:14" x14ac:dyDescent="0.25">
      <c r="A1696" s="5" t="s">
        <v>23</v>
      </c>
      <c r="B1696" s="5">
        <v>4603</v>
      </c>
      <c r="C1696" s="5">
        <v>15</v>
      </c>
      <c r="D1696" s="5">
        <v>11</v>
      </c>
      <c r="E1696" s="5">
        <v>9</v>
      </c>
      <c r="F1696" s="5">
        <v>15</v>
      </c>
      <c r="G1696" s="5">
        <v>13</v>
      </c>
      <c r="H1696" s="5">
        <v>2</v>
      </c>
      <c r="I1696" s="5">
        <v>17</v>
      </c>
      <c r="J1696" s="5">
        <v>18</v>
      </c>
      <c r="K1696" s="5">
        <v>25</v>
      </c>
      <c r="L1696" s="5">
        <v>9</v>
      </c>
      <c r="M1696" s="5">
        <v>21</v>
      </c>
      <c r="N1696" s="5">
        <v>3</v>
      </c>
    </row>
    <row r="1697" spans="1:14" x14ac:dyDescent="0.25">
      <c r="A1697" s="5" t="s">
        <v>23</v>
      </c>
      <c r="B1697" s="5">
        <v>6868</v>
      </c>
      <c r="C1697" s="5">
        <v>15</v>
      </c>
      <c r="D1697" s="5">
        <v>30</v>
      </c>
      <c r="E1697" s="5">
        <v>5</v>
      </c>
      <c r="F1697" s="5">
        <v>7</v>
      </c>
      <c r="G1697" s="5">
        <v>14</v>
      </c>
      <c r="H1697" s="5">
        <v>18</v>
      </c>
      <c r="I1697" s="5">
        <v>5</v>
      </c>
      <c r="J1697" s="5">
        <v>40</v>
      </c>
      <c r="K1697" s="5">
        <v>19</v>
      </c>
      <c r="L1697" s="5">
        <v>22</v>
      </c>
      <c r="M1697" s="5">
        <v>26</v>
      </c>
      <c r="N1697" s="5">
        <v>15</v>
      </c>
    </row>
    <row r="1698" spans="1:14" x14ac:dyDescent="0.25">
      <c r="A1698" s="5" t="s">
        <v>23</v>
      </c>
      <c r="B1698" s="5">
        <v>35611</v>
      </c>
      <c r="C1698" s="5">
        <v>15</v>
      </c>
      <c r="D1698" s="5">
        <v>20</v>
      </c>
      <c r="E1698" s="5">
        <v>118</v>
      </c>
      <c r="F1698" s="5">
        <v>21</v>
      </c>
      <c r="G1698" s="5">
        <v>19</v>
      </c>
      <c r="H1698" s="5">
        <v>17</v>
      </c>
      <c r="I1698" s="5">
        <v>15</v>
      </c>
      <c r="J1698" s="5">
        <v>18</v>
      </c>
      <c r="K1698" s="5">
        <v>13</v>
      </c>
      <c r="L1698" s="5">
        <v>-10</v>
      </c>
      <c r="M1698" s="5">
        <v>78</v>
      </c>
      <c r="N1698" s="5">
        <v>15</v>
      </c>
    </row>
    <row r="1699" spans="1:14" x14ac:dyDescent="0.25">
      <c r="A1699" s="5" t="s">
        <v>23</v>
      </c>
      <c r="B1699" s="5">
        <v>36837</v>
      </c>
      <c r="C1699" s="5">
        <v>15</v>
      </c>
      <c r="D1699" s="5">
        <v>12</v>
      </c>
      <c r="E1699" s="5">
        <v>31</v>
      </c>
      <c r="F1699" s="5">
        <v>6</v>
      </c>
      <c r="G1699" s="5">
        <v>19</v>
      </c>
      <c r="H1699" s="5">
        <v>14</v>
      </c>
      <c r="I1699" s="5">
        <v>23</v>
      </c>
      <c r="J1699" s="5">
        <v>22</v>
      </c>
      <c r="K1699" s="5">
        <v>15</v>
      </c>
      <c r="L1699" s="5">
        <v>16</v>
      </c>
      <c r="M1699" s="5">
        <v>24</v>
      </c>
      <c r="N1699" s="5">
        <v>17</v>
      </c>
    </row>
    <row r="1700" spans="1:14" x14ac:dyDescent="0.25">
      <c r="A1700" s="5" t="s">
        <v>23</v>
      </c>
      <c r="B1700" s="5">
        <v>37281</v>
      </c>
      <c r="C1700" s="5">
        <v>15</v>
      </c>
      <c r="D1700" s="5">
        <v>20</v>
      </c>
      <c r="E1700" s="5">
        <v>19</v>
      </c>
      <c r="F1700" s="5">
        <v>12</v>
      </c>
      <c r="G1700" s="5">
        <v>17</v>
      </c>
      <c r="H1700" s="5">
        <v>7</v>
      </c>
      <c r="I1700" s="5">
        <v>16</v>
      </c>
      <c r="J1700" s="5">
        <v>16</v>
      </c>
      <c r="K1700" s="5">
        <v>15</v>
      </c>
      <c r="L1700" s="5">
        <v>7</v>
      </c>
      <c r="M1700" s="5">
        <v>10</v>
      </c>
      <c r="N1700" s="5">
        <v>7</v>
      </c>
    </row>
    <row r="1701" spans="1:14" x14ac:dyDescent="0.25">
      <c r="A1701" s="5" t="s">
        <v>23</v>
      </c>
      <c r="B1701" s="5">
        <v>735887</v>
      </c>
      <c r="C1701" s="5">
        <v>15</v>
      </c>
      <c r="D1701" s="5">
        <v>0</v>
      </c>
      <c r="E1701" s="5">
        <v>14</v>
      </c>
      <c r="F1701" s="5">
        <v>18</v>
      </c>
      <c r="G1701" s="5">
        <v>14</v>
      </c>
      <c r="H1701" s="5">
        <v>21</v>
      </c>
      <c r="I1701" s="5">
        <v>9</v>
      </c>
      <c r="J1701" s="5">
        <v>18</v>
      </c>
      <c r="K1701" s="5">
        <v>21</v>
      </c>
      <c r="L1701" s="5">
        <v>5</v>
      </c>
      <c r="M1701" s="5">
        <v>20</v>
      </c>
      <c r="N1701" s="5">
        <v>9</v>
      </c>
    </row>
    <row r="1702" spans="1:14" x14ac:dyDescent="0.25">
      <c r="A1702" s="5" t="s">
        <v>23</v>
      </c>
      <c r="B1702" s="5">
        <v>735323</v>
      </c>
      <c r="C1702" s="5">
        <v>15</v>
      </c>
      <c r="D1702" s="5">
        <v>16</v>
      </c>
      <c r="E1702" s="5">
        <v>12</v>
      </c>
      <c r="F1702" s="5">
        <v>19</v>
      </c>
      <c r="G1702" s="5">
        <v>15</v>
      </c>
      <c r="H1702" s="5">
        <v>16</v>
      </c>
      <c r="I1702" s="5">
        <v>13</v>
      </c>
      <c r="J1702" s="5">
        <v>15</v>
      </c>
      <c r="K1702" s="5">
        <v>9</v>
      </c>
      <c r="L1702" s="5">
        <v>7</v>
      </c>
      <c r="M1702" s="5">
        <v>22</v>
      </c>
      <c r="N1702" s="5">
        <v>19</v>
      </c>
    </row>
    <row r="1703" spans="1:14" x14ac:dyDescent="0.25">
      <c r="A1703" s="5" t="s">
        <v>23</v>
      </c>
      <c r="B1703" s="5">
        <v>35603</v>
      </c>
      <c r="C1703" s="5">
        <v>16</v>
      </c>
      <c r="D1703" s="5">
        <v>27</v>
      </c>
      <c r="E1703" s="5">
        <v>41</v>
      </c>
      <c r="F1703" s="5">
        <v>27</v>
      </c>
      <c r="G1703" s="5">
        <v>53</v>
      </c>
      <c r="H1703" s="5">
        <v>26</v>
      </c>
      <c r="I1703" s="5">
        <v>41</v>
      </c>
      <c r="J1703" s="5">
        <v>32</v>
      </c>
      <c r="K1703" s="5">
        <v>38</v>
      </c>
      <c r="L1703" s="5">
        <v>23</v>
      </c>
      <c r="M1703" s="5">
        <v>51</v>
      </c>
      <c r="N1703" s="5">
        <v>46</v>
      </c>
    </row>
    <row r="1704" spans="1:14" x14ac:dyDescent="0.25">
      <c r="A1704" s="5" t="s">
        <v>23</v>
      </c>
      <c r="B1704" s="5">
        <v>33366</v>
      </c>
      <c r="C1704" s="5">
        <v>16</v>
      </c>
      <c r="D1704" s="5">
        <v>12</v>
      </c>
      <c r="E1704" s="5">
        <v>11</v>
      </c>
      <c r="F1704" s="5">
        <v>9</v>
      </c>
      <c r="G1704" s="5">
        <v>15</v>
      </c>
      <c r="H1704" s="5">
        <v>10</v>
      </c>
      <c r="I1704" s="5">
        <v>7</v>
      </c>
      <c r="J1704" s="5">
        <v>7</v>
      </c>
      <c r="K1704" s="5">
        <v>7</v>
      </c>
      <c r="L1704" s="5">
        <v>6</v>
      </c>
      <c r="M1704" s="5">
        <v>7</v>
      </c>
      <c r="N1704" s="5">
        <v>6</v>
      </c>
    </row>
    <row r="1705" spans="1:14" x14ac:dyDescent="0.25">
      <c r="A1705" s="5" t="s">
        <v>23</v>
      </c>
      <c r="B1705" s="5">
        <v>33372</v>
      </c>
      <c r="C1705" s="5">
        <v>16</v>
      </c>
      <c r="D1705" s="5">
        <v>28</v>
      </c>
      <c r="E1705" s="5">
        <v>20</v>
      </c>
      <c r="F1705" s="5">
        <v>21</v>
      </c>
      <c r="G1705" s="5">
        <v>23</v>
      </c>
      <c r="H1705" s="5">
        <v>44</v>
      </c>
      <c r="I1705" s="5">
        <v>46</v>
      </c>
      <c r="J1705" s="5">
        <v>44</v>
      </c>
      <c r="K1705" s="5">
        <v>25</v>
      </c>
      <c r="L1705" s="5">
        <v>13</v>
      </c>
      <c r="M1705" s="5">
        <v>20</v>
      </c>
      <c r="N1705" s="5">
        <v>17</v>
      </c>
    </row>
    <row r="1706" spans="1:14" x14ac:dyDescent="0.25">
      <c r="A1706" s="5" t="s">
        <v>23</v>
      </c>
      <c r="B1706" s="5">
        <v>74583</v>
      </c>
      <c r="C1706" s="5">
        <v>16</v>
      </c>
      <c r="D1706" s="5">
        <v>15</v>
      </c>
      <c r="E1706" s="5">
        <v>8</v>
      </c>
      <c r="F1706" s="5">
        <v>17</v>
      </c>
      <c r="G1706" s="5">
        <v>19</v>
      </c>
      <c r="H1706" s="5">
        <v>42</v>
      </c>
      <c r="I1706" s="5">
        <v>20</v>
      </c>
      <c r="J1706" s="5">
        <v>38</v>
      </c>
      <c r="K1706" s="5">
        <v>11</v>
      </c>
      <c r="L1706" s="5">
        <v>26</v>
      </c>
      <c r="M1706" s="5">
        <v>13</v>
      </c>
      <c r="N1706" s="5">
        <v>65</v>
      </c>
    </row>
    <row r="1707" spans="1:14" x14ac:dyDescent="0.25">
      <c r="A1707" s="5" t="s">
        <v>23</v>
      </c>
      <c r="B1707" s="5">
        <v>6860</v>
      </c>
      <c r="C1707" s="5">
        <v>17</v>
      </c>
      <c r="D1707" s="5">
        <v>17</v>
      </c>
      <c r="E1707" s="5">
        <v>15</v>
      </c>
      <c r="F1707" s="5">
        <v>7</v>
      </c>
      <c r="G1707" s="5">
        <v>7</v>
      </c>
      <c r="H1707" s="5">
        <v>10</v>
      </c>
      <c r="I1707" s="5">
        <v>8</v>
      </c>
      <c r="J1707" s="5">
        <v>22</v>
      </c>
      <c r="K1707" s="5">
        <v>19</v>
      </c>
      <c r="L1707" s="5">
        <v>13</v>
      </c>
      <c r="M1707" s="5">
        <v>21</v>
      </c>
      <c r="N1707" s="5">
        <v>7</v>
      </c>
    </row>
    <row r="1708" spans="1:14" x14ac:dyDescent="0.25">
      <c r="A1708" s="5" t="s">
        <v>23</v>
      </c>
      <c r="B1708" s="5">
        <v>735340</v>
      </c>
      <c r="C1708" s="5">
        <v>17</v>
      </c>
      <c r="D1708" s="5">
        <v>40</v>
      </c>
      <c r="E1708" s="5">
        <v>36</v>
      </c>
      <c r="F1708" s="5">
        <v>0</v>
      </c>
      <c r="G1708" s="5">
        <v>-25</v>
      </c>
      <c r="H1708" s="5">
        <v>72</v>
      </c>
      <c r="I1708" s="5">
        <v>24</v>
      </c>
      <c r="J1708" s="5">
        <v>30</v>
      </c>
      <c r="K1708" s="5">
        <v>0</v>
      </c>
      <c r="L1708" s="5">
        <v>0</v>
      </c>
      <c r="M1708" s="5">
        <v>0</v>
      </c>
      <c r="N1708" s="5">
        <v>0</v>
      </c>
    </row>
    <row r="1709" spans="1:14" x14ac:dyDescent="0.25">
      <c r="A1709" s="5" t="s">
        <v>23</v>
      </c>
      <c r="B1709" s="5">
        <v>3013</v>
      </c>
      <c r="C1709" s="5">
        <v>18</v>
      </c>
      <c r="D1709" s="5">
        <v>17</v>
      </c>
      <c r="E1709" s="5">
        <v>12</v>
      </c>
      <c r="F1709" s="5">
        <v>18</v>
      </c>
      <c r="G1709" s="5">
        <v>21</v>
      </c>
      <c r="H1709" s="5">
        <v>30</v>
      </c>
      <c r="I1709" s="5">
        <v>17</v>
      </c>
      <c r="J1709" s="5">
        <v>19</v>
      </c>
      <c r="K1709" s="5">
        <v>21</v>
      </c>
      <c r="L1709" s="5">
        <v>18</v>
      </c>
      <c r="M1709" s="5">
        <v>28</v>
      </c>
      <c r="N1709" s="5">
        <v>20</v>
      </c>
    </row>
    <row r="1710" spans="1:14" x14ac:dyDescent="0.25">
      <c r="A1710" s="5" t="s">
        <v>23</v>
      </c>
      <c r="B1710" s="5">
        <v>43601</v>
      </c>
      <c r="C1710" s="5">
        <v>18</v>
      </c>
      <c r="D1710" s="5">
        <v>49</v>
      </c>
      <c r="E1710" s="5">
        <v>36</v>
      </c>
      <c r="F1710" s="5">
        <v>23</v>
      </c>
      <c r="G1710" s="5">
        <v>65</v>
      </c>
      <c r="H1710" s="5">
        <v>58</v>
      </c>
      <c r="I1710" s="5">
        <v>43</v>
      </c>
      <c r="J1710" s="5">
        <v>57</v>
      </c>
      <c r="K1710" s="5">
        <v>44</v>
      </c>
      <c r="L1710" s="5">
        <v>130</v>
      </c>
      <c r="M1710" s="5">
        <v>39</v>
      </c>
      <c r="N1710" s="5">
        <v>49</v>
      </c>
    </row>
    <row r="1711" spans="1:14" x14ac:dyDescent="0.25">
      <c r="A1711" s="5" t="s">
        <v>23</v>
      </c>
      <c r="B1711" s="5">
        <v>35532</v>
      </c>
      <c r="C1711" s="5">
        <v>20</v>
      </c>
      <c r="D1711" s="5">
        <v>40</v>
      </c>
      <c r="E1711" s="5">
        <v>37</v>
      </c>
      <c r="F1711" s="5">
        <v>25</v>
      </c>
      <c r="G1711" s="5">
        <v>23</v>
      </c>
      <c r="H1711" s="5">
        <v>23</v>
      </c>
      <c r="I1711" s="5">
        <v>39</v>
      </c>
      <c r="J1711" s="5">
        <v>42</v>
      </c>
      <c r="K1711" s="5">
        <v>37</v>
      </c>
      <c r="L1711" s="5">
        <v>27</v>
      </c>
      <c r="M1711" s="5">
        <v>30</v>
      </c>
      <c r="N1711" s="5">
        <v>34</v>
      </c>
    </row>
    <row r="1712" spans="1:14" x14ac:dyDescent="0.25">
      <c r="A1712" s="5" t="s">
        <v>23</v>
      </c>
      <c r="B1712" s="5">
        <v>33373</v>
      </c>
      <c r="C1712" s="5">
        <v>20</v>
      </c>
      <c r="D1712" s="5">
        <v>16</v>
      </c>
      <c r="E1712" s="5">
        <v>26</v>
      </c>
      <c r="F1712" s="5">
        <v>4</v>
      </c>
      <c r="G1712" s="5">
        <v>18</v>
      </c>
      <c r="H1712" s="5">
        <v>29</v>
      </c>
      <c r="I1712" s="5">
        <v>37</v>
      </c>
      <c r="J1712" s="5">
        <v>23</v>
      </c>
      <c r="K1712" s="5">
        <v>21</v>
      </c>
      <c r="L1712" s="5">
        <v>20</v>
      </c>
      <c r="M1712" s="5">
        <v>15</v>
      </c>
      <c r="N1712" s="5">
        <v>24</v>
      </c>
    </row>
    <row r="1713" spans="1:14" x14ac:dyDescent="0.25">
      <c r="A1713" s="5" t="s">
        <v>23</v>
      </c>
      <c r="B1713" s="5">
        <v>84328</v>
      </c>
      <c r="C1713" s="5">
        <v>21</v>
      </c>
      <c r="D1713" s="5">
        <v>120</v>
      </c>
      <c r="E1713" s="5">
        <v>28</v>
      </c>
      <c r="F1713" s="5">
        <v>29</v>
      </c>
      <c r="G1713" s="5">
        <v>49</v>
      </c>
      <c r="H1713" s="5">
        <v>33</v>
      </c>
      <c r="I1713" s="5">
        <v>40</v>
      </c>
      <c r="J1713" s="5">
        <v>50</v>
      </c>
      <c r="K1713" s="5">
        <v>40</v>
      </c>
      <c r="L1713" s="5">
        <v>34</v>
      </c>
      <c r="M1713" s="5">
        <v>44</v>
      </c>
      <c r="N1713" s="5">
        <v>36</v>
      </c>
    </row>
    <row r="1714" spans="1:14" x14ac:dyDescent="0.25">
      <c r="A1714" s="5" t="s">
        <v>23</v>
      </c>
      <c r="B1714" s="5">
        <v>34327</v>
      </c>
      <c r="C1714" s="5">
        <v>21</v>
      </c>
      <c r="D1714" s="5">
        <v>56</v>
      </c>
      <c r="E1714" s="5">
        <v>35</v>
      </c>
      <c r="F1714" s="5">
        <v>39</v>
      </c>
      <c r="G1714" s="5">
        <v>36</v>
      </c>
      <c r="H1714" s="5">
        <v>34</v>
      </c>
      <c r="I1714" s="5">
        <v>28</v>
      </c>
      <c r="J1714" s="5">
        <v>51</v>
      </c>
      <c r="K1714" s="5">
        <v>36</v>
      </c>
      <c r="L1714" s="5">
        <v>28</v>
      </c>
      <c r="M1714" s="5">
        <v>31</v>
      </c>
      <c r="N1714" s="5">
        <v>14</v>
      </c>
    </row>
    <row r="1715" spans="1:14" x14ac:dyDescent="0.25">
      <c r="A1715" s="5" t="s">
        <v>23</v>
      </c>
      <c r="B1715" s="5">
        <v>5012</v>
      </c>
      <c r="C1715" s="5">
        <v>22</v>
      </c>
      <c r="D1715" s="5">
        <v>52</v>
      </c>
      <c r="E1715" s="5">
        <v>52</v>
      </c>
      <c r="F1715" s="5">
        <v>31</v>
      </c>
      <c r="G1715" s="5">
        <v>39</v>
      </c>
      <c r="H1715" s="5">
        <v>25</v>
      </c>
      <c r="I1715" s="5">
        <v>51</v>
      </c>
      <c r="J1715" s="5">
        <v>35</v>
      </c>
      <c r="K1715" s="5">
        <v>47</v>
      </c>
      <c r="L1715" s="5">
        <v>46</v>
      </c>
      <c r="M1715" s="5">
        <v>45</v>
      </c>
      <c r="N1715" s="5">
        <v>11</v>
      </c>
    </row>
    <row r="1716" spans="1:14" x14ac:dyDescent="0.25">
      <c r="A1716" s="5" t="s">
        <v>23</v>
      </c>
      <c r="B1716" s="5">
        <v>33371</v>
      </c>
      <c r="C1716" s="5">
        <v>22</v>
      </c>
      <c r="D1716" s="5">
        <v>29</v>
      </c>
      <c r="E1716" s="5">
        <v>21</v>
      </c>
      <c r="F1716" s="5">
        <v>23</v>
      </c>
      <c r="G1716" s="5">
        <v>28</v>
      </c>
      <c r="H1716" s="5">
        <v>30</v>
      </c>
      <c r="I1716" s="5">
        <v>28</v>
      </c>
      <c r="J1716" s="5">
        <v>27</v>
      </c>
      <c r="K1716" s="5">
        <v>14</v>
      </c>
      <c r="L1716" s="5">
        <v>24</v>
      </c>
      <c r="M1716" s="5">
        <v>21</v>
      </c>
      <c r="N1716" s="5">
        <v>17</v>
      </c>
    </row>
    <row r="1717" spans="1:14" x14ac:dyDescent="0.25">
      <c r="A1717" s="5" t="s">
        <v>23</v>
      </c>
      <c r="B1717" s="5">
        <v>2750</v>
      </c>
      <c r="C1717" s="5">
        <v>24</v>
      </c>
      <c r="D1717" s="5">
        <v>36</v>
      </c>
      <c r="E1717" s="5">
        <v>35</v>
      </c>
      <c r="F1717" s="5">
        <v>32</v>
      </c>
      <c r="G1717" s="5">
        <v>26</v>
      </c>
      <c r="H1717" s="5">
        <v>27</v>
      </c>
      <c r="I1717" s="5">
        <v>31</v>
      </c>
      <c r="J1717" s="5">
        <v>56</v>
      </c>
      <c r="K1717" s="5">
        <v>17</v>
      </c>
      <c r="L1717" s="5">
        <v>35</v>
      </c>
      <c r="M1717" s="5">
        <v>54</v>
      </c>
      <c r="N1717" s="5">
        <v>31</v>
      </c>
    </row>
    <row r="1718" spans="1:14" x14ac:dyDescent="0.25">
      <c r="A1718" s="5" t="s">
        <v>23</v>
      </c>
      <c r="B1718" s="5">
        <v>4337</v>
      </c>
      <c r="C1718" s="5">
        <v>25</v>
      </c>
      <c r="D1718" s="5">
        <v>40</v>
      </c>
      <c r="E1718" s="5">
        <v>35</v>
      </c>
      <c r="F1718" s="5">
        <v>29</v>
      </c>
      <c r="G1718" s="5">
        <v>40</v>
      </c>
      <c r="H1718" s="5">
        <v>30</v>
      </c>
      <c r="I1718" s="5">
        <v>50</v>
      </c>
      <c r="J1718" s="5">
        <v>42</v>
      </c>
      <c r="K1718" s="5">
        <v>35</v>
      </c>
      <c r="L1718" s="5">
        <v>43</v>
      </c>
      <c r="M1718" s="5">
        <v>25</v>
      </c>
      <c r="N1718" s="5">
        <v>7</v>
      </c>
    </row>
    <row r="1719" spans="1:14" x14ac:dyDescent="0.25">
      <c r="A1719" s="5" t="s">
        <v>23</v>
      </c>
      <c r="B1719" s="5">
        <v>730350</v>
      </c>
      <c r="C1719" s="5">
        <v>25</v>
      </c>
      <c r="D1719" s="5">
        <v>33</v>
      </c>
      <c r="E1719" s="5">
        <v>11</v>
      </c>
      <c r="F1719" s="5">
        <v>15</v>
      </c>
      <c r="G1719" s="5">
        <v>12</v>
      </c>
      <c r="H1719" s="5">
        <v>11</v>
      </c>
      <c r="I1719" s="5">
        <v>21</v>
      </c>
      <c r="J1719" s="5">
        <v>20</v>
      </c>
      <c r="K1719" s="5">
        <v>5</v>
      </c>
      <c r="L1719" s="5">
        <v>15</v>
      </c>
      <c r="M1719" s="5">
        <v>7</v>
      </c>
      <c r="N1719" s="5">
        <v>1</v>
      </c>
    </row>
    <row r="1720" spans="1:14" x14ac:dyDescent="0.25">
      <c r="A1720" s="5" t="s">
        <v>23</v>
      </c>
      <c r="B1720" s="5">
        <v>33712</v>
      </c>
      <c r="C1720" s="5">
        <v>27</v>
      </c>
      <c r="D1720" s="5">
        <v>73</v>
      </c>
      <c r="E1720" s="5">
        <v>22</v>
      </c>
      <c r="F1720" s="5">
        <v>29</v>
      </c>
      <c r="G1720" s="5">
        <v>46</v>
      </c>
      <c r="H1720" s="5">
        <v>21</v>
      </c>
      <c r="I1720" s="5">
        <v>77</v>
      </c>
      <c r="J1720" s="5">
        <v>35</v>
      </c>
      <c r="K1720" s="5">
        <v>20</v>
      </c>
      <c r="L1720" s="5">
        <v>95</v>
      </c>
      <c r="M1720" s="5">
        <v>53</v>
      </c>
      <c r="N1720" s="5">
        <v>51</v>
      </c>
    </row>
    <row r="1721" spans="1:14" x14ac:dyDescent="0.25">
      <c r="A1721" s="5" t="s">
        <v>23</v>
      </c>
      <c r="B1721" s="5">
        <v>33713</v>
      </c>
      <c r="C1721" s="5">
        <v>27</v>
      </c>
      <c r="D1721" s="5">
        <v>62</v>
      </c>
      <c r="E1721" s="5">
        <v>17</v>
      </c>
      <c r="F1721" s="5">
        <v>29</v>
      </c>
      <c r="G1721" s="5">
        <v>42</v>
      </c>
      <c r="H1721" s="5">
        <v>11</v>
      </c>
      <c r="I1721" s="5">
        <v>33</v>
      </c>
      <c r="J1721" s="5">
        <v>36</v>
      </c>
      <c r="K1721" s="5">
        <v>14</v>
      </c>
      <c r="L1721" s="5">
        <v>52</v>
      </c>
      <c r="M1721" s="5">
        <v>31</v>
      </c>
      <c r="N1721" s="5">
        <v>29</v>
      </c>
    </row>
    <row r="1722" spans="1:14" x14ac:dyDescent="0.25">
      <c r="A1722" s="5" t="s">
        <v>23</v>
      </c>
      <c r="B1722" s="5">
        <v>723330</v>
      </c>
      <c r="C1722" s="5">
        <v>27</v>
      </c>
      <c r="D1722" s="5">
        <v>24</v>
      </c>
      <c r="E1722" s="5">
        <v>16</v>
      </c>
      <c r="F1722" s="5">
        <v>18</v>
      </c>
      <c r="G1722" s="5">
        <v>25</v>
      </c>
      <c r="H1722" s="5">
        <v>24</v>
      </c>
      <c r="I1722" s="5">
        <v>13</v>
      </c>
      <c r="J1722" s="5">
        <v>9</v>
      </c>
      <c r="K1722" s="5">
        <v>0</v>
      </c>
      <c r="L1722" s="5">
        <v>0</v>
      </c>
      <c r="M1722" s="5">
        <v>0</v>
      </c>
      <c r="N1722" s="5">
        <v>0</v>
      </c>
    </row>
    <row r="1723" spans="1:14" x14ac:dyDescent="0.25">
      <c r="A1723" s="5" t="s">
        <v>23</v>
      </c>
      <c r="B1723" s="5">
        <v>77560</v>
      </c>
      <c r="C1723" s="5">
        <v>28</v>
      </c>
      <c r="D1723" s="5">
        <v>42</v>
      </c>
      <c r="E1723" s="5">
        <v>20</v>
      </c>
      <c r="F1723" s="5">
        <v>34</v>
      </c>
      <c r="G1723" s="5">
        <v>12</v>
      </c>
      <c r="H1723" s="5">
        <v>30</v>
      </c>
      <c r="I1723" s="5">
        <v>22</v>
      </c>
      <c r="J1723" s="5">
        <v>0</v>
      </c>
      <c r="K1723" s="5">
        <v>0</v>
      </c>
      <c r="L1723" s="5">
        <v>0</v>
      </c>
      <c r="M1723" s="5">
        <v>0</v>
      </c>
      <c r="N1723" s="5">
        <v>0</v>
      </c>
    </row>
    <row r="1724" spans="1:14" x14ac:dyDescent="0.25">
      <c r="A1724" s="5" t="s">
        <v>23</v>
      </c>
      <c r="B1724" s="5">
        <v>735831</v>
      </c>
      <c r="C1724" s="5">
        <v>28</v>
      </c>
      <c r="D1724" s="5">
        <v>64</v>
      </c>
      <c r="E1724" s="5">
        <v>329</v>
      </c>
      <c r="F1724" s="5">
        <v>31</v>
      </c>
      <c r="G1724" s="5">
        <v>54</v>
      </c>
      <c r="H1724" s="5">
        <v>93</v>
      </c>
      <c r="I1724" s="5">
        <v>62</v>
      </c>
      <c r="J1724" s="5">
        <v>124</v>
      </c>
      <c r="K1724" s="5">
        <v>23</v>
      </c>
      <c r="L1724" s="5">
        <v>21</v>
      </c>
      <c r="M1724" s="5">
        <v>50</v>
      </c>
      <c r="N1724" s="5">
        <v>27</v>
      </c>
    </row>
    <row r="1725" spans="1:14" x14ac:dyDescent="0.25">
      <c r="A1725" s="5" t="s">
        <v>23</v>
      </c>
      <c r="B1725" s="5">
        <v>6822</v>
      </c>
      <c r="C1725" s="5">
        <v>29</v>
      </c>
      <c r="D1725" s="5">
        <v>85</v>
      </c>
      <c r="E1725" s="5">
        <v>39</v>
      </c>
      <c r="F1725" s="5">
        <v>32</v>
      </c>
      <c r="G1725" s="5">
        <v>77</v>
      </c>
      <c r="H1725" s="5">
        <v>56</v>
      </c>
      <c r="I1725" s="5">
        <v>42</v>
      </c>
      <c r="J1725" s="5">
        <v>78</v>
      </c>
      <c r="K1725" s="5">
        <v>87</v>
      </c>
      <c r="L1725" s="5">
        <v>41</v>
      </c>
      <c r="M1725" s="5">
        <v>85</v>
      </c>
      <c r="N1725" s="5">
        <v>47</v>
      </c>
    </row>
    <row r="1726" spans="1:14" x14ac:dyDescent="0.25">
      <c r="A1726" s="5" t="s">
        <v>23</v>
      </c>
      <c r="B1726" s="5">
        <v>730330</v>
      </c>
      <c r="C1726" s="5">
        <v>29</v>
      </c>
      <c r="D1726" s="5">
        <v>34</v>
      </c>
      <c r="E1726" s="5">
        <v>22</v>
      </c>
      <c r="F1726" s="5">
        <v>20</v>
      </c>
      <c r="G1726" s="5">
        <v>26</v>
      </c>
      <c r="H1726" s="5">
        <v>14</v>
      </c>
      <c r="I1726" s="5">
        <v>23</v>
      </c>
      <c r="J1726" s="5">
        <v>17</v>
      </c>
      <c r="K1726" s="5">
        <v>5</v>
      </c>
      <c r="L1726" s="5">
        <v>2</v>
      </c>
      <c r="M1726" s="5">
        <v>3</v>
      </c>
      <c r="N1726" s="5">
        <v>6</v>
      </c>
    </row>
    <row r="1727" spans="1:14" x14ac:dyDescent="0.25">
      <c r="A1727" s="5" t="s">
        <v>23</v>
      </c>
      <c r="B1727" s="5">
        <v>2334</v>
      </c>
      <c r="C1727" s="5">
        <v>30</v>
      </c>
      <c r="D1727" s="5">
        <v>68</v>
      </c>
      <c r="E1727" s="5">
        <v>34</v>
      </c>
      <c r="F1727" s="5">
        <v>38</v>
      </c>
      <c r="G1727" s="5">
        <v>44</v>
      </c>
      <c r="H1727" s="5">
        <v>34</v>
      </c>
      <c r="I1727" s="5">
        <v>36</v>
      </c>
      <c r="J1727" s="5">
        <v>43</v>
      </c>
      <c r="K1727" s="5">
        <v>85</v>
      </c>
      <c r="L1727" s="5">
        <v>72</v>
      </c>
      <c r="M1727" s="5">
        <v>88</v>
      </c>
      <c r="N1727" s="5">
        <v>70</v>
      </c>
    </row>
    <row r="1728" spans="1:14" x14ac:dyDescent="0.25">
      <c r="A1728" s="5" t="s">
        <v>23</v>
      </c>
      <c r="B1728" s="5">
        <v>35534</v>
      </c>
      <c r="C1728" s="5">
        <v>30</v>
      </c>
      <c r="D1728" s="5">
        <v>62</v>
      </c>
      <c r="E1728" s="5">
        <v>49</v>
      </c>
      <c r="F1728" s="5">
        <v>39</v>
      </c>
      <c r="G1728" s="5">
        <v>58</v>
      </c>
      <c r="H1728" s="5">
        <v>42</v>
      </c>
      <c r="I1728" s="5">
        <v>64</v>
      </c>
      <c r="J1728" s="5">
        <v>59</v>
      </c>
      <c r="K1728" s="5">
        <v>45</v>
      </c>
      <c r="L1728" s="5">
        <v>40</v>
      </c>
      <c r="M1728" s="5">
        <v>61</v>
      </c>
      <c r="N1728" s="5">
        <v>142</v>
      </c>
    </row>
    <row r="1729" spans="1:14" x14ac:dyDescent="0.25">
      <c r="A1729" s="5" t="s">
        <v>23</v>
      </c>
      <c r="B1729" s="5">
        <v>33105</v>
      </c>
      <c r="C1729" s="5">
        <v>30</v>
      </c>
      <c r="D1729" s="5">
        <v>41</v>
      </c>
      <c r="E1729" s="5">
        <v>11</v>
      </c>
      <c r="F1729" s="5">
        <v>27</v>
      </c>
      <c r="G1729" s="5">
        <v>42</v>
      </c>
      <c r="H1729" s="5">
        <v>27</v>
      </c>
      <c r="I1729" s="5">
        <v>27</v>
      </c>
      <c r="J1729" s="5">
        <v>28</v>
      </c>
      <c r="K1729" s="5">
        <v>36</v>
      </c>
      <c r="L1729" s="5">
        <v>26</v>
      </c>
      <c r="M1729" s="5">
        <v>33</v>
      </c>
      <c r="N1729" s="5">
        <v>39</v>
      </c>
    </row>
    <row r="1730" spans="1:14" x14ac:dyDescent="0.25">
      <c r="A1730" s="5" t="s">
        <v>23</v>
      </c>
      <c r="B1730" s="5">
        <v>2711</v>
      </c>
      <c r="C1730" s="5">
        <v>31</v>
      </c>
      <c r="D1730" s="5">
        <v>59</v>
      </c>
      <c r="E1730" s="5">
        <v>10</v>
      </c>
      <c r="F1730" s="5">
        <v>34</v>
      </c>
      <c r="G1730" s="5">
        <v>52</v>
      </c>
      <c r="H1730" s="5">
        <v>30</v>
      </c>
      <c r="I1730" s="5">
        <v>68</v>
      </c>
      <c r="J1730" s="5">
        <v>59</v>
      </c>
      <c r="K1730" s="5">
        <v>80</v>
      </c>
      <c r="L1730" s="5">
        <v>49</v>
      </c>
      <c r="M1730" s="5">
        <v>50</v>
      </c>
      <c r="N1730" s="5">
        <v>96</v>
      </c>
    </row>
    <row r="1731" spans="1:14" x14ac:dyDescent="0.25">
      <c r="A1731" s="5" t="s">
        <v>23</v>
      </c>
      <c r="B1731" s="5">
        <v>34330</v>
      </c>
      <c r="C1731" s="5">
        <v>31</v>
      </c>
      <c r="D1731" s="5">
        <v>112</v>
      </c>
      <c r="E1731" s="5">
        <v>39</v>
      </c>
      <c r="F1731" s="5">
        <v>52</v>
      </c>
      <c r="G1731" s="5">
        <v>83</v>
      </c>
      <c r="H1731" s="5">
        <v>32</v>
      </c>
      <c r="I1731" s="5">
        <v>27</v>
      </c>
      <c r="J1731" s="5">
        <v>80</v>
      </c>
      <c r="K1731" s="5">
        <v>63</v>
      </c>
      <c r="L1731" s="5">
        <v>77</v>
      </c>
      <c r="M1731" s="5">
        <v>126</v>
      </c>
      <c r="N1731" s="5">
        <v>137</v>
      </c>
    </row>
    <row r="1732" spans="1:14" x14ac:dyDescent="0.25">
      <c r="A1732" s="5" t="s">
        <v>23</v>
      </c>
      <c r="B1732" s="5">
        <v>77364</v>
      </c>
      <c r="C1732" s="5">
        <v>32</v>
      </c>
      <c r="D1732" s="5">
        <v>35</v>
      </c>
      <c r="E1732" s="5">
        <v>37</v>
      </c>
      <c r="F1732" s="5">
        <v>31</v>
      </c>
      <c r="G1732" s="5">
        <v>49</v>
      </c>
      <c r="H1732" s="5">
        <v>35</v>
      </c>
      <c r="I1732" s="5">
        <v>42</v>
      </c>
      <c r="J1732" s="5">
        <v>51</v>
      </c>
      <c r="K1732" s="5">
        <v>28</v>
      </c>
      <c r="L1732" s="5">
        <v>16</v>
      </c>
      <c r="M1732" s="5">
        <v>57</v>
      </c>
      <c r="N1732" s="5">
        <v>16</v>
      </c>
    </row>
    <row r="1733" spans="1:14" x14ac:dyDescent="0.25">
      <c r="A1733" s="5" t="s">
        <v>23</v>
      </c>
      <c r="B1733" s="5">
        <v>3500</v>
      </c>
      <c r="C1733" s="5">
        <v>33</v>
      </c>
      <c r="D1733" s="5">
        <v>186</v>
      </c>
      <c r="E1733" s="5">
        <v>113</v>
      </c>
      <c r="F1733" s="5">
        <v>126</v>
      </c>
      <c r="G1733" s="5">
        <v>79</v>
      </c>
      <c r="H1733" s="5">
        <v>66</v>
      </c>
      <c r="I1733" s="5">
        <v>207</v>
      </c>
      <c r="J1733" s="5">
        <v>186</v>
      </c>
      <c r="K1733" s="5">
        <v>123</v>
      </c>
      <c r="L1733" s="5">
        <v>63</v>
      </c>
      <c r="M1733" s="5">
        <v>177</v>
      </c>
      <c r="N1733" s="5">
        <v>135</v>
      </c>
    </row>
    <row r="1734" spans="1:14" x14ac:dyDescent="0.25">
      <c r="A1734" s="5" t="s">
        <v>23</v>
      </c>
      <c r="B1734" s="5">
        <v>5016</v>
      </c>
      <c r="C1734" s="5">
        <v>33</v>
      </c>
      <c r="D1734" s="5">
        <v>32</v>
      </c>
      <c r="E1734" s="5">
        <v>48</v>
      </c>
      <c r="F1734" s="5">
        <v>24</v>
      </c>
      <c r="G1734" s="5">
        <v>43</v>
      </c>
      <c r="H1734" s="5">
        <v>60</v>
      </c>
      <c r="I1734" s="5">
        <v>36</v>
      </c>
      <c r="J1734" s="5">
        <v>41</v>
      </c>
      <c r="K1734" s="5">
        <v>44</v>
      </c>
      <c r="L1734" s="5">
        <v>37</v>
      </c>
      <c r="M1734" s="5">
        <v>34</v>
      </c>
      <c r="N1734" s="5">
        <v>37</v>
      </c>
    </row>
    <row r="1735" spans="1:14" x14ac:dyDescent="0.25">
      <c r="A1735" s="5" t="s">
        <v>23</v>
      </c>
      <c r="B1735" s="5">
        <v>74581</v>
      </c>
      <c r="C1735" s="5">
        <v>33</v>
      </c>
      <c r="D1735" s="5">
        <v>0</v>
      </c>
      <c r="E1735" s="5">
        <v>6</v>
      </c>
      <c r="F1735" s="5">
        <v>13</v>
      </c>
      <c r="G1735" s="5">
        <v>20</v>
      </c>
      <c r="H1735" s="5">
        <v>25</v>
      </c>
      <c r="I1735" s="5">
        <v>22</v>
      </c>
      <c r="J1735" s="5">
        <v>17</v>
      </c>
      <c r="K1735" s="5">
        <v>22</v>
      </c>
      <c r="L1735" s="5">
        <v>25</v>
      </c>
      <c r="M1735" s="5">
        <v>18</v>
      </c>
      <c r="N1735" s="5">
        <v>15</v>
      </c>
    </row>
    <row r="1736" spans="1:14" x14ac:dyDescent="0.25">
      <c r="A1736" s="5" t="s">
        <v>23</v>
      </c>
      <c r="B1736" s="5">
        <v>745887</v>
      </c>
      <c r="C1736" s="5">
        <v>33</v>
      </c>
      <c r="D1736" s="5">
        <v>31</v>
      </c>
      <c r="E1736" s="5">
        <v>27</v>
      </c>
      <c r="F1736" s="5">
        <v>25</v>
      </c>
      <c r="G1736" s="5">
        <v>48</v>
      </c>
      <c r="H1736" s="5">
        <v>46</v>
      </c>
      <c r="I1736" s="5">
        <v>92</v>
      </c>
      <c r="J1736" s="5">
        <v>45</v>
      </c>
      <c r="K1736" s="5">
        <v>40</v>
      </c>
      <c r="L1736" s="5">
        <v>57</v>
      </c>
      <c r="M1736" s="5">
        <v>62</v>
      </c>
      <c r="N1736" s="5">
        <v>61</v>
      </c>
    </row>
    <row r="1737" spans="1:14" x14ac:dyDescent="0.25">
      <c r="A1737" s="5" t="s">
        <v>23</v>
      </c>
      <c r="B1737" s="5">
        <v>745321</v>
      </c>
      <c r="C1737" s="5">
        <v>34</v>
      </c>
      <c r="D1737" s="5">
        <v>33</v>
      </c>
      <c r="E1737" s="5">
        <v>86</v>
      </c>
      <c r="F1737" s="5">
        <v>25</v>
      </c>
      <c r="G1737" s="5">
        <v>32</v>
      </c>
      <c r="H1737" s="5">
        <v>65</v>
      </c>
      <c r="I1737" s="5">
        <v>29</v>
      </c>
      <c r="J1737" s="5">
        <v>39</v>
      </c>
      <c r="K1737" s="5">
        <v>28</v>
      </c>
      <c r="L1737" s="5">
        <v>20</v>
      </c>
      <c r="M1737" s="5">
        <v>19</v>
      </c>
      <c r="N1737" s="5">
        <v>29</v>
      </c>
    </row>
    <row r="1738" spans="1:14" x14ac:dyDescent="0.25">
      <c r="A1738" s="5" t="s">
        <v>23</v>
      </c>
      <c r="B1738" s="5">
        <v>74608</v>
      </c>
      <c r="C1738" s="5">
        <v>34</v>
      </c>
      <c r="D1738" s="5">
        <v>15</v>
      </c>
      <c r="E1738" s="5">
        <v>39</v>
      </c>
      <c r="F1738" s="5">
        <v>18</v>
      </c>
      <c r="G1738" s="5">
        <v>40</v>
      </c>
      <c r="H1738" s="5">
        <v>42</v>
      </c>
      <c r="I1738" s="5">
        <v>22</v>
      </c>
      <c r="J1738" s="5">
        <v>25</v>
      </c>
      <c r="K1738" s="5">
        <v>27</v>
      </c>
      <c r="L1738" s="5">
        <v>18</v>
      </c>
      <c r="M1738" s="5">
        <v>26</v>
      </c>
      <c r="N1738" s="5">
        <v>11</v>
      </c>
    </row>
    <row r="1739" spans="1:14" x14ac:dyDescent="0.25">
      <c r="A1739" s="5" t="s">
        <v>23</v>
      </c>
      <c r="B1739" s="5">
        <v>4567</v>
      </c>
      <c r="C1739" s="5">
        <v>35</v>
      </c>
      <c r="D1739" s="5">
        <v>99</v>
      </c>
      <c r="E1739" s="5">
        <v>44</v>
      </c>
      <c r="F1739" s="5">
        <v>63</v>
      </c>
      <c r="G1739" s="5">
        <v>39</v>
      </c>
      <c r="H1739" s="5">
        <v>75</v>
      </c>
      <c r="I1739" s="5">
        <v>62</v>
      </c>
      <c r="J1739" s="5">
        <v>73</v>
      </c>
      <c r="K1739" s="5">
        <v>65</v>
      </c>
      <c r="L1739" s="5">
        <v>62</v>
      </c>
      <c r="M1739" s="5">
        <v>100</v>
      </c>
      <c r="N1739" s="5">
        <v>66</v>
      </c>
    </row>
    <row r="1740" spans="1:14" x14ac:dyDescent="0.25">
      <c r="A1740" s="5" t="s">
        <v>23</v>
      </c>
      <c r="B1740" s="5">
        <v>4734</v>
      </c>
      <c r="C1740" s="5">
        <v>35</v>
      </c>
      <c r="D1740" s="5">
        <v>115</v>
      </c>
      <c r="E1740" s="5">
        <v>48</v>
      </c>
      <c r="F1740" s="5">
        <v>54</v>
      </c>
      <c r="G1740" s="5">
        <v>52</v>
      </c>
      <c r="H1740" s="5">
        <v>70</v>
      </c>
      <c r="I1740" s="5">
        <v>51</v>
      </c>
      <c r="J1740" s="5">
        <v>72</v>
      </c>
      <c r="K1740" s="5">
        <v>62</v>
      </c>
      <c r="L1740" s="5">
        <v>31</v>
      </c>
      <c r="M1740" s="5">
        <v>66</v>
      </c>
      <c r="N1740" s="5">
        <v>45</v>
      </c>
    </row>
    <row r="1741" spans="1:14" x14ac:dyDescent="0.25">
      <c r="A1741" s="5" t="s">
        <v>23</v>
      </c>
      <c r="B1741" s="5">
        <v>6840</v>
      </c>
      <c r="C1741" s="5">
        <v>35</v>
      </c>
      <c r="D1741" s="5">
        <v>30</v>
      </c>
      <c r="E1741" s="5">
        <v>21</v>
      </c>
      <c r="F1741" s="5">
        <v>8</v>
      </c>
      <c r="G1741" s="5">
        <v>37</v>
      </c>
      <c r="H1741" s="5">
        <v>39</v>
      </c>
      <c r="I1741" s="5">
        <v>21</v>
      </c>
      <c r="J1741" s="5">
        <v>45</v>
      </c>
      <c r="K1741" s="5">
        <v>34</v>
      </c>
      <c r="L1741" s="5">
        <v>33</v>
      </c>
      <c r="M1741" s="5">
        <v>30</v>
      </c>
      <c r="N1741" s="5">
        <v>33</v>
      </c>
    </row>
    <row r="1742" spans="1:14" x14ac:dyDescent="0.25">
      <c r="A1742" s="5" t="s">
        <v>23</v>
      </c>
      <c r="B1742" s="5">
        <v>30572</v>
      </c>
      <c r="C1742" s="5">
        <v>35</v>
      </c>
      <c r="D1742" s="5">
        <v>78</v>
      </c>
      <c r="E1742" s="5">
        <v>23</v>
      </c>
      <c r="F1742" s="5">
        <v>35</v>
      </c>
      <c r="G1742" s="5">
        <v>60</v>
      </c>
      <c r="H1742" s="5">
        <v>33</v>
      </c>
      <c r="I1742" s="5">
        <v>22</v>
      </c>
      <c r="J1742" s="5">
        <v>43</v>
      </c>
      <c r="K1742" s="5">
        <v>-43</v>
      </c>
      <c r="L1742" s="5">
        <v>67</v>
      </c>
      <c r="M1742" s="5">
        <v>144</v>
      </c>
      <c r="N1742" s="5">
        <v>342</v>
      </c>
    </row>
    <row r="1743" spans="1:14" x14ac:dyDescent="0.25">
      <c r="A1743" s="5" t="s">
        <v>23</v>
      </c>
      <c r="B1743" s="5">
        <v>3023</v>
      </c>
      <c r="C1743" s="5">
        <v>36</v>
      </c>
      <c r="D1743" s="5">
        <v>48</v>
      </c>
      <c r="E1743" s="5">
        <v>16</v>
      </c>
      <c r="F1743" s="5">
        <v>36</v>
      </c>
      <c r="G1743" s="5">
        <v>34</v>
      </c>
      <c r="H1743" s="5">
        <v>56</v>
      </c>
      <c r="I1743" s="5">
        <v>60</v>
      </c>
      <c r="J1743" s="5">
        <v>64</v>
      </c>
      <c r="K1743" s="5">
        <v>35</v>
      </c>
      <c r="L1743" s="5">
        <v>56</v>
      </c>
      <c r="M1743" s="5">
        <v>99</v>
      </c>
      <c r="N1743" s="5">
        <v>23</v>
      </c>
    </row>
    <row r="1744" spans="1:14" x14ac:dyDescent="0.25">
      <c r="A1744" s="5" t="s">
        <v>23</v>
      </c>
      <c r="B1744" s="5">
        <v>6804</v>
      </c>
      <c r="C1744" s="5">
        <v>36</v>
      </c>
      <c r="D1744" s="5">
        <v>60</v>
      </c>
      <c r="E1744" s="5">
        <v>45</v>
      </c>
      <c r="F1744" s="5">
        <v>25</v>
      </c>
      <c r="G1744" s="5">
        <v>64</v>
      </c>
      <c r="H1744" s="5">
        <v>47</v>
      </c>
      <c r="I1744" s="5">
        <v>26</v>
      </c>
      <c r="J1744" s="5">
        <v>70</v>
      </c>
      <c r="K1744" s="5">
        <v>52</v>
      </c>
      <c r="L1744" s="5">
        <v>51</v>
      </c>
      <c r="M1744" s="5">
        <v>41</v>
      </c>
      <c r="N1744" s="5">
        <v>44</v>
      </c>
    </row>
    <row r="1745" spans="1:14" x14ac:dyDescent="0.25">
      <c r="A1745" s="5" t="s">
        <v>23</v>
      </c>
      <c r="B1745" s="5">
        <v>30577</v>
      </c>
      <c r="C1745" s="5">
        <v>36</v>
      </c>
      <c r="D1745" s="5">
        <v>97</v>
      </c>
      <c r="E1745" s="5">
        <v>56</v>
      </c>
      <c r="F1745" s="5">
        <v>31</v>
      </c>
      <c r="G1745" s="5">
        <v>29</v>
      </c>
      <c r="H1745" s="5">
        <v>49</v>
      </c>
      <c r="I1745" s="5">
        <v>28</v>
      </c>
      <c r="J1745" s="5">
        <v>57</v>
      </c>
      <c r="K1745" s="5">
        <v>59</v>
      </c>
      <c r="L1745" s="5">
        <v>61</v>
      </c>
      <c r="M1745" s="5">
        <v>74</v>
      </c>
      <c r="N1745" s="5">
        <v>35</v>
      </c>
    </row>
    <row r="1746" spans="1:14" x14ac:dyDescent="0.25">
      <c r="A1746" s="5" t="s">
        <v>23</v>
      </c>
      <c r="B1746" s="5">
        <v>735841</v>
      </c>
      <c r="C1746" s="5">
        <v>36</v>
      </c>
      <c r="D1746" s="5">
        <v>38</v>
      </c>
      <c r="E1746" s="5">
        <v>228</v>
      </c>
      <c r="F1746" s="5">
        <v>29</v>
      </c>
      <c r="G1746" s="5">
        <v>24</v>
      </c>
      <c r="H1746" s="5">
        <v>104</v>
      </c>
      <c r="I1746" s="5">
        <v>35</v>
      </c>
      <c r="J1746" s="5">
        <v>35</v>
      </c>
      <c r="K1746" s="5">
        <v>34</v>
      </c>
      <c r="L1746" s="5">
        <v>6</v>
      </c>
      <c r="M1746" s="5">
        <v>51</v>
      </c>
      <c r="N1746" s="5">
        <v>31</v>
      </c>
    </row>
    <row r="1747" spans="1:14" x14ac:dyDescent="0.25">
      <c r="A1747" s="5" t="s">
        <v>23</v>
      </c>
      <c r="B1747" s="5">
        <v>6812</v>
      </c>
      <c r="C1747" s="5">
        <v>37</v>
      </c>
      <c r="D1747" s="5">
        <v>46</v>
      </c>
      <c r="E1747" s="5">
        <v>42</v>
      </c>
      <c r="F1747" s="5">
        <v>10</v>
      </c>
      <c r="G1747" s="5">
        <v>55</v>
      </c>
      <c r="H1747" s="5">
        <v>77</v>
      </c>
      <c r="I1747" s="5">
        <v>20</v>
      </c>
      <c r="J1747" s="5">
        <v>64</v>
      </c>
      <c r="K1747" s="5">
        <v>51</v>
      </c>
      <c r="L1747" s="5">
        <v>38</v>
      </c>
      <c r="M1747" s="5">
        <v>58</v>
      </c>
      <c r="N1747" s="5">
        <v>30</v>
      </c>
    </row>
    <row r="1748" spans="1:14" x14ac:dyDescent="0.25">
      <c r="A1748" s="5" t="s">
        <v>23</v>
      </c>
      <c r="B1748" s="5">
        <v>35601</v>
      </c>
      <c r="C1748" s="5">
        <v>37</v>
      </c>
      <c r="D1748" s="5">
        <v>91</v>
      </c>
      <c r="E1748" s="5">
        <v>64</v>
      </c>
      <c r="F1748" s="5">
        <v>52</v>
      </c>
      <c r="G1748" s="5">
        <v>71</v>
      </c>
      <c r="H1748" s="5">
        <v>66</v>
      </c>
      <c r="I1748" s="5">
        <v>97</v>
      </c>
      <c r="J1748" s="5">
        <v>96</v>
      </c>
      <c r="K1748" s="5">
        <v>82</v>
      </c>
      <c r="L1748" s="5">
        <v>68</v>
      </c>
      <c r="M1748" s="5">
        <v>106</v>
      </c>
      <c r="N1748" s="5">
        <v>78</v>
      </c>
    </row>
    <row r="1749" spans="1:14" x14ac:dyDescent="0.25">
      <c r="A1749" s="5" t="s">
        <v>23</v>
      </c>
      <c r="B1749" s="5">
        <v>36740</v>
      </c>
      <c r="C1749" s="5">
        <v>38</v>
      </c>
      <c r="D1749" s="5">
        <v>49</v>
      </c>
      <c r="E1749" s="5">
        <v>48</v>
      </c>
      <c r="F1749" s="5">
        <v>37</v>
      </c>
      <c r="G1749" s="5">
        <v>54</v>
      </c>
      <c r="H1749" s="5">
        <v>38</v>
      </c>
      <c r="I1749" s="5">
        <v>27</v>
      </c>
      <c r="J1749" s="5">
        <v>70</v>
      </c>
      <c r="K1749" s="5">
        <v>24</v>
      </c>
      <c r="L1749" s="5">
        <v>56</v>
      </c>
      <c r="M1749" s="5">
        <v>44</v>
      </c>
      <c r="N1749" s="5">
        <v>40</v>
      </c>
    </row>
    <row r="1750" spans="1:14" x14ac:dyDescent="0.25">
      <c r="A1750" s="5" t="s">
        <v>23</v>
      </c>
      <c r="B1750" s="5">
        <v>3220</v>
      </c>
      <c r="C1750" s="5">
        <v>39</v>
      </c>
      <c r="D1750" s="5">
        <v>962</v>
      </c>
      <c r="E1750" s="5">
        <v>12</v>
      </c>
      <c r="F1750" s="5">
        <v>921</v>
      </c>
      <c r="G1750" s="5">
        <v>1052</v>
      </c>
      <c r="H1750" s="5">
        <v>33</v>
      </c>
      <c r="I1750" s="5">
        <v>15</v>
      </c>
      <c r="J1750" s="5">
        <v>88</v>
      </c>
      <c r="K1750" s="5">
        <v>1533</v>
      </c>
      <c r="L1750" s="5">
        <v>87</v>
      </c>
      <c r="M1750" s="5">
        <v>429</v>
      </c>
      <c r="N1750" s="5">
        <v>657</v>
      </c>
    </row>
    <row r="1751" spans="1:14" x14ac:dyDescent="0.25">
      <c r="A1751" s="5" t="s">
        <v>23</v>
      </c>
      <c r="B1751" s="5">
        <v>4866</v>
      </c>
      <c r="C1751" s="5">
        <v>39</v>
      </c>
      <c r="D1751" s="5">
        <v>119</v>
      </c>
      <c r="E1751" s="5">
        <v>42</v>
      </c>
      <c r="F1751" s="5">
        <v>37</v>
      </c>
      <c r="G1751" s="5">
        <v>101</v>
      </c>
      <c r="H1751" s="5">
        <v>42</v>
      </c>
      <c r="I1751" s="5">
        <v>88</v>
      </c>
      <c r="J1751" s="5">
        <v>78</v>
      </c>
      <c r="K1751" s="5">
        <v>62</v>
      </c>
      <c r="L1751" s="5">
        <v>93</v>
      </c>
      <c r="M1751" s="5">
        <v>92</v>
      </c>
      <c r="N1751" s="5">
        <v>89</v>
      </c>
    </row>
    <row r="1752" spans="1:14" x14ac:dyDescent="0.25">
      <c r="A1752" s="5" t="s">
        <v>23</v>
      </c>
      <c r="B1752" s="5">
        <v>4327</v>
      </c>
      <c r="C1752" s="5">
        <v>39</v>
      </c>
      <c r="D1752" s="5">
        <v>53</v>
      </c>
      <c r="E1752" s="5">
        <v>42</v>
      </c>
      <c r="F1752" s="5">
        <v>41</v>
      </c>
      <c r="G1752" s="5">
        <v>154</v>
      </c>
      <c r="H1752" s="5">
        <v>56</v>
      </c>
      <c r="I1752" s="5">
        <v>73</v>
      </c>
      <c r="J1752" s="5">
        <v>85</v>
      </c>
      <c r="K1752" s="5">
        <v>115</v>
      </c>
      <c r="L1752" s="5">
        <v>65</v>
      </c>
      <c r="M1752" s="5">
        <v>97</v>
      </c>
      <c r="N1752" s="5">
        <v>154</v>
      </c>
    </row>
    <row r="1753" spans="1:14" x14ac:dyDescent="0.25">
      <c r="A1753" s="5" t="s">
        <v>23</v>
      </c>
      <c r="B1753" s="5">
        <v>5010</v>
      </c>
      <c r="C1753" s="5">
        <v>39</v>
      </c>
      <c r="D1753" s="5">
        <v>96</v>
      </c>
      <c r="E1753" s="5">
        <v>67</v>
      </c>
      <c r="F1753" s="5">
        <v>51</v>
      </c>
      <c r="G1753" s="5">
        <v>67</v>
      </c>
      <c r="H1753" s="5">
        <v>46</v>
      </c>
      <c r="I1753" s="5">
        <v>45</v>
      </c>
      <c r="J1753" s="5">
        <v>67</v>
      </c>
      <c r="K1753" s="5">
        <v>82</v>
      </c>
      <c r="L1753" s="5">
        <v>79</v>
      </c>
      <c r="M1753" s="5">
        <v>79</v>
      </c>
      <c r="N1753" s="5">
        <v>52</v>
      </c>
    </row>
    <row r="1754" spans="1:14" x14ac:dyDescent="0.25">
      <c r="A1754" s="5" t="s">
        <v>23</v>
      </c>
      <c r="B1754" s="5">
        <v>34622</v>
      </c>
      <c r="C1754" s="5">
        <v>39</v>
      </c>
      <c r="D1754" s="5">
        <v>45</v>
      </c>
      <c r="E1754" s="5">
        <v>27</v>
      </c>
      <c r="F1754" s="5">
        <v>40</v>
      </c>
      <c r="G1754" s="5">
        <v>51</v>
      </c>
      <c r="H1754" s="5">
        <v>31</v>
      </c>
      <c r="I1754" s="5">
        <v>30</v>
      </c>
      <c r="J1754" s="5">
        <v>55</v>
      </c>
      <c r="K1754" s="5">
        <v>47</v>
      </c>
      <c r="L1754" s="5">
        <v>53</v>
      </c>
      <c r="M1754" s="5">
        <v>44</v>
      </c>
      <c r="N1754" s="5">
        <v>36</v>
      </c>
    </row>
    <row r="1755" spans="1:14" x14ac:dyDescent="0.25">
      <c r="A1755" s="5" t="s">
        <v>23</v>
      </c>
      <c r="B1755" s="5">
        <v>735861</v>
      </c>
      <c r="C1755" s="5">
        <v>39</v>
      </c>
      <c r="D1755" s="5">
        <v>51</v>
      </c>
      <c r="E1755" s="5">
        <v>20</v>
      </c>
      <c r="F1755" s="5">
        <v>29</v>
      </c>
      <c r="G1755" s="5">
        <v>27</v>
      </c>
      <c r="H1755" s="5">
        <v>77</v>
      </c>
      <c r="I1755" s="5">
        <v>36</v>
      </c>
      <c r="J1755" s="5">
        <v>27</v>
      </c>
      <c r="K1755" s="5">
        <v>18</v>
      </c>
      <c r="L1755" s="5">
        <v>12</v>
      </c>
      <c r="M1755" s="5">
        <v>29</v>
      </c>
      <c r="N1755" s="5">
        <v>16</v>
      </c>
    </row>
    <row r="1756" spans="1:14" x14ac:dyDescent="0.25">
      <c r="A1756" s="5" t="s">
        <v>23</v>
      </c>
      <c r="B1756" s="5">
        <v>30576</v>
      </c>
      <c r="C1756" s="5">
        <v>40</v>
      </c>
      <c r="D1756" s="5">
        <v>108</v>
      </c>
      <c r="E1756" s="5">
        <v>63</v>
      </c>
      <c r="F1756" s="5">
        <v>66</v>
      </c>
      <c r="G1756" s="5">
        <v>119</v>
      </c>
      <c r="H1756" s="5">
        <v>81</v>
      </c>
      <c r="I1756" s="5">
        <v>77</v>
      </c>
      <c r="J1756" s="5">
        <v>148</v>
      </c>
      <c r="K1756" s="5">
        <v>185</v>
      </c>
      <c r="L1756" s="5">
        <v>204</v>
      </c>
      <c r="M1756" s="5">
        <v>180</v>
      </c>
      <c r="N1756" s="5">
        <v>232</v>
      </c>
    </row>
    <row r="1757" spans="1:14" x14ac:dyDescent="0.25">
      <c r="A1757" s="5" t="s">
        <v>23</v>
      </c>
      <c r="B1757" s="5">
        <v>6030</v>
      </c>
      <c r="C1757" s="5">
        <v>41</v>
      </c>
      <c r="D1757" s="5">
        <v>123</v>
      </c>
      <c r="E1757" s="5">
        <v>75</v>
      </c>
      <c r="F1757" s="5">
        <v>70</v>
      </c>
      <c r="G1757" s="5">
        <v>114</v>
      </c>
      <c r="H1757" s="5">
        <v>45</v>
      </c>
      <c r="I1757" s="5">
        <v>68</v>
      </c>
      <c r="J1757" s="5">
        <v>100</v>
      </c>
      <c r="K1757" s="5">
        <v>67</v>
      </c>
      <c r="L1757" s="5">
        <v>124</v>
      </c>
      <c r="M1757" s="5">
        <v>96</v>
      </c>
      <c r="N1757" s="5">
        <v>75</v>
      </c>
    </row>
    <row r="1758" spans="1:14" x14ac:dyDescent="0.25">
      <c r="A1758" s="5" t="s">
        <v>23</v>
      </c>
      <c r="B1758" s="5">
        <v>33383</v>
      </c>
      <c r="C1758" s="5">
        <v>41</v>
      </c>
      <c r="D1758" s="5">
        <v>53</v>
      </c>
      <c r="E1758" s="5">
        <v>34</v>
      </c>
      <c r="F1758" s="5">
        <v>243</v>
      </c>
      <c r="G1758" s="5">
        <v>42</v>
      </c>
      <c r="H1758" s="5">
        <v>18</v>
      </c>
      <c r="I1758" s="5">
        <v>40</v>
      </c>
      <c r="J1758" s="5">
        <v>43</v>
      </c>
      <c r="K1758" s="5">
        <v>56</v>
      </c>
      <c r="L1758" s="5">
        <v>45</v>
      </c>
      <c r="M1758" s="5">
        <v>51</v>
      </c>
      <c r="N1758" s="5">
        <v>26</v>
      </c>
    </row>
    <row r="1759" spans="1:14" x14ac:dyDescent="0.25">
      <c r="A1759" s="5" t="s">
        <v>23</v>
      </c>
      <c r="B1759" s="5">
        <v>6800</v>
      </c>
      <c r="C1759" s="5">
        <v>42</v>
      </c>
      <c r="D1759" s="5">
        <v>66</v>
      </c>
      <c r="E1759" s="5">
        <v>33</v>
      </c>
      <c r="F1759" s="5">
        <v>35</v>
      </c>
      <c r="G1759" s="5">
        <v>74</v>
      </c>
      <c r="H1759" s="5">
        <v>70</v>
      </c>
      <c r="I1759" s="5">
        <v>36</v>
      </c>
      <c r="J1759" s="5">
        <v>79</v>
      </c>
      <c r="K1759" s="5">
        <v>64</v>
      </c>
      <c r="L1759" s="5">
        <v>49</v>
      </c>
      <c r="M1759" s="5">
        <v>69</v>
      </c>
      <c r="N1759" s="5">
        <v>45</v>
      </c>
    </row>
    <row r="1760" spans="1:14" x14ac:dyDescent="0.25">
      <c r="A1760" s="5" t="s">
        <v>23</v>
      </c>
      <c r="B1760" s="5">
        <v>34332</v>
      </c>
      <c r="C1760" s="5">
        <v>42</v>
      </c>
      <c r="D1760" s="5">
        <v>60</v>
      </c>
      <c r="E1760" s="5">
        <v>48</v>
      </c>
      <c r="F1760" s="5">
        <v>42</v>
      </c>
      <c r="G1760" s="5">
        <v>76</v>
      </c>
      <c r="H1760" s="5">
        <v>85</v>
      </c>
      <c r="I1760" s="5">
        <v>55</v>
      </c>
      <c r="J1760" s="5">
        <v>86</v>
      </c>
      <c r="K1760" s="5">
        <v>43</v>
      </c>
      <c r="L1760" s="5">
        <v>45</v>
      </c>
      <c r="M1760" s="5">
        <v>94</v>
      </c>
      <c r="N1760" s="5">
        <v>40</v>
      </c>
    </row>
    <row r="1761" spans="1:14" x14ac:dyDescent="0.25">
      <c r="A1761" s="5" t="s">
        <v>23</v>
      </c>
      <c r="B1761" s="5">
        <v>33610</v>
      </c>
      <c r="C1761" s="5">
        <v>42</v>
      </c>
      <c r="D1761" s="5">
        <v>38</v>
      </c>
      <c r="E1761" s="5">
        <v>42</v>
      </c>
      <c r="F1761" s="5">
        <v>47</v>
      </c>
      <c r="G1761" s="5">
        <v>51</v>
      </c>
      <c r="H1761" s="5">
        <v>43</v>
      </c>
      <c r="I1761" s="5">
        <v>49</v>
      </c>
      <c r="J1761" s="5">
        <v>64</v>
      </c>
      <c r="K1761" s="5">
        <v>49</v>
      </c>
      <c r="L1761" s="5">
        <v>44</v>
      </c>
      <c r="M1761" s="5">
        <v>36</v>
      </c>
      <c r="N1761" s="5">
        <v>56</v>
      </c>
    </row>
    <row r="1762" spans="1:14" x14ac:dyDescent="0.25">
      <c r="A1762" s="5" t="s">
        <v>23</v>
      </c>
      <c r="B1762" s="5">
        <v>6814</v>
      </c>
      <c r="C1762" s="5">
        <v>44</v>
      </c>
      <c r="D1762" s="5">
        <v>81</v>
      </c>
      <c r="E1762" s="5">
        <v>51</v>
      </c>
      <c r="F1762" s="5">
        <v>37</v>
      </c>
      <c r="G1762" s="5">
        <v>70</v>
      </c>
      <c r="H1762" s="5">
        <v>73</v>
      </c>
      <c r="I1762" s="5">
        <v>20</v>
      </c>
      <c r="J1762" s="5">
        <v>81</v>
      </c>
      <c r="K1762" s="5">
        <v>75</v>
      </c>
      <c r="L1762" s="5">
        <v>88</v>
      </c>
      <c r="M1762" s="5">
        <v>83</v>
      </c>
      <c r="N1762" s="5">
        <v>51</v>
      </c>
    </row>
    <row r="1763" spans="1:14" x14ac:dyDescent="0.25">
      <c r="A1763" s="5" t="s">
        <v>23</v>
      </c>
      <c r="B1763" s="5">
        <v>31051</v>
      </c>
      <c r="C1763" s="5">
        <v>44</v>
      </c>
      <c r="D1763" s="5">
        <v>83</v>
      </c>
      <c r="E1763" s="5">
        <v>55</v>
      </c>
      <c r="F1763" s="5">
        <v>43</v>
      </c>
      <c r="G1763" s="5">
        <v>114</v>
      </c>
      <c r="H1763" s="5">
        <v>93</v>
      </c>
      <c r="I1763" s="5">
        <v>83</v>
      </c>
      <c r="J1763" s="5">
        <v>111</v>
      </c>
      <c r="K1763" s="5">
        <v>43</v>
      </c>
      <c r="L1763" s="5">
        <v>211</v>
      </c>
      <c r="M1763" s="5">
        <v>71</v>
      </c>
      <c r="N1763" s="5">
        <v>107</v>
      </c>
    </row>
    <row r="1764" spans="1:14" x14ac:dyDescent="0.25">
      <c r="A1764" s="5" t="s">
        <v>23</v>
      </c>
      <c r="B1764" s="5">
        <v>35880</v>
      </c>
      <c r="C1764" s="5">
        <v>44</v>
      </c>
      <c r="D1764" s="5">
        <v>73</v>
      </c>
      <c r="E1764" s="5">
        <v>53</v>
      </c>
      <c r="F1764" s="5">
        <v>52</v>
      </c>
      <c r="G1764" s="5">
        <v>54</v>
      </c>
      <c r="H1764" s="5">
        <v>45</v>
      </c>
      <c r="I1764" s="5">
        <v>56</v>
      </c>
      <c r="J1764" s="5">
        <v>68</v>
      </c>
      <c r="K1764" s="5">
        <v>62</v>
      </c>
      <c r="L1764" s="5">
        <v>41</v>
      </c>
      <c r="M1764" s="5">
        <v>46</v>
      </c>
      <c r="N1764" s="5">
        <v>39</v>
      </c>
    </row>
    <row r="1765" spans="1:14" x14ac:dyDescent="0.25">
      <c r="A1765" s="5" t="s">
        <v>23</v>
      </c>
      <c r="B1765" s="5">
        <v>4411</v>
      </c>
      <c r="C1765" s="5">
        <v>45</v>
      </c>
      <c r="D1765" s="5">
        <v>47</v>
      </c>
      <c r="E1765" s="5">
        <v>45</v>
      </c>
      <c r="F1765" s="5">
        <v>40</v>
      </c>
      <c r="G1765" s="5">
        <v>65</v>
      </c>
      <c r="H1765" s="5">
        <v>59</v>
      </c>
      <c r="I1765" s="5">
        <v>56</v>
      </c>
      <c r="J1765" s="5">
        <v>42</v>
      </c>
      <c r="K1765" s="5">
        <v>50</v>
      </c>
      <c r="L1765" s="5">
        <v>48</v>
      </c>
      <c r="M1765" s="5">
        <v>102</v>
      </c>
      <c r="N1765" s="5">
        <v>16</v>
      </c>
    </row>
    <row r="1766" spans="1:14" x14ac:dyDescent="0.25">
      <c r="A1766" s="5" t="s">
        <v>23</v>
      </c>
      <c r="B1766" s="5">
        <v>6844</v>
      </c>
      <c r="C1766" s="5">
        <v>45</v>
      </c>
      <c r="D1766" s="5">
        <v>31</v>
      </c>
      <c r="E1766" s="5">
        <v>33</v>
      </c>
      <c r="F1766" s="5">
        <v>37</v>
      </c>
      <c r="G1766" s="5">
        <v>43</v>
      </c>
      <c r="H1766" s="5">
        <v>51</v>
      </c>
      <c r="I1766" s="5">
        <v>17</v>
      </c>
      <c r="J1766" s="5">
        <v>42</v>
      </c>
      <c r="K1766" s="5">
        <v>50</v>
      </c>
      <c r="L1766" s="5">
        <v>49</v>
      </c>
      <c r="M1766" s="5">
        <v>50</v>
      </c>
      <c r="N1766" s="5">
        <v>61</v>
      </c>
    </row>
    <row r="1767" spans="1:14" x14ac:dyDescent="0.25">
      <c r="A1767" s="5" t="s">
        <v>23</v>
      </c>
      <c r="B1767" s="5">
        <v>24763</v>
      </c>
      <c r="C1767" s="5">
        <v>45</v>
      </c>
      <c r="D1767" s="5">
        <v>36</v>
      </c>
      <c r="E1767" s="5">
        <v>59</v>
      </c>
      <c r="F1767" s="5">
        <v>36</v>
      </c>
      <c r="G1767" s="5">
        <v>29</v>
      </c>
      <c r="H1767" s="5">
        <v>21</v>
      </c>
      <c r="I1767" s="5">
        <v>39</v>
      </c>
      <c r="J1767" s="5">
        <v>43</v>
      </c>
      <c r="K1767" s="5">
        <v>32</v>
      </c>
      <c r="L1767" s="5">
        <v>51</v>
      </c>
      <c r="M1767" s="5">
        <v>33</v>
      </c>
      <c r="N1767" s="5">
        <v>43</v>
      </c>
    </row>
    <row r="1768" spans="1:14" x14ac:dyDescent="0.25">
      <c r="A1768" s="5" t="s">
        <v>23</v>
      </c>
      <c r="B1768" s="5">
        <v>2330</v>
      </c>
      <c r="C1768" s="5">
        <v>46</v>
      </c>
      <c r="D1768" s="5">
        <v>66</v>
      </c>
      <c r="E1768" s="5">
        <v>50</v>
      </c>
      <c r="F1768" s="5">
        <v>32</v>
      </c>
      <c r="G1768" s="5">
        <v>73</v>
      </c>
      <c r="H1768" s="5">
        <v>69</v>
      </c>
      <c r="I1768" s="5">
        <v>66</v>
      </c>
      <c r="J1768" s="5">
        <v>63</v>
      </c>
      <c r="K1768" s="5">
        <v>86</v>
      </c>
      <c r="L1768" s="5">
        <v>84</v>
      </c>
      <c r="M1768" s="5">
        <v>130</v>
      </c>
      <c r="N1768" s="5">
        <v>56</v>
      </c>
    </row>
    <row r="1769" spans="1:14" x14ac:dyDescent="0.25">
      <c r="A1769" s="5" t="s">
        <v>23</v>
      </c>
      <c r="B1769" s="5">
        <v>2716</v>
      </c>
      <c r="C1769" s="5">
        <v>46</v>
      </c>
      <c r="D1769" s="5">
        <v>42</v>
      </c>
      <c r="E1769" s="5">
        <v>13</v>
      </c>
      <c r="F1769" s="5">
        <v>35</v>
      </c>
      <c r="G1769" s="5">
        <v>48</v>
      </c>
      <c r="H1769" s="5">
        <v>61</v>
      </c>
      <c r="I1769" s="5">
        <v>36</v>
      </c>
      <c r="J1769" s="5">
        <v>56</v>
      </c>
      <c r="K1769" s="5">
        <v>58</v>
      </c>
      <c r="L1769" s="5">
        <v>47</v>
      </c>
      <c r="M1769" s="5">
        <v>56</v>
      </c>
      <c r="N1769" s="5">
        <v>64</v>
      </c>
    </row>
    <row r="1770" spans="1:14" x14ac:dyDescent="0.25">
      <c r="A1770" s="5" t="s">
        <v>23</v>
      </c>
      <c r="B1770" s="5">
        <v>34621</v>
      </c>
      <c r="C1770" s="5">
        <v>46</v>
      </c>
      <c r="D1770" s="5">
        <v>45</v>
      </c>
      <c r="E1770" s="5">
        <v>35</v>
      </c>
      <c r="F1770" s="5">
        <v>64</v>
      </c>
      <c r="G1770" s="5">
        <v>65</v>
      </c>
      <c r="H1770" s="5">
        <v>37</v>
      </c>
      <c r="I1770" s="5">
        <v>38</v>
      </c>
      <c r="J1770" s="5">
        <v>78</v>
      </c>
      <c r="K1770" s="5">
        <v>56</v>
      </c>
      <c r="L1770" s="5">
        <v>60</v>
      </c>
      <c r="M1770" s="5">
        <v>44</v>
      </c>
      <c r="N1770" s="5">
        <v>44</v>
      </c>
    </row>
    <row r="1771" spans="1:14" x14ac:dyDescent="0.25">
      <c r="A1771" s="5" t="s">
        <v>23</v>
      </c>
      <c r="B1771" s="5">
        <v>733303</v>
      </c>
      <c r="C1771" s="5">
        <v>46</v>
      </c>
      <c r="D1771" s="5">
        <v>104</v>
      </c>
      <c r="E1771" s="5">
        <v>111</v>
      </c>
      <c r="F1771" s="5">
        <v>63</v>
      </c>
      <c r="G1771" s="5">
        <v>67</v>
      </c>
      <c r="H1771" s="5">
        <v>25</v>
      </c>
      <c r="I1771" s="5">
        <v>45</v>
      </c>
      <c r="J1771" s="5">
        <v>67</v>
      </c>
      <c r="K1771" s="5">
        <v>42</v>
      </c>
      <c r="L1771" s="5">
        <v>29</v>
      </c>
      <c r="M1771" s="5">
        <v>51</v>
      </c>
      <c r="N1771" s="5">
        <v>44</v>
      </c>
    </row>
    <row r="1772" spans="1:14" x14ac:dyDescent="0.25">
      <c r="A1772" s="5" t="s">
        <v>23</v>
      </c>
      <c r="B1772" s="5">
        <v>3062</v>
      </c>
      <c r="C1772" s="5">
        <v>47</v>
      </c>
      <c r="D1772" s="5">
        <v>118</v>
      </c>
      <c r="E1772" s="5">
        <v>45</v>
      </c>
      <c r="F1772" s="5">
        <v>37</v>
      </c>
      <c r="G1772" s="5">
        <v>74</v>
      </c>
      <c r="H1772" s="5">
        <v>46</v>
      </c>
      <c r="I1772" s="5">
        <v>40</v>
      </c>
      <c r="J1772" s="5">
        <v>110</v>
      </c>
      <c r="K1772" s="5">
        <v>52</v>
      </c>
      <c r="L1772" s="5">
        <v>43</v>
      </c>
      <c r="M1772" s="5">
        <v>104</v>
      </c>
      <c r="N1772" s="5">
        <v>75</v>
      </c>
    </row>
    <row r="1773" spans="1:14" x14ac:dyDescent="0.25">
      <c r="A1773" s="5" t="s">
        <v>23</v>
      </c>
      <c r="B1773" s="5">
        <v>34623</v>
      </c>
      <c r="C1773" s="5">
        <v>47</v>
      </c>
      <c r="D1773" s="5">
        <v>26</v>
      </c>
      <c r="E1773" s="5">
        <v>31</v>
      </c>
      <c r="F1773" s="5">
        <v>33</v>
      </c>
      <c r="G1773" s="5">
        <v>36</v>
      </c>
      <c r="H1773" s="5">
        <v>19</v>
      </c>
      <c r="I1773" s="5">
        <v>33</v>
      </c>
      <c r="J1773" s="5">
        <v>53</v>
      </c>
      <c r="K1773" s="5">
        <v>44</v>
      </c>
      <c r="L1773" s="5">
        <v>43</v>
      </c>
      <c r="M1773" s="5">
        <v>21</v>
      </c>
      <c r="N1773" s="5">
        <v>29</v>
      </c>
    </row>
    <row r="1774" spans="1:14" x14ac:dyDescent="0.25">
      <c r="A1774" s="5" t="s">
        <v>23</v>
      </c>
      <c r="B1774" s="5">
        <v>2730</v>
      </c>
      <c r="C1774" s="5">
        <v>48</v>
      </c>
      <c r="D1774" s="5">
        <v>88</v>
      </c>
      <c r="E1774" s="5">
        <v>38</v>
      </c>
      <c r="F1774" s="5">
        <v>72</v>
      </c>
      <c r="G1774" s="5">
        <v>107</v>
      </c>
      <c r="H1774" s="5">
        <v>65</v>
      </c>
      <c r="I1774" s="5">
        <v>68</v>
      </c>
      <c r="J1774" s="5">
        <v>108</v>
      </c>
      <c r="K1774" s="5">
        <v>66</v>
      </c>
      <c r="L1774" s="5">
        <v>102</v>
      </c>
      <c r="M1774" s="5">
        <v>100</v>
      </c>
      <c r="N1774" s="5">
        <v>118</v>
      </c>
    </row>
    <row r="1775" spans="1:14" x14ac:dyDescent="0.25">
      <c r="A1775" s="5" t="s">
        <v>23</v>
      </c>
      <c r="B1775" s="5">
        <v>53101</v>
      </c>
      <c r="C1775" s="5">
        <v>48</v>
      </c>
      <c r="D1775" s="5">
        <v>88</v>
      </c>
      <c r="E1775" s="5">
        <v>205</v>
      </c>
      <c r="F1775" s="5">
        <v>43</v>
      </c>
      <c r="G1775" s="5">
        <v>53</v>
      </c>
      <c r="H1775" s="5">
        <v>135</v>
      </c>
      <c r="I1775" s="5">
        <v>67</v>
      </c>
      <c r="J1775" s="5">
        <v>50</v>
      </c>
      <c r="K1775" s="5">
        <v>181</v>
      </c>
      <c r="L1775" s="5">
        <v>66</v>
      </c>
      <c r="M1775" s="5">
        <v>118</v>
      </c>
      <c r="N1775" s="5">
        <v>60</v>
      </c>
    </row>
    <row r="1776" spans="1:14" x14ac:dyDescent="0.25">
      <c r="A1776" s="5" t="s">
        <v>23</v>
      </c>
      <c r="B1776" s="5">
        <v>4565</v>
      </c>
      <c r="C1776" s="5">
        <v>49</v>
      </c>
      <c r="D1776" s="5">
        <v>86</v>
      </c>
      <c r="E1776" s="5">
        <v>50</v>
      </c>
      <c r="F1776" s="5">
        <v>49</v>
      </c>
      <c r="G1776" s="5">
        <v>100</v>
      </c>
      <c r="H1776" s="5">
        <v>69</v>
      </c>
      <c r="I1776" s="5">
        <v>82</v>
      </c>
      <c r="J1776" s="5">
        <v>125</v>
      </c>
      <c r="K1776" s="5">
        <v>70</v>
      </c>
      <c r="L1776" s="5">
        <v>51</v>
      </c>
      <c r="M1776" s="5">
        <v>75</v>
      </c>
      <c r="N1776" s="5">
        <v>52</v>
      </c>
    </row>
    <row r="1777" spans="1:14" x14ac:dyDescent="0.25">
      <c r="A1777" s="5" t="s">
        <v>23</v>
      </c>
      <c r="B1777" s="5">
        <v>7450</v>
      </c>
      <c r="C1777" s="5">
        <v>49</v>
      </c>
      <c r="D1777" s="5">
        <v>673</v>
      </c>
      <c r="E1777" s="5">
        <v>60</v>
      </c>
      <c r="F1777" s="5">
        <v>486</v>
      </c>
      <c r="G1777" s="5">
        <v>78</v>
      </c>
      <c r="H1777" s="5">
        <v>62</v>
      </c>
      <c r="I1777" s="5">
        <v>36</v>
      </c>
      <c r="J1777" s="5">
        <v>155</v>
      </c>
      <c r="K1777" s="5">
        <v>958</v>
      </c>
      <c r="L1777" s="5">
        <v>51</v>
      </c>
      <c r="M1777" s="5">
        <v>103</v>
      </c>
      <c r="N1777" s="5">
        <v>424</v>
      </c>
    </row>
    <row r="1778" spans="1:14" x14ac:dyDescent="0.25">
      <c r="A1778" s="5" t="s">
        <v>23</v>
      </c>
      <c r="B1778" s="5">
        <v>74606</v>
      </c>
      <c r="C1778" s="5">
        <v>49</v>
      </c>
      <c r="D1778" s="5">
        <v>37</v>
      </c>
      <c r="E1778" s="5">
        <v>59</v>
      </c>
      <c r="F1778" s="5">
        <v>52</v>
      </c>
      <c r="G1778" s="5">
        <v>44</v>
      </c>
      <c r="H1778" s="5">
        <v>158</v>
      </c>
      <c r="I1778" s="5">
        <v>33</v>
      </c>
      <c r="J1778" s="5">
        <v>31</v>
      </c>
      <c r="K1778" s="5">
        <v>57</v>
      </c>
      <c r="L1778" s="5">
        <v>42</v>
      </c>
      <c r="M1778" s="5">
        <v>35</v>
      </c>
      <c r="N1778" s="5">
        <v>54</v>
      </c>
    </row>
    <row r="1779" spans="1:14" x14ac:dyDescent="0.25">
      <c r="A1779" s="5" t="s">
        <v>23</v>
      </c>
      <c r="B1779" s="5">
        <v>3043</v>
      </c>
      <c r="C1779" s="5">
        <v>50</v>
      </c>
      <c r="D1779" s="5">
        <v>73</v>
      </c>
      <c r="E1779" s="5">
        <v>43</v>
      </c>
      <c r="F1779" s="5">
        <v>55</v>
      </c>
      <c r="G1779" s="5">
        <v>64</v>
      </c>
      <c r="H1779" s="5">
        <v>72</v>
      </c>
      <c r="I1779" s="5">
        <v>48</v>
      </c>
      <c r="J1779" s="5">
        <v>53</v>
      </c>
      <c r="K1779" s="5">
        <v>59</v>
      </c>
      <c r="L1779" s="5">
        <v>66</v>
      </c>
      <c r="M1779" s="5">
        <v>95</v>
      </c>
      <c r="N1779" s="5">
        <v>60</v>
      </c>
    </row>
    <row r="1780" spans="1:14" x14ac:dyDescent="0.25">
      <c r="A1780" s="5" t="s">
        <v>23</v>
      </c>
      <c r="B1780" s="5">
        <v>33334</v>
      </c>
      <c r="C1780" s="5">
        <v>50</v>
      </c>
      <c r="D1780" s="5">
        <v>50</v>
      </c>
      <c r="E1780" s="5">
        <v>0</v>
      </c>
      <c r="F1780" s="5">
        <v>50</v>
      </c>
      <c r="G1780" s="5">
        <v>50</v>
      </c>
      <c r="H1780" s="5">
        <v>0</v>
      </c>
      <c r="I1780" s="5">
        <v>50</v>
      </c>
      <c r="J1780" s="5">
        <v>50</v>
      </c>
      <c r="K1780" s="5">
        <v>0</v>
      </c>
      <c r="L1780" s="5">
        <v>50</v>
      </c>
      <c r="M1780" s="5">
        <v>0</v>
      </c>
      <c r="N1780" s="5">
        <v>0</v>
      </c>
    </row>
    <row r="1781" spans="1:14" x14ac:dyDescent="0.25">
      <c r="A1781" s="5" t="s">
        <v>23</v>
      </c>
      <c r="B1781" s="5" t="s">
        <v>198</v>
      </c>
      <c r="C1781" s="5">
        <v>50</v>
      </c>
      <c r="D1781" s="5">
        <v>50</v>
      </c>
      <c r="E1781" s="5">
        <v>0</v>
      </c>
      <c r="F1781" s="5">
        <v>0</v>
      </c>
      <c r="G1781" s="5">
        <v>0</v>
      </c>
      <c r="H1781" s="5">
        <v>0</v>
      </c>
      <c r="I1781" s="5">
        <v>0</v>
      </c>
      <c r="J1781" s="5">
        <v>0</v>
      </c>
      <c r="K1781" s="5">
        <v>0</v>
      </c>
      <c r="L1781" s="5">
        <v>250</v>
      </c>
      <c r="M1781" s="5">
        <v>0</v>
      </c>
      <c r="N1781" s="5">
        <v>0</v>
      </c>
    </row>
    <row r="1782" spans="1:14" x14ac:dyDescent="0.25">
      <c r="A1782" s="5" t="s">
        <v>23</v>
      </c>
      <c r="B1782" s="5">
        <v>43351</v>
      </c>
      <c r="C1782" s="5">
        <v>51</v>
      </c>
      <c r="D1782" s="5">
        <v>94</v>
      </c>
      <c r="E1782" s="5">
        <v>85</v>
      </c>
      <c r="F1782" s="5">
        <v>102</v>
      </c>
      <c r="G1782" s="5">
        <v>157</v>
      </c>
      <c r="H1782" s="5">
        <v>100</v>
      </c>
      <c r="I1782" s="5">
        <v>109</v>
      </c>
      <c r="J1782" s="5">
        <v>126</v>
      </c>
      <c r="K1782" s="5">
        <v>64</v>
      </c>
      <c r="L1782" s="5">
        <v>131</v>
      </c>
      <c r="M1782" s="5">
        <v>155</v>
      </c>
      <c r="N1782" s="5">
        <v>76</v>
      </c>
    </row>
    <row r="1783" spans="1:14" x14ac:dyDescent="0.25">
      <c r="A1783" s="5" t="s">
        <v>23</v>
      </c>
      <c r="B1783" s="5">
        <v>2313</v>
      </c>
      <c r="C1783" s="5">
        <v>52</v>
      </c>
      <c r="D1783" s="5">
        <v>117</v>
      </c>
      <c r="E1783" s="5">
        <v>109</v>
      </c>
      <c r="F1783" s="5">
        <v>102</v>
      </c>
      <c r="G1783" s="5">
        <v>99</v>
      </c>
      <c r="H1783" s="5">
        <v>103</v>
      </c>
      <c r="I1783" s="5">
        <v>124</v>
      </c>
      <c r="J1783" s="5">
        <v>134</v>
      </c>
      <c r="K1783" s="5">
        <v>136</v>
      </c>
      <c r="L1783" s="5">
        <v>135</v>
      </c>
      <c r="M1783" s="5">
        <v>169</v>
      </c>
      <c r="N1783" s="5">
        <v>92</v>
      </c>
    </row>
    <row r="1784" spans="1:14" x14ac:dyDescent="0.25">
      <c r="A1784" s="5" t="s">
        <v>23</v>
      </c>
      <c r="B1784" s="5">
        <v>4486</v>
      </c>
      <c r="C1784" s="5">
        <v>52</v>
      </c>
      <c r="D1784" s="5">
        <v>31</v>
      </c>
      <c r="E1784" s="5">
        <v>32</v>
      </c>
      <c r="F1784" s="5">
        <v>36</v>
      </c>
      <c r="G1784" s="5">
        <v>31</v>
      </c>
      <c r="H1784" s="5">
        <v>27</v>
      </c>
      <c r="I1784" s="5">
        <v>41</v>
      </c>
      <c r="J1784" s="5">
        <v>65</v>
      </c>
      <c r="K1784" s="5">
        <v>76</v>
      </c>
      <c r="L1784" s="5">
        <v>44</v>
      </c>
      <c r="M1784" s="5">
        <v>42</v>
      </c>
      <c r="N1784" s="5">
        <v>54</v>
      </c>
    </row>
    <row r="1785" spans="1:14" x14ac:dyDescent="0.25">
      <c r="A1785" s="5" t="s">
        <v>23</v>
      </c>
      <c r="B1785" s="5">
        <v>37516</v>
      </c>
      <c r="C1785" s="5">
        <v>52</v>
      </c>
      <c r="D1785" s="5">
        <v>342</v>
      </c>
      <c r="E1785" s="5">
        <v>61</v>
      </c>
      <c r="F1785" s="5">
        <v>99</v>
      </c>
      <c r="G1785" s="5">
        <v>116</v>
      </c>
      <c r="H1785" s="5">
        <v>50</v>
      </c>
      <c r="I1785" s="5">
        <v>266</v>
      </c>
      <c r="J1785" s="5">
        <v>88</v>
      </c>
      <c r="K1785" s="5">
        <v>43</v>
      </c>
      <c r="L1785" s="5">
        <v>98</v>
      </c>
      <c r="M1785" s="5">
        <v>112</v>
      </c>
      <c r="N1785" s="5">
        <v>48</v>
      </c>
    </row>
    <row r="1786" spans="1:14" x14ac:dyDescent="0.25">
      <c r="A1786" s="5" t="s">
        <v>23</v>
      </c>
      <c r="B1786" s="5">
        <v>3010</v>
      </c>
      <c r="C1786" s="5">
        <v>53</v>
      </c>
      <c r="D1786" s="5">
        <v>84</v>
      </c>
      <c r="E1786" s="5">
        <v>61</v>
      </c>
      <c r="F1786" s="5">
        <v>40</v>
      </c>
      <c r="G1786" s="5">
        <v>63</v>
      </c>
      <c r="H1786" s="5">
        <v>75</v>
      </c>
      <c r="I1786" s="5">
        <v>68</v>
      </c>
      <c r="J1786" s="5">
        <v>97</v>
      </c>
      <c r="K1786" s="5">
        <v>85</v>
      </c>
      <c r="L1786" s="5">
        <v>96</v>
      </c>
      <c r="M1786" s="5">
        <v>135</v>
      </c>
      <c r="N1786" s="5">
        <v>77</v>
      </c>
    </row>
    <row r="1787" spans="1:14" x14ac:dyDescent="0.25">
      <c r="A1787" s="5" t="s">
        <v>23</v>
      </c>
      <c r="B1787" s="5">
        <v>35862</v>
      </c>
      <c r="C1787" s="5">
        <v>53</v>
      </c>
      <c r="D1787" s="5">
        <v>79</v>
      </c>
      <c r="E1787" s="5">
        <v>76</v>
      </c>
      <c r="F1787" s="5">
        <v>73</v>
      </c>
      <c r="G1787" s="5">
        <v>86</v>
      </c>
      <c r="H1787" s="5">
        <v>74</v>
      </c>
      <c r="I1787" s="5">
        <v>42</v>
      </c>
      <c r="J1787" s="5">
        <v>91</v>
      </c>
      <c r="K1787" s="5">
        <v>70</v>
      </c>
      <c r="L1787" s="5">
        <v>68</v>
      </c>
      <c r="M1787" s="5">
        <v>84</v>
      </c>
      <c r="N1787" s="5">
        <v>55</v>
      </c>
    </row>
    <row r="1788" spans="1:14" x14ac:dyDescent="0.25">
      <c r="A1788" s="5" t="s">
        <v>23</v>
      </c>
      <c r="B1788" s="5">
        <v>38440</v>
      </c>
      <c r="C1788" s="5">
        <v>53</v>
      </c>
      <c r="D1788" s="5">
        <v>61</v>
      </c>
      <c r="E1788" s="5">
        <v>42</v>
      </c>
      <c r="F1788" s="5">
        <v>52</v>
      </c>
      <c r="G1788" s="5">
        <v>36</v>
      </c>
      <c r="H1788" s="5">
        <v>47</v>
      </c>
      <c r="I1788" s="5">
        <v>40</v>
      </c>
      <c r="J1788" s="5">
        <v>50</v>
      </c>
      <c r="K1788" s="5">
        <v>52</v>
      </c>
      <c r="L1788" s="5">
        <v>51</v>
      </c>
      <c r="M1788" s="5">
        <v>45</v>
      </c>
      <c r="N1788" s="5">
        <v>32</v>
      </c>
    </row>
    <row r="1789" spans="1:14" x14ac:dyDescent="0.25">
      <c r="A1789" s="5" t="s">
        <v>23</v>
      </c>
      <c r="B1789" s="5">
        <v>4378</v>
      </c>
      <c r="C1789" s="5">
        <v>54</v>
      </c>
      <c r="D1789" s="5">
        <v>173</v>
      </c>
      <c r="E1789" s="5">
        <v>35</v>
      </c>
      <c r="F1789" s="5">
        <v>19</v>
      </c>
      <c r="G1789" s="5">
        <v>155</v>
      </c>
      <c r="H1789" s="5">
        <v>120</v>
      </c>
      <c r="I1789" s="5">
        <v>1112</v>
      </c>
      <c r="J1789" s="5">
        <v>154</v>
      </c>
      <c r="K1789" s="5">
        <v>161</v>
      </c>
      <c r="L1789" s="5">
        <v>176</v>
      </c>
      <c r="M1789" s="5">
        <v>127</v>
      </c>
      <c r="N1789" s="5">
        <v>148</v>
      </c>
    </row>
    <row r="1790" spans="1:14" x14ac:dyDescent="0.25">
      <c r="A1790" s="5" t="s">
        <v>23</v>
      </c>
      <c r="B1790" s="5">
        <v>30571</v>
      </c>
      <c r="C1790" s="5">
        <v>54</v>
      </c>
      <c r="D1790" s="5">
        <v>66</v>
      </c>
      <c r="E1790" s="5">
        <v>89</v>
      </c>
      <c r="F1790" s="5">
        <v>74</v>
      </c>
      <c r="G1790" s="5">
        <v>122</v>
      </c>
      <c r="H1790" s="5">
        <v>87</v>
      </c>
      <c r="I1790" s="5">
        <v>86</v>
      </c>
      <c r="J1790" s="5">
        <v>123</v>
      </c>
      <c r="K1790" s="5">
        <v>64</v>
      </c>
      <c r="L1790" s="5">
        <v>96</v>
      </c>
      <c r="M1790" s="5">
        <v>251</v>
      </c>
      <c r="N1790" s="5">
        <v>532</v>
      </c>
    </row>
    <row r="1791" spans="1:14" x14ac:dyDescent="0.25">
      <c r="A1791" s="5" t="s">
        <v>23</v>
      </c>
      <c r="B1791" s="5">
        <v>35536</v>
      </c>
      <c r="C1791" s="5">
        <v>54</v>
      </c>
      <c r="D1791" s="5">
        <v>109</v>
      </c>
      <c r="E1791" s="5">
        <v>46</v>
      </c>
      <c r="F1791" s="5">
        <v>58</v>
      </c>
      <c r="G1791" s="5">
        <v>75</v>
      </c>
      <c r="H1791" s="5">
        <v>59</v>
      </c>
      <c r="I1791" s="5">
        <v>79</v>
      </c>
      <c r="J1791" s="5">
        <v>51</v>
      </c>
      <c r="K1791" s="5">
        <v>35</v>
      </c>
      <c r="L1791" s="5">
        <v>58</v>
      </c>
      <c r="M1791" s="5">
        <v>176</v>
      </c>
      <c r="N1791" s="5">
        <v>71</v>
      </c>
    </row>
    <row r="1792" spans="1:14" x14ac:dyDescent="0.25">
      <c r="A1792" s="5" t="s">
        <v>23</v>
      </c>
      <c r="B1792" s="5">
        <v>30575</v>
      </c>
      <c r="C1792" s="5">
        <v>55</v>
      </c>
      <c r="D1792" s="5">
        <v>157</v>
      </c>
      <c r="E1792" s="5">
        <v>137</v>
      </c>
      <c r="F1792" s="5">
        <v>87</v>
      </c>
      <c r="G1792" s="5">
        <v>128</v>
      </c>
      <c r="H1792" s="5">
        <v>101</v>
      </c>
      <c r="I1792" s="5">
        <v>125</v>
      </c>
      <c r="J1792" s="5">
        <v>191</v>
      </c>
      <c r="K1792" s="5">
        <v>177</v>
      </c>
      <c r="L1792" s="5">
        <v>156</v>
      </c>
      <c r="M1792" s="5">
        <v>262</v>
      </c>
      <c r="N1792" s="5">
        <v>322</v>
      </c>
    </row>
    <row r="1793" spans="1:14" x14ac:dyDescent="0.25">
      <c r="A1793" s="5" t="s">
        <v>23</v>
      </c>
      <c r="B1793" s="5">
        <v>43605</v>
      </c>
      <c r="C1793" s="5">
        <v>55</v>
      </c>
      <c r="D1793" s="5">
        <v>42</v>
      </c>
      <c r="E1793" s="5">
        <v>42</v>
      </c>
      <c r="F1793" s="5">
        <v>27</v>
      </c>
      <c r="G1793" s="5">
        <v>51</v>
      </c>
      <c r="H1793" s="5">
        <v>30</v>
      </c>
      <c r="I1793" s="5">
        <v>41</v>
      </c>
      <c r="J1793" s="5">
        <v>71</v>
      </c>
      <c r="K1793" s="5">
        <v>42</v>
      </c>
      <c r="L1793" s="5">
        <v>76</v>
      </c>
      <c r="M1793" s="5">
        <v>92</v>
      </c>
      <c r="N1793" s="5">
        <v>69</v>
      </c>
    </row>
    <row r="1794" spans="1:14" x14ac:dyDescent="0.25">
      <c r="A1794" s="5" t="s">
        <v>23</v>
      </c>
      <c r="B1794" s="5">
        <v>3046</v>
      </c>
      <c r="C1794" s="5">
        <v>56</v>
      </c>
      <c r="D1794" s="5">
        <v>115</v>
      </c>
      <c r="E1794" s="5">
        <v>45</v>
      </c>
      <c r="F1794" s="5">
        <v>128</v>
      </c>
      <c r="G1794" s="5">
        <v>87</v>
      </c>
      <c r="H1794" s="5">
        <v>91</v>
      </c>
      <c r="I1794" s="5">
        <v>126</v>
      </c>
      <c r="J1794" s="5">
        <v>148</v>
      </c>
      <c r="K1794" s="5">
        <v>77</v>
      </c>
      <c r="L1794" s="5">
        <v>94</v>
      </c>
      <c r="M1794" s="5">
        <v>254</v>
      </c>
      <c r="N1794" s="5">
        <v>118</v>
      </c>
    </row>
    <row r="1795" spans="1:14" x14ac:dyDescent="0.25">
      <c r="A1795" s="5" t="s">
        <v>23</v>
      </c>
      <c r="B1795" s="5">
        <v>37515</v>
      </c>
      <c r="C1795" s="5">
        <v>56</v>
      </c>
      <c r="D1795" s="5">
        <v>197</v>
      </c>
      <c r="E1795" s="5">
        <v>80</v>
      </c>
      <c r="F1795" s="5">
        <v>116</v>
      </c>
      <c r="G1795" s="5">
        <v>178</v>
      </c>
      <c r="H1795" s="5">
        <v>94</v>
      </c>
      <c r="I1795" s="5">
        <v>70</v>
      </c>
      <c r="J1795" s="5">
        <v>153</v>
      </c>
      <c r="K1795" s="5">
        <v>98</v>
      </c>
      <c r="L1795" s="5">
        <v>103</v>
      </c>
      <c r="M1795" s="5">
        <v>135</v>
      </c>
      <c r="N1795" s="5">
        <v>98</v>
      </c>
    </row>
    <row r="1796" spans="1:14" x14ac:dyDescent="0.25">
      <c r="A1796" s="5" t="s">
        <v>23</v>
      </c>
      <c r="B1796" s="5">
        <v>74781</v>
      </c>
      <c r="C1796" s="5">
        <v>57</v>
      </c>
      <c r="D1796" s="5">
        <v>68</v>
      </c>
      <c r="E1796" s="5">
        <v>80</v>
      </c>
      <c r="F1796" s="5">
        <v>42</v>
      </c>
      <c r="G1796" s="5">
        <v>56</v>
      </c>
      <c r="H1796" s="5">
        <v>56</v>
      </c>
      <c r="I1796" s="5">
        <v>52</v>
      </c>
      <c r="J1796" s="5">
        <v>78</v>
      </c>
      <c r="K1796" s="5">
        <v>55</v>
      </c>
      <c r="L1796" s="5">
        <v>62</v>
      </c>
      <c r="M1796" s="5">
        <v>71</v>
      </c>
      <c r="N1796" s="5">
        <v>61</v>
      </c>
    </row>
    <row r="1797" spans="1:14" x14ac:dyDescent="0.25">
      <c r="A1797" s="5" t="s">
        <v>23</v>
      </c>
      <c r="B1797" s="5">
        <v>10012</v>
      </c>
      <c r="C1797" s="5">
        <v>58</v>
      </c>
      <c r="D1797" s="5">
        <v>32</v>
      </c>
      <c r="E1797" s="5">
        <v>0</v>
      </c>
      <c r="F1797" s="5">
        <v>0</v>
      </c>
      <c r="G1797" s="5">
        <v>0</v>
      </c>
      <c r="H1797" s="5">
        <v>0</v>
      </c>
      <c r="I1797" s="5">
        <v>0</v>
      </c>
      <c r="J1797" s="5">
        <v>0</v>
      </c>
      <c r="K1797" s="5">
        <v>0</v>
      </c>
      <c r="L1797" s="5">
        <v>0</v>
      </c>
      <c r="M1797" s="5">
        <v>0</v>
      </c>
      <c r="N1797" s="5">
        <v>0</v>
      </c>
    </row>
    <row r="1798" spans="1:14" x14ac:dyDescent="0.25">
      <c r="A1798" s="5" t="s">
        <v>23</v>
      </c>
      <c r="B1798" s="5">
        <v>3371</v>
      </c>
      <c r="C1798" s="5">
        <v>59</v>
      </c>
      <c r="D1798" s="5">
        <v>47</v>
      </c>
      <c r="E1798" s="5">
        <v>44</v>
      </c>
      <c r="F1798" s="5">
        <v>62</v>
      </c>
      <c r="G1798" s="5">
        <v>51</v>
      </c>
      <c r="H1798" s="5">
        <v>79</v>
      </c>
      <c r="I1798" s="5">
        <v>47</v>
      </c>
      <c r="J1798" s="5">
        <v>66</v>
      </c>
      <c r="K1798" s="5">
        <v>32</v>
      </c>
      <c r="L1798" s="5">
        <v>57</v>
      </c>
      <c r="M1798" s="5">
        <v>78</v>
      </c>
      <c r="N1798" s="5">
        <v>69</v>
      </c>
    </row>
    <row r="1799" spans="1:14" x14ac:dyDescent="0.25">
      <c r="A1799" s="5" t="s">
        <v>23</v>
      </c>
      <c r="B1799" s="5">
        <v>7318</v>
      </c>
      <c r="C1799" s="5">
        <v>59</v>
      </c>
      <c r="D1799" s="5">
        <v>90</v>
      </c>
      <c r="E1799" s="5">
        <v>29</v>
      </c>
      <c r="F1799" s="5">
        <v>52</v>
      </c>
      <c r="G1799" s="5">
        <v>60</v>
      </c>
      <c r="H1799" s="5">
        <v>44</v>
      </c>
      <c r="I1799" s="5">
        <v>75</v>
      </c>
      <c r="J1799" s="5">
        <v>114</v>
      </c>
      <c r="K1799" s="5">
        <v>86</v>
      </c>
      <c r="L1799" s="5">
        <v>93</v>
      </c>
      <c r="M1799" s="5">
        <v>121</v>
      </c>
      <c r="N1799" s="5">
        <v>132</v>
      </c>
    </row>
    <row r="1800" spans="1:14" x14ac:dyDescent="0.25">
      <c r="A1800" s="5" t="s">
        <v>23</v>
      </c>
      <c r="B1800" s="5">
        <v>723384</v>
      </c>
      <c r="C1800" s="5">
        <v>59</v>
      </c>
      <c r="D1800" s="5">
        <v>82</v>
      </c>
      <c r="E1800" s="5">
        <v>38</v>
      </c>
      <c r="F1800" s="5">
        <v>65</v>
      </c>
      <c r="G1800" s="5">
        <v>60</v>
      </c>
      <c r="H1800" s="5">
        <v>48</v>
      </c>
      <c r="I1800" s="5">
        <v>54</v>
      </c>
      <c r="J1800" s="5">
        <v>64</v>
      </c>
      <c r="K1800" s="5">
        <v>0</v>
      </c>
      <c r="L1800" s="5">
        <v>0</v>
      </c>
      <c r="M1800" s="5">
        <v>0</v>
      </c>
      <c r="N1800" s="5">
        <v>0</v>
      </c>
    </row>
    <row r="1801" spans="1:14" x14ac:dyDescent="0.25">
      <c r="A1801" s="5" t="s">
        <v>23</v>
      </c>
      <c r="B1801" s="5">
        <v>3380</v>
      </c>
      <c r="C1801" s="5">
        <v>60</v>
      </c>
      <c r="D1801" s="5">
        <v>110</v>
      </c>
      <c r="E1801" s="5">
        <v>100</v>
      </c>
      <c r="F1801" s="5">
        <v>78</v>
      </c>
      <c r="G1801" s="5">
        <v>113</v>
      </c>
      <c r="H1801" s="5">
        <v>87</v>
      </c>
      <c r="I1801" s="5">
        <v>66</v>
      </c>
      <c r="J1801" s="5">
        <v>87</v>
      </c>
      <c r="K1801" s="5">
        <v>129</v>
      </c>
      <c r="L1801" s="5">
        <v>94</v>
      </c>
      <c r="M1801" s="5">
        <v>105</v>
      </c>
      <c r="N1801" s="5">
        <v>105</v>
      </c>
    </row>
    <row r="1802" spans="1:14" x14ac:dyDescent="0.25">
      <c r="A1802" s="5" t="s">
        <v>23</v>
      </c>
      <c r="B1802" s="5">
        <v>72463</v>
      </c>
      <c r="C1802" s="5">
        <v>60</v>
      </c>
      <c r="D1802" s="5">
        <v>51</v>
      </c>
      <c r="E1802" s="5">
        <v>49</v>
      </c>
      <c r="F1802" s="5">
        <v>53</v>
      </c>
      <c r="G1802" s="5">
        <v>-45</v>
      </c>
      <c r="H1802" s="5">
        <v>57</v>
      </c>
      <c r="I1802" s="5">
        <v>-28</v>
      </c>
      <c r="J1802" s="5">
        <v>53</v>
      </c>
      <c r="K1802" s="5">
        <v>6</v>
      </c>
      <c r="L1802" s="5">
        <v>204</v>
      </c>
      <c r="M1802" s="5">
        <v>55</v>
      </c>
      <c r="N1802" s="5">
        <v>96</v>
      </c>
    </row>
    <row r="1803" spans="1:14" x14ac:dyDescent="0.25">
      <c r="A1803" s="5" t="s">
        <v>23</v>
      </c>
      <c r="B1803" s="5">
        <v>364</v>
      </c>
      <c r="C1803" s="5">
        <v>61</v>
      </c>
      <c r="D1803" s="5">
        <v>63</v>
      </c>
      <c r="E1803" s="5">
        <v>36</v>
      </c>
      <c r="F1803" s="5">
        <v>40</v>
      </c>
      <c r="G1803" s="5">
        <v>49</v>
      </c>
      <c r="H1803" s="5">
        <v>51</v>
      </c>
      <c r="I1803" s="5">
        <v>101</v>
      </c>
      <c r="J1803" s="5">
        <v>71</v>
      </c>
      <c r="K1803" s="5">
        <v>173</v>
      </c>
      <c r="L1803" s="5">
        <v>82</v>
      </c>
      <c r="M1803" s="5">
        <v>69</v>
      </c>
      <c r="N1803" s="5">
        <v>139</v>
      </c>
    </row>
    <row r="1804" spans="1:14" x14ac:dyDescent="0.25">
      <c r="A1804" s="5" t="s">
        <v>23</v>
      </c>
      <c r="B1804" s="5">
        <v>3011</v>
      </c>
      <c r="C1804" s="5">
        <v>61</v>
      </c>
      <c r="D1804" s="5">
        <v>86</v>
      </c>
      <c r="E1804" s="5">
        <v>67</v>
      </c>
      <c r="F1804" s="5">
        <v>83</v>
      </c>
      <c r="G1804" s="5">
        <v>56</v>
      </c>
      <c r="H1804" s="5">
        <v>42</v>
      </c>
      <c r="I1804" s="5">
        <v>42</v>
      </c>
      <c r="J1804" s="5">
        <v>80</v>
      </c>
      <c r="K1804" s="5">
        <v>65</v>
      </c>
      <c r="L1804" s="5">
        <v>92</v>
      </c>
      <c r="M1804" s="5">
        <v>130</v>
      </c>
      <c r="N1804" s="5">
        <v>54</v>
      </c>
    </row>
    <row r="1805" spans="1:14" x14ac:dyDescent="0.25">
      <c r="A1805" s="5" t="s">
        <v>23</v>
      </c>
      <c r="B1805" s="5">
        <v>7320</v>
      </c>
      <c r="C1805" s="5">
        <v>62</v>
      </c>
      <c r="D1805" s="5">
        <v>77</v>
      </c>
      <c r="E1805" s="5">
        <v>39</v>
      </c>
      <c r="F1805" s="5">
        <v>21</v>
      </c>
      <c r="G1805" s="5">
        <v>62</v>
      </c>
      <c r="H1805" s="5">
        <v>18</v>
      </c>
      <c r="I1805" s="5">
        <v>13</v>
      </c>
      <c r="J1805" s="5">
        <v>89</v>
      </c>
      <c r="K1805" s="5">
        <v>76</v>
      </c>
      <c r="L1805" s="5">
        <v>109</v>
      </c>
      <c r="M1805" s="5">
        <v>81</v>
      </c>
      <c r="N1805" s="5">
        <v>83</v>
      </c>
    </row>
    <row r="1806" spans="1:14" x14ac:dyDescent="0.25">
      <c r="A1806" s="5" t="s">
        <v>23</v>
      </c>
      <c r="B1806" s="5">
        <v>3061</v>
      </c>
      <c r="C1806" s="5">
        <v>63</v>
      </c>
      <c r="D1806" s="5">
        <v>62</v>
      </c>
      <c r="E1806" s="5">
        <v>65</v>
      </c>
      <c r="F1806" s="5">
        <v>40</v>
      </c>
      <c r="G1806" s="5">
        <v>81</v>
      </c>
      <c r="H1806" s="5">
        <v>69</v>
      </c>
      <c r="I1806" s="5">
        <v>53</v>
      </c>
      <c r="J1806" s="5">
        <v>39</v>
      </c>
      <c r="K1806" s="5">
        <v>73</v>
      </c>
      <c r="L1806" s="5">
        <v>38</v>
      </c>
      <c r="M1806" s="5">
        <v>83</v>
      </c>
      <c r="N1806" s="5">
        <v>44</v>
      </c>
    </row>
    <row r="1807" spans="1:14" x14ac:dyDescent="0.25">
      <c r="A1807" s="5" t="s">
        <v>23</v>
      </c>
      <c r="B1807" s="5">
        <v>3630</v>
      </c>
      <c r="C1807" s="5">
        <v>63</v>
      </c>
      <c r="D1807" s="5">
        <v>144</v>
      </c>
      <c r="E1807" s="5">
        <v>33</v>
      </c>
      <c r="F1807" s="5">
        <v>20</v>
      </c>
      <c r="G1807" s="5">
        <v>20</v>
      </c>
      <c r="H1807" s="5">
        <v>21</v>
      </c>
      <c r="I1807" s="5">
        <v>226</v>
      </c>
      <c r="J1807" s="5">
        <v>153</v>
      </c>
      <c r="K1807" s="5">
        <v>51</v>
      </c>
      <c r="L1807" s="5">
        <v>138</v>
      </c>
      <c r="M1807" s="5">
        <v>125</v>
      </c>
      <c r="N1807" s="5">
        <v>126</v>
      </c>
    </row>
    <row r="1808" spans="1:14" x14ac:dyDescent="0.25">
      <c r="A1808" s="5" t="s">
        <v>23</v>
      </c>
      <c r="B1808" s="5">
        <v>6034</v>
      </c>
      <c r="C1808" s="5">
        <v>63</v>
      </c>
      <c r="D1808" s="5">
        <v>92</v>
      </c>
      <c r="E1808" s="5">
        <v>66</v>
      </c>
      <c r="F1808" s="5">
        <v>68</v>
      </c>
      <c r="G1808" s="5">
        <v>70</v>
      </c>
      <c r="H1808" s="5">
        <v>91</v>
      </c>
      <c r="I1808" s="5">
        <v>68</v>
      </c>
      <c r="J1808" s="5">
        <v>86</v>
      </c>
      <c r="K1808" s="5">
        <v>71</v>
      </c>
      <c r="L1808" s="5">
        <v>90</v>
      </c>
      <c r="M1808" s="5">
        <v>84</v>
      </c>
      <c r="N1808" s="5">
        <v>85</v>
      </c>
    </row>
    <row r="1809" spans="1:14" x14ac:dyDescent="0.25">
      <c r="A1809" s="5" t="s">
        <v>23</v>
      </c>
      <c r="B1809" s="5">
        <v>6816</v>
      </c>
      <c r="C1809" s="5">
        <v>64</v>
      </c>
      <c r="D1809" s="5">
        <v>94</v>
      </c>
      <c r="E1809" s="5">
        <v>73</v>
      </c>
      <c r="F1809" s="5">
        <v>38</v>
      </c>
      <c r="G1809" s="5">
        <v>129</v>
      </c>
      <c r="H1809" s="5">
        <v>93</v>
      </c>
      <c r="I1809" s="5">
        <v>60</v>
      </c>
      <c r="J1809" s="5">
        <v>130</v>
      </c>
      <c r="K1809" s="5">
        <v>105</v>
      </c>
      <c r="L1809" s="5">
        <v>53</v>
      </c>
      <c r="M1809" s="5">
        <v>90</v>
      </c>
      <c r="N1809" s="5">
        <v>70</v>
      </c>
    </row>
    <row r="1810" spans="1:14" x14ac:dyDescent="0.25">
      <c r="A1810" s="5" t="s">
        <v>23</v>
      </c>
      <c r="B1810" s="5">
        <v>45837</v>
      </c>
      <c r="C1810" s="5">
        <v>64</v>
      </c>
      <c r="D1810" s="5">
        <v>112</v>
      </c>
      <c r="E1810" s="5">
        <v>86</v>
      </c>
      <c r="F1810" s="5">
        <v>69</v>
      </c>
      <c r="G1810" s="5">
        <v>109</v>
      </c>
      <c r="H1810" s="5">
        <v>68</v>
      </c>
      <c r="I1810" s="5">
        <v>72</v>
      </c>
      <c r="J1810" s="5">
        <v>99</v>
      </c>
      <c r="K1810" s="5">
        <v>62</v>
      </c>
      <c r="L1810" s="5">
        <v>88</v>
      </c>
      <c r="M1810" s="5">
        <v>80</v>
      </c>
      <c r="N1810" s="5">
        <v>68</v>
      </c>
    </row>
    <row r="1811" spans="1:14" x14ac:dyDescent="0.25">
      <c r="A1811" s="5" t="s">
        <v>23</v>
      </c>
      <c r="B1811" s="5">
        <v>34331</v>
      </c>
      <c r="C1811" s="5">
        <v>64</v>
      </c>
      <c r="D1811" s="5">
        <v>99</v>
      </c>
      <c r="E1811" s="5">
        <v>154</v>
      </c>
      <c r="F1811" s="5">
        <v>60</v>
      </c>
      <c r="G1811" s="5">
        <v>90</v>
      </c>
      <c r="H1811" s="5">
        <v>119</v>
      </c>
      <c r="I1811" s="5">
        <v>100</v>
      </c>
      <c r="J1811" s="5">
        <v>73</v>
      </c>
      <c r="K1811" s="5">
        <v>80</v>
      </c>
      <c r="L1811" s="5">
        <v>75</v>
      </c>
      <c r="M1811" s="5">
        <v>169</v>
      </c>
      <c r="N1811" s="5">
        <v>53</v>
      </c>
    </row>
    <row r="1812" spans="1:14" x14ac:dyDescent="0.25">
      <c r="A1812" s="5" t="s">
        <v>23</v>
      </c>
      <c r="B1812" s="5">
        <v>723367</v>
      </c>
      <c r="C1812" s="5">
        <v>64</v>
      </c>
      <c r="D1812" s="5">
        <v>26</v>
      </c>
      <c r="E1812" s="5">
        <v>2</v>
      </c>
      <c r="F1812" s="5">
        <v>0</v>
      </c>
      <c r="G1812" s="5">
        <v>0</v>
      </c>
      <c r="H1812" s="5">
        <v>0</v>
      </c>
      <c r="I1812" s="5">
        <v>0</v>
      </c>
      <c r="J1812" s="5">
        <v>0</v>
      </c>
      <c r="K1812" s="5">
        <v>0</v>
      </c>
      <c r="L1812" s="5">
        <v>0</v>
      </c>
      <c r="M1812" s="5">
        <v>0</v>
      </c>
      <c r="N1812" s="5">
        <v>0</v>
      </c>
    </row>
    <row r="1813" spans="1:14" x14ac:dyDescent="0.25">
      <c r="A1813" s="5" t="s">
        <v>23</v>
      </c>
      <c r="B1813" s="5">
        <v>30523</v>
      </c>
      <c r="C1813" s="5">
        <v>65</v>
      </c>
      <c r="D1813" s="5">
        <v>113</v>
      </c>
      <c r="E1813" s="5">
        <v>101</v>
      </c>
      <c r="F1813" s="5">
        <v>544</v>
      </c>
      <c r="G1813" s="5">
        <v>123</v>
      </c>
      <c r="H1813" s="5">
        <v>107</v>
      </c>
      <c r="I1813" s="5">
        <v>107</v>
      </c>
      <c r="J1813" s="5">
        <v>166</v>
      </c>
      <c r="K1813" s="5">
        <v>92</v>
      </c>
      <c r="L1813" s="5">
        <v>101</v>
      </c>
      <c r="M1813" s="5">
        <v>145</v>
      </c>
      <c r="N1813" s="5">
        <v>176</v>
      </c>
    </row>
    <row r="1814" spans="1:14" x14ac:dyDescent="0.25">
      <c r="A1814" s="5" t="s">
        <v>23</v>
      </c>
      <c r="B1814" s="5">
        <v>34611</v>
      </c>
      <c r="C1814" s="5">
        <v>65</v>
      </c>
      <c r="D1814" s="5">
        <v>98</v>
      </c>
      <c r="E1814" s="5">
        <v>79</v>
      </c>
      <c r="F1814" s="5">
        <v>91</v>
      </c>
      <c r="G1814" s="5">
        <v>93</v>
      </c>
      <c r="H1814" s="5">
        <v>100</v>
      </c>
      <c r="I1814" s="5">
        <v>77</v>
      </c>
      <c r="J1814" s="5">
        <v>103</v>
      </c>
      <c r="K1814" s="5">
        <v>67</v>
      </c>
      <c r="L1814" s="5">
        <v>89</v>
      </c>
      <c r="M1814" s="5">
        <v>75</v>
      </c>
      <c r="N1814" s="5">
        <v>78</v>
      </c>
    </row>
    <row r="1815" spans="1:14" x14ac:dyDescent="0.25">
      <c r="A1815" s="5" t="s">
        <v>23</v>
      </c>
      <c r="B1815" s="5">
        <v>48701</v>
      </c>
      <c r="C1815" s="5">
        <v>67</v>
      </c>
      <c r="D1815" s="5">
        <v>97</v>
      </c>
      <c r="E1815" s="5">
        <v>54</v>
      </c>
      <c r="F1815" s="5">
        <v>59</v>
      </c>
      <c r="G1815" s="5">
        <v>193</v>
      </c>
      <c r="H1815" s="5">
        <v>52</v>
      </c>
      <c r="I1815" s="5">
        <v>81</v>
      </c>
      <c r="J1815" s="5">
        <v>66</v>
      </c>
      <c r="K1815" s="5">
        <v>90</v>
      </c>
      <c r="L1815" s="5">
        <v>185</v>
      </c>
      <c r="M1815" s="5">
        <v>65</v>
      </c>
      <c r="N1815" s="5">
        <v>91</v>
      </c>
    </row>
    <row r="1816" spans="1:14" x14ac:dyDescent="0.25">
      <c r="A1816" s="5" t="s">
        <v>23</v>
      </c>
      <c r="B1816" s="5">
        <v>3311</v>
      </c>
      <c r="C1816" s="5">
        <v>68</v>
      </c>
      <c r="D1816" s="5">
        <v>83</v>
      </c>
      <c r="E1816" s="5">
        <v>63</v>
      </c>
      <c r="F1816" s="5">
        <v>30</v>
      </c>
      <c r="G1816" s="5">
        <v>93</v>
      </c>
      <c r="H1816" s="5">
        <v>32</v>
      </c>
      <c r="I1816" s="5">
        <v>59</v>
      </c>
      <c r="J1816" s="5">
        <v>69</v>
      </c>
      <c r="K1816" s="5">
        <v>74</v>
      </c>
      <c r="L1816" s="5">
        <v>63</v>
      </c>
      <c r="M1816" s="5">
        <v>102</v>
      </c>
      <c r="N1816" s="5">
        <v>44</v>
      </c>
    </row>
    <row r="1817" spans="1:14" x14ac:dyDescent="0.25">
      <c r="A1817" s="5" t="s">
        <v>23</v>
      </c>
      <c r="B1817" s="5">
        <v>2776</v>
      </c>
      <c r="C1817" s="5">
        <v>69</v>
      </c>
      <c r="D1817" s="5">
        <v>67</v>
      </c>
      <c r="E1817" s="5">
        <v>89</v>
      </c>
      <c r="F1817" s="5">
        <v>75</v>
      </c>
      <c r="G1817" s="5">
        <v>52</v>
      </c>
      <c r="H1817" s="5">
        <v>61</v>
      </c>
      <c r="I1817" s="5">
        <v>87</v>
      </c>
      <c r="J1817" s="5">
        <v>82</v>
      </c>
      <c r="K1817" s="5">
        <v>114</v>
      </c>
      <c r="L1817" s="5">
        <v>60</v>
      </c>
      <c r="M1817" s="5">
        <v>101</v>
      </c>
      <c r="N1817" s="5">
        <v>77</v>
      </c>
    </row>
    <row r="1818" spans="1:14" x14ac:dyDescent="0.25">
      <c r="A1818" s="5" t="s">
        <v>23</v>
      </c>
      <c r="B1818" s="5">
        <v>3033</v>
      </c>
      <c r="C1818" s="5">
        <v>69</v>
      </c>
      <c r="D1818" s="5">
        <v>142</v>
      </c>
      <c r="E1818" s="5">
        <v>57</v>
      </c>
      <c r="F1818" s="5">
        <v>81</v>
      </c>
      <c r="G1818" s="5">
        <v>79</v>
      </c>
      <c r="H1818" s="5">
        <v>63</v>
      </c>
      <c r="I1818" s="5">
        <v>60</v>
      </c>
      <c r="J1818" s="5">
        <v>81</v>
      </c>
      <c r="K1818" s="5">
        <v>79</v>
      </c>
      <c r="L1818" s="5">
        <v>66</v>
      </c>
      <c r="M1818" s="5">
        <v>101</v>
      </c>
      <c r="N1818" s="5">
        <v>53</v>
      </c>
    </row>
    <row r="1819" spans="1:14" x14ac:dyDescent="0.25">
      <c r="A1819" s="5" t="s">
        <v>23</v>
      </c>
      <c r="B1819" s="5">
        <v>34614</v>
      </c>
      <c r="C1819" s="5">
        <v>70</v>
      </c>
      <c r="D1819" s="5">
        <v>108</v>
      </c>
      <c r="E1819" s="5">
        <v>76</v>
      </c>
      <c r="F1819" s="5">
        <v>83</v>
      </c>
      <c r="G1819" s="5">
        <v>95</v>
      </c>
      <c r="H1819" s="5">
        <v>81</v>
      </c>
      <c r="I1819" s="5">
        <v>92</v>
      </c>
      <c r="J1819" s="5">
        <v>103</v>
      </c>
      <c r="K1819" s="5">
        <v>67</v>
      </c>
      <c r="L1819" s="5">
        <v>76</v>
      </c>
      <c r="M1819" s="5">
        <v>71</v>
      </c>
      <c r="N1819" s="5">
        <v>79</v>
      </c>
    </row>
    <row r="1820" spans="1:14" x14ac:dyDescent="0.25">
      <c r="A1820" s="5" t="s">
        <v>23</v>
      </c>
      <c r="B1820" s="5">
        <v>35303</v>
      </c>
      <c r="C1820" s="5">
        <v>70</v>
      </c>
      <c r="D1820" s="5">
        <v>21</v>
      </c>
      <c r="E1820" s="5">
        <v>15</v>
      </c>
      <c r="F1820" s="5">
        <v>25</v>
      </c>
      <c r="G1820" s="5">
        <v>23</v>
      </c>
      <c r="H1820" s="5">
        <v>17</v>
      </c>
      <c r="I1820" s="5">
        <v>8</v>
      </c>
      <c r="J1820" s="5">
        <v>23</v>
      </c>
      <c r="K1820" s="5">
        <v>18</v>
      </c>
      <c r="L1820" s="5">
        <v>39</v>
      </c>
      <c r="M1820" s="5">
        <v>402</v>
      </c>
      <c r="N1820" s="5">
        <v>531</v>
      </c>
    </row>
    <row r="1821" spans="1:14" x14ac:dyDescent="0.25">
      <c r="A1821" s="5" t="s">
        <v>23</v>
      </c>
      <c r="B1821" s="5">
        <v>2715</v>
      </c>
      <c r="C1821" s="5">
        <v>71</v>
      </c>
      <c r="D1821" s="5">
        <v>145</v>
      </c>
      <c r="E1821" s="5">
        <v>79</v>
      </c>
      <c r="F1821" s="5">
        <v>89</v>
      </c>
      <c r="G1821" s="5">
        <v>113</v>
      </c>
      <c r="H1821" s="5">
        <v>134</v>
      </c>
      <c r="I1821" s="5">
        <v>240</v>
      </c>
      <c r="J1821" s="5">
        <v>157</v>
      </c>
      <c r="K1821" s="5">
        <v>103</v>
      </c>
      <c r="L1821" s="5">
        <v>96</v>
      </c>
      <c r="M1821" s="5">
        <v>140</v>
      </c>
      <c r="N1821" s="5">
        <v>119</v>
      </c>
    </row>
    <row r="1822" spans="1:14" x14ac:dyDescent="0.25">
      <c r="A1822" s="5" t="s">
        <v>23</v>
      </c>
      <c r="B1822" s="5">
        <v>3033</v>
      </c>
      <c r="C1822" s="5">
        <v>71</v>
      </c>
      <c r="D1822" s="5">
        <v>55</v>
      </c>
      <c r="E1822" s="5">
        <v>60</v>
      </c>
      <c r="F1822" s="5">
        <v>60</v>
      </c>
      <c r="G1822" s="5">
        <v>69</v>
      </c>
      <c r="H1822" s="5">
        <v>80</v>
      </c>
      <c r="I1822" s="5">
        <v>76</v>
      </c>
      <c r="J1822" s="5">
        <v>95</v>
      </c>
      <c r="K1822" s="5">
        <v>84</v>
      </c>
      <c r="L1822" s="5">
        <v>99</v>
      </c>
      <c r="M1822" s="5">
        <v>88</v>
      </c>
      <c r="N1822" s="5">
        <v>80</v>
      </c>
    </row>
    <row r="1823" spans="1:14" x14ac:dyDescent="0.25">
      <c r="A1823" s="5" t="s">
        <v>23</v>
      </c>
      <c r="B1823" s="5">
        <v>6808</v>
      </c>
      <c r="C1823" s="5">
        <v>72</v>
      </c>
      <c r="D1823" s="5">
        <v>67</v>
      </c>
      <c r="E1823" s="5">
        <v>93</v>
      </c>
      <c r="F1823" s="5">
        <v>41</v>
      </c>
      <c r="G1823" s="5">
        <v>102</v>
      </c>
      <c r="H1823" s="5">
        <v>189</v>
      </c>
      <c r="I1823" s="5">
        <v>36</v>
      </c>
      <c r="J1823" s="5">
        <v>99</v>
      </c>
      <c r="K1823" s="5">
        <v>87</v>
      </c>
      <c r="L1823" s="5">
        <v>64</v>
      </c>
      <c r="M1823" s="5">
        <v>58</v>
      </c>
      <c r="N1823" s="5">
        <v>58</v>
      </c>
    </row>
    <row r="1824" spans="1:14" x14ac:dyDescent="0.25">
      <c r="A1824" s="5" t="s">
        <v>23</v>
      </c>
      <c r="B1824" s="5">
        <v>6820</v>
      </c>
      <c r="C1824" s="5">
        <v>72</v>
      </c>
      <c r="D1824" s="5">
        <v>107</v>
      </c>
      <c r="E1824" s="5">
        <v>70</v>
      </c>
      <c r="F1824" s="5">
        <v>96</v>
      </c>
      <c r="G1824" s="5">
        <v>111</v>
      </c>
      <c r="H1824" s="5">
        <v>99</v>
      </c>
      <c r="I1824" s="5">
        <v>63</v>
      </c>
      <c r="J1824" s="5">
        <v>154</v>
      </c>
      <c r="K1824" s="5">
        <v>98</v>
      </c>
      <c r="L1824" s="5">
        <v>76</v>
      </c>
      <c r="M1824" s="5">
        <v>86</v>
      </c>
      <c r="N1824" s="5">
        <v>70</v>
      </c>
    </row>
    <row r="1825" spans="1:14" x14ac:dyDescent="0.25">
      <c r="A1825" s="5" t="s">
        <v>23</v>
      </c>
      <c r="B1825" s="5">
        <v>34534</v>
      </c>
      <c r="C1825" s="5">
        <v>72</v>
      </c>
      <c r="D1825" s="5">
        <v>98</v>
      </c>
      <c r="E1825" s="5">
        <v>67</v>
      </c>
      <c r="F1825" s="5">
        <v>67</v>
      </c>
      <c r="G1825" s="5">
        <v>105</v>
      </c>
      <c r="H1825" s="5">
        <v>61</v>
      </c>
      <c r="I1825" s="5">
        <v>71</v>
      </c>
      <c r="J1825" s="5">
        <v>74</v>
      </c>
      <c r="K1825" s="5">
        <v>80</v>
      </c>
      <c r="L1825" s="5">
        <v>63</v>
      </c>
      <c r="M1825" s="5">
        <v>54</v>
      </c>
      <c r="N1825" s="5">
        <v>62</v>
      </c>
    </row>
    <row r="1826" spans="1:14" x14ac:dyDescent="0.25">
      <c r="A1826" s="5" t="s">
        <v>23</v>
      </c>
      <c r="B1826" s="5">
        <v>30517</v>
      </c>
      <c r="C1826" s="5">
        <v>73</v>
      </c>
      <c r="D1826" s="5">
        <v>83</v>
      </c>
      <c r="E1826" s="5">
        <v>58</v>
      </c>
      <c r="F1826" s="5">
        <v>37</v>
      </c>
      <c r="G1826" s="5">
        <v>53</v>
      </c>
      <c r="H1826" s="5">
        <v>40</v>
      </c>
      <c r="I1826" s="5">
        <v>39</v>
      </c>
      <c r="J1826" s="5">
        <v>142</v>
      </c>
      <c r="K1826" s="5">
        <v>88</v>
      </c>
      <c r="L1826" s="5">
        <v>76</v>
      </c>
      <c r="M1826" s="5">
        <v>73</v>
      </c>
      <c r="N1826" s="5">
        <v>47</v>
      </c>
    </row>
    <row r="1827" spans="1:14" x14ac:dyDescent="0.25">
      <c r="A1827" s="5" t="s">
        <v>23</v>
      </c>
      <c r="B1827" s="5">
        <v>3234</v>
      </c>
      <c r="C1827" s="5">
        <v>74</v>
      </c>
      <c r="D1827" s="5">
        <v>117</v>
      </c>
      <c r="E1827" s="5">
        <v>66</v>
      </c>
      <c r="F1827" s="5">
        <v>78</v>
      </c>
      <c r="G1827" s="5">
        <v>105</v>
      </c>
      <c r="H1827" s="5">
        <v>77</v>
      </c>
      <c r="I1827" s="5">
        <v>69</v>
      </c>
      <c r="J1827" s="5">
        <v>150</v>
      </c>
      <c r="K1827" s="5">
        <v>97</v>
      </c>
      <c r="L1827" s="5">
        <v>82</v>
      </c>
      <c r="M1827" s="5">
        <v>96</v>
      </c>
      <c r="N1827" s="5">
        <v>60</v>
      </c>
    </row>
    <row r="1828" spans="1:14" x14ac:dyDescent="0.25">
      <c r="A1828" s="5" t="s">
        <v>23</v>
      </c>
      <c r="B1828" s="5">
        <v>72465</v>
      </c>
      <c r="C1828" s="5">
        <v>74</v>
      </c>
      <c r="D1828" s="5">
        <v>44</v>
      </c>
      <c r="E1828" s="5">
        <v>57</v>
      </c>
      <c r="F1828" s="5">
        <v>51</v>
      </c>
      <c r="G1828" s="5">
        <v>58</v>
      </c>
      <c r="H1828" s="5">
        <v>46</v>
      </c>
      <c r="I1828" s="5">
        <v>78</v>
      </c>
      <c r="J1828" s="5">
        <v>65</v>
      </c>
      <c r="K1828" s="5">
        <v>62</v>
      </c>
      <c r="L1828" s="5">
        <v>75</v>
      </c>
      <c r="M1828" s="5">
        <v>98</v>
      </c>
      <c r="N1828" s="5">
        <v>0</v>
      </c>
    </row>
    <row r="1829" spans="1:14" x14ac:dyDescent="0.25">
      <c r="A1829" s="5" t="s">
        <v>23</v>
      </c>
      <c r="B1829" s="5">
        <v>735821</v>
      </c>
      <c r="C1829" s="5">
        <v>74</v>
      </c>
      <c r="D1829" s="5">
        <v>81</v>
      </c>
      <c r="E1829" s="5">
        <v>305</v>
      </c>
      <c r="F1829" s="5">
        <v>56</v>
      </c>
      <c r="G1829" s="5">
        <v>68</v>
      </c>
      <c r="H1829" s="5">
        <v>128</v>
      </c>
      <c r="I1829" s="5">
        <v>57</v>
      </c>
      <c r="J1829" s="5">
        <v>180</v>
      </c>
      <c r="K1829" s="5">
        <v>69</v>
      </c>
      <c r="L1829" s="5">
        <v>39</v>
      </c>
      <c r="M1829" s="5">
        <v>92</v>
      </c>
      <c r="N1829" s="5">
        <v>27</v>
      </c>
    </row>
    <row r="1830" spans="1:14" x14ac:dyDescent="0.25">
      <c r="A1830" s="5" t="s">
        <v>23</v>
      </c>
      <c r="B1830" s="5">
        <v>5154</v>
      </c>
      <c r="C1830" s="5">
        <v>75</v>
      </c>
      <c r="D1830" s="5">
        <v>92</v>
      </c>
      <c r="E1830" s="5">
        <v>138</v>
      </c>
      <c r="F1830" s="5">
        <v>120</v>
      </c>
      <c r="G1830" s="5">
        <v>129</v>
      </c>
      <c r="H1830" s="5">
        <v>126</v>
      </c>
      <c r="I1830" s="5">
        <v>102</v>
      </c>
      <c r="J1830" s="5">
        <v>114</v>
      </c>
      <c r="K1830" s="5">
        <v>72</v>
      </c>
      <c r="L1830" s="5">
        <v>114</v>
      </c>
      <c r="M1830" s="5">
        <v>117</v>
      </c>
      <c r="N1830" s="5">
        <v>112</v>
      </c>
    </row>
    <row r="1831" spans="1:14" x14ac:dyDescent="0.25">
      <c r="A1831" s="5" t="s">
        <v>23</v>
      </c>
      <c r="B1831" s="5">
        <v>34536</v>
      </c>
      <c r="C1831" s="5">
        <v>75</v>
      </c>
      <c r="D1831" s="5">
        <v>86</v>
      </c>
      <c r="E1831" s="5">
        <v>74</v>
      </c>
      <c r="F1831" s="5">
        <v>60</v>
      </c>
      <c r="G1831" s="5">
        <v>69</v>
      </c>
      <c r="H1831" s="5">
        <v>66</v>
      </c>
      <c r="I1831" s="5">
        <v>73</v>
      </c>
      <c r="J1831" s="5">
        <v>72</v>
      </c>
      <c r="K1831" s="5">
        <v>70</v>
      </c>
      <c r="L1831" s="5">
        <v>54</v>
      </c>
      <c r="M1831" s="5">
        <v>40</v>
      </c>
      <c r="N1831" s="5">
        <v>71</v>
      </c>
    </row>
    <row r="1832" spans="1:14" x14ac:dyDescent="0.25">
      <c r="A1832" s="5" t="s">
        <v>23</v>
      </c>
      <c r="B1832" s="5">
        <v>34603</v>
      </c>
      <c r="C1832" s="5">
        <v>75</v>
      </c>
      <c r="D1832" s="5">
        <v>147</v>
      </c>
      <c r="E1832" s="5">
        <v>115</v>
      </c>
      <c r="F1832" s="5">
        <v>30</v>
      </c>
      <c r="G1832" s="5">
        <v>189</v>
      </c>
      <c r="H1832" s="5">
        <v>91</v>
      </c>
      <c r="I1832" s="5">
        <v>104</v>
      </c>
      <c r="J1832" s="5">
        <v>138</v>
      </c>
      <c r="K1832" s="5">
        <v>83</v>
      </c>
      <c r="L1832" s="5">
        <v>104</v>
      </c>
      <c r="M1832" s="5">
        <v>89</v>
      </c>
      <c r="N1832" s="5">
        <v>84</v>
      </c>
    </row>
    <row r="1833" spans="1:14" x14ac:dyDescent="0.25">
      <c r="A1833" s="5" t="s">
        <v>23</v>
      </c>
      <c r="B1833" s="5">
        <v>45316</v>
      </c>
      <c r="C1833" s="5">
        <v>76</v>
      </c>
      <c r="D1833" s="5">
        <v>251</v>
      </c>
      <c r="E1833" s="5">
        <v>350</v>
      </c>
      <c r="F1833" s="5">
        <v>552</v>
      </c>
      <c r="G1833" s="5">
        <v>2398</v>
      </c>
      <c r="H1833" s="5">
        <v>285</v>
      </c>
      <c r="I1833" s="5">
        <v>138</v>
      </c>
      <c r="J1833" s="5">
        <v>122</v>
      </c>
      <c r="K1833" s="5">
        <v>75</v>
      </c>
      <c r="L1833" s="5">
        <v>115</v>
      </c>
      <c r="M1833" s="5">
        <v>156</v>
      </c>
      <c r="N1833" s="5">
        <v>88</v>
      </c>
    </row>
    <row r="1834" spans="1:14" x14ac:dyDescent="0.25">
      <c r="A1834" s="5" t="s">
        <v>23</v>
      </c>
      <c r="B1834" s="5">
        <v>74576</v>
      </c>
      <c r="C1834" s="5">
        <v>77</v>
      </c>
      <c r="D1834" s="5">
        <v>62</v>
      </c>
      <c r="E1834" s="5">
        <v>51</v>
      </c>
      <c r="F1834" s="5">
        <v>148</v>
      </c>
      <c r="G1834" s="5">
        <v>51</v>
      </c>
      <c r="H1834" s="5">
        <v>77</v>
      </c>
      <c r="I1834" s="5">
        <v>89</v>
      </c>
      <c r="J1834" s="5">
        <v>74</v>
      </c>
      <c r="K1834" s="5">
        <v>55</v>
      </c>
      <c r="L1834" s="5">
        <v>92</v>
      </c>
      <c r="M1834" s="5">
        <v>68</v>
      </c>
      <c r="N1834" s="5">
        <v>48</v>
      </c>
    </row>
    <row r="1835" spans="1:14" x14ac:dyDescent="0.25">
      <c r="A1835" s="5" t="s">
        <v>23</v>
      </c>
      <c r="B1835" s="5">
        <v>6810</v>
      </c>
      <c r="C1835" s="5">
        <v>78</v>
      </c>
      <c r="D1835" s="5">
        <v>73</v>
      </c>
      <c r="E1835" s="5">
        <v>43</v>
      </c>
      <c r="F1835" s="5">
        <v>44</v>
      </c>
      <c r="G1835" s="5">
        <v>117</v>
      </c>
      <c r="H1835" s="5">
        <v>38</v>
      </c>
      <c r="I1835" s="5">
        <v>110</v>
      </c>
      <c r="J1835" s="5">
        <v>76</v>
      </c>
      <c r="K1835" s="5">
        <v>56</v>
      </c>
      <c r="L1835" s="5">
        <v>73</v>
      </c>
      <c r="M1835" s="5">
        <v>60</v>
      </c>
      <c r="N1835" s="5">
        <v>62</v>
      </c>
    </row>
    <row r="1836" spans="1:14" x14ac:dyDescent="0.25">
      <c r="A1836" s="5" t="s">
        <v>23</v>
      </c>
      <c r="B1836" s="5">
        <v>33106</v>
      </c>
      <c r="C1836" s="5">
        <v>78</v>
      </c>
      <c r="D1836" s="5">
        <v>106</v>
      </c>
      <c r="E1836" s="5">
        <v>72</v>
      </c>
      <c r="F1836" s="5">
        <v>109</v>
      </c>
      <c r="G1836" s="5">
        <v>96</v>
      </c>
      <c r="H1836" s="5">
        <v>93</v>
      </c>
      <c r="I1836" s="5">
        <v>81</v>
      </c>
      <c r="J1836" s="5">
        <v>153</v>
      </c>
      <c r="K1836" s="5">
        <v>81</v>
      </c>
      <c r="L1836" s="5">
        <v>135</v>
      </c>
      <c r="M1836" s="5">
        <v>117</v>
      </c>
      <c r="N1836" s="5">
        <v>91</v>
      </c>
    </row>
    <row r="1837" spans="1:14" x14ac:dyDescent="0.25">
      <c r="A1837" s="5" t="s">
        <v>23</v>
      </c>
      <c r="B1837" s="5">
        <v>33365</v>
      </c>
      <c r="C1837" s="5">
        <v>78</v>
      </c>
      <c r="D1837" s="5">
        <v>100</v>
      </c>
      <c r="E1837" s="5">
        <v>90</v>
      </c>
      <c r="F1837" s="5">
        <v>55</v>
      </c>
      <c r="G1837" s="5">
        <v>133</v>
      </c>
      <c r="H1837" s="5">
        <v>92</v>
      </c>
      <c r="I1837" s="5">
        <v>67</v>
      </c>
      <c r="J1837" s="5">
        <v>70</v>
      </c>
      <c r="K1837" s="5">
        <v>53</v>
      </c>
      <c r="L1837" s="5">
        <v>104</v>
      </c>
      <c r="M1837" s="5">
        <v>75</v>
      </c>
      <c r="N1837" s="5">
        <v>44</v>
      </c>
    </row>
    <row r="1838" spans="1:14" x14ac:dyDescent="0.25">
      <c r="A1838" s="5" t="s">
        <v>23</v>
      </c>
      <c r="B1838" s="5">
        <v>74604</v>
      </c>
      <c r="C1838" s="5">
        <v>78</v>
      </c>
      <c r="D1838" s="5">
        <v>59</v>
      </c>
      <c r="E1838" s="5">
        <v>163</v>
      </c>
      <c r="F1838" s="5">
        <v>108</v>
      </c>
      <c r="G1838" s="5">
        <v>60</v>
      </c>
      <c r="H1838" s="5">
        <v>147</v>
      </c>
      <c r="I1838" s="5">
        <v>74</v>
      </c>
      <c r="J1838" s="5">
        <v>66</v>
      </c>
      <c r="K1838" s="5">
        <v>71</v>
      </c>
      <c r="L1838" s="5">
        <v>59</v>
      </c>
      <c r="M1838" s="5">
        <v>86</v>
      </c>
      <c r="N1838" s="5">
        <v>55</v>
      </c>
    </row>
    <row r="1839" spans="1:14" x14ac:dyDescent="0.25">
      <c r="A1839" s="5" t="s">
        <v>23</v>
      </c>
      <c r="B1839" s="5">
        <v>6735</v>
      </c>
      <c r="C1839" s="5">
        <v>80</v>
      </c>
      <c r="D1839" s="5">
        <v>104</v>
      </c>
      <c r="E1839" s="5">
        <v>124</v>
      </c>
      <c r="F1839" s="5">
        <v>57</v>
      </c>
      <c r="G1839" s="5">
        <v>116</v>
      </c>
      <c r="H1839" s="5">
        <v>59</v>
      </c>
      <c r="I1839" s="5">
        <v>62</v>
      </c>
      <c r="J1839" s="5">
        <v>146</v>
      </c>
      <c r="K1839" s="5">
        <v>139</v>
      </c>
      <c r="L1839" s="5">
        <v>148</v>
      </c>
      <c r="M1839" s="5">
        <v>238</v>
      </c>
      <c r="N1839" s="5">
        <v>111</v>
      </c>
    </row>
    <row r="1840" spans="1:14" x14ac:dyDescent="0.25">
      <c r="A1840" s="5" t="s">
        <v>23</v>
      </c>
      <c r="B1840" s="5">
        <v>4623</v>
      </c>
      <c r="C1840" s="5">
        <v>81</v>
      </c>
      <c r="D1840" s="5">
        <v>120</v>
      </c>
      <c r="E1840" s="5">
        <v>97</v>
      </c>
      <c r="F1840" s="5">
        <v>79</v>
      </c>
      <c r="G1840" s="5">
        <v>110</v>
      </c>
      <c r="H1840" s="5">
        <v>63</v>
      </c>
      <c r="I1840" s="5">
        <v>69</v>
      </c>
      <c r="J1840" s="5">
        <v>115</v>
      </c>
      <c r="K1840" s="5">
        <v>86</v>
      </c>
      <c r="L1840" s="5">
        <v>70</v>
      </c>
      <c r="M1840" s="5">
        <v>68</v>
      </c>
      <c r="N1840" s="5">
        <v>25</v>
      </c>
    </row>
    <row r="1841" spans="1:14" x14ac:dyDescent="0.25">
      <c r="A1841" s="5" t="s">
        <v>23</v>
      </c>
      <c r="B1841" s="5">
        <v>53404</v>
      </c>
      <c r="C1841" s="5">
        <v>81</v>
      </c>
      <c r="D1841" s="5">
        <v>177</v>
      </c>
      <c r="E1841" s="5">
        <v>136</v>
      </c>
      <c r="F1841" s="5">
        <v>113</v>
      </c>
      <c r="G1841" s="5">
        <v>162</v>
      </c>
      <c r="H1841" s="5">
        <v>128</v>
      </c>
      <c r="I1841" s="5">
        <v>144</v>
      </c>
      <c r="J1841" s="5">
        <v>207</v>
      </c>
      <c r="K1841" s="5">
        <v>131</v>
      </c>
      <c r="L1841" s="5">
        <v>130</v>
      </c>
      <c r="M1841" s="5">
        <v>148</v>
      </c>
      <c r="N1841" s="5">
        <v>191</v>
      </c>
    </row>
    <row r="1842" spans="1:14" x14ac:dyDescent="0.25">
      <c r="A1842" s="5" t="s">
        <v>23</v>
      </c>
      <c r="B1842" s="5">
        <v>30808</v>
      </c>
      <c r="C1842" s="5">
        <v>82</v>
      </c>
      <c r="D1842" s="5">
        <v>142</v>
      </c>
      <c r="E1842" s="5">
        <v>114</v>
      </c>
      <c r="F1842" s="5">
        <v>120</v>
      </c>
      <c r="G1842" s="5">
        <v>146</v>
      </c>
      <c r="H1842" s="5">
        <v>110</v>
      </c>
      <c r="I1842" s="5">
        <v>114</v>
      </c>
      <c r="J1842" s="5">
        <v>148</v>
      </c>
      <c r="K1842" s="5">
        <v>123</v>
      </c>
      <c r="L1842" s="5">
        <v>157</v>
      </c>
      <c r="M1842" s="5">
        <v>128</v>
      </c>
      <c r="N1842" s="5">
        <v>177</v>
      </c>
    </row>
    <row r="1843" spans="1:14" x14ac:dyDescent="0.25">
      <c r="A1843" s="5" t="s">
        <v>23</v>
      </c>
      <c r="B1843" s="5">
        <v>2740</v>
      </c>
      <c r="C1843" s="5">
        <v>84</v>
      </c>
      <c r="D1843" s="5">
        <v>288</v>
      </c>
      <c r="E1843" s="5">
        <v>178</v>
      </c>
      <c r="F1843" s="5">
        <v>108</v>
      </c>
      <c r="G1843" s="5">
        <v>103</v>
      </c>
      <c r="H1843" s="5">
        <v>38</v>
      </c>
      <c r="I1843" s="5">
        <v>177</v>
      </c>
      <c r="J1843" s="5">
        <v>120</v>
      </c>
      <c r="K1843" s="5">
        <v>268</v>
      </c>
      <c r="L1843" s="5">
        <v>129</v>
      </c>
      <c r="M1843" s="5">
        <v>99</v>
      </c>
      <c r="N1843" s="5">
        <v>72</v>
      </c>
    </row>
    <row r="1844" spans="1:14" x14ac:dyDescent="0.25">
      <c r="A1844" s="5" t="s">
        <v>23</v>
      </c>
      <c r="B1844" s="5">
        <v>4313</v>
      </c>
      <c r="C1844" s="5">
        <v>84</v>
      </c>
      <c r="D1844" s="5">
        <v>120</v>
      </c>
      <c r="E1844" s="5">
        <v>56</v>
      </c>
      <c r="F1844" s="5">
        <v>91</v>
      </c>
      <c r="G1844" s="5">
        <v>89</v>
      </c>
      <c r="H1844" s="5">
        <v>147</v>
      </c>
      <c r="I1844" s="5">
        <v>138</v>
      </c>
      <c r="J1844" s="5">
        <v>81</v>
      </c>
      <c r="K1844" s="5">
        <v>188</v>
      </c>
      <c r="L1844" s="5">
        <v>86</v>
      </c>
      <c r="M1844" s="5">
        <v>164</v>
      </c>
      <c r="N1844" s="5">
        <v>111</v>
      </c>
    </row>
    <row r="1845" spans="1:14" x14ac:dyDescent="0.25">
      <c r="A1845" s="5" t="s">
        <v>23</v>
      </c>
      <c r="B1845" s="5">
        <v>6032</v>
      </c>
      <c r="C1845" s="5">
        <v>84</v>
      </c>
      <c r="D1845" s="5">
        <v>142</v>
      </c>
      <c r="E1845" s="5">
        <v>115</v>
      </c>
      <c r="F1845" s="5">
        <v>98</v>
      </c>
      <c r="G1845" s="5">
        <v>113</v>
      </c>
      <c r="H1845" s="5">
        <v>92</v>
      </c>
      <c r="I1845" s="5">
        <v>73</v>
      </c>
      <c r="J1845" s="5">
        <v>126</v>
      </c>
      <c r="K1845" s="5">
        <v>94</v>
      </c>
      <c r="L1845" s="5">
        <v>132</v>
      </c>
      <c r="M1845" s="5">
        <v>97</v>
      </c>
      <c r="N1845" s="5">
        <v>115</v>
      </c>
    </row>
    <row r="1846" spans="1:14" x14ac:dyDescent="0.25">
      <c r="A1846" s="5" t="s">
        <v>23</v>
      </c>
      <c r="B1846" s="5">
        <v>43565</v>
      </c>
      <c r="C1846" s="5">
        <v>84</v>
      </c>
      <c r="D1846" s="5">
        <v>-12</v>
      </c>
      <c r="E1846" s="5">
        <v>20</v>
      </c>
      <c r="F1846" s="5">
        <v>85</v>
      </c>
      <c r="G1846" s="5">
        <v>76</v>
      </c>
      <c r="H1846" s="5">
        <v>58</v>
      </c>
      <c r="I1846" s="5">
        <v>115</v>
      </c>
      <c r="J1846" s="5">
        <v>90</v>
      </c>
      <c r="K1846" s="5">
        <v>75</v>
      </c>
      <c r="L1846" s="5">
        <v>84</v>
      </c>
      <c r="M1846" s="5">
        <v>148</v>
      </c>
      <c r="N1846" s="5">
        <v>59</v>
      </c>
    </row>
    <row r="1847" spans="1:14" x14ac:dyDescent="0.25">
      <c r="A1847" s="5" t="s">
        <v>23</v>
      </c>
      <c r="B1847" s="5">
        <v>33015</v>
      </c>
      <c r="C1847" s="5">
        <v>86</v>
      </c>
      <c r="D1847" s="5">
        <v>121</v>
      </c>
      <c r="E1847" s="5">
        <v>79</v>
      </c>
      <c r="F1847" s="5">
        <v>115</v>
      </c>
      <c r="G1847" s="5">
        <v>160</v>
      </c>
      <c r="H1847" s="5">
        <v>169</v>
      </c>
      <c r="I1847" s="5">
        <v>70</v>
      </c>
      <c r="J1847" s="5">
        <v>34</v>
      </c>
      <c r="K1847" s="5">
        <v>125</v>
      </c>
      <c r="L1847" s="5">
        <v>166</v>
      </c>
      <c r="M1847" s="5">
        <v>139</v>
      </c>
      <c r="N1847" s="5">
        <v>210</v>
      </c>
    </row>
    <row r="1848" spans="1:14" x14ac:dyDescent="0.25">
      <c r="A1848" s="5" t="s">
        <v>23</v>
      </c>
      <c r="B1848" s="5">
        <v>3020</v>
      </c>
      <c r="C1848" s="5">
        <v>87</v>
      </c>
      <c r="D1848" s="5">
        <v>104</v>
      </c>
      <c r="E1848" s="5">
        <v>90</v>
      </c>
      <c r="F1848" s="5">
        <v>72</v>
      </c>
      <c r="G1848" s="5">
        <v>95</v>
      </c>
      <c r="H1848" s="5">
        <v>79</v>
      </c>
      <c r="I1848" s="5">
        <v>88</v>
      </c>
      <c r="J1848" s="5">
        <v>69</v>
      </c>
      <c r="K1848" s="5">
        <v>70</v>
      </c>
      <c r="L1848" s="5">
        <v>90</v>
      </c>
      <c r="M1848" s="5">
        <v>114</v>
      </c>
      <c r="N1848" s="5">
        <v>54</v>
      </c>
    </row>
    <row r="1849" spans="1:14" x14ac:dyDescent="0.25">
      <c r="A1849" s="5" t="s">
        <v>23</v>
      </c>
      <c r="B1849" s="5">
        <v>4385</v>
      </c>
      <c r="C1849" s="5">
        <v>88</v>
      </c>
      <c r="D1849" s="5">
        <v>126</v>
      </c>
      <c r="E1849" s="5">
        <v>114</v>
      </c>
      <c r="F1849" s="5">
        <v>132</v>
      </c>
      <c r="G1849" s="5">
        <v>127</v>
      </c>
      <c r="H1849" s="5">
        <v>105</v>
      </c>
      <c r="I1849" s="5">
        <v>89</v>
      </c>
      <c r="J1849" s="5">
        <v>76</v>
      </c>
      <c r="K1849" s="5">
        <v>112</v>
      </c>
      <c r="L1849" s="5">
        <v>79</v>
      </c>
      <c r="M1849" s="5">
        <v>107</v>
      </c>
      <c r="N1849" s="5">
        <v>93</v>
      </c>
    </row>
    <row r="1850" spans="1:14" x14ac:dyDescent="0.25">
      <c r="A1850" s="5" t="s">
        <v>23</v>
      </c>
      <c r="B1850" s="5">
        <v>47130</v>
      </c>
      <c r="C1850" s="5">
        <v>88</v>
      </c>
      <c r="D1850" s="5">
        <v>142</v>
      </c>
      <c r="E1850" s="5">
        <v>134</v>
      </c>
      <c r="F1850" s="5">
        <v>104</v>
      </c>
      <c r="G1850" s="5">
        <v>132</v>
      </c>
      <c r="H1850" s="5">
        <v>148</v>
      </c>
      <c r="I1850" s="5">
        <v>138</v>
      </c>
      <c r="J1850" s="5">
        <v>153</v>
      </c>
      <c r="K1850" s="5">
        <v>247</v>
      </c>
      <c r="L1850" s="5">
        <v>140</v>
      </c>
      <c r="M1850" s="5">
        <v>128</v>
      </c>
      <c r="N1850" s="5">
        <v>126</v>
      </c>
    </row>
    <row r="1851" spans="1:14" x14ac:dyDescent="0.25">
      <c r="A1851" s="5" t="s">
        <v>23</v>
      </c>
      <c r="B1851" s="5" t="s">
        <v>148</v>
      </c>
      <c r="C1851" s="5">
        <v>90</v>
      </c>
      <c r="D1851" s="5">
        <v>140</v>
      </c>
      <c r="E1851" s="5">
        <v>360</v>
      </c>
      <c r="F1851" s="5">
        <v>240</v>
      </c>
      <c r="G1851" s="5">
        <v>246</v>
      </c>
      <c r="H1851" s="5">
        <v>165</v>
      </c>
      <c r="I1851" s="5">
        <v>269</v>
      </c>
      <c r="J1851" s="5">
        <v>200</v>
      </c>
      <c r="K1851" s="5">
        <v>13</v>
      </c>
      <c r="L1851" s="5">
        <v>200</v>
      </c>
      <c r="M1851" s="5">
        <v>175</v>
      </c>
      <c r="N1851" s="5">
        <v>90</v>
      </c>
    </row>
    <row r="1852" spans="1:14" x14ac:dyDescent="0.25">
      <c r="A1852" s="5" t="s">
        <v>23</v>
      </c>
      <c r="B1852" s="5">
        <v>7170</v>
      </c>
      <c r="C1852" s="5">
        <v>91</v>
      </c>
      <c r="D1852" s="5">
        <v>106</v>
      </c>
      <c r="E1852" s="5">
        <v>109</v>
      </c>
      <c r="F1852" s="5">
        <v>126</v>
      </c>
      <c r="G1852" s="5">
        <v>141</v>
      </c>
      <c r="H1852" s="5">
        <v>235</v>
      </c>
      <c r="I1852" s="5">
        <v>358</v>
      </c>
      <c r="J1852" s="5">
        <v>90</v>
      </c>
      <c r="K1852" s="5">
        <v>69</v>
      </c>
      <c r="L1852" s="5">
        <v>227</v>
      </c>
      <c r="M1852" s="5">
        <v>392</v>
      </c>
      <c r="N1852" s="5">
        <v>66</v>
      </c>
    </row>
    <row r="1853" spans="1:14" x14ac:dyDescent="0.25">
      <c r="A1853" s="5" t="s">
        <v>23</v>
      </c>
      <c r="B1853" s="5">
        <v>2443</v>
      </c>
      <c r="C1853" s="5">
        <v>92</v>
      </c>
      <c r="D1853" s="5">
        <v>164</v>
      </c>
      <c r="E1853" s="5">
        <v>77</v>
      </c>
      <c r="F1853" s="5">
        <v>120</v>
      </c>
      <c r="G1853" s="5">
        <v>95</v>
      </c>
      <c r="H1853" s="5">
        <v>67</v>
      </c>
      <c r="I1853" s="5">
        <v>130</v>
      </c>
      <c r="J1853" s="5">
        <v>163</v>
      </c>
      <c r="K1853" s="5">
        <v>186</v>
      </c>
      <c r="L1853" s="5">
        <v>190</v>
      </c>
      <c r="M1853" s="5">
        <v>242</v>
      </c>
      <c r="N1853" s="5">
        <v>146</v>
      </c>
    </row>
    <row r="1854" spans="1:14" x14ac:dyDescent="0.25">
      <c r="A1854" s="5" t="s">
        <v>23</v>
      </c>
      <c r="B1854" s="5">
        <v>2701</v>
      </c>
      <c r="C1854" s="5">
        <v>92</v>
      </c>
      <c r="D1854" s="5">
        <v>128</v>
      </c>
      <c r="E1854" s="5">
        <v>108</v>
      </c>
      <c r="F1854" s="5">
        <v>75</v>
      </c>
      <c r="G1854" s="5">
        <v>114</v>
      </c>
      <c r="H1854" s="5">
        <v>81</v>
      </c>
      <c r="I1854" s="5">
        <v>149</v>
      </c>
      <c r="J1854" s="5">
        <v>146</v>
      </c>
      <c r="K1854" s="5">
        <v>184</v>
      </c>
      <c r="L1854" s="5">
        <v>131</v>
      </c>
      <c r="M1854" s="5">
        <v>190</v>
      </c>
      <c r="N1854" s="5">
        <v>101</v>
      </c>
    </row>
    <row r="1855" spans="1:14" x14ac:dyDescent="0.25">
      <c r="A1855" s="5" t="s">
        <v>23</v>
      </c>
      <c r="B1855" s="5">
        <v>4631</v>
      </c>
      <c r="C1855" s="5">
        <v>92</v>
      </c>
      <c r="D1855" s="5">
        <v>147</v>
      </c>
      <c r="E1855" s="5">
        <v>36</v>
      </c>
      <c r="F1855" s="5">
        <v>55</v>
      </c>
      <c r="G1855" s="5">
        <v>90</v>
      </c>
      <c r="H1855" s="5">
        <v>53</v>
      </c>
      <c r="I1855" s="5">
        <v>72</v>
      </c>
      <c r="J1855" s="5">
        <v>127</v>
      </c>
      <c r="K1855" s="5">
        <v>101</v>
      </c>
      <c r="L1855" s="5">
        <v>77</v>
      </c>
      <c r="M1855" s="5">
        <v>137</v>
      </c>
      <c r="N1855" s="5">
        <v>93</v>
      </c>
    </row>
    <row r="1856" spans="1:14" x14ac:dyDescent="0.25">
      <c r="A1856" s="5" t="s">
        <v>23</v>
      </c>
      <c r="B1856" s="5">
        <v>2137</v>
      </c>
      <c r="C1856" s="5">
        <v>93</v>
      </c>
      <c r="D1856" s="5">
        <v>185</v>
      </c>
      <c r="E1856" s="5">
        <v>162</v>
      </c>
      <c r="F1856" s="5">
        <v>78</v>
      </c>
      <c r="G1856" s="5">
        <v>144</v>
      </c>
      <c r="H1856" s="5">
        <v>176</v>
      </c>
      <c r="I1856" s="5">
        <v>66</v>
      </c>
      <c r="J1856" s="5">
        <v>182</v>
      </c>
      <c r="K1856" s="5">
        <v>93</v>
      </c>
      <c r="L1856" s="5">
        <v>132</v>
      </c>
      <c r="M1856" s="5">
        <v>129</v>
      </c>
      <c r="N1856" s="5">
        <v>104</v>
      </c>
    </row>
    <row r="1857" spans="1:14" x14ac:dyDescent="0.25">
      <c r="A1857" s="5" t="s">
        <v>23</v>
      </c>
      <c r="B1857" s="5">
        <v>4728</v>
      </c>
      <c r="C1857" s="5">
        <v>93</v>
      </c>
      <c r="D1857" s="5">
        <v>216</v>
      </c>
      <c r="E1857" s="5">
        <v>114</v>
      </c>
      <c r="F1857" s="5">
        <v>90</v>
      </c>
      <c r="G1857" s="5">
        <v>206</v>
      </c>
      <c r="H1857" s="5">
        <v>159</v>
      </c>
      <c r="I1857" s="5">
        <v>183</v>
      </c>
      <c r="J1857" s="5">
        <v>202</v>
      </c>
      <c r="K1857" s="5">
        <v>172</v>
      </c>
      <c r="L1857" s="5">
        <v>123</v>
      </c>
      <c r="M1857" s="5">
        <v>209</v>
      </c>
      <c r="N1857" s="5">
        <v>102</v>
      </c>
    </row>
    <row r="1858" spans="1:14" x14ac:dyDescent="0.25">
      <c r="A1858" s="5" t="s">
        <v>23</v>
      </c>
      <c r="B1858" s="5">
        <v>4731</v>
      </c>
      <c r="C1858" s="5">
        <v>93</v>
      </c>
      <c r="D1858" s="5">
        <v>258</v>
      </c>
      <c r="E1858" s="5">
        <v>107</v>
      </c>
      <c r="F1858" s="5">
        <v>81</v>
      </c>
      <c r="G1858" s="5">
        <v>202</v>
      </c>
      <c r="H1858" s="5">
        <v>145</v>
      </c>
      <c r="I1858" s="5">
        <v>222</v>
      </c>
      <c r="J1858" s="5">
        <v>220</v>
      </c>
      <c r="K1858" s="5">
        <v>114</v>
      </c>
      <c r="L1858" s="5">
        <v>120</v>
      </c>
      <c r="M1858" s="5">
        <v>288</v>
      </c>
      <c r="N1858" s="5">
        <v>87</v>
      </c>
    </row>
    <row r="1859" spans="1:14" x14ac:dyDescent="0.25">
      <c r="A1859" s="5" t="s">
        <v>23</v>
      </c>
      <c r="B1859" s="5">
        <v>2441</v>
      </c>
      <c r="C1859" s="5">
        <v>94</v>
      </c>
      <c r="D1859" s="5">
        <v>261</v>
      </c>
      <c r="E1859" s="5">
        <v>198</v>
      </c>
      <c r="F1859" s="5">
        <v>152</v>
      </c>
      <c r="G1859" s="5">
        <v>245</v>
      </c>
      <c r="H1859" s="5">
        <v>112</v>
      </c>
      <c r="I1859" s="5">
        <v>315</v>
      </c>
      <c r="J1859" s="5">
        <v>177</v>
      </c>
      <c r="K1859" s="5">
        <v>241</v>
      </c>
      <c r="L1859" s="5">
        <v>171</v>
      </c>
      <c r="M1859" s="5">
        <v>370</v>
      </c>
      <c r="N1859" s="5">
        <v>204</v>
      </c>
    </row>
    <row r="1860" spans="1:14" x14ac:dyDescent="0.25">
      <c r="A1860" s="5" t="s">
        <v>23</v>
      </c>
      <c r="B1860" s="5">
        <v>3023</v>
      </c>
      <c r="C1860" s="5">
        <v>94</v>
      </c>
      <c r="D1860" s="5">
        <v>239</v>
      </c>
      <c r="E1860" s="5">
        <v>200</v>
      </c>
      <c r="F1860" s="5">
        <v>254</v>
      </c>
      <c r="G1860" s="5">
        <v>122</v>
      </c>
      <c r="H1860" s="5">
        <v>117</v>
      </c>
      <c r="I1860" s="5">
        <v>315</v>
      </c>
      <c r="J1860" s="5">
        <v>289</v>
      </c>
      <c r="K1860" s="5">
        <v>407</v>
      </c>
      <c r="L1860" s="5">
        <v>117</v>
      </c>
      <c r="M1860" s="5">
        <v>467</v>
      </c>
      <c r="N1860" s="5">
        <v>239</v>
      </c>
    </row>
    <row r="1861" spans="1:14" x14ac:dyDescent="0.25">
      <c r="A1861" s="5" t="s">
        <v>23</v>
      </c>
      <c r="B1861" s="5">
        <v>4171</v>
      </c>
      <c r="C1861" s="5">
        <v>94</v>
      </c>
      <c r="D1861" s="5">
        <v>182</v>
      </c>
      <c r="E1861" s="5">
        <v>75</v>
      </c>
      <c r="F1861" s="5">
        <v>130</v>
      </c>
      <c r="G1861" s="5">
        <v>111</v>
      </c>
      <c r="H1861" s="5">
        <v>66</v>
      </c>
      <c r="I1861" s="5">
        <v>125</v>
      </c>
      <c r="J1861" s="5">
        <v>124</v>
      </c>
      <c r="K1861" s="5">
        <v>89</v>
      </c>
      <c r="L1861" s="5">
        <v>156</v>
      </c>
      <c r="M1861" s="5">
        <v>98</v>
      </c>
      <c r="N1861" s="5">
        <v>60</v>
      </c>
    </row>
    <row r="1862" spans="1:14" x14ac:dyDescent="0.25">
      <c r="A1862" s="5" t="s">
        <v>23</v>
      </c>
      <c r="B1862" s="5">
        <v>2720</v>
      </c>
      <c r="C1862" s="5">
        <v>95</v>
      </c>
      <c r="D1862" s="5">
        <v>146</v>
      </c>
      <c r="E1862" s="5">
        <v>156</v>
      </c>
      <c r="F1862" s="5">
        <v>82</v>
      </c>
      <c r="G1862" s="5">
        <v>750</v>
      </c>
      <c r="H1862" s="5">
        <v>119</v>
      </c>
      <c r="I1862" s="5">
        <v>280</v>
      </c>
      <c r="J1862" s="5">
        <v>91</v>
      </c>
      <c r="K1862" s="5">
        <v>994</v>
      </c>
      <c r="L1862" s="5">
        <v>161</v>
      </c>
      <c r="M1862" s="5">
        <v>500</v>
      </c>
      <c r="N1862" s="5">
        <v>117</v>
      </c>
    </row>
    <row r="1863" spans="1:14" x14ac:dyDescent="0.25">
      <c r="A1863" s="5" t="s">
        <v>23</v>
      </c>
      <c r="B1863" s="5">
        <v>43461</v>
      </c>
      <c r="C1863" s="5">
        <v>95</v>
      </c>
      <c r="D1863" s="5">
        <v>113</v>
      </c>
      <c r="E1863" s="5">
        <v>99</v>
      </c>
      <c r="F1863" s="5">
        <v>58</v>
      </c>
      <c r="G1863" s="5">
        <v>105</v>
      </c>
      <c r="H1863" s="5">
        <v>109</v>
      </c>
      <c r="I1863" s="5">
        <v>85</v>
      </c>
      <c r="J1863" s="5">
        <v>141</v>
      </c>
      <c r="K1863" s="5">
        <v>99</v>
      </c>
      <c r="L1863" s="5">
        <v>237</v>
      </c>
      <c r="M1863" s="5">
        <v>122</v>
      </c>
      <c r="N1863" s="5">
        <v>66</v>
      </c>
    </row>
    <row r="1864" spans="1:14" x14ac:dyDescent="0.25">
      <c r="A1864" s="5" t="s">
        <v>23</v>
      </c>
      <c r="B1864" s="5">
        <v>35317</v>
      </c>
      <c r="C1864" s="5">
        <v>95</v>
      </c>
      <c r="D1864" s="5">
        <v>188</v>
      </c>
      <c r="E1864" s="5">
        <v>152</v>
      </c>
      <c r="F1864" s="5">
        <v>245</v>
      </c>
      <c r="G1864" s="5">
        <v>705</v>
      </c>
      <c r="H1864" s="5">
        <v>76</v>
      </c>
      <c r="I1864" s="5">
        <v>50</v>
      </c>
      <c r="J1864" s="5">
        <v>61</v>
      </c>
      <c r="K1864" s="5">
        <v>32</v>
      </c>
      <c r="L1864" s="5">
        <v>37</v>
      </c>
      <c r="M1864" s="5">
        <v>57</v>
      </c>
      <c r="N1864" s="5">
        <v>41</v>
      </c>
    </row>
    <row r="1865" spans="1:14" x14ac:dyDescent="0.25">
      <c r="A1865" s="5" t="s">
        <v>23</v>
      </c>
      <c r="B1865" s="5">
        <v>2775</v>
      </c>
      <c r="C1865" s="5">
        <v>96</v>
      </c>
      <c r="D1865" s="5">
        <v>85</v>
      </c>
      <c r="E1865" s="5">
        <v>96</v>
      </c>
      <c r="F1865" s="5">
        <v>57</v>
      </c>
      <c r="G1865" s="5">
        <v>120</v>
      </c>
      <c r="H1865" s="5">
        <v>82</v>
      </c>
      <c r="I1865" s="5">
        <v>62</v>
      </c>
      <c r="J1865" s="5">
        <v>167</v>
      </c>
      <c r="K1865" s="5">
        <v>87</v>
      </c>
      <c r="L1865" s="5">
        <v>135</v>
      </c>
      <c r="M1865" s="5">
        <v>165</v>
      </c>
      <c r="N1865" s="5">
        <v>102</v>
      </c>
    </row>
    <row r="1866" spans="1:14" x14ac:dyDescent="0.25">
      <c r="A1866" s="5" t="s">
        <v>23</v>
      </c>
      <c r="B1866" s="5">
        <v>4717</v>
      </c>
      <c r="C1866" s="5">
        <v>96</v>
      </c>
      <c r="D1866" s="5">
        <v>146</v>
      </c>
      <c r="E1866" s="5">
        <v>77</v>
      </c>
      <c r="F1866" s="5">
        <v>107</v>
      </c>
      <c r="G1866" s="5">
        <v>152</v>
      </c>
      <c r="H1866" s="5">
        <v>114</v>
      </c>
      <c r="I1866" s="5">
        <v>85</v>
      </c>
      <c r="J1866" s="5">
        <v>114</v>
      </c>
      <c r="K1866" s="5">
        <v>74</v>
      </c>
      <c r="L1866" s="5">
        <v>99</v>
      </c>
      <c r="M1866" s="5">
        <v>127</v>
      </c>
      <c r="N1866" s="5">
        <v>61</v>
      </c>
    </row>
    <row r="1867" spans="1:14" x14ac:dyDescent="0.25">
      <c r="A1867" s="5" t="s">
        <v>23</v>
      </c>
      <c r="B1867" s="5">
        <v>4318</v>
      </c>
      <c r="C1867" s="5">
        <v>96</v>
      </c>
      <c r="D1867" s="5">
        <v>198</v>
      </c>
      <c r="E1867" s="5">
        <v>86</v>
      </c>
      <c r="F1867" s="5">
        <v>105</v>
      </c>
      <c r="G1867" s="5">
        <v>140</v>
      </c>
      <c r="H1867" s="5">
        <v>104</v>
      </c>
      <c r="I1867" s="5">
        <v>181</v>
      </c>
      <c r="J1867" s="5">
        <v>151</v>
      </c>
      <c r="K1867" s="5">
        <v>137</v>
      </c>
      <c r="L1867" s="5">
        <v>121</v>
      </c>
      <c r="M1867" s="5">
        <v>240</v>
      </c>
      <c r="N1867" s="5">
        <v>178</v>
      </c>
    </row>
    <row r="1868" spans="1:14" x14ac:dyDescent="0.25">
      <c r="A1868" s="5" t="s">
        <v>23</v>
      </c>
      <c r="B1868" s="5">
        <v>46321</v>
      </c>
      <c r="C1868" s="5">
        <v>96</v>
      </c>
      <c r="D1868" s="5">
        <v>201</v>
      </c>
      <c r="E1868" s="5">
        <v>52</v>
      </c>
      <c r="F1868" s="5">
        <v>130</v>
      </c>
      <c r="G1868" s="5">
        <v>104</v>
      </c>
      <c r="H1868" s="5">
        <v>193</v>
      </c>
      <c r="I1868" s="5">
        <v>225</v>
      </c>
      <c r="J1868" s="5">
        <v>171</v>
      </c>
      <c r="K1868" s="5">
        <v>295</v>
      </c>
      <c r="L1868" s="5">
        <v>179</v>
      </c>
      <c r="M1868" s="5">
        <v>272</v>
      </c>
      <c r="N1868" s="5">
        <v>190</v>
      </c>
    </row>
    <row r="1869" spans="1:14" x14ac:dyDescent="0.25">
      <c r="A1869" s="5" t="s">
        <v>23</v>
      </c>
      <c r="B1869" s="5">
        <v>3230</v>
      </c>
      <c r="C1869" s="5">
        <v>97</v>
      </c>
      <c r="D1869" s="5">
        <v>82</v>
      </c>
      <c r="E1869" s="5">
        <v>40</v>
      </c>
      <c r="F1869" s="5">
        <v>100</v>
      </c>
      <c r="G1869" s="5">
        <v>129</v>
      </c>
      <c r="H1869" s="5">
        <v>82</v>
      </c>
      <c r="I1869" s="5">
        <v>99</v>
      </c>
      <c r="J1869" s="5">
        <v>126</v>
      </c>
      <c r="K1869" s="5">
        <v>93</v>
      </c>
      <c r="L1869" s="5">
        <v>136</v>
      </c>
      <c r="M1869" s="5">
        <v>174</v>
      </c>
      <c r="N1869" s="5">
        <v>181</v>
      </c>
    </row>
    <row r="1870" spans="1:14" x14ac:dyDescent="0.25">
      <c r="A1870" s="5" t="s">
        <v>23</v>
      </c>
      <c r="B1870" s="5">
        <v>7166</v>
      </c>
      <c r="C1870" s="5">
        <v>97</v>
      </c>
      <c r="D1870" s="5">
        <v>148</v>
      </c>
      <c r="E1870" s="5">
        <v>117</v>
      </c>
      <c r="F1870" s="5">
        <v>53</v>
      </c>
      <c r="G1870" s="5">
        <v>158</v>
      </c>
      <c r="H1870" s="5">
        <v>171</v>
      </c>
      <c r="I1870" s="5">
        <v>112</v>
      </c>
      <c r="J1870" s="5">
        <v>168</v>
      </c>
      <c r="K1870" s="5">
        <v>105</v>
      </c>
      <c r="L1870" s="5">
        <v>223</v>
      </c>
      <c r="M1870" s="5">
        <v>501</v>
      </c>
      <c r="N1870" s="5">
        <v>96</v>
      </c>
    </row>
    <row r="1871" spans="1:14" x14ac:dyDescent="0.25">
      <c r="A1871" s="5" t="s">
        <v>23</v>
      </c>
      <c r="B1871" s="5">
        <v>34553</v>
      </c>
      <c r="C1871" s="5">
        <v>98</v>
      </c>
      <c r="D1871" s="5">
        <v>213</v>
      </c>
      <c r="E1871" s="5">
        <v>112</v>
      </c>
      <c r="F1871" s="5">
        <v>141</v>
      </c>
      <c r="G1871" s="5">
        <v>143</v>
      </c>
      <c r="H1871" s="5">
        <v>130</v>
      </c>
      <c r="I1871" s="5">
        <v>130</v>
      </c>
      <c r="J1871" s="5">
        <v>168</v>
      </c>
      <c r="K1871" s="5">
        <v>110</v>
      </c>
      <c r="L1871" s="5">
        <v>114</v>
      </c>
      <c r="M1871" s="5">
        <v>269</v>
      </c>
      <c r="N1871" s="5">
        <v>146</v>
      </c>
    </row>
    <row r="1872" spans="1:14" x14ac:dyDescent="0.25">
      <c r="A1872" s="5" t="s">
        <v>23</v>
      </c>
      <c r="B1872" s="5">
        <v>2670</v>
      </c>
      <c r="C1872" s="5">
        <v>99</v>
      </c>
      <c r="D1872" s="5">
        <v>179</v>
      </c>
      <c r="E1872" s="5">
        <v>134</v>
      </c>
      <c r="F1872" s="5">
        <v>84</v>
      </c>
      <c r="G1872" s="5">
        <v>137</v>
      </c>
      <c r="H1872" s="5">
        <v>138</v>
      </c>
      <c r="I1872" s="5">
        <v>123</v>
      </c>
      <c r="J1872" s="5">
        <v>211</v>
      </c>
      <c r="K1872" s="5">
        <v>148</v>
      </c>
      <c r="L1872" s="5">
        <v>159</v>
      </c>
      <c r="M1872" s="5">
        <v>184</v>
      </c>
      <c r="N1872" s="5">
        <v>103</v>
      </c>
    </row>
    <row r="1873" spans="1:14" x14ac:dyDescent="0.25">
      <c r="A1873" s="5" t="s">
        <v>23</v>
      </c>
      <c r="B1873" s="5">
        <v>45307</v>
      </c>
      <c r="C1873" s="5">
        <v>99</v>
      </c>
      <c r="D1873" s="5">
        <v>90</v>
      </c>
      <c r="E1873" s="5">
        <v>100</v>
      </c>
      <c r="F1873" s="5">
        <v>73</v>
      </c>
      <c r="G1873" s="5">
        <v>104</v>
      </c>
      <c r="H1873" s="5">
        <v>103</v>
      </c>
      <c r="I1873" s="5">
        <v>62</v>
      </c>
      <c r="J1873" s="5">
        <v>98</v>
      </c>
      <c r="K1873" s="5">
        <v>89</v>
      </c>
      <c r="L1873" s="5">
        <v>142</v>
      </c>
      <c r="M1873" s="5">
        <v>93</v>
      </c>
      <c r="N1873" s="5">
        <v>72</v>
      </c>
    </row>
    <row r="1874" spans="1:14" x14ac:dyDescent="0.25">
      <c r="A1874" s="5" t="s">
        <v>23</v>
      </c>
      <c r="B1874" s="5">
        <v>33011</v>
      </c>
      <c r="C1874" s="5">
        <v>101</v>
      </c>
      <c r="D1874" s="5">
        <v>166</v>
      </c>
      <c r="E1874" s="5">
        <v>75</v>
      </c>
      <c r="F1874" s="5">
        <v>84</v>
      </c>
      <c r="G1874" s="5">
        <v>136</v>
      </c>
      <c r="H1874" s="5">
        <v>123</v>
      </c>
      <c r="I1874" s="5">
        <v>112</v>
      </c>
      <c r="J1874" s="5">
        <v>153</v>
      </c>
      <c r="K1874" s="5">
        <v>239</v>
      </c>
      <c r="L1874" s="5">
        <v>245</v>
      </c>
      <c r="M1874" s="5">
        <v>139</v>
      </c>
      <c r="N1874" s="5">
        <v>123</v>
      </c>
    </row>
    <row r="1875" spans="1:14" x14ac:dyDescent="0.25">
      <c r="A1875" s="5" t="s">
        <v>23</v>
      </c>
      <c r="B1875" s="5">
        <v>4563</v>
      </c>
      <c r="C1875" s="5">
        <v>102</v>
      </c>
      <c r="D1875" s="5">
        <v>147</v>
      </c>
      <c r="E1875" s="5">
        <v>109</v>
      </c>
      <c r="F1875" s="5">
        <v>98</v>
      </c>
      <c r="G1875" s="5">
        <v>143</v>
      </c>
      <c r="H1875" s="5">
        <v>136</v>
      </c>
      <c r="I1875" s="5">
        <v>98</v>
      </c>
      <c r="J1875" s="5">
        <v>208</v>
      </c>
      <c r="K1875" s="5">
        <v>149</v>
      </c>
      <c r="L1875" s="5">
        <v>109</v>
      </c>
      <c r="M1875" s="5">
        <v>171</v>
      </c>
      <c r="N1875" s="5">
        <v>121</v>
      </c>
    </row>
    <row r="1876" spans="1:14" x14ac:dyDescent="0.25">
      <c r="A1876" s="5" t="s">
        <v>23</v>
      </c>
      <c r="B1876" s="5">
        <v>4865</v>
      </c>
      <c r="C1876" s="5">
        <v>102</v>
      </c>
      <c r="D1876" s="5">
        <v>62</v>
      </c>
      <c r="E1876" s="5">
        <v>97</v>
      </c>
      <c r="F1876" s="5">
        <v>109</v>
      </c>
      <c r="G1876" s="5">
        <v>151</v>
      </c>
      <c r="H1876" s="5">
        <v>107</v>
      </c>
      <c r="I1876" s="5">
        <v>87</v>
      </c>
      <c r="J1876" s="5">
        <v>146</v>
      </c>
      <c r="K1876" s="5">
        <v>103</v>
      </c>
      <c r="L1876" s="5">
        <v>91</v>
      </c>
      <c r="M1876" s="5">
        <v>143</v>
      </c>
      <c r="N1876" s="5">
        <v>123</v>
      </c>
    </row>
    <row r="1877" spans="1:14" x14ac:dyDescent="0.25">
      <c r="A1877" s="5" t="s">
        <v>23</v>
      </c>
      <c r="B1877" s="5">
        <v>34532</v>
      </c>
      <c r="C1877" s="5">
        <v>102</v>
      </c>
      <c r="D1877" s="5">
        <v>130</v>
      </c>
      <c r="E1877" s="5">
        <v>125</v>
      </c>
      <c r="F1877" s="5">
        <v>112</v>
      </c>
      <c r="G1877" s="5">
        <v>113</v>
      </c>
      <c r="H1877" s="5">
        <v>111</v>
      </c>
      <c r="I1877" s="5">
        <v>124</v>
      </c>
      <c r="J1877" s="5">
        <v>133</v>
      </c>
      <c r="K1877" s="5">
        <v>111</v>
      </c>
      <c r="L1877" s="5">
        <v>89</v>
      </c>
      <c r="M1877" s="5">
        <v>98</v>
      </c>
      <c r="N1877" s="5">
        <v>92</v>
      </c>
    </row>
    <row r="1878" spans="1:14" x14ac:dyDescent="0.25">
      <c r="A1878" s="5" t="s">
        <v>23</v>
      </c>
      <c r="B1878" s="5">
        <v>33101</v>
      </c>
      <c r="C1878" s="5">
        <v>102</v>
      </c>
      <c r="D1878" s="5">
        <v>136</v>
      </c>
      <c r="E1878" s="5">
        <v>128</v>
      </c>
      <c r="F1878" s="5">
        <v>132</v>
      </c>
      <c r="G1878" s="5">
        <v>147</v>
      </c>
      <c r="H1878" s="5">
        <v>120</v>
      </c>
      <c r="I1878" s="5">
        <v>170</v>
      </c>
      <c r="J1878" s="5">
        <v>165</v>
      </c>
      <c r="K1878" s="5">
        <v>180</v>
      </c>
      <c r="L1878" s="5">
        <v>132</v>
      </c>
      <c r="M1878" s="5">
        <v>161</v>
      </c>
      <c r="N1878" s="5">
        <v>121</v>
      </c>
    </row>
    <row r="1879" spans="1:14" x14ac:dyDescent="0.25">
      <c r="A1879" s="5" t="s">
        <v>23</v>
      </c>
      <c r="B1879" s="5">
        <v>3032</v>
      </c>
      <c r="C1879" s="5">
        <v>103</v>
      </c>
      <c r="D1879" s="5">
        <v>162</v>
      </c>
      <c r="E1879" s="5">
        <v>99</v>
      </c>
      <c r="F1879" s="5">
        <v>125</v>
      </c>
      <c r="G1879" s="5">
        <v>150</v>
      </c>
      <c r="H1879" s="5">
        <v>116</v>
      </c>
      <c r="I1879" s="5">
        <v>126</v>
      </c>
      <c r="J1879" s="5">
        <v>162</v>
      </c>
      <c r="K1879" s="5">
        <v>98</v>
      </c>
      <c r="L1879" s="5">
        <v>163</v>
      </c>
      <c r="M1879" s="5">
        <v>128</v>
      </c>
      <c r="N1879" s="5">
        <v>119</v>
      </c>
    </row>
    <row r="1880" spans="1:14" x14ac:dyDescent="0.25">
      <c r="A1880" s="5" t="s">
        <v>23</v>
      </c>
      <c r="B1880" s="5">
        <v>31058</v>
      </c>
      <c r="C1880" s="5">
        <v>104</v>
      </c>
      <c r="D1880" s="5">
        <v>337</v>
      </c>
      <c r="E1880" s="5">
        <v>128</v>
      </c>
      <c r="F1880" s="5">
        <v>102</v>
      </c>
      <c r="G1880" s="5">
        <v>174</v>
      </c>
      <c r="H1880" s="5">
        <v>158</v>
      </c>
      <c r="I1880" s="5">
        <v>181</v>
      </c>
      <c r="J1880" s="5">
        <v>183</v>
      </c>
      <c r="K1880" s="5">
        <v>116</v>
      </c>
      <c r="L1880" s="5">
        <v>195</v>
      </c>
      <c r="M1880" s="5">
        <v>147</v>
      </c>
      <c r="N1880" s="5">
        <v>189</v>
      </c>
    </row>
    <row r="1881" spans="1:14" x14ac:dyDescent="0.25">
      <c r="A1881" s="5" t="s">
        <v>23</v>
      </c>
      <c r="B1881" s="5">
        <v>2478</v>
      </c>
      <c r="C1881" s="5">
        <v>105</v>
      </c>
      <c r="D1881" s="5">
        <v>149</v>
      </c>
      <c r="E1881" s="5">
        <v>89</v>
      </c>
      <c r="F1881" s="5">
        <v>121</v>
      </c>
      <c r="G1881" s="5">
        <v>124</v>
      </c>
      <c r="H1881" s="5">
        <v>89</v>
      </c>
      <c r="I1881" s="5">
        <v>141</v>
      </c>
      <c r="J1881" s="5">
        <v>200</v>
      </c>
      <c r="K1881" s="5">
        <v>134</v>
      </c>
      <c r="L1881" s="5">
        <v>177</v>
      </c>
      <c r="M1881" s="5">
        <v>229</v>
      </c>
      <c r="N1881" s="5">
        <v>139</v>
      </c>
    </row>
    <row r="1882" spans="1:14" x14ac:dyDescent="0.25">
      <c r="A1882" s="5" t="s">
        <v>23</v>
      </c>
      <c r="B1882" s="5">
        <v>45303</v>
      </c>
      <c r="C1882" s="5">
        <v>105</v>
      </c>
      <c r="D1882" s="5">
        <v>219</v>
      </c>
      <c r="E1882" s="5">
        <v>181</v>
      </c>
      <c r="F1882" s="5">
        <v>92</v>
      </c>
      <c r="G1882" s="5">
        <v>186</v>
      </c>
      <c r="H1882" s="5">
        <v>162</v>
      </c>
      <c r="I1882" s="5">
        <v>169</v>
      </c>
      <c r="J1882" s="5">
        <v>159</v>
      </c>
      <c r="K1882" s="5">
        <v>140</v>
      </c>
      <c r="L1882" s="5">
        <v>192</v>
      </c>
      <c r="M1882" s="5">
        <v>267</v>
      </c>
      <c r="N1882" s="5">
        <v>217</v>
      </c>
    </row>
    <row r="1883" spans="1:14" x14ac:dyDescent="0.25">
      <c r="A1883" s="5" t="s">
        <v>23</v>
      </c>
      <c r="B1883" s="5">
        <v>43465</v>
      </c>
      <c r="C1883" s="5">
        <v>105</v>
      </c>
      <c r="D1883" s="5">
        <v>170</v>
      </c>
      <c r="E1883" s="5">
        <v>122</v>
      </c>
      <c r="F1883" s="5">
        <v>214</v>
      </c>
      <c r="G1883" s="5">
        <v>269</v>
      </c>
      <c r="H1883" s="5">
        <v>169</v>
      </c>
      <c r="I1883" s="5">
        <v>138</v>
      </c>
      <c r="J1883" s="5">
        <v>235</v>
      </c>
      <c r="K1883" s="5">
        <v>175</v>
      </c>
      <c r="L1883" s="5">
        <v>139</v>
      </c>
      <c r="M1883" s="5">
        <v>190</v>
      </c>
      <c r="N1883" s="5">
        <v>154</v>
      </c>
    </row>
    <row r="1884" spans="1:14" x14ac:dyDescent="0.25">
      <c r="A1884" s="5" t="s">
        <v>23</v>
      </c>
      <c r="B1884" s="5">
        <v>74573</v>
      </c>
      <c r="C1884" s="5">
        <v>105</v>
      </c>
      <c r="D1884" s="5">
        <v>141</v>
      </c>
      <c r="E1884" s="5">
        <v>214</v>
      </c>
      <c r="F1884" s="5">
        <v>150</v>
      </c>
      <c r="G1884" s="5">
        <v>188</v>
      </c>
      <c r="H1884" s="5">
        <v>412</v>
      </c>
      <c r="I1884" s="5">
        <v>107</v>
      </c>
      <c r="J1884" s="5">
        <v>170</v>
      </c>
      <c r="K1884" s="5">
        <v>146</v>
      </c>
      <c r="L1884" s="5">
        <v>167</v>
      </c>
      <c r="M1884" s="5">
        <v>214</v>
      </c>
      <c r="N1884" s="5">
        <v>118</v>
      </c>
    </row>
    <row r="1885" spans="1:14" x14ac:dyDescent="0.25">
      <c r="A1885" s="5" t="s">
        <v>23</v>
      </c>
      <c r="B1885" s="5">
        <v>7478</v>
      </c>
      <c r="C1885" s="5">
        <v>106</v>
      </c>
      <c r="D1885" s="5">
        <v>172</v>
      </c>
      <c r="E1885" s="5">
        <v>102</v>
      </c>
      <c r="F1885" s="5">
        <v>124</v>
      </c>
      <c r="G1885" s="5">
        <v>169</v>
      </c>
      <c r="H1885" s="5">
        <v>162</v>
      </c>
      <c r="I1885" s="5">
        <v>140</v>
      </c>
      <c r="J1885" s="5">
        <v>218</v>
      </c>
      <c r="K1885" s="5">
        <v>98</v>
      </c>
      <c r="L1885" s="5">
        <v>145</v>
      </c>
      <c r="M1885" s="5">
        <v>242</v>
      </c>
      <c r="N1885" s="5">
        <v>213</v>
      </c>
    </row>
    <row r="1886" spans="1:14" x14ac:dyDescent="0.25">
      <c r="A1886" s="5" t="s">
        <v>23</v>
      </c>
      <c r="B1886" s="5">
        <v>3366</v>
      </c>
      <c r="C1886" s="5">
        <v>107</v>
      </c>
      <c r="D1886" s="5">
        <v>160</v>
      </c>
      <c r="E1886" s="5">
        <v>164</v>
      </c>
      <c r="F1886" s="5">
        <v>164</v>
      </c>
      <c r="G1886" s="5">
        <v>209</v>
      </c>
      <c r="H1886" s="5">
        <v>151</v>
      </c>
      <c r="I1886" s="5">
        <v>130</v>
      </c>
      <c r="J1886" s="5">
        <v>135</v>
      </c>
      <c r="K1886" s="5">
        <v>227</v>
      </c>
      <c r="L1886" s="5">
        <v>111</v>
      </c>
      <c r="M1886" s="5">
        <v>328</v>
      </c>
      <c r="N1886" s="5">
        <v>147</v>
      </c>
    </row>
    <row r="1887" spans="1:14" x14ac:dyDescent="0.25">
      <c r="A1887" s="5" t="s">
        <v>23</v>
      </c>
      <c r="B1887" s="5">
        <v>3776</v>
      </c>
      <c r="C1887" s="5">
        <v>108</v>
      </c>
      <c r="D1887" s="5">
        <v>836</v>
      </c>
      <c r="E1887" s="5">
        <v>171</v>
      </c>
      <c r="F1887" s="5">
        <v>151</v>
      </c>
      <c r="G1887" s="5">
        <v>267</v>
      </c>
      <c r="H1887" s="5">
        <v>172</v>
      </c>
      <c r="I1887" s="5">
        <v>1011</v>
      </c>
      <c r="J1887" s="5">
        <v>677</v>
      </c>
      <c r="K1887" s="5">
        <v>1612</v>
      </c>
      <c r="L1887" s="5">
        <v>0</v>
      </c>
      <c r="M1887" s="5">
        <v>0</v>
      </c>
      <c r="N1887" s="5">
        <v>0</v>
      </c>
    </row>
    <row r="1888" spans="1:14" x14ac:dyDescent="0.25">
      <c r="A1888" s="5" t="s">
        <v>23</v>
      </c>
      <c r="B1888" s="5">
        <v>6728</v>
      </c>
      <c r="C1888" s="5">
        <v>108</v>
      </c>
      <c r="D1888" s="5">
        <v>156</v>
      </c>
      <c r="E1888" s="5">
        <v>76</v>
      </c>
      <c r="F1888" s="5">
        <v>42</v>
      </c>
      <c r="G1888" s="5">
        <v>67</v>
      </c>
      <c r="H1888" s="5">
        <v>71</v>
      </c>
      <c r="I1888" s="5">
        <v>89</v>
      </c>
      <c r="J1888" s="5">
        <v>139</v>
      </c>
      <c r="K1888" s="5">
        <v>113</v>
      </c>
      <c r="L1888" s="5">
        <v>142</v>
      </c>
      <c r="M1888" s="5">
        <v>209</v>
      </c>
      <c r="N1888" s="5">
        <v>113</v>
      </c>
    </row>
    <row r="1889" spans="1:14" x14ac:dyDescent="0.25">
      <c r="A1889" s="5" t="s">
        <v>23</v>
      </c>
      <c r="B1889" s="5">
        <v>7156</v>
      </c>
      <c r="C1889" s="5">
        <v>108</v>
      </c>
      <c r="D1889" s="5">
        <v>144</v>
      </c>
      <c r="E1889" s="5">
        <v>123</v>
      </c>
      <c r="F1889" s="5">
        <v>109</v>
      </c>
      <c r="G1889" s="5">
        <v>139</v>
      </c>
      <c r="H1889" s="5">
        <v>119</v>
      </c>
      <c r="I1889" s="5">
        <v>145</v>
      </c>
      <c r="J1889" s="5">
        <v>174</v>
      </c>
      <c r="K1889" s="5">
        <v>96</v>
      </c>
      <c r="L1889" s="5">
        <v>119</v>
      </c>
      <c r="M1889" s="5">
        <v>186</v>
      </c>
      <c r="N1889" s="5">
        <v>162</v>
      </c>
    </row>
    <row r="1890" spans="1:14" x14ac:dyDescent="0.25">
      <c r="A1890" s="5" t="s">
        <v>23</v>
      </c>
      <c r="B1890" s="5">
        <v>3631</v>
      </c>
      <c r="C1890" s="5">
        <v>110</v>
      </c>
      <c r="D1890" s="5">
        <v>163</v>
      </c>
      <c r="E1890" s="5">
        <v>159</v>
      </c>
      <c r="F1890" s="5">
        <v>42</v>
      </c>
      <c r="G1890" s="5">
        <v>52</v>
      </c>
      <c r="H1890" s="5">
        <v>46</v>
      </c>
      <c r="I1890" s="5">
        <v>241</v>
      </c>
      <c r="J1890" s="5">
        <v>224</v>
      </c>
      <c r="K1890" s="5">
        <v>47</v>
      </c>
      <c r="L1890" s="5">
        <v>139</v>
      </c>
      <c r="M1890" s="5">
        <v>134</v>
      </c>
      <c r="N1890" s="5">
        <v>156</v>
      </c>
    </row>
    <row r="1891" spans="1:14" x14ac:dyDescent="0.25">
      <c r="A1891" s="5" t="s">
        <v>23</v>
      </c>
      <c r="B1891" s="5">
        <v>73031</v>
      </c>
      <c r="C1891" s="5">
        <v>110</v>
      </c>
      <c r="D1891" s="5">
        <v>124</v>
      </c>
      <c r="E1891" s="5">
        <v>100</v>
      </c>
      <c r="F1891" s="5">
        <v>103</v>
      </c>
      <c r="G1891" s="5">
        <v>124</v>
      </c>
      <c r="H1891" s="5">
        <v>111</v>
      </c>
      <c r="I1891" s="5">
        <v>209</v>
      </c>
      <c r="J1891" s="5">
        <v>220</v>
      </c>
      <c r="K1891" s="5">
        <v>134</v>
      </c>
      <c r="L1891" s="5">
        <v>160</v>
      </c>
      <c r="M1891" s="5">
        <v>179</v>
      </c>
      <c r="N1891" s="5">
        <v>130</v>
      </c>
    </row>
    <row r="1892" spans="1:14" x14ac:dyDescent="0.25">
      <c r="A1892" s="5" t="s">
        <v>23</v>
      </c>
      <c r="B1892" s="5">
        <v>2301</v>
      </c>
      <c r="C1892" s="5">
        <v>111</v>
      </c>
      <c r="D1892" s="5">
        <v>313</v>
      </c>
      <c r="E1892" s="5">
        <v>102</v>
      </c>
      <c r="F1892" s="5">
        <v>31</v>
      </c>
      <c r="G1892" s="5">
        <v>147</v>
      </c>
      <c r="H1892" s="5">
        <v>162</v>
      </c>
      <c r="I1892" s="5">
        <v>134</v>
      </c>
      <c r="J1892" s="5">
        <v>213</v>
      </c>
      <c r="K1892" s="5">
        <v>134</v>
      </c>
      <c r="L1892" s="5">
        <v>213</v>
      </c>
      <c r="M1892" s="5">
        <v>249</v>
      </c>
      <c r="N1892" s="5">
        <v>202</v>
      </c>
    </row>
    <row r="1893" spans="1:14" x14ac:dyDescent="0.25">
      <c r="A1893" s="5" t="s">
        <v>23</v>
      </c>
      <c r="B1893" s="5">
        <v>3012</v>
      </c>
      <c r="C1893" s="5">
        <v>112</v>
      </c>
      <c r="D1893" s="5">
        <v>45</v>
      </c>
      <c r="E1893" s="5">
        <v>118</v>
      </c>
      <c r="F1893" s="5">
        <v>47</v>
      </c>
      <c r="G1893" s="5">
        <v>79</v>
      </c>
      <c r="H1893" s="5">
        <v>82</v>
      </c>
      <c r="I1893" s="5">
        <v>116</v>
      </c>
      <c r="J1893" s="5">
        <v>93</v>
      </c>
      <c r="K1893" s="5">
        <v>48</v>
      </c>
      <c r="L1893" s="5">
        <v>144</v>
      </c>
      <c r="M1893" s="5">
        <v>112</v>
      </c>
      <c r="N1893" s="5">
        <v>66</v>
      </c>
    </row>
    <row r="1894" spans="1:14" x14ac:dyDescent="0.25">
      <c r="A1894" s="5" t="s">
        <v>23</v>
      </c>
      <c r="B1894" s="5">
        <v>53181</v>
      </c>
      <c r="C1894" s="5">
        <v>112</v>
      </c>
      <c r="D1894" s="5">
        <v>113</v>
      </c>
      <c r="E1894" s="5">
        <v>79</v>
      </c>
      <c r="F1894" s="5">
        <v>73</v>
      </c>
      <c r="G1894" s="5">
        <v>131</v>
      </c>
      <c r="H1894" s="5">
        <v>92</v>
      </c>
      <c r="I1894" s="5">
        <v>64</v>
      </c>
      <c r="J1894" s="5">
        <v>-37</v>
      </c>
      <c r="K1894" s="5">
        <v>24</v>
      </c>
      <c r="L1894" s="5">
        <v>138</v>
      </c>
      <c r="M1894" s="5">
        <v>92</v>
      </c>
      <c r="N1894" s="5">
        <v>1503</v>
      </c>
    </row>
    <row r="1895" spans="1:14" x14ac:dyDescent="0.25">
      <c r="A1895" s="5" t="s">
        <v>23</v>
      </c>
      <c r="B1895" s="5" t="s">
        <v>114</v>
      </c>
      <c r="C1895" s="5">
        <v>112</v>
      </c>
      <c r="D1895" s="5">
        <v>0</v>
      </c>
      <c r="E1895" s="5">
        <v>150</v>
      </c>
      <c r="F1895" s="5">
        <v>0</v>
      </c>
      <c r="G1895" s="5">
        <v>0</v>
      </c>
      <c r="H1895" s="5">
        <v>0</v>
      </c>
      <c r="I1895" s="5">
        <v>150</v>
      </c>
      <c r="J1895" s="5">
        <v>0</v>
      </c>
      <c r="K1895" s="5">
        <v>0</v>
      </c>
      <c r="L1895" s="5">
        <v>0</v>
      </c>
      <c r="M1895" s="5">
        <v>150</v>
      </c>
      <c r="N1895" s="5">
        <v>0</v>
      </c>
    </row>
    <row r="1896" spans="1:14" x14ac:dyDescent="0.25">
      <c r="A1896" s="5" t="s">
        <v>23</v>
      </c>
      <c r="B1896" s="5">
        <v>2710</v>
      </c>
      <c r="C1896" s="5">
        <v>113</v>
      </c>
      <c r="D1896" s="5">
        <v>200</v>
      </c>
      <c r="E1896" s="5">
        <v>102</v>
      </c>
      <c r="F1896" s="5">
        <v>111</v>
      </c>
      <c r="G1896" s="5">
        <v>113</v>
      </c>
      <c r="H1896" s="5">
        <v>73</v>
      </c>
      <c r="I1896" s="5">
        <v>138</v>
      </c>
      <c r="J1896" s="5">
        <v>123</v>
      </c>
      <c r="K1896" s="5">
        <v>88</v>
      </c>
      <c r="L1896" s="5">
        <v>81</v>
      </c>
      <c r="M1896" s="5">
        <v>99</v>
      </c>
      <c r="N1896" s="5">
        <v>134</v>
      </c>
    </row>
    <row r="1897" spans="1:14" x14ac:dyDescent="0.25">
      <c r="A1897" s="5" t="s">
        <v>23</v>
      </c>
      <c r="B1897" s="5">
        <v>36705</v>
      </c>
      <c r="C1897" s="5">
        <v>113</v>
      </c>
      <c r="D1897" s="5">
        <v>128</v>
      </c>
      <c r="E1897" s="5">
        <v>114</v>
      </c>
      <c r="F1897" s="5">
        <v>88</v>
      </c>
      <c r="G1897" s="5">
        <v>185</v>
      </c>
      <c r="H1897" s="5">
        <v>112</v>
      </c>
      <c r="I1897" s="5">
        <v>107</v>
      </c>
      <c r="J1897" s="5">
        <v>223</v>
      </c>
      <c r="K1897" s="5">
        <v>144</v>
      </c>
      <c r="L1897" s="5">
        <v>165</v>
      </c>
      <c r="M1897" s="5">
        <v>317</v>
      </c>
      <c r="N1897" s="5">
        <v>266</v>
      </c>
    </row>
    <row r="1898" spans="1:14" x14ac:dyDescent="0.25">
      <c r="A1898" s="5" t="s">
        <v>23</v>
      </c>
      <c r="B1898" s="5">
        <v>723370</v>
      </c>
      <c r="C1898" s="5">
        <v>113</v>
      </c>
      <c r="D1898" s="5">
        <v>117</v>
      </c>
      <c r="E1898" s="5">
        <v>75</v>
      </c>
      <c r="F1898" s="5">
        <v>113</v>
      </c>
      <c r="G1898" s="5">
        <v>88</v>
      </c>
      <c r="H1898" s="5">
        <v>84</v>
      </c>
      <c r="I1898" s="5">
        <v>75</v>
      </c>
      <c r="J1898" s="5">
        <v>70</v>
      </c>
      <c r="K1898" s="5">
        <v>0</v>
      </c>
      <c r="L1898" s="5">
        <v>0</v>
      </c>
      <c r="M1898" s="5">
        <v>0</v>
      </c>
      <c r="N1898" s="5">
        <v>0</v>
      </c>
    </row>
    <row r="1899" spans="1:14" x14ac:dyDescent="0.25">
      <c r="A1899" s="5" t="s">
        <v>23</v>
      </c>
      <c r="B1899" s="5">
        <v>1085</v>
      </c>
      <c r="C1899" s="5">
        <v>114</v>
      </c>
      <c r="D1899" s="5">
        <v>121</v>
      </c>
      <c r="E1899" s="5">
        <v>79</v>
      </c>
      <c r="F1899" s="5">
        <v>139</v>
      </c>
      <c r="G1899" s="5">
        <v>158</v>
      </c>
      <c r="H1899" s="5">
        <v>132</v>
      </c>
      <c r="I1899" s="5">
        <v>84</v>
      </c>
      <c r="J1899" s="5">
        <v>120</v>
      </c>
      <c r="K1899" s="5">
        <v>189</v>
      </c>
      <c r="L1899" s="5">
        <v>109</v>
      </c>
      <c r="M1899" s="5">
        <v>208</v>
      </c>
      <c r="N1899" s="5">
        <v>166</v>
      </c>
    </row>
    <row r="1900" spans="1:14" x14ac:dyDescent="0.25">
      <c r="A1900" s="5" t="s">
        <v>23</v>
      </c>
      <c r="B1900" s="5">
        <v>2310</v>
      </c>
      <c r="C1900" s="5">
        <v>114</v>
      </c>
      <c r="D1900" s="5">
        <v>96</v>
      </c>
      <c r="E1900" s="5">
        <v>499</v>
      </c>
      <c r="F1900" s="5">
        <v>274</v>
      </c>
      <c r="G1900" s="5">
        <v>111</v>
      </c>
      <c r="H1900" s="5">
        <v>114</v>
      </c>
      <c r="I1900" s="5">
        <v>401</v>
      </c>
      <c r="J1900" s="5">
        <v>199</v>
      </c>
      <c r="K1900" s="5">
        <v>395</v>
      </c>
      <c r="L1900" s="5">
        <v>71</v>
      </c>
      <c r="M1900" s="5">
        <v>684</v>
      </c>
      <c r="N1900" s="5">
        <v>259</v>
      </c>
    </row>
    <row r="1901" spans="1:14" x14ac:dyDescent="0.25">
      <c r="A1901" s="5" t="s">
        <v>23</v>
      </c>
      <c r="B1901" s="5">
        <v>3022</v>
      </c>
      <c r="C1901" s="5">
        <v>114</v>
      </c>
      <c r="D1901" s="5">
        <v>113</v>
      </c>
      <c r="E1901" s="5">
        <v>110</v>
      </c>
      <c r="F1901" s="5">
        <v>100</v>
      </c>
      <c r="G1901" s="5">
        <v>121</v>
      </c>
      <c r="H1901" s="5">
        <v>109</v>
      </c>
      <c r="I1901" s="5">
        <v>121</v>
      </c>
      <c r="J1901" s="5">
        <v>106</v>
      </c>
      <c r="K1901" s="5">
        <v>106</v>
      </c>
      <c r="L1901" s="5">
        <v>174</v>
      </c>
      <c r="M1901" s="5">
        <v>142</v>
      </c>
      <c r="N1901" s="5">
        <v>154</v>
      </c>
    </row>
    <row r="1902" spans="1:14" x14ac:dyDescent="0.25">
      <c r="A1902" s="5" t="s">
        <v>23</v>
      </c>
      <c r="B1902" s="5">
        <v>3028</v>
      </c>
      <c r="C1902" s="5">
        <v>115</v>
      </c>
      <c r="D1902" s="5">
        <v>134</v>
      </c>
      <c r="E1902" s="5">
        <v>92</v>
      </c>
      <c r="F1902" s="5">
        <v>110</v>
      </c>
      <c r="G1902" s="5">
        <v>155</v>
      </c>
      <c r="H1902" s="5">
        <v>134</v>
      </c>
      <c r="I1902" s="5">
        <v>172</v>
      </c>
      <c r="J1902" s="5">
        <v>217</v>
      </c>
      <c r="K1902" s="5">
        <v>124</v>
      </c>
      <c r="L1902" s="5">
        <v>123</v>
      </c>
      <c r="M1902" s="5">
        <v>177</v>
      </c>
      <c r="N1902" s="5">
        <v>220</v>
      </c>
    </row>
    <row r="1903" spans="1:14" x14ac:dyDescent="0.25">
      <c r="A1903" s="5" t="s">
        <v>23</v>
      </c>
      <c r="B1903" s="5">
        <v>3487</v>
      </c>
      <c r="C1903" s="5">
        <v>115</v>
      </c>
      <c r="D1903" s="5">
        <v>171</v>
      </c>
      <c r="E1903" s="5">
        <v>75</v>
      </c>
      <c r="F1903" s="5">
        <v>138</v>
      </c>
      <c r="G1903" s="5">
        <v>108</v>
      </c>
      <c r="H1903" s="5">
        <v>91</v>
      </c>
      <c r="I1903" s="5">
        <v>110</v>
      </c>
      <c r="J1903" s="5">
        <v>121</v>
      </c>
      <c r="K1903" s="5">
        <v>237</v>
      </c>
      <c r="L1903" s="5">
        <v>124</v>
      </c>
      <c r="M1903" s="5">
        <v>133</v>
      </c>
      <c r="N1903" s="5">
        <v>208</v>
      </c>
    </row>
    <row r="1904" spans="1:14" x14ac:dyDescent="0.25">
      <c r="A1904" s="5" t="s">
        <v>23</v>
      </c>
      <c r="B1904" s="5">
        <v>77843</v>
      </c>
      <c r="C1904" s="5">
        <v>115</v>
      </c>
      <c r="D1904" s="5">
        <v>82</v>
      </c>
      <c r="E1904" s="5">
        <v>100</v>
      </c>
      <c r="F1904" s="5">
        <v>81</v>
      </c>
      <c r="G1904" s="5">
        <v>135</v>
      </c>
      <c r="H1904" s="5">
        <v>82</v>
      </c>
      <c r="I1904" s="5">
        <v>101</v>
      </c>
      <c r="J1904" s="5">
        <v>120</v>
      </c>
      <c r="K1904" s="5">
        <v>72</v>
      </c>
      <c r="L1904" s="5">
        <v>94</v>
      </c>
      <c r="M1904" s="5">
        <v>106</v>
      </c>
      <c r="N1904" s="5">
        <v>105</v>
      </c>
    </row>
    <row r="1905" spans="1:14" x14ac:dyDescent="0.25">
      <c r="A1905" s="5" t="s">
        <v>23</v>
      </c>
      <c r="B1905" s="5">
        <v>35303</v>
      </c>
      <c r="C1905" s="5">
        <v>116</v>
      </c>
      <c r="D1905" s="5">
        <v>151</v>
      </c>
      <c r="E1905" s="5">
        <v>121</v>
      </c>
      <c r="F1905" s="5">
        <v>119</v>
      </c>
      <c r="G1905" s="5">
        <v>169</v>
      </c>
      <c r="H1905" s="5">
        <v>111</v>
      </c>
      <c r="I1905" s="5">
        <v>124</v>
      </c>
      <c r="J1905" s="5">
        <v>127</v>
      </c>
      <c r="K1905" s="5">
        <v>108</v>
      </c>
      <c r="L1905" s="5">
        <v>121</v>
      </c>
      <c r="M1905" s="5">
        <v>143</v>
      </c>
      <c r="N1905" s="5">
        <v>134</v>
      </c>
    </row>
    <row r="1906" spans="1:14" x14ac:dyDescent="0.25">
      <c r="A1906" s="5" t="s">
        <v>23</v>
      </c>
      <c r="B1906" s="5">
        <v>7180</v>
      </c>
      <c r="C1906" s="5">
        <v>117</v>
      </c>
      <c r="D1906" s="5">
        <v>272</v>
      </c>
      <c r="E1906" s="5">
        <v>83</v>
      </c>
      <c r="F1906" s="5">
        <v>72</v>
      </c>
      <c r="G1906" s="5">
        <v>109</v>
      </c>
      <c r="H1906" s="5">
        <v>88</v>
      </c>
      <c r="I1906" s="5">
        <v>99</v>
      </c>
      <c r="J1906" s="5">
        <v>117</v>
      </c>
      <c r="K1906" s="5">
        <v>135</v>
      </c>
      <c r="L1906" s="5">
        <v>108</v>
      </c>
      <c r="M1906" s="5">
        <v>130</v>
      </c>
      <c r="N1906" s="5">
        <v>112</v>
      </c>
    </row>
    <row r="1907" spans="1:14" x14ac:dyDescent="0.25">
      <c r="A1907" s="5" t="s">
        <v>23</v>
      </c>
      <c r="B1907" s="5">
        <v>33511</v>
      </c>
      <c r="C1907" s="5">
        <v>117</v>
      </c>
      <c r="D1907" s="5">
        <v>599</v>
      </c>
      <c r="E1907" s="5">
        <v>8</v>
      </c>
      <c r="F1907" s="5">
        <v>0</v>
      </c>
      <c r="G1907" s="5">
        <v>0</v>
      </c>
      <c r="H1907" s="5">
        <v>0</v>
      </c>
      <c r="I1907" s="5">
        <v>0</v>
      </c>
      <c r="J1907" s="5">
        <v>0</v>
      </c>
      <c r="K1907" s="5">
        <v>0</v>
      </c>
      <c r="L1907" s="5">
        <v>0</v>
      </c>
      <c r="M1907" s="5">
        <v>0</v>
      </c>
      <c r="N1907" s="5">
        <v>0</v>
      </c>
    </row>
    <row r="1908" spans="1:14" x14ac:dyDescent="0.25">
      <c r="A1908" s="5" t="s">
        <v>23</v>
      </c>
      <c r="B1908" s="5">
        <v>46871</v>
      </c>
      <c r="C1908" s="5">
        <v>117</v>
      </c>
      <c r="D1908" s="5">
        <v>178</v>
      </c>
      <c r="E1908" s="5">
        <v>122</v>
      </c>
      <c r="F1908" s="5">
        <v>108</v>
      </c>
      <c r="G1908" s="5">
        <v>139</v>
      </c>
      <c r="H1908" s="5">
        <v>164</v>
      </c>
      <c r="I1908" s="5">
        <v>123</v>
      </c>
      <c r="J1908" s="5">
        <v>125</v>
      </c>
      <c r="K1908" s="5">
        <v>62</v>
      </c>
      <c r="L1908" s="5">
        <v>105</v>
      </c>
      <c r="M1908" s="5">
        <v>60</v>
      </c>
      <c r="N1908" s="5">
        <v>129</v>
      </c>
    </row>
    <row r="1909" spans="1:14" x14ac:dyDescent="0.25">
      <c r="A1909" s="5" t="s">
        <v>23</v>
      </c>
      <c r="B1909" s="5">
        <v>1084</v>
      </c>
      <c r="C1909" s="5">
        <v>118</v>
      </c>
      <c r="D1909" s="5">
        <v>183</v>
      </c>
      <c r="E1909" s="5">
        <v>84</v>
      </c>
      <c r="F1909" s="5">
        <v>163</v>
      </c>
      <c r="G1909" s="5">
        <v>276</v>
      </c>
      <c r="H1909" s="5">
        <v>120</v>
      </c>
      <c r="I1909" s="5">
        <v>259</v>
      </c>
      <c r="J1909" s="5">
        <v>198</v>
      </c>
      <c r="K1909" s="5">
        <v>165</v>
      </c>
      <c r="L1909" s="5">
        <v>295</v>
      </c>
      <c r="M1909" s="5">
        <v>197</v>
      </c>
      <c r="N1909" s="5">
        <v>336</v>
      </c>
    </row>
    <row r="1910" spans="1:14" x14ac:dyDescent="0.25">
      <c r="A1910" s="5" t="s">
        <v>23</v>
      </c>
      <c r="B1910" s="5">
        <v>45310</v>
      </c>
      <c r="C1910" s="5">
        <v>119</v>
      </c>
      <c r="D1910" s="5">
        <v>65</v>
      </c>
      <c r="E1910" s="5">
        <v>24</v>
      </c>
      <c r="F1910" s="5">
        <v>8</v>
      </c>
      <c r="G1910" s="5">
        <v>36</v>
      </c>
      <c r="H1910" s="5">
        <v>24</v>
      </c>
      <c r="I1910" s="5">
        <v>35</v>
      </c>
      <c r="J1910" s="5">
        <v>15</v>
      </c>
      <c r="K1910" s="5">
        <v>15</v>
      </c>
      <c r="L1910" s="5">
        <v>134</v>
      </c>
      <c r="M1910" s="5">
        <v>996</v>
      </c>
      <c r="N1910" s="5">
        <v>1582</v>
      </c>
    </row>
    <row r="1911" spans="1:14" x14ac:dyDescent="0.25">
      <c r="A1911" s="5" t="s">
        <v>23</v>
      </c>
      <c r="B1911" s="5">
        <v>1230</v>
      </c>
      <c r="C1911" s="5">
        <v>120</v>
      </c>
      <c r="D1911" s="5">
        <v>227</v>
      </c>
      <c r="E1911" s="5">
        <v>121</v>
      </c>
      <c r="F1911" s="5">
        <v>141</v>
      </c>
      <c r="G1911" s="5">
        <v>158</v>
      </c>
      <c r="H1911" s="5">
        <v>163</v>
      </c>
      <c r="I1911" s="5">
        <v>145</v>
      </c>
      <c r="J1911" s="5">
        <v>229</v>
      </c>
      <c r="K1911" s="5">
        <v>192</v>
      </c>
      <c r="L1911" s="5">
        <v>202</v>
      </c>
      <c r="M1911" s="5">
        <v>259</v>
      </c>
      <c r="N1911" s="5">
        <v>213</v>
      </c>
    </row>
    <row r="1912" spans="1:14" x14ac:dyDescent="0.25">
      <c r="A1912" s="5" t="s">
        <v>23</v>
      </c>
      <c r="B1912" s="5">
        <v>2041</v>
      </c>
      <c r="C1912" s="5">
        <v>120</v>
      </c>
      <c r="D1912" s="5">
        <v>149</v>
      </c>
      <c r="E1912" s="5">
        <v>172</v>
      </c>
      <c r="F1912" s="5">
        <v>98</v>
      </c>
      <c r="G1912" s="5">
        <v>173</v>
      </c>
      <c r="H1912" s="5">
        <v>111</v>
      </c>
      <c r="I1912" s="5">
        <v>78</v>
      </c>
      <c r="J1912" s="5">
        <v>168</v>
      </c>
      <c r="K1912" s="5">
        <v>144</v>
      </c>
      <c r="L1912" s="5">
        <v>121</v>
      </c>
      <c r="M1912" s="5">
        <v>196</v>
      </c>
      <c r="N1912" s="5">
        <v>142</v>
      </c>
    </row>
    <row r="1913" spans="1:14" x14ac:dyDescent="0.25">
      <c r="A1913" s="5" t="s">
        <v>23</v>
      </c>
      <c r="B1913" s="5">
        <v>2486</v>
      </c>
      <c r="C1913" s="5">
        <v>121</v>
      </c>
      <c r="D1913" s="5">
        <v>147</v>
      </c>
      <c r="E1913" s="5">
        <v>89</v>
      </c>
      <c r="F1913" s="5">
        <v>113</v>
      </c>
      <c r="G1913" s="5">
        <v>136</v>
      </c>
      <c r="H1913" s="5">
        <v>75</v>
      </c>
      <c r="I1913" s="5">
        <v>89</v>
      </c>
      <c r="J1913" s="5">
        <v>132</v>
      </c>
      <c r="K1913" s="5">
        <v>121</v>
      </c>
      <c r="L1913" s="5">
        <v>142</v>
      </c>
      <c r="M1913" s="5">
        <v>153</v>
      </c>
      <c r="N1913" s="5">
        <v>98</v>
      </c>
    </row>
    <row r="1914" spans="1:14" x14ac:dyDescent="0.25">
      <c r="A1914" s="5" t="s">
        <v>23</v>
      </c>
      <c r="B1914" s="5">
        <v>7816</v>
      </c>
      <c r="C1914" s="5">
        <v>122</v>
      </c>
      <c r="D1914" s="5">
        <v>104</v>
      </c>
      <c r="E1914" s="5">
        <v>47</v>
      </c>
      <c r="F1914" s="5">
        <v>23</v>
      </c>
      <c r="G1914" s="5">
        <v>72</v>
      </c>
      <c r="H1914" s="5">
        <v>40</v>
      </c>
      <c r="I1914" s="5">
        <v>119</v>
      </c>
      <c r="J1914" s="5">
        <v>58</v>
      </c>
      <c r="K1914" s="5">
        <v>132</v>
      </c>
      <c r="L1914" s="5">
        <v>147</v>
      </c>
      <c r="M1914" s="5">
        <v>138</v>
      </c>
      <c r="N1914" s="5">
        <v>146</v>
      </c>
    </row>
    <row r="1915" spans="1:14" x14ac:dyDescent="0.25">
      <c r="A1915" s="5" t="s">
        <v>23</v>
      </c>
      <c r="B1915" s="5">
        <v>3642</v>
      </c>
      <c r="C1915" s="5">
        <v>124</v>
      </c>
      <c r="D1915" s="5">
        <v>249</v>
      </c>
      <c r="E1915" s="5">
        <v>201</v>
      </c>
      <c r="F1915" s="5">
        <v>261</v>
      </c>
      <c r="G1915" s="5">
        <v>219</v>
      </c>
      <c r="H1915" s="5">
        <v>194</v>
      </c>
      <c r="I1915" s="5">
        <v>252</v>
      </c>
      <c r="J1915" s="5">
        <v>300</v>
      </c>
      <c r="K1915" s="5">
        <v>171</v>
      </c>
      <c r="L1915" s="5">
        <v>297</v>
      </c>
      <c r="M1915" s="5">
        <v>300</v>
      </c>
      <c r="N1915" s="5">
        <v>200</v>
      </c>
    </row>
    <row r="1916" spans="1:14" x14ac:dyDescent="0.25">
      <c r="A1916" s="5" t="s">
        <v>23</v>
      </c>
      <c r="B1916" s="5">
        <v>7238</v>
      </c>
      <c r="C1916" s="5">
        <v>125</v>
      </c>
      <c r="D1916" s="5">
        <v>152</v>
      </c>
      <c r="E1916" s="5">
        <v>136</v>
      </c>
      <c r="F1916" s="5">
        <v>160</v>
      </c>
      <c r="G1916" s="5">
        <v>298</v>
      </c>
      <c r="H1916" s="5">
        <v>96</v>
      </c>
      <c r="I1916" s="5">
        <v>188</v>
      </c>
      <c r="J1916" s="5">
        <v>267</v>
      </c>
      <c r="K1916" s="5">
        <v>129</v>
      </c>
      <c r="L1916" s="5">
        <v>405</v>
      </c>
      <c r="M1916" s="5">
        <v>142</v>
      </c>
      <c r="N1916" s="5">
        <v>148</v>
      </c>
    </row>
    <row r="1917" spans="1:14" x14ac:dyDescent="0.25">
      <c r="A1917" s="5" t="s">
        <v>23</v>
      </c>
      <c r="B1917" s="5">
        <v>4600</v>
      </c>
      <c r="C1917" s="5">
        <v>127</v>
      </c>
      <c r="D1917" s="5">
        <v>111</v>
      </c>
      <c r="E1917" s="5">
        <v>139</v>
      </c>
      <c r="F1917" s="5">
        <v>87</v>
      </c>
      <c r="G1917" s="5">
        <v>104</v>
      </c>
      <c r="H1917" s="5">
        <v>90</v>
      </c>
      <c r="I1917" s="5">
        <v>110</v>
      </c>
      <c r="J1917" s="5">
        <v>81</v>
      </c>
      <c r="K1917" s="5">
        <v>141</v>
      </c>
      <c r="L1917" s="5">
        <v>90</v>
      </c>
      <c r="M1917" s="5">
        <v>87</v>
      </c>
      <c r="N1917" s="5">
        <v>115</v>
      </c>
    </row>
    <row r="1918" spans="1:14" x14ac:dyDescent="0.25">
      <c r="A1918" s="5" t="s">
        <v>23</v>
      </c>
      <c r="B1918" s="5">
        <v>32855</v>
      </c>
      <c r="C1918" s="5">
        <v>127</v>
      </c>
      <c r="D1918" s="5">
        <v>192</v>
      </c>
      <c r="E1918" s="5">
        <v>122</v>
      </c>
      <c r="F1918" s="5">
        <v>138</v>
      </c>
      <c r="G1918" s="5">
        <v>280</v>
      </c>
      <c r="H1918" s="5">
        <v>191</v>
      </c>
      <c r="I1918" s="5">
        <v>173</v>
      </c>
      <c r="J1918" s="5">
        <v>158</v>
      </c>
      <c r="K1918" s="5">
        <v>246</v>
      </c>
      <c r="L1918" s="5">
        <v>217</v>
      </c>
      <c r="M1918" s="5">
        <v>211</v>
      </c>
      <c r="N1918" s="5">
        <v>213</v>
      </c>
    </row>
    <row r="1919" spans="1:14" x14ac:dyDescent="0.25">
      <c r="A1919" s="5" t="s">
        <v>23</v>
      </c>
      <c r="B1919" s="5">
        <v>2771</v>
      </c>
      <c r="C1919" s="5">
        <v>128</v>
      </c>
      <c r="D1919" s="5">
        <v>169</v>
      </c>
      <c r="E1919" s="5">
        <v>98</v>
      </c>
      <c r="F1919" s="5">
        <v>96</v>
      </c>
      <c r="G1919" s="5">
        <v>109</v>
      </c>
      <c r="H1919" s="5">
        <v>55</v>
      </c>
      <c r="I1919" s="5">
        <v>111</v>
      </c>
      <c r="J1919" s="5">
        <v>166</v>
      </c>
      <c r="K1919" s="5">
        <v>144</v>
      </c>
      <c r="L1919" s="5">
        <v>101</v>
      </c>
      <c r="M1919" s="5">
        <v>225</v>
      </c>
      <c r="N1919" s="5">
        <v>109</v>
      </c>
    </row>
    <row r="1920" spans="1:14" x14ac:dyDescent="0.25">
      <c r="A1920" s="5" t="s">
        <v>23</v>
      </c>
      <c r="B1920" s="5">
        <v>1666</v>
      </c>
      <c r="C1920" s="5">
        <v>129</v>
      </c>
      <c r="D1920" s="5">
        <v>216</v>
      </c>
      <c r="E1920" s="5">
        <v>149</v>
      </c>
      <c r="F1920" s="5">
        <v>216</v>
      </c>
      <c r="G1920" s="5">
        <v>163</v>
      </c>
      <c r="H1920" s="5">
        <v>152</v>
      </c>
      <c r="I1920" s="5">
        <v>125</v>
      </c>
      <c r="J1920" s="5">
        <v>184</v>
      </c>
      <c r="K1920" s="5">
        <v>165</v>
      </c>
      <c r="L1920" s="5">
        <v>157</v>
      </c>
      <c r="M1920" s="5">
        <v>204</v>
      </c>
      <c r="N1920" s="5">
        <v>207</v>
      </c>
    </row>
    <row r="1921" spans="1:14" x14ac:dyDescent="0.25">
      <c r="A1921" s="5" t="s">
        <v>23</v>
      </c>
      <c r="B1921" s="5">
        <v>46835</v>
      </c>
      <c r="C1921" s="5">
        <v>129</v>
      </c>
      <c r="D1921" s="5">
        <v>150</v>
      </c>
      <c r="E1921" s="5">
        <v>207</v>
      </c>
      <c r="F1921" s="5">
        <v>158</v>
      </c>
      <c r="G1921" s="5">
        <v>296</v>
      </c>
      <c r="H1921" s="5">
        <v>168</v>
      </c>
      <c r="I1921" s="5">
        <v>214</v>
      </c>
      <c r="J1921" s="5">
        <v>138</v>
      </c>
      <c r="K1921" s="5">
        <v>339</v>
      </c>
      <c r="L1921" s="5">
        <v>181</v>
      </c>
      <c r="M1921" s="5">
        <v>388</v>
      </c>
      <c r="N1921" s="5">
        <v>166</v>
      </c>
    </row>
    <row r="1922" spans="1:14" x14ac:dyDescent="0.25">
      <c r="A1922" s="5" t="s">
        <v>23</v>
      </c>
      <c r="B1922" s="5">
        <v>34530</v>
      </c>
      <c r="C1922" s="5">
        <v>129</v>
      </c>
      <c r="D1922" s="5">
        <v>189</v>
      </c>
      <c r="E1922" s="5">
        <v>166</v>
      </c>
      <c r="F1922" s="5">
        <v>134</v>
      </c>
      <c r="G1922" s="5">
        <v>171</v>
      </c>
      <c r="H1922" s="5">
        <v>129</v>
      </c>
      <c r="I1922" s="5">
        <v>130</v>
      </c>
      <c r="J1922" s="5">
        <v>194</v>
      </c>
      <c r="K1922" s="5">
        <v>138</v>
      </c>
      <c r="L1922" s="5">
        <v>103</v>
      </c>
      <c r="M1922" s="5">
        <v>107</v>
      </c>
      <c r="N1922" s="5">
        <v>102</v>
      </c>
    </row>
    <row r="1923" spans="1:14" x14ac:dyDescent="0.25">
      <c r="A1923" s="5" t="s">
        <v>23</v>
      </c>
      <c r="B1923" s="5">
        <v>2477</v>
      </c>
      <c r="C1923" s="5">
        <v>130</v>
      </c>
      <c r="D1923" s="5">
        <v>209</v>
      </c>
      <c r="E1923" s="5">
        <v>225</v>
      </c>
      <c r="F1923" s="5">
        <v>228</v>
      </c>
      <c r="G1923" s="5">
        <v>223</v>
      </c>
      <c r="H1923" s="5">
        <v>145</v>
      </c>
      <c r="I1923" s="5">
        <v>303</v>
      </c>
      <c r="J1923" s="5">
        <v>250</v>
      </c>
      <c r="K1923" s="5">
        <v>252</v>
      </c>
      <c r="L1923" s="5">
        <v>258</v>
      </c>
      <c r="M1923" s="5">
        <v>257</v>
      </c>
      <c r="N1923" s="5">
        <v>250</v>
      </c>
    </row>
    <row r="1924" spans="1:14" x14ac:dyDescent="0.25">
      <c r="A1924" s="5" t="s">
        <v>23</v>
      </c>
      <c r="B1924" s="5">
        <v>53185</v>
      </c>
      <c r="C1924" s="5">
        <v>130</v>
      </c>
      <c r="D1924" s="5">
        <v>212</v>
      </c>
      <c r="E1924" s="5">
        <v>140</v>
      </c>
      <c r="F1924" s="5">
        <v>150</v>
      </c>
      <c r="G1924" s="5">
        <v>226</v>
      </c>
      <c r="H1924" s="5">
        <v>200</v>
      </c>
      <c r="I1924" s="5">
        <v>215</v>
      </c>
      <c r="J1924" s="5">
        <v>156</v>
      </c>
      <c r="K1924" s="5">
        <v>236</v>
      </c>
      <c r="L1924" s="5">
        <v>214</v>
      </c>
      <c r="M1924" s="5">
        <v>248</v>
      </c>
      <c r="N1924" s="5">
        <v>255</v>
      </c>
    </row>
    <row r="1925" spans="1:14" x14ac:dyDescent="0.25">
      <c r="A1925" s="5" t="s">
        <v>23</v>
      </c>
      <c r="B1925" s="5">
        <v>3163</v>
      </c>
      <c r="C1925" s="5">
        <v>131</v>
      </c>
      <c r="D1925" s="5">
        <v>85</v>
      </c>
      <c r="E1925" s="5">
        <v>132</v>
      </c>
      <c r="F1925" s="5">
        <v>144</v>
      </c>
      <c r="G1925" s="5">
        <v>162</v>
      </c>
      <c r="H1925" s="5">
        <v>64</v>
      </c>
      <c r="I1925" s="5">
        <v>228</v>
      </c>
      <c r="J1925" s="5">
        <v>50</v>
      </c>
      <c r="K1925" s="5">
        <v>245</v>
      </c>
      <c r="L1925" s="5">
        <v>35</v>
      </c>
      <c r="M1925" s="5">
        <v>302</v>
      </c>
      <c r="N1925" s="5">
        <v>136</v>
      </c>
    </row>
    <row r="1926" spans="1:14" x14ac:dyDescent="0.25">
      <c r="A1926" s="5" t="s">
        <v>23</v>
      </c>
      <c r="B1926" s="5">
        <v>2280</v>
      </c>
      <c r="C1926" s="5">
        <v>132</v>
      </c>
      <c r="D1926" s="5">
        <v>157</v>
      </c>
      <c r="E1926" s="5">
        <v>169</v>
      </c>
      <c r="F1926" s="5">
        <v>96</v>
      </c>
      <c r="G1926" s="5">
        <v>164</v>
      </c>
      <c r="H1926" s="5">
        <v>75</v>
      </c>
      <c r="I1926" s="5">
        <v>244</v>
      </c>
      <c r="J1926" s="5">
        <v>204</v>
      </c>
      <c r="K1926" s="5">
        <v>221</v>
      </c>
      <c r="L1926" s="5">
        <v>153</v>
      </c>
      <c r="M1926" s="5">
        <v>284</v>
      </c>
      <c r="N1926" s="5">
        <v>90</v>
      </c>
    </row>
    <row r="1927" spans="1:14" x14ac:dyDescent="0.25">
      <c r="A1927" s="5" t="s">
        <v>23</v>
      </c>
      <c r="B1927" s="5">
        <v>2452</v>
      </c>
      <c r="C1927" s="5">
        <v>132</v>
      </c>
      <c r="D1927" s="5">
        <v>102</v>
      </c>
      <c r="E1927" s="5">
        <v>93</v>
      </c>
      <c r="F1927" s="5">
        <v>108</v>
      </c>
      <c r="G1927" s="5">
        <v>66</v>
      </c>
      <c r="H1927" s="5">
        <v>240</v>
      </c>
      <c r="I1927" s="5">
        <v>101</v>
      </c>
      <c r="J1927" s="5">
        <v>175</v>
      </c>
      <c r="K1927" s="5">
        <v>164</v>
      </c>
      <c r="L1927" s="5">
        <v>322</v>
      </c>
      <c r="M1927" s="5">
        <v>129</v>
      </c>
      <c r="N1927" s="5">
        <v>300</v>
      </c>
    </row>
    <row r="1928" spans="1:14" x14ac:dyDescent="0.25">
      <c r="A1928" s="5" t="s">
        <v>23</v>
      </c>
      <c r="B1928" s="5">
        <v>7178</v>
      </c>
      <c r="C1928" s="5">
        <v>132</v>
      </c>
      <c r="D1928" s="5">
        <v>186</v>
      </c>
      <c r="E1928" s="5">
        <v>136</v>
      </c>
      <c r="F1928" s="5">
        <v>124</v>
      </c>
      <c r="G1928" s="5">
        <v>198</v>
      </c>
      <c r="H1928" s="5">
        <v>135</v>
      </c>
      <c r="I1928" s="5">
        <v>74</v>
      </c>
      <c r="J1928" s="5">
        <v>193</v>
      </c>
      <c r="K1928" s="5">
        <v>165</v>
      </c>
      <c r="L1928" s="5">
        <v>143</v>
      </c>
      <c r="M1928" s="5">
        <v>224</v>
      </c>
      <c r="N1928" s="5">
        <v>170</v>
      </c>
    </row>
    <row r="1929" spans="1:14" x14ac:dyDescent="0.25">
      <c r="A1929" s="5" t="s">
        <v>23</v>
      </c>
      <c r="B1929" s="5">
        <v>7243</v>
      </c>
      <c r="C1929" s="5">
        <v>132</v>
      </c>
      <c r="D1929" s="5">
        <v>211</v>
      </c>
      <c r="E1929" s="5">
        <v>171</v>
      </c>
      <c r="F1929" s="5">
        <v>127</v>
      </c>
      <c r="G1929" s="5">
        <v>188</v>
      </c>
      <c r="H1929" s="5">
        <v>171</v>
      </c>
      <c r="I1929" s="5">
        <v>195</v>
      </c>
      <c r="J1929" s="5">
        <v>139</v>
      </c>
      <c r="K1929" s="5">
        <v>155</v>
      </c>
      <c r="L1929" s="5">
        <v>171</v>
      </c>
      <c r="M1929" s="5">
        <v>283</v>
      </c>
      <c r="N1929" s="5">
        <v>49</v>
      </c>
    </row>
    <row r="1930" spans="1:14" x14ac:dyDescent="0.25">
      <c r="A1930" s="5" t="s">
        <v>23</v>
      </c>
      <c r="B1930" s="5">
        <v>2333</v>
      </c>
      <c r="C1930" s="5">
        <v>134</v>
      </c>
      <c r="D1930" s="5">
        <v>133</v>
      </c>
      <c r="E1930" s="5">
        <v>88</v>
      </c>
      <c r="F1930" s="5">
        <v>76</v>
      </c>
      <c r="G1930" s="5">
        <v>195</v>
      </c>
      <c r="H1930" s="5">
        <v>78</v>
      </c>
      <c r="I1930" s="5">
        <v>130</v>
      </c>
      <c r="J1930" s="5">
        <v>107</v>
      </c>
      <c r="K1930" s="5">
        <v>147</v>
      </c>
      <c r="L1930" s="5">
        <v>154</v>
      </c>
      <c r="M1930" s="5">
        <v>166</v>
      </c>
      <c r="N1930" s="5">
        <v>176</v>
      </c>
    </row>
    <row r="1931" spans="1:14" x14ac:dyDescent="0.25">
      <c r="A1931" s="5" t="s">
        <v>23</v>
      </c>
      <c r="B1931" s="5">
        <v>7322</v>
      </c>
      <c r="C1931" s="5">
        <v>134</v>
      </c>
      <c r="D1931" s="5">
        <v>215</v>
      </c>
      <c r="E1931" s="5">
        <v>172</v>
      </c>
      <c r="F1931" s="5">
        <v>130</v>
      </c>
      <c r="G1931" s="5">
        <v>193</v>
      </c>
      <c r="H1931" s="5">
        <v>116</v>
      </c>
      <c r="I1931" s="5">
        <v>118</v>
      </c>
      <c r="J1931" s="5">
        <v>172</v>
      </c>
      <c r="K1931" s="5">
        <v>136</v>
      </c>
      <c r="L1931" s="5">
        <v>149</v>
      </c>
      <c r="M1931" s="5">
        <v>163</v>
      </c>
      <c r="N1931" s="5">
        <v>123</v>
      </c>
    </row>
    <row r="1932" spans="1:14" x14ac:dyDescent="0.25">
      <c r="A1932" s="5" t="s">
        <v>23</v>
      </c>
      <c r="B1932" s="5">
        <v>363</v>
      </c>
      <c r="C1932" s="5">
        <v>135</v>
      </c>
      <c r="D1932" s="5">
        <v>169</v>
      </c>
      <c r="E1932" s="5">
        <v>136</v>
      </c>
      <c r="F1932" s="5">
        <v>80</v>
      </c>
      <c r="G1932" s="5">
        <v>249</v>
      </c>
      <c r="H1932" s="5">
        <v>176</v>
      </c>
      <c r="I1932" s="5">
        <v>152</v>
      </c>
      <c r="J1932" s="5">
        <v>166</v>
      </c>
      <c r="K1932" s="5">
        <v>136</v>
      </c>
      <c r="L1932" s="5">
        <v>177</v>
      </c>
      <c r="M1932" s="5">
        <v>156</v>
      </c>
      <c r="N1932" s="5">
        <v>130</v>
      </c>
    </row>
    <row r="1933" spans="1:14" x14ac:dyDescent="0.25">
      <c r="A1933" s="5" t="s">
        <v>23</v>
      </c>
      <c r="B1933" s="5">
        <v>2136</v>
      </c>
      <c r="C1933" s="5">
        <v>135</v>
      </c>
      <c r="D1933" s="5">
        <v>150</v>
      </c>
      <c r="E1933" s="5">
        <v>144</v>
      </c>
      <c r="F1933" s="5">
        <v>111</v>
      </c>
      <c r="G1933" s="5">
        <v>180</v>
      </c>
      <c r="H1933" s="5">
        <v>104</v>
      </c>
      <c r="I1933" s="5">
        <v>102</v>
      </c>
      <c r="J1933" s="5">
        <v>150</v>
      </c>
      <c r="K1933" s="5">
        <v>147</v>
      </c>
      <c r="L1933" s="5">
        <v>87</v>
      </c>
      <c r="M1933" s="5">
        <v>153</v>
      </c>
      <c r="N1933" s="5">
        <v>128</v>
      </c>
    </row>
    <row r="1934" spans="1:14" x14ac:dyDescent="0.25">
      <c r="A1934" s="5" t="s">
        <v>23</v>
      </c>
      <c r="B1934" s="5">
        <v>1330</v>
      </c>
      <c r="C1934" s="5">
        <v>137</v>
      </c>
      <c r="D1934" s="5">
        <v>138</v>
      </c>
      <c r="E1934" s="5">
        <v>166</v>
      </c>
      <c r="F1934" s="5">
        <v>116</v>
      </c>
      <c r="G1934" s="5">
        <v>202</v>
      </c>
      <c r="H1934" s="5">
        <v>146</v>
      </c>
      <c r="I1934" s="5">
        <v>243</v>
      </c>
      <c r="J1934" s="5">
        <v>207</v>
      </c>
      <c r="K1934" s="5">
        <v>131</v>
      </c>
      <c r="L1934" s="5">
        <v>135</v>
      </c>
      <c r="M1934" s="5">
        <v>251</v>
      </c>
      <c r="N1934" s="5">
        <v>147</v>
      </c>
    </row>
    <row r="1935" spans="1:14" x14ac:dyDescent="0.25">
      <c r="A1935" s="5" t="s">
        <v>23</v>
      </c>
      <c r="B1935" s="5">
        <v>3787</v>
      </c>
      <c r="C1935" s="5">
        <v>138</v>
      </c>
      <c r="D1935" s="5">
        <v>912</v>
      </c>
      <c r="E1935" s="5">
        <v>113</v>
      </c>
      <c r="F1935" s="5">
        <v>438</v>
      </c>
      <c r="G1935" s="5">
        <v>177</v>
      </c>
      <c r="H1935" s="5">
        <v>139</v>
      </c>
      <c r="I1935" s="5">
        <v>331</v>
      </c>
      <c r="J1935" s="5">
        <v>161</v>
      </c>
      <c r="K1935" s="5">
        <v>677</v>
      </c>
      <c r="L1935" s="5">
        <v>210</v>
      </c>
      <c r="M1935" s="5">
        <v>313</v>
      </c>
      <c r="N1935" s="5">
        <v>590</v>
      </c>
    </row>
    <row r="1936" spans="1:14" x14ac:dyDescent="0.25">
      <c r="A1936" s="5" t="s">
        <v>23</v>
      </c>
      <c r="B1936" s="5">
        <v>46875</v>
      </c>
      <c r="C1936" s="5">
        <v>138</v>
      </c>
      <c r="D1936" s="5">
        <v>175</v>
      </c>
      <c r="E1936" s="5">
        <v>144</v>
      </c>
      <c r="F1936" s="5">
        <v>107</v>
      </c>
      <c r="G1936" s="5">
        <v>130</v>
      </c>
      <c r="H1936" s="5">
        <v>125</v>
      </c>
      <c r="I1936" s="5">
        <v>110</v>
      </c>
      <c r="J1936" s="5">
        <v>-21</v>
      </c>
      <c r="K1936" s="5">
        <v>-21</v>
      </c>
      <c r="L1936" s="5">
        <v>62</v>
      </c>
      <c r="M1936" s="5">
        <v>3</v>
      </c>
      <c r="N1936" s="5">
        <v>169</v>
      </c>
    </row>
    <row r="1937" spans="1:14" x14ac:dyDescent="0.25">
      <c r="A1937" s="5" t="s">
        <v>23</v>
      </c>
      <c r="B1937" s="5">
        <v>7240</v>
      </c>
      <c r="C1937" s="5">
        <v>139</v>
      </c>
      <c r="D1937" s="5">
        <v>204</v>
      </c>
      <c r="E1937" s="5">
        <v>192</v>
      </c>
      <c r="F1937" s="5">
        <v>268</v>
      </c>
      <c r="G1937" s="5">
        <v>260</v>
      </c>
      <c r="H1937" s="5">
        <v>157</v>
      </c>
      <c r="I1937" s="5">
        <v>228</v>
      </c>
      <c r="J1937" s="5">
        <v>228</v>
      </c>
      <c r="K1937" s="5">
        <v>164</v>
      </c>
      <c r="L1937" s="5">
        <v>240</v>
      </c>
      <c r="M1937" s="5">
        <v>218</v>
      </c>
      <c r="N1937" s="5">
        <v>236</v>
      </c>
    </row>
    <row r="1938" spans="1:14" x14ac:dyDescent="0.25">
      <c r="A1938" s="5" t="s">
        <v>23</v>
      </c>
      <c r="B1938" s="5">
        <v>4632</v>
      </c>
      <c r="C1938" s="5">
        <v>140</v>
      </c>
      <c r="D1938" s="5">
        <v>206</v>
      </c>
      <c r="E1938" s="5">
        <v>79</v>
      </c>
      <c r="F1938" s="5">
        <v>61</v>
      </c>
      <c r="G1938" s="5">
        <v>203</v>
      </c>
      <c r="H1938" s="5">
        <v>128</v>
      </c>
      <c r="I1938" s="5">
        <v>106</v>
      </c>
      <c r="J1938" s="5">
        <v>140</v>
      </c>
      <c r="K1938" s="5">
        <v>168</v>
      </c>
      <c r="L1938" s="5">
        <v>167</v>
      </c>
      <c r="M1938" s="5">
        <v>149</v>
      </c>
      <c r="N1938" s="5">
        <v>229</v>
      </c>
    </row>
    <row r="1939" spans="1:14" x14ac:dyDescent="0.25">
      <c r="A1939" s="5" t="s">
        <v>23</v>
      </c>
      <c r="B1939" s="5">
        <v>30574</v>
      </c>
      <c r="C1939" s="5">
        <v>141</v>
      </c>
      <c r="D1939" s="5">
        <v>487</v>
      </c>
      <c r="E1939" s="5">
        <v>172</v>
      </c>
      <c r="F1939" s="5">
        <v>157</v>
      </c>
      <c r="G1939" s="5">
        <v>227</v>
      </c>
      <c r="H1939" s="5">
        <v>230</v>
      </c>
      <c r="I1939" s="5">
        <v>225</v>
      </c>
      <c r="J1939" s="5">
        <v>330</v>
      </c>
      <c r="K1939" s="5">
        <v>271</v>
      </c>
      <c r="L1939" s="5">
        <v>331</v>
      </c>
      <c r="M1939" s="5">
        <v>250</v>
      </c>
      <c r="N1939" s="5">
        <v>397</v>
      </c>
    </row>
    <row r="1940" spans="1:14" x14ac:dyDescent="0.25">
      <c r="A1940" s="5" t="s">
        <v>23</v>
      </c>
      <c r="B1940" s="5">
        <v>31054</v>
      </c>
      <c r="C1940" s="5">
        <v>141</v>
      </c>
      <c r="D1940" s="5">
        <v>160</v>
      </c>
      <c r="E1940" s="5">
        <v>147</v>
      </c>
      <c r="F1940" s="5">
        <v>109</v>
      </c>
      <c r="G1940" s="5">
        <v>173</v>
      </c>
      <c r="H1940" s="5">
        <v>180</v>
      </c>
      <c r="I1940" s="5">
        <v>182</v>
      </c>
      <c r="J1940" s="5">
        <v>129</v>
      </c>
      <c r="K1940" s="5">
        <v>225</v>
      </c>
      <c r="L1940" s="5">
        <v>300</v>
      </c>
      <c r="M1940" s="5">
        <v>389</v>
      </c>
      <c r="N1940" s="5">
        <v>408</v>
      </c>
    </row>
    <row r="1941" spans="1:14" x14ac:dyDescent="0.25">
      <c r="A1941" s="5" t="s">
        <v>23</v>
      </c>
      <c r="B1941" s="5">
        <v>3045</v>
      </c>
      <c r="C1941" s="5">
        <v>142</v>
      </c>
      <c r="D1941" s="5">
        <v>164</v>
      </c>
      <c r="E1941" s="5">
        <v>123</v>
      </c>
      <c r="F1941" s="5">
        <v>190</v>
      </c>
      <c r="G1941" s="5">
        <v>121</v>
      </c>
      <c r="H1941" s="5">
        <v>107</v>
      </c>
      <c r="I1941" s="5">
        <v>173</v>
      </c>
      <c r="J1941" s="5">
        <v>205</v>
      </c>
      <c r="K1941" s="5">
        <v>155</v>
      </c>
      <c r="L1941" s="5">
        <v>140</v>
      </c>
      <c r="M1941" s="5">
        <v>150</v>
      </c>
      <c r="N1941" s="5">
        <v>133</v>
      </c>
    </row>
    <row r="1942" spans="1:14" x14ac:dyDescent="0.25">
      <c r="A1942" s="5" t="s">
        <v>23</v>
      </c>
      <c r="B1942" s="5">
        <v>7163</v>
      </c>
      <c r="C1942" s="5">
        <v>142</v>
      </c>
      <c r="D1942" s="5">
        <v>122</v>
      </c>
      <c r="E1942" s="5">
        <v>72</v>
      </c>
      <c r="F1942" s="5">
        <v>86</v>
      </c>
      <c r="G1942" s="5">
        <v>133</v>
      </c>
      <c r="H1942" s="5">
        <v>72</v>
      </c>
      <c r="I1942" s="5">
        <v>52</v>
      </c>
      <c r="J1942" s="5">
        <v>109</v>
      </c>
      <c r="K1942" s="5">
        <v>138</v>
      </c>
      <c r="L1942" s="5">
        <v>174</v>
      </c>
      <c r="M1942" s="5">
        <v>177</v>
      </c>
      <c r="N1942" s="5">
        <v>123</v>
      </c>
    </row>
    <row r="1943" spans="1:14" x14ac:dyDescent="0.25">
      <c r="A1943" s="5" t="s">
        <v>23</v>
      </c>
      <c r="B1943" s="5">
        <v>4330</v>
      </c>
      <c r="C1943" s="5">
        <v>144</v>
      </c>
      <c r="D1943" s="5">
        <v>104</v>
      </c>
      <c r="E1943" s="5">
        <v>176</v>
      </c>
      <c r="F1943" s="5">
        <v>348</v>
      </c>
      <c r="G1943" s="5">
        <v>165</v>
      </c>
      <c r="H1943" s="5">
        <v>107</v>
      </c>
      <c r="I1943" s="5">
        <v>94</v>
      </c>
      <c r="J1943" s="5">
        <v>235</v>
      </c>
      <c r="K1943" s="5">
        <v>141</v>
      </c>
      <c r="L1943" s="5">
        <v>84</v>
      </c>
      <c r="M1943" s="5">
        <v>121</v>
      </c>
      <c r="N1943" s="5">
        <v>131</v>
      </c>
    </row>
    <row r="1944" spans="1:14" x14ac:dyDescent="0.25">
      <c r="A1944" s="5" t="s">
        <v>23</v>
      </c>
      <c r="B1944" s="5">
        <v>32851</v>
      </c>
      <c r="C1944" s="5">
        <v>144</v>
      </c>
      <c r="D1944" s="5">
        <v>187</v>
      </c>
      <c r="E1944" s="5">
        <v>96</v>
      </c>
      <c r="F1944" s="5">
        <v>115</v>
      </c>
      <c r="G1944" s="5">
        <v>214</v>
      </c>
      <c r="H1944" s="5">
        <v>200</v>
      </c>
      <c r="I1944" s="5">
        <v>161</v>
      </c>
      <c r="J1944" s="5">
        <v>202</v>
      </c>
      <c r="K1944" s="5">
        <v>234</v>
      </c>
      <c r="L1944" s="5">
        <v>302</v>
      </c>
      <c r="M1944" s="5">
        <v>240</v>
      </c>
      <c r="N1944" s="5">
        <v>219</v>
      </c>
    </row>
    <row r="1945" spans="1:14" x14ac:dyDescent="0.25">
      <c r="A1945" s="5" t="s">
        <v>23</v>
      </c>
      <c r="B1945" s="5">
        <v>73035</v>
      </c>
      <c r="C1945" s="5">
        <v>144</v>
      </c>
      <c r="D1945" s="5">
        <v>213</v>
      </c>
      <c r="E1945" s="5">
        <v>101</v>
      </c>
      <c r="F1945" s="5">
        <v>80</v>
      </c>
      <c r="G1945" s="5">
        <v>235</v>
      </c>
      <c r="H1945" s="5">
        <v>172</v>
      </c>
      <c r="I1945" s="5">
        <v>383</v>
      </c>
      <c r="J1945" s="5">
        <v>180</v>
      </c>
      <c r="K1945" s="5">
        <v>123</v>
      </c>
      <c r="L1945" s="5">
        <v>563</v>
      </c>
      <c r="M1945" s="5">
        <v>172</v>
      </c>
      <c r="N1945" s="5">
        <v>278</v>
      </c>
    </row>
    <row r="1946" spans="1:14" x14ac:dyDescent="0.25">
      <c r="A1946" s="5" t="s">
        <v>23</v>
      </c>
      <c r="B1946" s="5">
        <v>2462</v>
      </c>
      <c r="C1946" s="5">
        <v>145</v>
      </c>
      <c r="D1946" s="5">
        <v>383</v>
      </c>
      <c r="E1946" s="5">
        <v>165</v>
      </c>
      <c r="F1946" s="5">
        <v>215</v>
      </c>
      <c r="G1946" s="5">
        <v>149</v>
      </c>
      <c r="H1946" s="5">
        <v>227</v>
      </c>
      <c r="I1946" s="5">
        <v>165</v>
      </c>
      <c r="J1946" s="5">
        <v>283</v>
      </c>
      <c r="K1946" s="5">
        <v>397</v>
      </c>
      <c r="L1946" s="5">
        <v>181</v>
      </c>
      <c r="M1946" s="5">
        <v>521</v>
      </c>
      <c r="N1946" s="5">
        <v>336</v>
      </c>
    </row>
    <row r="1947" spans="1:14" x14ac:dyDescent="0.25">
      <c r="A1947" s="5" t="s">
        <v>23</v>
      </c>
      <c r="B1947" s="5">
        <v>31734</v>
      </c>
      <c r="C1947" s="5">
        <v>145</v>
      </c>
      <c r="D1947" s="5">
        <v>279</v>
      </c>
      <c r="E1947" s="5">
        <v>152</v>
      </c>
      <c r="F1947" s="5">
        <v>151</v>
      </c>
      <c r="G1947" s="5">
        <v>259</v>
      </c>
      <c r="H1947" s="5">
        <v>191</v>
      </c>
      <c r="I1947" s="5">
        <v>191</v>
      </c>
      <c r="J1947" s="5">
        <v>260</v>
      </c>
      <c r="K1947" s="5">
        <v>166</v>
      </c>
      <c r="L1947" s="5">
        <v>221</v>
      </c>
      <c r="M1947" s="5">
        <v>197</v>
      </c>
      <c r="N1947" s="5">
        <v>208</v>
      </c>
    </row>
    <row r="1948" spans="1:14" x14ac:dyDescent="0.25">
      <c r="A1948" s="5" t="s">
        <v>23</v>
      </c>
      <c r="B1948" s="5">
        <v>35324</v>
      </c>
      <c r="C1948" s="5">
        <v>145</v>
      </c>
      <c r="D1948" s="5">
        <v>262</v>
      </c>
      <c r="E1948" s="5">
        <v>172</v>
      </c>
      <c r="F1948" s="5">
        <v>164</v>
      </c>
      <c r="G1948" s="5">
        <v>248</v>
      </c>
      <c r="H1948" s="5">
        <v>178</v>
      </c>
      <c r="I1948" s="5">
        <v>185</v>
      </c>
      <c r="J1948" s="5">
        <v>245</v>
      </c>
      <c r="K1948" s="5">
        <v>169</v>
      </c>
      <c r="L1948" s="5">
        <v>181</v>
      </c>
      <c r="M1948" s="5">
        <v>218</v>
      </c>
      <c r="N1948" s="5">
        <v>192</v>
      </c>
    </row>
    <row r="1949" spans="1:14" x14ac:dyDescent="0.25">
      <c r="A1949" s="5" t="s">
        <v>23</v>
      </c>
      <c r="B1949" s="5">
        <v>74570</v>
      </c>
      <c r="C1949" s="5">
        <v>145</v>
      </c>
      <c r="D1949" s="5">
        <v>118</v>
      </c>
      <c r="E1949" s="5">
        <v>239</v>
      </c>
      <c r="F1949" s="5">
        <v>208</v>
      </c>
      <c r="G1949" s="5">
        <v>247</v>
      </c>
      <c r="H1949" s="5">
        <v>393</v>
      </c>
      <c r="I1949" s="5">
        <v>552</v>
      </c>
      <c r="J1949" s="5">
        <v>204</v>
      </c>
      <c r="K1949" s="5">
        <v>348</v>
      </c>
      <c r="L1949" s="5">
        <v>171</v>
      </c>
      <c r="M1949" s="5">
        <v>262</v>
      </c>
      <c r="N1949" s="5">
        <v>199</v>
      </c>
    </row>
    <row r="1950" spans="1:14" x14ac:dyDescent="0.25">
      <c r="A1950" s="5" t="s">
        <v>23</v>
      </c>
      <c r="B1950" s="5">
        <v>4614</v>
      </c>
      <c r="C1950" s="5">
        <v>146</v>
      </c>
      <c r="D1950" s="5">
        <v>271</v>
      </c>
      <c r="E1950" s="5">
        <v>165</v>
      </c>
      <c r="F1950" s="5">
        <v>168</v>
      </c>
      <c r="G1950" s="5">
        <v>168</v>
      </c>
      <c r="H1950" s="5">
        <v>179</v>
      </c>
      <c r="I1950" s="5">
        <v>172</v>
      </c>
      <c r="J1950" s="5">
        <v>241</v>
      </c>
      <c r="K1950" s="5">
        <v>146</v>
      </c>
      <c r="L1950" s="5">
        <v>173</v>
      </c>
      <c r="M1950" s="5">
        <v>138</v>
      </c>
      <c r="N1950" s="5">
        <v>123</v>
      </c>
    </row>
    <row r="1951" spans="1:14" x14ac:dyDescent="0.25">
      <c r="A1951" s="5" t="s">
        <v>23</v>
      </c>
      <c r="B1951" s="5">
        <v>3310</v>
      </c>
      <c r="C1951" s="5">
        <v>148</v>
      </c>
      <c r="D1951" s="5">
        <v>188</v>
      </c>
      <c r="E1951" s="5">
        <v>150</v>
      </c>
      <c r="F1951" s="5">
        <v>122</v>
      </c>
      <c r="G1951" s="5">
        <v>194</v>
      </c>
      <c r="H1951" s="5">
        <v>146</v>
      </c>
      <c r="I1951" s="5">
        <v>297</v>
      </c>
      <c r="J1951" s="5">
        <v>170</v>
      </c>
      <c r="K1951" s="5">
        <v>164</v>
      </c>
      <c r="L1951" s="5">
        <v>211</v>
      </c>
      <c r="M1951" s="5">
        <v>225</v>
      </c>
      <c r="N1951" s="5">
        <v>105</v>
      </c>
    </row>
    <row r="1952" spans="1:14" x14ac:dyDescent="0.25">
      <c r="A1952" s="5" t="s">
        <v>23</v>
      </c>
      <c r="B1952" s="5">
        <v>5332</v>
      </c>
      <c r="C1952" s="5">
        <v>148</v>
      </c>
      <c r="D1952" s="5">
        <v>182</v>
      </c>
      <c r="E1952" s="5">
        <v>146</v>
      </c>
      <c r="F1952" s="5">
        <v>217</v>
      </c>
      <c r="G1952" s="5">
        <v>185</v>
      </c>
      <c r="H1952" s="5">
        <v>124</v>
      </c>
      <c r="I1952" s="5">
        <v>216</v>
      </c>
      <c r="J1952" s="5">
        <v>243</v>
      </c>
      <c r="K1952" s="5">
        <v>160</v>
      </c>
      <c r="L1952" s="5">
        <v>153</v>
      </c>
      <c r="M1952" s="5">
        <v>226</v>
      </c>
      <c r="N1952" s="5">
        <v>128</v>
      </c>
    </row>
    <row r="1953" spans="1:14" x14ac:dyDescent="0.25">
      <c r="A1953" s="5" t="s">
        <v>23</v>
      </c>
      <c r="B1953" s="5">
        <v>6622</v>
      </c>
      <c r="C1953" s="5">
        <v>149</v>
      </c>
      <c r="D1953" s="5">
        <v>225</v>
      </c>
      <c r="E1953" s="5">
        <v>172</v>
      </c>
      <c r="F1953" s="5">
        <v>208</v>
      </c>
      <c r="G1953" s="5">
        <v>269</v>
      </c>
      <c r="H1953" s="5">
        <v>131</v>
      </c>
      <c r="I1953" s="5">
        <v>110</v>
      </c>
      <c r="J1953" s="5">
        <v>170</v>
      </c>
      <c r="K1953" s="5">
        <v>193</v>
      </c>
      <c r="L1953" s="5">
        <v>214</v>
      </c>
      <c r="M1953" s="5">
        <v>204</v>
      </c>
      <c r="N1953" s="5">
        <v>188</v>
      </c>
    </row>
    <row r="1954" spans="1:14" x14ac:dyDescent="0.25">
      <c r="A1954" s="5" t="s">
        <v>23</v>
      </c>
      <c r="B1954" s="5" t="s">
        <v>318</v>
      </c>
      <c r="C1954" s="5">
        <v>150</v>
      </c>
      <c r="D1954" s="5">
        <v>150</v>
      </c>
      <c r="E1954" s="5">
        <v>0</v>
      </c>
      <c r="F1954" s="5">
        <v>150</v>
      </c>
      <c r="G1954" s="5">
        <v>0</v>
      </c>
      <c r="H1954" s="5">
        <v>150</v>
      </c>
      <c r="I1954" s="5">
        <v>0</v>
      </c>
      <c r="J1954" s="5">
        <v>150</v>
      </c>
      <c r="K1954" s="5">
        <v>0</v>
      </c>
      <c r="L1954" s="5">
        <v>0</v>
      </c>
      <c r="M1954" s="5">
        <v>150</v>
      </c>
      <c r="N1954" s="5">
        <v>0</v>
      </c>
    </row>
    <row r="1955" spans="1:14" x14ac:dyDescent="0.25">
      <c r="A1955" s="5" t="s">
        <v>23</v>
      </c>
      <c r="B1955" s="5" t="s">
        <v>47</v>
      </c>
      <c r="C1955" s="5">
        <v>150</v>
      </c>
      <c r="D1955" s="5">
        <v>0</v>
      </c>
      <c r="E1955" s="5">
        <v>500</v>
      </c>
      <c r="F1955" s="5">
        <v>150</v>
      </c>
      <c r="G1955" s="5">
        <v>500</v>
      </c>
      <c r="H1955" s="5">
        <v>500</v>
      </c>
      <c r="I1955" s="5">
        <v>180</v>
      </c>
      <c r="J1955" s="5">
        <v>330</v>
      </c>
      <c r="K1955" s="5">
        <v>150</v>
      </c>
      <c r="L1955" s="5">
        <v>390</v>
      </c>
      <c r="M1955" s="5">
        <v>300</v>
      </c>
      <c r="N1955" s="5">
        <v>150</v>
      </c>
    </row>
    <row r="1956" spans="1:14" x14ac:dyDescent="0.25">
      <c r="A1956" s="5" t="s">
        <v>23</v>
      </c>
      <c r="B1956" s="5" t="s">
        <v>140</v>
      </c>
      <c r="C1956" s="5">
        <v>150</v>
      </c>
      <c r="D1956" s="5">
        <v>0</v>
      </c>
      <c r="E1956" s="5">
        <v>150</v>
      </c>
      <c r="F1956" s="5">
        <v>150</v>
      </c>
      <c r="G1956" s="5">
        <v>150</v>
      </c>
      <c r="H1956" s="5">
        <v>150</v>
      </c>
      <c r="I1956" s="5">
        <v>0</v>
      </c>
      <c r="J1956" s="5">
        <v>300</v>
      </c>
      <c r="K1956" s="5">
        <v>0</v>
      </c>
      <c r="L1956" s="5">
        <v>150</v>
      </c>
      <c r="M1956" s="5">
        <v>150</v>
      </c>
      <c r="N1956" s="5">
        <v>0</v>
      </c>
    </row>
    <row r="1957" spans="1:14" x14ac:dyDescent="0.25">
      <c r="A1957" s="5" t="s">
        <v>23</v>
      </c>
      <c r="B1957" s="5" t="s">
        <v>308</v>
      </c>
      <c r="C1957" s="5">
        <v>150</v>
      </c>
      <c r="D1957" s="5">
        <v>0</v>
      </c>
      <c r="E1957" s="5">
        <v>150</v>
      </c>
      <c r="F1957" s="5">
        <v>150</v>
      </c>
      <c r="G1957" s="5">
        <v>150</v>
      </c>
      <c r="H1957" s="5">
        <v>0</v>
      </c>
      <c r="I1957" s="5">
        <v>150</v>
      </c>
      <c r="J1957" s="5">
        <v>150</v>
      </c>
      <c r="K1957" s="5">
        <v>0</v>
      </c>
      <c r="L1957" s="5">
        <v>0</v>
      </c>
      <c r="M1957" s="5">
        <v>150</v>
      </c>
      <c r="N1957" s="5">
        <v>150</v>
      </c>
    </row>
    <row r="1958" spans="1:14" x14ac:dyDescent="0.25">
      <c r="A1958" s="5" t="s">
        <v>23</v>
      </c>
      <c r="B1958" s="5" t="s">
        <v>306</v>
      </c>
      <c r="C1958" s="5">
        <v>150</v>
      </c>
      <c r="D1958" s="5">
        <v>0</v>
      </c>
      <c r="E1958" s="5">
        <v>150</v>
      </c>
      <c r="F1958" s="5">
        <v>0</v>
      </c>
      <c r="G1958" s="5">
        <v>300</v>
      </c>
      <c r="H1958" s="5">
        <v>0</v>
      </c>
      <c r="I1958" s="5">
        <v>0</v>
      </c>
      <c r="J1958" s="5">
        <v>150</v>
      </c>
      <c r="K1958" s="5">
        <v>150</v>
      </c>
      <c r="L1958" s="5">
        <v>0</v>
      </c>
      <c r="M1958" s="5">
        <v>350</v>
      </c>
      <c r="N1958" s="5">
        <v>0</v>
      </c>
    </row>
    <row r="1959" spans="1:14" x14ac:dyDescent="0.25">
      <c r="A1959" s="5" t="s">
        <v>23</v>
      </c>
      <c r="B1959" s="5" t="s">
        <v>89</v>
      </c>
      <c r="C1959" s="5">
        <v>150</v>
      </c>
      <c r="D1959" s="5">
        <v>0</v>
      </c>
      <c r="E1959" s="5">
        <v>500</v>
      </c>
      <c r="F1959" s="5">
        <v>150</v>
      </c>
      <c r="G1959" s="5">
        <v>500</v>
      </c>
      <c r="H1959" s="5">
        <v>43</v>
      </c>
      <c r="I1959" s="5">
        <v>150</v>
      </c>
      <c r="J1959" s="5">
        <v>150</v>
      </c>
      <c r="K1959" s="5">
        <v>150</v>
      </c>
      <c r="L1959" s="5">
        <v>150</v>
      </c>
      <c r="M1959" s="5">
        <v>150</v>
      </c>
      <c r="N1959" s="5">
        <v>150</v>
      </c>
    </row>
    <row r="1960" spans="1:14" x14ac:dyDescent="0.25">
      <c r="A1960" s="5" t="s">
        <v>23</v>
      </c>
      <c r="B1960" s="5" t="s">
        <v>55</v>
      </c>
      <c r="C1960" s="5">
        <v>150</v>
      </c>
      <c r="D1960" s="5">
        <v>150</v>
      </c>
      <c r="E1960" s="5">
        <v>150</v>
      </c>
      <c r="F1960" s="5">
        <v>0</v>
      </c>
      <c r="G1960" s="5">
        <v>150</v>
      </c>
      <c r="H1960" s="5">
        <v>300</v>
      </c>
      <c r="I1960" s="5">
        <v>180</v>
      </c>
      <c r="J1960" s="5">
        <v>0</v>
      </c>
      <c r="K1960" s="5">
        <v>0</v>
      </c>
      <c r="L1960" s="5">
        <v>150</v>
      </c>
      <c r="M1960" s="5">
        <v>150</v>
      </c>
      <c r="N1960" s="5">
        <v>150</v>
      </c>
    </row>
    <row r="1961" spans="1:14" x14ac:dyDescent="0.25">
      <c r="A1961" s="5" t="s">
        <v>23</v>
      </c>
      <c r="B1961" s="5" t="s">
        <v>137</v>
      </c>
      <c r="C1961" s="5">
        <v>150</v>
      </c>
      <c r="D1961" s="5">
        <v>150</v>
      </c>
      <c r="E1961" s="5">
        <v>150</v>
      </c>
      <c r="F1961" s="5">
        <v>150</v>
      </c>
      <c r="G1961" s="5">
        <v>0</v>
      </c>
      <c r="H1961" s="5">
        <v>300</v>
      </c>
      <c r="I1961" s="5">
        <v>0</v>
      </c>
      <c r="J1961" s="5">
        <v>150</v>
      </c>
      <c r="K1961" s="5">
        <v>0</v>
      </c>
      <c r="L1961" s="5">
        <v>150</v>
      </c>
      <c r="M1961" s="5">
        <v>198</v>
      </c>
      <c r="N1961" s="5">
        <v>0</v>
      </c>
    </row>
    <row r="1962" spans="1:14" x14ac:dyDescent="0.25">
      <c r="A1962" s="5" t="s">
        <v>23</v>
      </c>
      <c r="B1962" s="5" t="s">
        <v>293</v>
      </c>
      <c r="C1962" s="5">
        <v>150</v>
      </c>
      <c r="D1962" s="5">
        <v>0</v>
      </c>
      <c r="E1962" s="5">
        <v>300</v>
      </c>
      <c r="F1962" s="5">
        <v>150</v>
      </c>
      <c r="G1962" s="5">
        <v>200</v>
      </c>
      <c r="H1962" s="5">
        <v>150</v>
      </c>
      <c r="I1962" s="5">
        <v>150</v>
      </c>
      <c r="J1962" s="5">
        <v>300</v>
      </c>
      <c r="K1962" s="5">
        <v>150</v>
      </c>
      <c r="L1962" s="5">
        <v>0</v>
      </c>
      <c r="M1962" s="5">
        <v>400</v>
      </c>
      <c r="N1962" s="5">
        <v>150</v>
      </c>
    </row>
    <row r="1963" spans="1:14" x14ac:dyDescent="0.25">
      <c r="A1963" s="5" t="s">
        <v>23</v>
      </c>
      <c r="B1963" s="5" t="s">
        <v>88</v>
      </c>
      <c r="C1963" s="5">
        <v>150</v>
      </c>
      <c r="D1963" s="5">
        <v>0</v>
      </c>
      <c r="E1963" s="5">
        <v>150</v>
      </c>
      <c r="F1963" s="5">
        <v>0</v>
      </c>
      <c r="G1963" s="5">
        <v>500</v>
      </c>
      <c r="H1963" s="5">
        <v>150</v>
      </c>
      <c r="I1963" s="5">
        <v>150</v>
      </c>
      <c r="J1963" s="5">
        <v>300</v>
      </c>
      <c r="K1963" s="5">
        <v>0</v>
      </c>
      <c r="L1963" s="5">
        <v>150</v>
      </c>
      <c r="M1963" s="5">
        <v>300</v>
      </c>
      <c r="N1963" s="5">
        <v>150</v>
      </c>
    </row>
    <row r="1964" spans="1:14" x14ac:dyDescent="0.25">
      <c r="A1964" s="5" t="s">
        <v>23</v>
      </c>
      <c r="B1964" s="5" t="s">
        <v>132</v>
      </c>
      <c r="C1964" s="5">
        <v>150</v>
      </c>
      <c r="D1964" s="5">
        <v>0</v>
      </c>
      <c r="E1964" s="5">
        <v>150</v>
      </c>
      <c r="F1964" s="5">
        <v>0</v>
      </c>
      <c r="G1964" s="5">
        <v>150</v>
      </c>
      <c r="H1964" s="5">
        <v>0</v>
      </c>
      <c r="I1964" s="5">
        <v>0</v>
      </c>
      <c r="J1964" s="5">
        <v>0</v>
      </c>
      <c r="K1964" s="5">
        <v>0</v>
      </c>
      <c r="L1964" s="5">
        <v>150</v>
      </c>
      <c r="M1964" s="5">
        <v>0</v>
      </c>
      <c r="N1964" s="5">
        <v>0</v>
      </c>
    </row>
    <row r="1965" spans="1:14" x14ac:dyDescent="0.25">
      <c r="A1965" s="5" t="s">
        <v>23</v>
      </c>
      <c r="B1965" s="5" t="s">
        <v>131</v>
      </c>
      <c r="C1965" s="5">
        <v>150</v>
      </c>
      <c r="D1965" s="5">
        <v>0</v>
      </c>
      <c r="E1965" s="5">
        <v>150</v>
      </c>
      <c r="F1965" s="5">
        <v>0</v>
      </c>
      <c r="G1965" s="5">
        <v>300</v>
      </c>
      <c r="H1965" s="5">
        <v>0</v>
      </c>
      <c r="I1965" s="5">
        <v>150</v>
      </c>
      <c r="J1965" s="5">
        <v>150</v>
      </c>
      <c r="K1965" s="5">
        <v>150</v>
      </c>
      <c r="L1965" s="5">
        <v>150</v>
      </c>
      <c r="M1965" s="5">
        <v>0</v>
      </c>
      <c r="N1965" s="5">
        <v>150</v>
      </c>
    </row>
    <row r="1966" spans="1:14" x14ac:dyDescent="0.25">
      <c r="A1966" s="5" t="s">
        <v>23</v>
      </c>
      <c r="B1966" s="5" t="s">
        <v>129</v>
      </c>
      <c r="C1966" s="5">
        <v>150</v>
      </c>
      <c r="D1966" s="5">
        <v>0</v>
      </c>
      <c r="E1966" s="5">
        <v>150</v>
      </c>
      <c r="F1966" s="5">
        <v>0</v>
      </c>
      <c r="G1966" s="5">
        <v>150</v>
      </c>
      <c r="H1966" s="5">
        <v>150</v>
      </c>
      <c r="I1966" s="5">
        <v>0</v>
      </c>
      <c r="J1966" s="5">
        <v>150</v>
      </c>
      <c r="K1966" s="5">
        <v>0</v>
      </c>
      <c r="L1966" s="5">
        <v>150</v>
      </c>
      <c r="M1966" s="5">
        <v>0</v>
      </c>
      <c r="N1966" s="5">
        <v>150</v>
      </c>
    </row>
    <row r="1967" spans="1:14" x14ac:dyDescent="0.25">
      <c r="A1967" s="5" t="s">
        <v>23</v>
      </c>
      <c r="B1967" s="5" t="s">
        <v>68</v>
      </c>
      <c r="C1967" s="5">
        <v>150</v>
      </c>
      <c r="D1967" s="5">
        <v>150</v>
      </c>
      <c r="E1967" s="5">
        <v>150</v>
      </c>
      <c r="F1967" s="5">
        <v>0</v>
      </c>
      <c r="G1967" s="5">
        <v>500</v>
      </c>
      <c r="H1967" s="5">
        <v>0</v>
      </c>
      <c r="I1967" s="5">
        <v>0</v>
      </c>
      <c r="J1967" s="5">
        <v>650</v>
      </c>
      <c r="K1967" s="5">
        <v>0</v>
      </c>
      <c r="L1967" s="5">
        <v>300</v>
      </c>
      <c r="M1967" s="5">
        <v>150</v>
      </c>
      <c r="N1967" s="5">
        <v>150</v>
      </c>
    </row>
    <row r="1968" spans="1:14" x14ac:dyDescent="0.25">
      <c r="A1968" s="5" t="s">
        <v>23</v>
      </c>
      <c r="B1968" s="5" t="s">
        <v>126</v>
      </c>
      <c r="C1968" s="5">
        <v>150</v>
      </c>
      <c r="D1968" s="5">
        <v>0</v>
      </c>
      <c r="E1968" s="5">
        <v>150</v>
      </c>
      <c r="F1968" s="5">
        <v>150</v>
      </c>
      <c r="G1968" s="5">
        <v>0</v>
      </c>
      <c r="H1968" s="5">
        <v>150</v>
      </c>
      <c r="I1968" s="5">
        <v>150</v>
      </c>
      <c r="J1968" s="5">
        <v>150</v>
      </c>
      <c r="K1968" s="5">
        <v>0</v>
      </c>
      <c r="L1968" s="5">
        <v>150</v>
      </c>
      <c r="M1968" s="5">
        <v>150</v>
      </c>
      <c r="N1968" s="5">
        <v>0</v>
      </c>
    </row>
    <row r="1969" spans="1:14" x14ac:dyDescent="0.25">
      <c r="A1969" s="5" t="s">
        <v>23</v>
      </c>
      <c r="B1969" s="5" t="s">
        <v>99</v>
      </c>
      <c r="C1969" s="5">
        <v>150</v>
      </c>
      <c r="D1969" s="5">
        <v>0</v>
      </c>
      <c r="E1969" s="5">
        <v>350</v>
      </c>
      <c r="F1969" s="5">
        <v>0</v>
      </c>
      <c r="G1969" s="5">
        <v>150</v>
      </c>
      <c r="H1969" s="5">
        <v>150</v>
      </c>
      <c r="I1969" s="5">
        <v>150</v>
      </c>
      <c r="J1969" s="5">
        <v>200</v>
      </c>
      <c r="K1969" s="5">
        <v>0</v>
      </c>
      <c r="L1969" s="5">
        <v>0</v>
      </c>
      <c r="M1969" s="5">
        <v>300</v>
      </c>
      <c r="N1969" s="5">
        <v>0</v>
      </c>
    </row>
    <row r="1970" spans="1:14" x14ac:dyDescent="0.25">
      <c r="A1970" s="5" t="s">
        <v>23</v>
      </c>
      <c r="B1970" s="5" t="s">
        <v>269</v>
      </c>
      <c r="C1970" s="5">
        <v>150</v>
      </c>
      <c r="D1970" s="5">
        <v>0</v>
      </c>
      <c r="E1970" s="5">
        <v>150</v>
      </c>
      <c r="F1970" s="5">
        <v>150</v>
      </c>
      <c r="G1970" s="5">
        <v>0</v>
      </c>
      <c r="H1970" s="5">
        <v>300</v>
      </c>
      <c r="I1970" s="5">
        <v>0</v>
      </c>
      <c r="J1970" s="5">
        <v>150</v>
      </c>
      <c r="K1970" s="5">
        <v>0</v>
      </c>
      <c r="L1970" s="5">
        <v>0</v>
      </c>
      <c r="M1970" s="5">
        <v>150</v>
      </c>
      <c r="N1970" s="5">
        <v>150</v>
      </c>
    </row>
    <row r="1971" spans="1:14" x14ac:dyDescent="0.25">
      <c r="A1971" s="5" t="s">
        <v>23</v>
      </c>
      <c r="B1971" s="5" t="s">
        <v>267</v>
      </c>
      <c r="C1971" s="5">
        <v>150</v>
      </c>
      <c r="D1971" s="5">
        <v>0</v>
      </c>
      <c r="E1971" s="5">
        <v>150</v>
      </c>
      <c r="F1971" s="5">
        <v>0</v>
      </c>
      <c r="G1971" s="5">
        <v>0</v>
      </c>
      <c r="H1971" s="5">
        <v>0</v>
      </c>
      <c r="I1971" s="5">
        <v>0</v>
      </c>
      <c r="J1971" s="5">
        <v>0</v>
      </c>
      <c r="K1971" s="5">
        <v>0</v>
      </c>
      <c r="L1971" s="5">
        <v>0</v>
      </c>
      <c r="M1971" s="5">
        <v>300</v>
      </c>
      <c r="N1971" s="5">
        <v>0</v>
      </c>
    </row>
    <row r="1972" spans="1:14" x14ac:dyDescent="0.25">
      <c r="A1972" s="5" t="s">
        <v>23</v>
      </c>
      <c r="B1972" s="5" t="s">
        <v>124</v>
      </c>
      <c r="C1972" s="5">
        <v>150</v>
      </c>
      <c r="D1972" s="5">
        <v>0</v>
      </c>
      <c r="E1972" s="5">
        <v>150</v>
      </c>
      <c r="F1972" s="5">
        <v>0</v>
      </c>
      <c r="G1972" s="5">
        <v>150</v>
      </c>
      <c r="H1972" s="5">
        <v>0</v>
      </c>
      <c r="I1972" s="5">
        <v>150</v>
      </c>
      <c r="J1972" s="5">
        <v>0</v>
      </c>
      <c r="K1972" s="5">
        <v>150</v>
      </c>
      <c r="L1972" s="5">
        <v>0</v>
      </c>
      <c r="M1972" s="5">
        <v>150</v>
      </c>
      <c r="N1972" s="5">
        <v>0</v>
      </c>
    </row>
    <row r="1973" spans="1:14" x14ac:dyDescent="0.25">
      <c r="A1973" s="5" t="s">
        <v>23</v>
      </c>
      <c r="B1973" s="5" t="s">
        <v>84</v>
      </c>
      <c r="C1973" s="5">
        <v>150</v>
      </c>
      <c r="D1973" s="5">
        <v>150</v>
      </c>
      <c r="E1973" s="5">
        <v>150</v>
      </c>
      <c r="F1973" s="5">
        <v>150</v>
      </c>
      <c r="G1973" s="5">
        <v>300</v>
      </c>
      <c r="H1973" s="5">
        <v>330</v>
      </c>
      <c r="I1973" s="5">
        <v>240</v>
      </c>
      <c r="J1973" s="5">
        <v>0</v>
      </c>
      <c r="K1973" s="5">
        <v>150</v>
      </c>
      <c r="L1973" s="5">
        <v>150</v>
      </c>
      <c r="M1973" s="5">
        <v>330</v>
      </c>
      <c r="N1973" s="5">
        <v>0</v>
      </c>
    </row>
    <row r="1974" spans="1:14" x14ac:dyDescent="0.25">
      <c r="A1974" s="5" t="s">
        <v>23</v>
      </c>
      <c r="B1974" s="5" t="s">
        <v>121</v>
      </c>
      <c r="C1974" s="5">
        <v>150</v>
      </c>
      <c r="D1974" s="5">
        <v>0</v>
      </c>
      <c r="E1974" s="5">
        <v>150</v>
      </c>
      <c r="F1974" s="5">
        <v>0</v>
      </c>
      <c r="G1974" s="5">
        <v>150</v>
      </c>
      <c r="H1974" s="5">
        <v>0</v>
      </c>
      <c r="I1974" s="5">
        <v>150</v>
      </c>
      <c r="J1974" s="5">
        <v>0</v>
      </c>
      <c r="K1974" s="5">
        <v>150</v>
      </c>
      <c r="L1974" s="5">
        <v>0</v>
      </c>
      <c r="M1974" s="5">
        <v>150</v>
      </c>
      <c r="N1974" s="5">
        <v>0</v>
      </c>
    </row>
    <row r="1975" spans="1:14" x14ac:dyDescent="0.25">
      <c r="A1975" s="5" t="s">
        <v>23</v>
      </c>
      <c r="B1975" s="5" t="s">
        <v>120</v>
      </c>
      <c r="C1975" s="5">
        <v>150</v>
      </c>
      <c r="D1975" s="5">
        <v>0</v>
      </c>
      <c r="E1975" s="5">
        <v>150</v>
      </c>
      <c r="F1975" s="5">
        <v>0</v>
      </c>
      <c r="G1975" s="5">
        <v>150</v>
      </c>
      <c r="H1975" s="5">
        <v>0</v>
      </c>
      <c r="I1975" s="5">
        <v>150</v>
      </c>
      <c r="J1975" s="5">
        <v>0</v>
      </c>
      <c r="K1975" s="5">
        <v>0</v>
      </c>
      <c r="L1975" s="5">
        <v>0</v>
      </c>
      <c r="M1975" s="5">
        <v>300</v>
      </c>
      <c r="N1975" s="5">
        <v>0</v>
      </c>
    </row>
    <row r="1976" spans="1:14" x14ac:dyDescent="0.25">
      <c r="A1976" s="5" t="s">
        <v>23</v>
      </c>
      <c r="B1976" s="5" t="s">
        <v>119</v>
      </c>
      <c r="C1976" s="5">
        <v>150</v>
      </c>
      <c r="D1976" s="5">
        <v>0</v>
      </c>
      <c r="E1976" s="5">
        <v>150</v>
      </c>
      <c r="F1976" s="5">
        <v>150</v>
      </c>
      <c r="G1976" s="5">
        <v>150</v>
      </c>
      <c r="H1976" s="5">
        <v>0</v>
      </c>
      <c r="I1976" s="5">
        <v>169</v>
      </c>
      <c r="J1976" s="5">
        <v>221</v>
      </c>
      <c r="K1976" s="5">
        <v>0</v>
      </c>
      <c r="L1976" s="5">
        <v>150</v>
      </c>
      <c r="M1976" s="5">
        <v>150</v>
      </c>
      <c r="N1976" s="5">
        <v>0</v>
      </c>
    </row>
    <row r="1977" spans="1:14" x14ac:dyDescent="0.25">
      <c r="A1977" s="5" t="s">
        <v>23</v>
      </c>
      <c r="B1977" s="5" t="s">
        <v>117</v>
      </c>
      <c r="C1977" s="5">
        <v>150</v>
      </c>
      <c r="D1977" s="5">
        <v>0</v>
      </c>
      <c r="E1977" s="5">
        <v>150</v>
      </c>
      <c r="F1977" s="5">
        <v>0</v>
      </c>
      <c r="G1977" s="5">
        <v>150</v>
      </c>
      <c r="H1977" s="5">
        <v>0</v>
      </c>
      <c r="I1977" s="5">
        <v>0</v>
      </c>
      <c r="J1977" s="5">
        <v>0</v>
      </c>
      <c r="K1977" s="5">
        <v>150</v>
      </c>
      <c r="L1977" s="5">
        <v>0</v>
      </c>
      <c r="M1977" s="5">
        <v>150</v>
      </c>
      <c r="N1977" s="5">
        <v>0</v>
      </c>
    </row>
    <row r="1978" spans="1:14" x14ac:dyDescent="0.25">
      <c r="A1978" s="5" t="s">
        <v>23</v>
      </c>
      <c r="B1978" s="5" t="s">
        <v>67</v>
      </c>
      <c r="C1978" s="5">
        <v>150</v>
      </c>
      <c r="D1978" s="5">
        <v>150</v>
      </c>
      <c r="E1978" s="5">
        <v>150</v>
      </c>
      <c r="F1978" s="5">
        <v>0</v>
      </c>
      <c r="G1978" s="5">
        <v>0</v>
      </c>
      <c r="H1978" s="5">
        <v>150</v>
      </c>
      <c r="I1978" s="5">
        <v>0</v>
      </c>
      <c r="J1978" s="5">
        <v>0</v>
      </c>
      <c r="K1978" s="5">
        <v>0</v>
      </c>
      <c r="L1978" s="5">
        <v>150</v>
      </c>
      <c r="M1978" s="5">
        <v>0</v>
      </c>
      <c r="N1978" s="5">
        <v>180</v>
      </c>
    </row>
    <row r="1979" spans="1:14" x14ac:dyDescent="0.25">
      <c r="A1979" s="5" t="s">
        <v>23</v>
      </c>
      <c r="B1979" s="5" t="s">
        <v>94</v>
      </c>
      <c r="C1979" s="5">
        <v>150</v>
      </c>
      <c r="D1979" s="5">
        <v>0</v>
      </c>
      <c r="E1979" s="5">
        <v>300</v>
      </c>
      <c r="F1979" s="5">
        <v>0</v>
      </c>
      <c r="G1979" s="5">
        <v>350</v>
      </c>
      <c r="H1979" s="5">
        <v>0</v>
      </c>
      <c r="I1979" s="5">
        <v>150</v>
      </c>
      <c r="J1979" s="5">
        <v>150</v>
      </c>
      <c r="K1979" s="5">
        <v>150</v>
      </c>
      <c r="L1979" s="5">
        <v>0</v>
      </c>
      <c r="M1979" s="5">
        <v>300</v>
      </c>
      <c r="N1979" s="5">
        <v>0</v>
      </c>
    </row>
    <row r="1980" spans="1:14" x14ac:dyDescent="0.25">
      <c r="A1980" s="5" t="s">
        <v>23</v>
      </c>
      <c r="B1980" s="5" t="s">
        <v>247</v>
      </c>
      <c r="C1980" s="5">
        <v>150</v>
      </c>
      <c r="D1980" s="5">
        <v>0</v>
      </c>
      <c r="E1980" s="5">
        <v>150</v>
      </c>
      <c r="F1980" s="5">
        <v>0</v>
      </c>
      <c r="G1980" s="5">
        <v>0</v>
      </c>
      <c r="H1980" s="5">
        <v>150</v>
      </c>
      <c r="I1980" s="5">
        <v>0</v>
      </c>
      <c r="J1980" s="5">
        <v>0</v>
      </c>
      <c r="K1980" s="5">
        <v>240</v>
      </c>
      <c r="L1980" s="5">
        <v>0</v>
      </c>
      <c r="M1980" s="5">
        <v>150</v>
      </c>
      <c r="N1980" s="5">
        <v>0</v>
      </c>
    </row>
    <row r="1981" spans="1:14" x14ac:dyDescent="0.25">
      <c r="A1981" s="5" t="s">
        <v>23</v>
      </c>
      <c r="B1981" s="5" t="s">
        <v>242</v>
      </c>
      <c r="C1981" s="5">
        <v>150</v>
      </c>
      <c r="D1981" s="5">
        <v>0</v>
      </c>
      <c r="E1981" s="5">
        <v>0</v>
      </c>
      <c r="F1981" s="5">
        <v>0</v>
      </c>
      <c r="G1981" s="5">
        <v>0</v>
      </c>
      <c r="H1981" s="5">
        <v>150</v>
      </c>
      <c r="I1981" s="5">
        <v>0</v>
      </c>
      <c r="J1981" s="5">
        <v>0</v>
      </c>
      <c r="K1981" s="5">
        <v>150</v>
      </c>
      <c r="L1981" s="5">
        <v>0</v>
      </c>
      <c r="M1981" s="5">
        <v>150</v>
      </c>
      <c r="N1981" s="5">
        <v>0</v>
      </c>
    </row>
    <row r="1982" spans="1:14" x14ac:dyDescent="0.25">
      <c r="A1982" s="5" t="s">
        <v>23</v>
      </c>
      <c r="B1982" s="5" t="s">
        <v>239</v>
      </c>
      <c r="C1982" s="5">
        <v>150</v>
      </c>
      <c r="D1982" s="5">
        <v>0</v>
      </c>
      <c r="E1982" s="5">
        <v>0</v>
      </c>
      <c r="F1982" s="5">
        <v>0</v>
      </c>
      <c r="G1982" s="5">
        <v>150</v>
      </c>
      <c r="H1982" s="5">
        <v>0</v>
      </c>
      <c r="I1982" s="5">
        <v>0</v>
      </c>
      <c r="J1982" s="5">
        <v>0</v>
      </c>
      <c r="K1982" s="5">
        <v>0</v>
      </c>
      <c r="L1982" s="5">
        <v>0</v>
      </c>
      <c r="M1982" s="5">
        <v>0</v>
      </c>
      <c r="N1982" s="5">
        <v>150</v>
      </c>
    </row>
    <row r="1983" spans="1:14" x14ac:dyDescent="0.25">
      <c r="A1983" s="5" t="s">
        <v>23</v>
      </c>
      <c r="B1983" s="5" t="s">
        <v>238</v>
      </c>
      <c r="C1983" s="5">
        <v>150</v>
      </c>
      <c r="D1983" s="5">
        <v>0</v>
      </c>
      <c r="E1983" s="5">
        <v>150</v>
      </c>
      <c r="F1983" s="5">
        <v>0</v>
      </c>
      <c r="G1983" s="5">
        <v>0</v>
      </c>
      <c r="H1983" s="5">
        <v>0</v>
      </c>
      <c r="I1983" s="5">
        <v>150</v>
      </c>
      <c r="J1983" s="5">
        <v>0</v>
      </c>
      <c r="K1983" s="5">
        <v>0</v>
      </c>
      <c r="L1983" s="5">
        <v>150</v>
      </c>
      <c r="M1983" s="5">
        <v>150</v>
      </c>
      <c r="N1983" s="5">
        <v>0</v>
      </c>
    </row>
    <row r="1984" spans="1:14" x14ac:dyDescent="0.25">
      <c r="A1984" s="5" t="s">
        <v>23</v>
      </c>
      <c r="B1984" s="5" t="s">
        <v>237</v>
      </c>
      <c r="C1984" s="5">
        <v>150</v>
      </c>
      <c r="D1984" s="5">
        <v>0</v>
      </c>
      <c r="E1984" s="5">
        <v>0</v>
      </c>
      <c r="F1984" s="5">
        <v>0</v>
      </c>
      <c r="G1984" s="5">
        <v>150</v>
      </c>
      <c r="H1984" s="5">
        <v>0</v>
      </c>
      <c r="I1984" s="5">
        <v>150</v>
      </c>
      <c r="J1984" s="5">
        <v>150</v>
      </c>
      <c r="K1984" s="5">
        <v>0</v>
      </c>
      <c r="L1984" s="5">
        <v>0</v>
      </c>
      <c r="M1984" s="5">
        <v>0</v>
      </c>
      <c r="N1984" s="5">
        <v>0</v>
      </c>
    </row>
    <row r="1985" spans="1:14" x14ac:dyDescent="0.25">
      <c r="A1985" s="5" t="s">
        <v>23</v>
      </c>
      <c r="B1985" s="5" t="s">
        <v>111</v>
      </c>
      <c r="C1985" s="5">
        <v>150</v>
      </c>
      <c r="D1985" s="5">
        <v>0</v>
      </c>
      <c r="E1985" s="5">
        <v>150</v>
      </c>
      <c r="F1985" s="5">
        <v>0</v>
      </c>
      <c r="G1985" s="5">
        <v>150</v>
      </c>
      <c r="H1985" s="5">
        <v>0</v>
      </c>
      <c r="I1985" s="5">
        <v>150</v>
      </c>
      <c r="J1985" s="5">
        <v>150</v>
      </c>
      <c r="K1985" s="5">
        <v>0</v>
      </c>
      <c r="L1985" s="5">
        <v>0</v>
      </c>
      <c r="M1985" s="5">
        <v>150</v>
      </c>
      <c r="N1985" s="5">
        <v>0</v>
      </c>
    </row>
    <row r="1986" spans="1:14" x14ac:dyDescent="0.25">
      <c r="A1986" s="5" t="s">
        <v>23</v>
      </c>
      <c r="B1986" s="5" t="s">
        <v>110</v>
      </c>
      <c r="C1986" s="5">
        <v>150</v>
      </c>
      <c r="D1986" s="5">
        <v>0</v>
      </c>
      <c r="E1986" s="5">
        <v>150</v>
      </c>
      <c r="F1986" s="5">
        <v>0</v>
      </c>
      <c r="G1986" s="5">
        <v>150</v>
      </c>
      <c r="H1986" s="5">
        <v>150</v>
      </c>
      <c r="I1986" s="5">
        <v>0</v>
      </c>
      <c r="J1986" s="5">
        <v>300</v>
      </c>
      <c r="K1986" s="5">
        <v>0</v>
      </c>
      <c r="L1986" s="5">
        <v>0</v>
      </c>
      <c r="M1986" s="5">
        <v>150</v>
      </c>
      <c r="N1986" s="5">
        <v>0</v>
      </c>
    </row>
    <row r="1987" spans="1:14" x14ac:dyDescent="0.25">
      <c r="A1987" s="5" t="s">
        <v>23</v>
      </c>
      <c r="B1987" s="5" t="s">
        <v>108</v>
      </c>
      <c r="C1987" s="5">
        <v>150</v>
      </c>
      <c r="D1987" s="5">
        <v>0</v>
      </c>
      <c r="E1987" s="5">
        <v>150</v>
      </c>
      <c r="F1987" s="5">
        <v>0</v>
      </c>
      <c r="G1987" s="5">
        <v>150</v>
      </c>
      <c r="H1987" s="5">
        <v>150</v>
      </c>
      <c r="I1987" s="5">
        <v>150</v>
      </c>
      <c r="J1987" s="5">
        <v>180</v>
      </c>
      <c r="K1987" s="5">
        <v>54</v>
      </c>
      <c r="L1987" s="5">
        <v>0</v>
      </c>
      <c r="M1987" s="5">
        <v>150</v>
      </c>
      <c r="N1987" s="5">
        <v>0</v>
      </c>
    </row>
    <row r="1988" spans="1:14" x14ac:dyDescent="0.25">
      <c r="A1988" s="5" t="s">
        <v>23</v>
      </c>
      <c r="B1988" s="5" t="s">
        <v>80</v>
      </c>
      <c r="C1988" s="5">
        <v>150</v>
      </c>
      <c r="D1988" s="5">
        <v>0</v>
      </c>
      <c r="E1988" s="5">
        <v>350</v>
      </c>
      <c r="F1988" s="5">
        <v>0</v>
      </c>
      <c r="G1988" s="5">
        <v>150</v>
      </c>
      <c r="H1988" s="5">
        <v>0</v>
      </c>
      <c r="I1988" s="5">
        <v>150</v>
      </c>
      <c r="J1988" s="5">
        <v>0</v>
      </c>
      <c r="K1988" s="5">
        <v>150</v>
      </c>
      <c r="L1988" s="5">
        <v>0</v>
      </c>
      <c r="M1988" s="5">
        <v>150</v>
      </c>
      <c r="N1988" s="5">
        <v>0</v>
      </c>
    </row>
    <row r="1989" spans="1:14" x14ac:dyDescent="0.25">
      <c r="A1989" s="5" t="s">
        <v>23</v>
      </c>
      <c r="B1989" s="5" t="s">
        <v>79</v>
      </c>
      <c r="C1989" s="5">
        <v>150</v>
      </c>
      <c r="D1989" s="5">
        <v>200</v>
      </c>
      <c r="E1989" s="5">
        <v>250</v>
      </c>
      <c r="F1989" s="5">
        <v>0</v>
      </c>
      <c r="G1989" s="5">
        <v>200</v>
      </c>
      <c r="H1989" s="5">
        <v>150</v>
      </c>
      <c r="I1989" s="5">
        <v>150</v>
      </c>
      <c r="J1989" s="5">
        <v>150</v>
      </c>
      <c r="K1989" s="5">
        <v>150</v>
      </c>
      <c r="L1989" s="5">
        <v>150</v>
      </c>
      <c r="M1989" s="5">
        <v>0</v>
      </c>
      <c r="N1989" s="5">
        <v>0</v>
      </c>
    </row>
    <row r="1990" spans="1:14" x14ac:dyDescent="0.25">
      <c r="A1990" s="5" t="s">
        <v>23</v>
      </c>
      <c r="B1990" s="5" t="s">
        <v>151</v>
      </c>
      <c r="C1990" s="5">
        <v>150</v>
      </c>
      <c r="D1990" s="5">
        <v>87</v>
      </c>
      <c r="E1990" s="5">
        <v>96</v>
      </c>
      <c r="F1990" s="5">
        <v>15</v>
      </c>
      <c r="G1990" s="5">
        <v>42</v>
      </c>
      <c r="H1990" s="5">
        <v>132</v>
      </c>
      <c r="I1990" s="5">
        <v>20</v>
      </c>
      <c r="J1990" s="5">
        <v>30</v>
      </c>
      <c r="K1990" s="5">
        <v>33</v>
      </c>
      <c r="L1990" s="5">
        <v>42</v>
      </c>
      <c r="M1990" s="5">
        <v>78</v>
      </c>
      <c r="N1990" s="5">
        <v>60</v>
      </c>
    </row>
    <row r="1991" spans="1:14" x14ac:dyDescent="0.25">
      <c r="A1991" s="5" t="s">
        <v>23</v>
      </c>
      <c r="B1991" s="5" t="s">
        <v>75</v>
      </c>
      <c r="C1991" s="5">
        <v>150</v>
      </c>
      <c r="D1991" s="5">
        <v>0</v>
      </c>
      <c r="E1991" s="5">
        <v>300</v>
      </c>
      <c r="F1991" s="5">
        <v>200</v>
      </c>
      <c r="G1991" s="5">
        <v>200</v>
      </c>
      <c r="H1991" s="5">
        <v>0</v>
      </c>
      <c r="I1991" s="5">
        <v>150</v>
      </c>
      <c r="J1991" s="5">
        <v>150</v>
      </c>
      <c r="K1991" s="5">
        <v>150</v>
      </c>
      <c r="L1991" s="5">
        <v>150</v>
      </c>
      <c r="M1991" s="5">
        <v>258</v>
      </c>
      <c r="N1991" s="5">
        <v>0</v>
      </c>
    </row>
    <row r="1992" spans="1:14" x14ac:dyDescent="0.25">
      <c r="A1992" s="5" t="s">
        <v>23</v>
      </c>
      <c r="B1992" s="5" t="s">
        <v>346</v>
      </c>
      <c r="C1992" s="5">
        <v>150</v>
      </c>
      <c r="D1992" s="5">
        <v>200</v>
      </c>
      <c r="E1992" s="5">
        <v>0</v>
      </c>
      <c r="F1992" s="5">
        <v>0</v>
      </c>
      <c r="G1992" s="5">
        <v>0</v>
      </c>
      <c r="H1992" s="5">
        <v>0</v>
      </c>
      <c r="I1992" s="5">
        <v>0</v>
      </c>
      <c r="J1992" s="5">
        <v>0</v>
      </c>
      <c r="K1992" s="5">
        <v>0</v>
      </c>
      <c r="L1992" s="5">
        <v>0</v>
      </c>
      <c r="M1992" s="5">
        <v>0</v>
      </c>
      <c r="N1992" s="5">
        <v>0</v>
      </c>
    </row>
    <row r="1993" spans="1:14" x14ac:dyDescent="0.25">
      <c r="A1993" s="5" t="s">
        <v>23</v>
      </c>
      <c r="B1993" s="5" t="s">
        <v>194</v>
      </c>
      <c r="C1993" s="5">
        <v>150</v>
      </c>
      <c r="D1993" s="5">
        <v>0</v>
      </c>
      <c r="E1993" s="5">
        <v>150</v>
      </c>
      <c r="F1993" s="5">
        <v>0</v>
      </c>
      <c r="G1993" s="5">
        <v>0</v>
      </c>
      <c r="H1993" s="5">
        <v>0</v>
      </c>
      <c r="I1993" s="5">
        <v>0</v>
      </c>
      <c r="J1993" s="5">
        <v>165</v>
      </c>
      <c r="K1993" s="5">
        <v>275</v>
      </c>
      <c r="L1993" s="5">
        <v>30</v>
      </c>
      <c r="M1993" s="5">
        <v>300</v>
      </c>
      <c r="N1993" s="5">
        <v>0</v>
      </c>
    </row>
    <row r="1994" spans="1:14" x14ac:dyDescent="0.25">
      <c r="A1994" s="5" t="s">
        <v>23</v>
      </c>
      <c r="B1994" s="5" t="s">
        <v>105</v>
      </c>
      <c r="C1994" s="5">
        <v>150</v>
      </c>
      <c r="D1994" s="5">
        <v>150</v>
      </c>
      <c r="E1994" s="5">
        <v>200</v>
      </c>
      <c r="F1994" s="5">
        <v>150</v>
      </c>
      <c r="G1994" s="5">
        <v>150</v>
      </c>
      <c r="H1994" s="5">
        <v>0</v>
      </c>
      <c r="I1994" s="5">
        <v>0</v>
      </c>
      <c r="J1994" s="5">
        <v>165</v>
      </c>
      <c r="K1994" s="5">
        <v>0</v>
      </c>
      <c r="L1994" s="5">
        <v>180</v>
      </c>
      <c r="M1994" s="5">
        <v>150</v>
      </c>
      <c r="N1994" s="5">
        <v>0</v>
      </c>
    </row>
    <row r="1995" spans="1:14" x14ac:dyDescent="0.25">
      <c r="A1995" s="5" t="s">
        <v>23</v>
      </c>
      <c r="B1995" s="5" t="s">
        <v>103</v>
      </c>
      <c r="C1995" s="5">
        <v>150</v>
      </c>
      <c r="D1995" s="5">
        <v>0</v>
      </c>
      <c r="E1995" s="5">
        <v>0</v>
      </c>
      <c r="F1995" s="5">
        <v>0</v>
      </c>
      <c r="G1995" s="5">
        <v>150</v>
      </c>
      <c r="H1995" s="5">
        <v>0</v>
      </c>
      <c r="I1995" s="5">
        <v>0</v>
      </c>
      <c r="J1995" s="5">
        <v>165</v>
      </c>
      <c r="K1995" s="5">
        <v>0</v>
      </c>
      <c r="L1995" s="5">
        <v>165</v>
      </c>
      <c r="M1995" s="5">
        <v>0</v>
      </c>
      <c r="N1995" s="5">
        <v>0</v>
      </c>
    </row>
    <row r="1996" spans="1:14" x14ac:dyDescent="0.25">
      <c r="A1996" s="5" t="s">
        <v>23</v>
      </c>
      <c r="B1996" s="5" t="s">
        <v>102</v>
      </c>
      <c r="C1996" s="5">
        <v>150</v>
      </c>
      <c r="D1996" s="5">
        <v>0</v>
      </c>
      <c r="E1996" s="5">
        <v>150</v>
      </c>
      <c r="F1996" s="5">
        <v>0</v>
      </c>
      <c r="G1996" s="5">
        <v>0</v>
      </c>
      <c r="H1996" s="5">
        <v>0</v>
      </c>
      <c r="I1996" s="5">
        <v>150</v>
      </c>
      <c r="J1996" s="5">
        <v>0</v>
      </c>
      <c r="K1996" s="5">
        <v>0</v>
      </c>
      <c r="L1996" s="5">
        <v>0</v>
      </c>
      <c r="M1996" s="5">
        <v>150</v>
      </c>
      <c r="N1996" s="5">
        <v>0</v>
      </c>
    </row>
    <row r="1997" spans="1:14" x14ac:dyDescent="0.25">
      <c r="A1997" s="5" t="s">
        <v>23</v>
      </c>
      <c r="B1997" s="5">
        <v>3021</v>
      </c>
      <c r="C1997" s="5">
        <v>151</v>
      </c>
      <c r="D1997" s="5">
        <v>246</v>
      </c>
      <c r="E1997" s="5">
        <v>138</v>
      </c>
      <c r="F1997" s="5">
        <v>175</v>
      </c>
      <c r="G1997" s="5">
        <v>329</v>
      </c>
      <c r="H1997" s="5">
        <v>281</v>
      </c>
      <c r="I1997" s="5">
        <v>186</v>
      </c>
      <c r="J1997" s="5">
        <v>170</v>
      </c>
      <c r="K1997" s="5">
        <v>216</v>
      </c>
      <c r="L1997" s="5">
        <v>287</v>
      </c>
      <c r="M1997" s="5">
        <v>323</v>
      </c>
      <c r="N1997" s="5">
        <v>191</v>
      </c>
    </row>
    <row r="1998" spans="1:14" x14ac:dyDescent="0.25">
      <c r="A1998" s="5" t="s">
        <v>23</v>
      </c>
      <c r="B1998" s="5">
        <v>6650</v>
      </c>
      <c r="C1998" s="5">
        <v>151</v>
      </c>
      <c r="D1998" s="5">
        <v>257</v>
      </c>
      <c r="E1998" s="5">
        <v>198</v>
      </c>
      <c r="F1998" s="5">
        <v>189</v>
      </c>
      <c r="G1998" s="5">
        <v>272</v>
      </c>
      <c r="H1998" s="5">
        <v>155</v>
      </c>
      <c r="I1998" s="5">
        <v>135</v>
      </c>
      <c r="J1998" s="5">
        <v>163</v>
      </c>
      <c r="K1998" s="5">
        <v>132</v>
      </c>
      <c r="L1998" s="5">
        <v>175</v>
      </c>
      <c r="M1998" s="5">
        <v>154</v>
      </c>
      <c r="N1998" s="5">
        <v>189</v>
      </c>
    </row>
    <row r="1999" spans="1:14" x14ac:dyDescent="0.25">
      <c r="A1999" s="5" t="s">
        <v>23</v>
      </c>
      <c r="B1999" s="5">
        <v>745881</v>
      </c>
      <c r="C1999" s="5">
        <v>152</v>
      </c>
      <c r="D1999" s="5">
        <v>187</v>
      </c>
      <c r="E1999" s="5">
        <v>104</v>
      </c>
      <c r="F1999" s="5">
        <v>133</v>
      </c>
      <c r="G1999" s="5">
        <v>158</v>
      </c>
      <c r="H1999" s="5">
        <v>94</v>
      </c>
      <c r="I1999" s="5">
        <v>130</v>
      </c>
      <c r="J1999" s="5">
        <v>136</v>
      </c>
      <c r="K1999" s="5">
        <v>107</v>
      </c>
      <c r="L1999" s="5">
        <v>86</v>
      </c>
      <c r="M1999" s="5">
        <v>83</v>
      </c>
      <c r="N1999" s="5">
        <v>110</v>
      </c>
    </row>
    <row r="2000" spans="1:14" x14ac:dyDescent="0.25">
      <c r="A2000" s="5" t="s">
        <v>23</v>
      </c>
      <c r="B2000" s="5">
        <v>3038</v>
      </c>
      <c r="C2000" s="5">
        <v>153</v>
      </c>
      <c r="D2000" s="5">
        <v>244</v>
      </c>
      <c r="E2000" s="5">
        <v>155</v>
      </c>
      <c r="F2000" s="5">
        <v>189</v>
      </c>
      <c r="G2000" s="5">
        <v>231</v>
      </c>
      <c r="H2000" s="5">
        <v>174</v>
      </c>
      <c r="I2000" s="5">
        <v>201</v>
      </c>
      <c r="J2000" s="5">
        <v>225</v>
      </c>
      <c r="K2000" s="5">
        <v>207</v>
      </c>
      <c r="L2000" s="5">
        <v>280</v>
      </c>
      <c r="M2000" s="5">
        <v>222</v>
      </c>
      <c r="N2000" s="5">
        <v>227</v>
      </c>
    </row>
    <row r="2001" spans="1:14" x14ac:dyDescent="0.25">
      <c r="A2001" s="5" t="s">
        <v>23</v>
      </c>
      <c r="B2001" s="5">
        <v>6730</v>
      </c>
      <c r="C2001" s="5">
        <v>153</v>
      </c>
      <c r="D2001" s="5">
        <v>141</v>
      </c>
      <c r="E2001" s="5">
        <v>109</v>
      </c>
      <c r="F2001" s="5">
        <v>123</v>
      </c>
      <c r="G2001" s="5">
        <v>127</v>
      </c>
      <c r="H2001" s="5">
        <v>169</v>
      </c>
      <c r="I2001" s="5">
        <v>177</v>
      </c>
      <c r="J2001" s="5">
        <v>271</v>
      </c>
      <c r="K2001" s="5">
        <v>159</v>
      </c>
      <c r="L2001" s="5">
        <v>190</v>
      </c>
      <c r="M2001" s="5">
        <v>270</v>
      </c>
      <c r="N2001" s="5">
        <v>157</v>
      </c>
    </row>
    <row r="2002" spans="1:14" x14ac:dyDescent="0.25">
      <c r="A2002" s="5" t="s">
        <v>23</v>
      </c>
      <c r="B2002" s="5">
        <v>7310</v>
      </c>
      <c r="C2002" s="5">
        <v>153</v>
      </c>
      <c r="D2002" s="5">
        <v>241</v>
      </c>
      <c r="E2002" s="5">
        <v>207</v>
      </c>
      <c r="F2002" s="5">
        <v>160</v>
      </c>
      <c r="G2002" s="5">
        <v>175</v>
      </c>
      <c r="H2002" s="5">
        <v>169</v>
      </c>
      <c r="I2002" s="5">
        <v>156</v>
      </c>
      <c r="J2002" s="5">
        <v>241</v>
      </c>
      <c r="K2002" s="5">
        <v>175</v>
      </c>
      <c r="L2002" s="5">
        <v>169</v>
      </c>
      <c r="M2002" s="5">
        <v>232</v>
      </c>
      <c r="N2002" s="5">
        <v>184</v>
      </c>
    </row>
    <row r="2003" spans="1:14" x14ac:dyDescent="0.25">
      <c r="A2003" s="5" t="s">
        <v>23</v>
      </c>
      <c r="B2003" s="5">
        <v>33102</v>
      </c>
      <c r="C2003" s="5">
        <v>153</v>
      </c>
      <c r="D2003" s="5">
        <v>159</v>
      </c>
      <c r="E2003" s="5">
        <v>161</v>
      </c>
      <c r="F2003" s="5">
        <v>122</v>
      </c>
      <c r="G2003" s="5">
        <v>181</v>
      </c>
      <c r="H2003" s="5">
        <v>117</v>
      </c>
      <c r="I2003" s="5">
        <v>82</v>
      </c>
      <c r="J2003" s="5">
        <v>168</v>
      </c>
      <c r="K2003" s="5">
        <v>298</v>
      </c>
      <c r="L2003" s="5">
        <v>240</v>
      </c>
      <c r="M2003" s="5">
        <v>175</v>
      </c>
      <c r="N2003" s="5">
        <v>210</v>
      </c>
    </row>
    <row r="2004" spans="1:14" x14ac:dyDescent="0.25">
      <c r="A2004" s="5" t="s">
        <v>23</v>
      </c>
      <c r="B2004" s="5">
        <v>5018</v>
      </c>
      <c r="C2004" s="5">
        <v>154</v>
      </c>
      <c r="D2004" s="5">
        <v>1072</v>
      </c>
      <c r="E2004" s="5">
        <v>147</v>
      </c>
      <c r="F2004" s="5">
        <v>108</v>
      </c>
      <c r="G2004" s="5">
        <v>678</v>
      </c>
      <c r="H2004" s="5">
        <v>128</v>
      </c>
      <c r="I2004" s="5">
        <v>719</v>
      </c>
      <c r="J2004" s="5">
        <v>85</v>
      </c>
      <c r="K2004" s="5">
        <v>156</v>
      </c>
      <c r="L2004" s="5">
        <v>94</v>
      </c>
      <c r="M2004" s="5">
        <v>479</v>
      </c>
      <c r="N2004" s="5">
        <v>123</v>
      </c>
    </row>
    <row r="2005" spans="1:14" x14ac:dyDescent="0.25">
      <c r="A2005" s="5" t="s">
        <v>23</v>
      </c>
      <c r="B2005" s="5">
        <v>33515</v>
      </c>
      <c r="C2005" s="5">
        <v>154</v>
      </c>
      <c r="D2005" s="5">
        <v>793</v>
      </c>
      <c r="E2005" s="5">
        <v>16</v>
      </c>
      <c r="F2005" s="5">
        <v>0</v>
      </c>
      <c r="G2005" s="5">
        <v>0</v>
      </c>
      <c r="H2005" s="5">
        <v>0</v>
      </c>
      <c r="I2005" s="5">
        <v>0</v>
      </c>
      <c r="J2005" s="5">
        <v>0</v>
      </c>
      <c r="K2005" s="5">
        <v>0</v>
      </c>
      <c r="L2005" s="5">
        <v>0</v>
      </c>
      <c r="M2005" s="5">
        <v>0</v>
      </c>
      <c r="N2005" s="5">
        <v>0</v>
      </c>
    </row>
    <row r="2006" spans="1:14" x14ac:dyDescent="0.25">
      <c r="A2006" s="5" t="s">
        <v>23</v>
      </c>
      <c r="B2006" s="5">
        <v>45851</v>
      </c>
      <c r="C2006" s="5">
        <v>154</v>
      </c>
      <c r="D2006" s="5">
        <v>258</v>
      </c>
      <c r="E2006" s="5">
        <v>123</v>
      </c>
      <c r="F2006" s="5">
        <v>96</v>
      </c>
      <c r="G2006" s="5">
        <v>175</v>
      </c>
      <c r="H2006" s="5">
        <v>132</v>
      </c>
      <c r="I2006" s="5">
        <v>152</v>
      </c>
      <c r="J2006" s="5">
        <v>154</v>
      </c>
      <c r="K2006" s="5">
        <v>116</v>
      </c>
      <c r="L2006" s="5">
        <v>157</v>
      </c>
      <c r="M2006" s="5">
        <v>132</v>
      </c>
      <c r="N2006" s="5">
        <v>88</v>
      </c>
    </row>
    <row r="2007" spans="1:14" x14ac:dyDescent="0.25">
      <c r="A2007" s="5" t="s">
        <v>23</v>
      </c>
      <c r="B2007" s="5">
        <v>48705</v>
      </c>
      <c r="C2007" s="5">
        <v>154</v>
      </c>
      <c r="D2007" s="5">
        <v>221</v>
      </c>
      <c r="E2007" s="5">
        <v>144</v>
      </c>
      <c r="F2007" s="5">
        <v>126</v>
      </c>
      <c r="G2007" s="5">
        <v>275</v>
      </c>
      <c r="H2007" s="5">
        <v>167</v>
      </c>
      <c r="I2007" s="5">
        <v>291</v>
      </c>
      <c r="J2007" s="5">
        <v>158</v>
      </c>
      <c r="K2007" s="5">
        <v>245</v>
      </c>
      <c r="L2007" s="5">
        <v>391</v>
      </c>
      <c r="M2007" s="5">
        <v>329</v>
      </c>
      <c r="N2007" s="5">
        <v>338</v>
      </c>
    </row>
    <row r="2008" spans="1:14" x14ac:dyDescent="0.25">
      <c r="A2008" s="5" t="s">
        <v>23</v>
      </c>
      <c r="B2008" s="5">
        <v>4712</v>
      </c>
      <c r="C2008" s="5">
        <v>155</v>
      </c>
      <c r="D2008" s="5">
        <v>268</v>
      </c>
      <c r="E2008" s="5">
        <v>142</v>
      </c>
      <c r="F2008" s="5">
        <v>166</v>
      </c>
      <c r="G2008" s="5">
        <v>203</v>
      </c>
      <c r="H2008" s="5">
        <v>160</v>
      </c>
      <c r="I2008" s="5">
        <v>165</v>
      </c>
      <c r="J2008" s="5">
        <v>196</v>
      </c>
      <c r="K2008" s="5">
        <v>191</v>
      </c>
      <c r="L2008" s="5">
        <v>222</v>
      </c>
      <c r="M2008" s="5">
        <v>261</v>
      </c>
      <c r="N2008" s="5">
        <v>163</v>
      </c>
    </row>
    <row r="2009" spans="1:14" x14ac:dyDescent="0.25">
      <c r="A2009" s="5" t="s">
        <v>23</v>
      </c>
      <c r="B2009" s="5">
        <v>5211</v>
      </c>
      <c r="C2009" s="5">
        <v>155</v>
      </c>
      <c r="D2009" s="5">
        <v>65</v>
      </c>
      <c r="E2009" s="5">
        <v>147</v>
      </c>
      <c r="F2009" s="5">
        <v>104</v>
      </c>
      <c r="G2009" s="5">
        <v>175</v>
      </c>
      <c r="H2009" s="5">
        <v>104</v>
      </c>
      <c r="I2009" s="5">
        <v>106</v>
      </c>
      <c r="J2009" s="5">
        <v>94</v>
      </c>
      <c r="K2009" s="5">
        <v>147</v>
      </c>
      <c r="L2009" s="5">
        <v>124</v>
      </c>
      <c r="M2009" s="5">
        <v>196</v>
      </c>
      <c r="N2009" s="5">
        <v>124</v>
      </c>
    </row>
    <row r="2010" spans="1:14" x14ac:dyDescent="0.25">
      <c r="A2010" s="5" t="s">
        <v>23</v>
      </c>
      <c r="B2010" s="5">
        <v>7160</v>
      </c>
      <c r="C2010" s="5">
        <v>155</v>
      </c>
      <c r="D2010" s="5">
        <v>147</v>
      </c>
      <c r="E2010" s="5">
        <v>67</v>
      </c>
      <c r="F2010" s="5">
        <v>68</v>
      </c>
      <c r="G2010" s="5">
        <v>84</v>
      </c>
      <c r="H2010" s="5">
        <v>65</v>
      </c>
      <c r="I2010" s="5">
        <v>67</v>
      </c>
      <c r="J2010" s="5">
        <v>136</v>
      </c>
      <c r="K2010" s="5">
        <v>149</v>
      </c>
      <c r="L2010" s="5">
        <v>198</v>
      </c>
      <c r="M2010" s="5">
        <v>146</v>
      </c>
      <c r="N2010" s="5">
        <v>211</v>
      </c>
    </row>
    <row r="2011" spans="1:14" x14ac:dyDescent="0.25">
      <c r="A2011" s="5" t="s">
        <v>23</v>
      </c>
      <c r="B2011" s="5">
        <v>43632</v>
      </c>
      <c r="C2011" s="5">
        <v>155</v>
      </c>
      <c r="D2011" s="5">
        <v>364</v>
      </c>
      <c r="E2011" s="5">
        <v>216</v>
      </c>
      <c r="F2011" s="5">
        <v>180</v>
      </c>
      <c r="G2011" s="5">
        <v>249</v>
      </c>
      <c r="H2011" s="5">
        <v>212</v>
      </c>
      <c r="I2011" s="5">
        <v>218</v>
      </c>
      <c r="J2011" s="5">
        <v>245</v>
      </c>
      <c r="K2011" s="5">
        <v>221</v>
      </c>
      <c r="L2011" s="5">
        <v>192</v>
      </c>
      <c r="M2011" s="5">
        <v>258</v>
      </c>
      <c r="N2011" s="5">
        <v>168</v>
      </c>
    </row>
    <row r="2012" spans="1:14" x14ac:dyDescent="0.25">
      <c r="A2012" s="5" t="s">
        <v>23</v>
      </c>
      <c r="B2012" s="5">
        <v>4611</v>
      </c>
      <c r="C2012" s="5">
        <v>156</v>
      </c>
      <c r="D2012" s="5">
        <v>203</v>
      </c>
      <c r="E2012" s="5">
        <v>138</v>
      </c>
      <c r="F2012" s="5">
        <v>152</v>
      </c>
      <c r="G2012" s="5">
        <v>168</v>
      </c>
      <c r="H2012" s="5">
        <v>170</v>
      </c>
      <c r="I2012" s="5">
        <v>168</v>
      </c>
      <c r="J2012" s="5">
        <v>258</v>
      </c>
      <c r="K2012" s="5">
        <v>164</v>
      </c>
      <c r="L2012" s="5">
        <v>147</v>
      </c>
      <c r="M2012" s="5">
        <v>125</v>
      </c>
      <c r="N2012" s="5">
        <v>126</v>
      </c>
    </row>
    <row r="2013" spans="1:14" x14ac:dyDescent="0.25">
      <c r="A2013" s="5" t="s">
        <v>23</v>
      </c>
      <c r="B2013" s="5">
        <v>2440</v>
      </c>
      <c r="C2013" s="5">
        <v>157</v>
      </c>
      <c r="D2013" s="5">
        <v>369</v>
      </c>
      <c r="E2013" s="5">
        <v>636</v>
      </c>
      <c r="F2013" s="5">
        <v>55</v>
      </c>
      <c r="G2013" s="5">
        <v>115</v>
      </c>
      <c r="H2013" s="5">
        <v>102</v>
      </c>
      <c r="I2013" s="5">
        <v>306</v>
      </c>
      <c r="J2013" s="5">
        <v>185</v>
      </c>
      <c r="K2013" s="5">
        <v>675</v>
      </c>
      <c r="L2013" s="5">
        <v>155</v>
      </c>
      <c r="M2013" s="5">
        <v>162</v>
      </c>
      <c r="N2013" s="5">
        <v>157</v>
      </c>
    </row>
    <row r="2014" spans="1:14" x14ac:dyDescent="0.25">
      <c r="A2014" s="5" t="s">
        <v>23</v>
      </c>
      <c r="B2014" s="5">
        <v>3030</v>
      </c>
      <c r="C2014" s="5">
        <v>157</v>
      </c>
      <c r="D2014" s="5">
        <v>244</v>
      </c>
      <c r="E2014" s="5">
        <v>200</v>
      </c>
      <c r="F2014" s="5">
        <v>207</v>
      </c>
      <c r="G2014" s="5">
        <v>264</v>
      </c>
      <c r="H2014" s="5">
        <v>171</v>
      </c>
      <c r="I2014" s="5">
        <v>204</v>
      </c>
      <c r="J2014" s="5">
        <v>258</v>
      </c>
      <c r="K2014" s="5">
        <v>217</v>
      </c>
      <c r="L2014" s="5">
        <v>252</v>
      </c>
      <c r="M2014" s="5">
        <v>201</v>
      </c>
      <c r="N2014" s="5">
        <v>108</v>
      </c>
    </row>
    <row r="2015" spans="1:14" x14ac:dyDescent="0.25">
      <c r="A2015" s="5" t="s">
        <v>23</v>
      </c>
      <c r="B2015" s="5">
        <v>3368</v>
      </c>
      <c r="C2015" s="5">
        <v>158</v>
      </c>
      <c r="D2015" s="5">
        <v>245</v>
      </c>
      <c r="E2015" s="5">
        <v>161</v>
      </c>
      <c r="F2015" s="5">
        <v>139</v>
      </c>
      <c r="G2015" s="5">
        <v>174</v>
      </c>
      <c r="H2015" s="5">
        <v>156</v>
      </c>
      <c r="I2015" s="5">
        <v>198</v>
      </c>
      <c r="J2015" s="5">
        <v>191</v>
      </c>
      <c r="K2015" s="5">
        <v>162</v>
      </c>
      <c r="L2015" s="5">
        <v>167</v>
      </c>
      <c r="M2015" s="5">
        <v>173</v>
      </c>
      <c r="N2015" s="5">
        <v>155</v>
      </c>
    </row>
    <row r="2016" spans="1:14" x14ac:dyDescent="0.25">
      <c r="A2016" s="5" t="s">
        <v>23</v>
      </c>
      <c r="B2016" s="5">
        <v>43241</v>
      </c>
      <c r="C2016" s="5">
        <v>159</v>
      </c>
      <c r="D2016" s="5">
        <v>322</v>
      </c>
      <c r="E2016" s="5">
        <v>294</v>
      </c>
      <c r="F2016" s="5">
        <v>237</v>
      </c>
      <c r="G2016" s="5">
        <v>518</v>
      </c>
      <c r="H2016" s="5">
        <v>324</v>
      </c>
      <c r="I2016" s="5">
        <v>545</v>
      </c>
      <c r="J2016" s="5">
        <v>529</v>
      </c>
      <c r="K2016" s="5">
        <v>441</v>
      </c>
      <c r="L2016" s="5">
        <v>752</v>
      </c>
      <c r="M2016" s="5">
        <v>744</v>
      </c>
      <c r="N2016" s="5">
        <v>717</v>
      </c>
    </row>
    <row r="2017" spans="1:14" x14ac:dyDescent="0.25">
      <c r="A2017" s="5" t="s">
        <v>23</v>
      </c>
      <c r="B2017" s="5">
        <v>3870</v>
      </c>
      <c r="C2017" s="5">
        <v>160</v>
      </c>
      <c r="D2017" s="5">
        <v>624</v>
      </c>
      <c r="E2017" s="5">
        <v>157</v>
      </c>
      <c r="F2017" s="5">
        <v>241</v>
      </c>
      <c r="G2017" s="5">
        <v>199</v>
      </c>
      <c r="H2017" s="5">
        <v>156</v>
      </c>
      <c r="I2017" s="5">
        <v>167</v>
      </c>
      <c r="J2017" s="5">
        <v>394</v>
      </c>
      <c r="K2017" s="5">
        <v>271</v>
      </c>
      <c r="L2017" s="5">
        <v>438</v>
      </c>
      <c r="M2017" s="5">
        <v>568</v>
      </c>
      <c r="N2017" s="5">
        <v>150</v>
      </c>
    </row>
    <row r="2018" spans="1:14" x14ac:dyDescent="0.25">
      <c r="A2018" s="5" t="s">
        <v>23</v>
      </c>
      <c r="B2018" s="5">
        <v>37745</v>
      </c>
      <c r="C2018" s="5">
        <v>160</v>
      </c>
      <c r="D2018" s="5">
        <v>287</v>
      </c>
      <c r="E2018" s="5">
        <v>194</v>
      </c>
      <c r="F2018" s="5">
        <v>407</v>
      </c>
      <c r="G2018" s="5">
        <v>289</v>
      </c>
      <c r="H2018" s="5">
        <v>220</v>
      </c>
      <c r="I2018" s="5">
        <v>241</v>
      </c>
      <c r="J2018" s="5">
        <v>257</v>
      </c>
      <c r="K2018" s="5">
        <v>462</v>
      </c>
      <c r="L2018" s="5">
        <v>246</v>
      </c>
      <c r="M2018" s="5">
        <v>305</v>
      </c>
      <c r="N2018" s="5">
        <v>394</v>
      </c>
    </row>
    <row r="2019" spans="1:14" x14ac:dyDescent="0.25">
      <c r="A2019" s="5" t="s">
        <v>23</v>
      </c>
      <c r="B2019" s="5">
        <v>35347</v>
      </c>
      <c r="C2019" s="5">
        <v>160</v>
      </c>
      <c r="D2019" s="5">
        <v>99</v>
      </c>
      <c r="E2019" s="5">
        <v>0</v>
      </c>
      <c r="F2019" s="5">
        <v>0</v>
      </c>
      <c r="G2019" s="5">
        <v>0</v>
      </c>
      <c r="H2019" s="5">
        <v>0</v>
      </c>
      <c r="I2019" s="5">
        <v>0</v>
      </c>
      <c r="J2019" s="5">
        <v>0</v>
      </c>
      <c r="K2019" s="5">
        <v>0</v>
      </c>
      <c r="L2019" s="5">
        <v>0</v>
      </c>
      <c r="M2019" s="5">
        <v>0</v>
      </c>
      <c r="N2019" s="5">
        <v>0</v>
      </c>
    </row>
    <row r="2020" spans="1:14" x14ac:dyDescent="0.25">
      <c r="A2020" s="5" t="s">
        <v>23</v>
      </c>
      <c r="B2020" s="5" t="s">
        <v>154</v>
      </c>
      <c r="C2020" s="5">
        <v>160</v>
      </c>
      <c r="D2020" s="5">
        <v>280</v>
      </c>
      <c r="E2020" s="5">
        <v>150</v>
      </c>
      <c r="F2020" s="5">
        <v>6</v>
      </c>
      <c r="G2020" s="5">
        <v>228</v>
      </c>
      <c r="H2020" s="5">
        <v>133</v>
      </c>
      <c r="I2020" s="5">
        <v>24</v>
      </c>
      <c r="J2020" s="5">
        <v>15</v>
      </c>
      <c r="K2020" s="5">
        <v>945</v>
      </c>
      <c r="L2020" s="5">
        <v>39</v>
      </c>
      <c r="M2020" s="5">
        <v>542</v>
      </c>
      <c r="N2020" s="5">
        <v>200</v>
      </c>
    </row>
    <row r="2021" spans="1:14" x14ac:dyDescent="0.25">
      <c r="A2021" s="5" t="s">
        <v>23</v>
      </c>
      <c r="B2021" s="5">
        <v>4856</v>
      </c>
      <c r="C2021" s="5">
        <v>161</v>
      </c>
      <c r="D2021" s="5">
        <v>267</v>
      </c>
      <c r="E2021" s="5">
        <v>219</v>
      </c>
      <c r="F2021" s="5">
        <v>268</v>
      </c>
      <c r="G2021" s="5">
        <v>252</v>
      </c>
      <c r="H2021" s="5">
        <v>200</v>
      </c>
      <c r="I2021" s="5">
        <v>310</v>
      </c>
      <c r="J2021" s="5">
        <v>287</v>
      </c>
      <c r="K2021" s="5">
        <v>286</v>
      </c>
      <c r="L2021" s="5">
        <v>222</v>
      </c>
      <c r="M2021" s="5">
        <v>304</v>
      </c>
      <c r="N2021" s="5">
        <v>193</v>
      </c>
    </row>
    <row r="2022" spans="1:14" x14ac:dyDescent="0.25">
      <c r="A2022" s="5" t="s">
        <v>23</v>
      </c>
      <c r="B2022" s="5">
        <v>45306</v>
      </c>
      <c r="C2022" s="5">
        <v>161</v>
      </c>
      <c r="D2022" s="5">
        <v>311</v>
      </c>
      <c r="E2022" s="5">
        <v>221</v>
      </c>
      <c r="F2022" s="5">
        <v>202</v>
      </c>
      <c r="G2022" s="5">
        <v>316</v>
      </c>
      <c r="H2022" s="5">
        <v>309</v>
      </c>
      <c r="I2022" s="5">
        <v>301</v>
      </c>
      <c r="J2022" s="5">
        <v>348</v>
      </c>
      <c r="K2022" s="5">
        <v>248</v>
      </c>
      <c r="L2022" s="5">
        <v>295</v>
      </c>
      <c r="M2022" s="5">
        <v>257</v>
      </c>
      <c r="N2022" s="5">
        <v>221</v>
      </c>
    </row>
    <row r="2023" spans="1:14" x14ac:dyDescent="0.25">
      <c r="A2023" s="5" t="s">
        <v>23</v>
      </c>
      <c r="B2023" s="5">
        <v>4327</v>
      </c>
      <c r="C2023" s="5">
        <v>162</v>
      </c>
      <c r="D2023" s="5">
        <v>190</v>
      </c>
      <c r="E2023" s="5">
        <v>165</v>
      </c>
      <c r="F2023" s="5">
        <v>180</v>
      </c>
      <c r="G2023" s="5">
        <v>180</v>
      </c>
      <c r="H2023" s="5">
        <v>165</v>
      </c>
      <c r="I2023" s="5">
        <v>180</v>
      </c>
      <c r="J2023" s="5">
        <v>183</v>
      </c>
      <c r="K2023" s="5">
        <v>163</v>
      </c>
      <c r="L2023" s="5">
        <v>146</v>
      </c>
      <c r="M2023" s="5">
        <v>140</v>
      </c>
      <c r="N2023" s="5">
        <v>118</v>
      </c>
    </row>
    <row r="2024" spans="1:14" x14ac:dyDescent="0.25">
      <c r="A2024" s="5" t="s">
        <v>23</v>
      </c>
      <c r="B2024" s="5">
        <v>73033</v>
      </c>
      <c r="C2024" s="5">
        <v>162</v>
      </c>
      <c r="D2024" s="5">
        <v>207</v>
      </c>
      <c r="E2024" s="5">
        <v>116</v>
      </c>
      <c r="F2024" s="5">
        <v>110</v>
      </c>
      <c r="G2024" s="5">
        <v>369</v>
      </c>
      <c r="H2024" s="5">
        <v>139</v>
      </c>
      <c r="I2024" s="5">
        <v>424</v>
      </c>
      <c r="J2024" s="5">
        <v>169</v>
      </c>
      <c r="K2024" s="5">
        <v>134</v>
      </c>
      <c r="L2024" s="5">
        <v>440</v>
      </c>
      <c r="M2024" s="5">
        <v>165</v>
      </c>
      <c r="N2024" s="5">
        <v>295</v>
      </c>
    </row>
    <row r="2025" spans="1:14" x14ac:dyDescent="0.25">
      <c r="A2025" s="5" t="s">
        <v>23</v>
      </c>
      <c r="B2025" s="5">
        <v>4534</v>
      </c>
      <c r="C2025" s="5">
        <v>163</v>
      </c>
      <c r="D2025" s="5">
        <v>185</v>
      </c>
      <c r="E2025" s="5">
        <v>170</v>
      </c>
      <c r="F2025" s="5">
        <v>205</v>
      </c>
      <c r="G2025" s="5">
        <v>151</v>
      </c>
      <c r="H2025" s="5">
        <v>159</v>
      </c>
      <c r="I2025" s="5">
        <v>179</v>
      </c>
      <c r="J2025" s="5">
        <v>173</v>
      </c>
      <c r="K2025" s="5">
        <v>106</v>
      </c>
      <c r="L2025" s="5">
        <v>145</v>
      </c>
      <c r="M2025" s="5">
        <v>131</v>
      </c>
      <c r="N2025" s="5">
        <v>128</v>
      </c>
    </row>
    <row r="2026" spans="1:14" x14ac:dyDescent="0.25">
      <c r="A2026" s="5" t="s">
        <v>23</v>
      </c>
      <c r="B2026" s="5">
        <v>4838</v>
      </c>
      <c r="C2026" s="5">
        <v>163</v>
      </c>
      <c r="D2026" s="5">
        <v>323</v>
      </c>
      <c r="E2026" s="5">
        <v>195</v>
      </c>
      <c r="F2026" s="5">
        <v>129</v>
      </c>
      <c r="G2026" s="5">
        <v>304</v>
      </c>
      <c r="H2026" s="5">
        <v>233</v>
      </c>
      <c r="I2026" s="5">
        <v>383</v>
      </c>
      <c r="J2026" s="5">
        <v>281</v>
      </c>
      <c r="K2026" s="5">
        <v>256</v>
      </c>
      <c r="L2026" s="5">
        <v>204</v>
      </c>
      <c r="M2026" s="5">
        <v>304</v>
      </c>
      <c r="N2026" s="5">
        <v>226</v>
      </c>
    </row>
    <row r="2027" spans="1:14" x14ac:dyDescent="0.25">
      <c r="A2027" s="5" t="s">
        <v>23</v>
      </c>
      <c r="B2027" s="5">
        <v>36681</v>
      </c>
      <c r="C2027" s="5">
        <v>164</v>
      </c>
      <c r="D2027" s="5">
        <v>239</v>
      </c>
      <c r="E2027" s="5">
        <v>182</v>
      </c>
      <c r="F2027" s="5">
        <v>140</v>
      </c>
      <c r="G2027" s="5">
        <v>225</v>
      </c>
      <c r="H2027" s="5">
        <v>290</v>
      </c>
      <c r="I2027" s="5">
        <v>163</v>
      </c>
      <c r="J2027" s="5">
        <v>226</v>
      </c>
      <c r="K2027" s="5">
        <v>168</v>
      </c>
      <c r="L2027" s="5">
        <v>137</v>
      </c>
      <c r="M2027" s="5">
        <v>168</v>
      </c>
      <c r="N2027" s="5">
        <v>159</v>
      </c>
    </row>
    <row r="2028" spans="1:14" x14ac:dyDescent="0.25">
      <c r="A2028" s="5" t="s">
        <v>23</v>
      </c>
      <c r="B2028" s="5">
        <v>4180</v>
      </c>
      <c r="C2028" s="5">
        <v>165</v>
      </c>
      <c r="D2028" s="5">
        <v>322</v>
      </c>
      <c r="E2028" s="5">
        <v>72</v>
      </c>
      <c r="F2028" s="5">
        <v>142</v>
      </c>
      <c r="G2028" s="5">
        <v>229</v>
      </c>
      <c r="H2028" s="5">
        <v>521</v>
      </c>
      <c r="I2028" s="5">
        <v>731</v>
      </c>
      <c r="J2028" s="5">
        <v>287</v>
      </c>
      <c r="K2028" s="5">
        <v>432</v>
      </c>
      <c r="L2028" s="5">
        <v>2760</v>
      </c>
      <c r="M2028" s="5">
        <v>185</v>
      </c>
      <c r="N2028" s="5">
        <v>101</v>
      </c>
    </row>
    <row r="2029" spans="1:14" x14ac:dyDescent="0.25">
      <c r="A2029" s="5" t="s">
        <v>23</v>
      </c>
      <c r="B2029" s="5">
        <v>4715</v>
      </c>
      <c r="C2029" s="5">
        <v>165</v>
      </c>
      <c r="D2029" s="5">
        <v>304</v>
      </c>
      <c r="E2029" s="5">
        <v>179</v>
      </c>
      <c r="F2029" s="5">
        <v>159</v>
      </c>
      <c r="G2029" s="5">
        <v>613</v>
      </c>
      <c r="H2029" s="5">
        <v>210</v>
      </c>
      <c r="I2029" s="5">
        <v>514</v>
      </c>
      <c r="J2029" s="5">
        <v>244</v>
      </c>
      <c r="K2029" s="5">
        <v>778</v>
      </c>
      <c r="L2029" s="5">
        <v>253</v>
      </c>
      <c r="M2029" s="5">
        <v>620</v>
      </c>
      <c r="N2029" s="5">
        <v>548</v>
      </c>
    </row>
    <row r="2030" spans="1:14" x14ac:dyDescent="0.25">
      <c r="A2030" s="5" t="s">
        <v>23</v>
      </c>
      <c r="B2030" s="5">
        <v>2060</v>
      </c>
      <c r="C2030" s="5">
        <v>166</v>
      </c>
      <c r="D2030" s="5">
        <v>274</v>
      </c>
      <c r="E2030" s="5">
        <v>224</v>
      </c>
      <c r="F2030" s="5">
        <v>269</v>
      </c>
      <c r="G2030" s="5">
        <v>318</v>
      </c>
      <c r="H2030" s="5">
        <v>229</v>
      </c>
      <c r="I2030" s="5">
        <v>245</v>
      </c>
      <c r="J2030" s="5">
        <v>304</v>
      </c>
      <c r="K2030" s="5">
        <v>206</v>
      </c>
      <c r="L2030" s="5">
        <v>248</v>
      </c>
      <c r="M2030" s="5">
        <v>321</v>
      </c>
      <c r="N2030" s="5">
        <v>124</v>
      </c>
    </row>
    <row r="2031" spans="1:14" x14ac:dyDescent="0.25">
      <c r="A2031" s="5" t="s">
        <v>23</v>
      </c>
      <c r="B2031" s="5">
        <v>2134</v>
      </c>
      <c r="C2031" s="5">
        <v>166</v>
      </c>
      <c r="D2031" s="5">
        <v>387</v>
      </c>
      <c r="E2031" s="5">
        <v>155</v>
      </c>
      <c r="F2031" s="5">
        <v>153</v>
      </c>
      <c r="G2031" s="5">
        <v>292</v>
      </c>
      <c r="H2031" s="5">
        <v>128</v>
      </c>
      <c r="I2031" s="5">
        <v>319</v>
      </c>
      <c r="J2031" s="5">
        <v>291</v>
      </c>
      <c r="K2031" s="5">
        <v>166</v>
      </c>
      <c r="L2031" s="5">
        <v>239</v>
      </c>
      <c r="M2031" s="5">
        <v>212</v>
      </c>
      <c r="N2031" s="5">
        <v>206</v>
      </c>
    </row>
    <row r="2032" spans="1:14" x14ac:dyDescent="0.25">
      <c r="A2032" s="5" t="s">
        <v>23</v>
      </c>
      <c r="B2032" s="5">
        <v>1125</v>
      </c>
      <c r="C2032" s="5">
        <v>167</v>
      </c>
      <c r="D2032" s="5">
        <v>228</v>
      </c>
      <c r="E2032" s="5">
        <v>485</v>
      </c>
      <c r="F2032" s="5">
        <v>139</v>
      </c>
      <c r="G2032" s="5">
        <v>396</v>
      </c>
      <c r="H2032" s="5">
        <v>177</v>
      </c>
      <c r="I2032" s="5">
        <v>281</v>
      </c>
      <c r="J2032" s="5">
        <v>334</v>
      </c>
      <c r="K2032" s="5">
        <v>189</v>
      </c>
      <c r="L2032" s="5">
        <v>133</v>
      </c>
      <c r="M2032" s="5">
        <v>281</v>
      </c>
      <c r="N2032" s="5">
        <v>108</v>
      </c>
    </row>
    <row r="2033" spans="1:14" x14ac:dyDescent="0.25">
      <c r="A2033" s="5" t="s">
        <v>23</v>
      </c>
      <c r="B2033" s="5">
        <v>4622</v>
      </c>
      <c r="C2033" s="5">
        <v>167</v>
      </c>
      <c r="D2033" s="5">
        <v>152</v>
      </c>
      <c r="E2033" s="5">
        <v>133</v>
      </c>
      <c r="F2033" s="5">
        <v>161</v>
      </c>
      <c r="G2033" s="5">
        <v>193</v>
      </c>
      <c r="H2033" s="5">
        <v>142</v>
      </c>
      <c r="I2033" s="5">
        <v>170</v>
      </c>
      <c r="J2033" s="5">
        <v>171</v>
      </c>
      <c r="K2033" s="5">
        <v>183</v>
      </c>
      <c r="L2033" s="5">
        <v>131</v>
      </c>
      <c r="M2033" s="5">
        <v>106</v>
      </c>
      <c r="N2033" s="5">
        <v>117</v>
      </c>
    </row>
    <row r="2034" spans="1:14" x14ac:dyDescent="0.25">
      <c r="A2034" s="5" t="s">
        <v>23</v>
      </c>
      <c r="B2034" s="5">
        <v>6802</v>
      </c>
      <c r="C2034" s="5">
        <v>167</v>
      </c>
      <c r="D2034" s="5">
        <v>160</v>
      </c>
      <c r="E2034" s="5">
        <v>161</v>
      </c>
      <c r="F2034" s="5">
        <v>115</v>
      </c>
      <c r="G2034" s="5">
        <v>235</v>
      </c>
      <c r="H2034" s="5">
        <v>321</v>
      </c>
      <c r="I2034" s="5">
        <v>55</v>
      </c>
      <c r="J2034" s="5">
        <v>276</v>
      </c>
      <c r="K2034" s="5">
        <v>216</v>
      </c>
      <c r="L2034" s="5">
        <v>172</v>
      </c>
      <c r="M2034" s="5">
        <v>185</v>
      </c>
      <c r="N2034" s="5">
        <v>145</v>
      </c>
    </row>
    <row r="2035" spans="1:14" x14ac:dyDescent="0.25">
      <c r="A2035" s="5" t="s">
        <v>23</v>
      </c>
      <c r="B2035" s="5">
        <v>43561</v>
      </c>
      <c r="C2035" s="5">
        <v>167</v>
      </c>
      <c r="D2035" s="5">
        <v>316</v>
      </c>
      <c r="E2035" s="5">
        <v>227</v>
      </c>
      <c r="F2035" s="5">
        <v>261</v>
      </c>
      <c r="G2035" s="5">
        <v>224</v>
      </c>
      <c r="H2035" s="5">
        <v>177</v>
      </c>
      <c r="I2035" s="5">
        <v>307</v>
      </c>
      <c r="J2035" s="5">
        <v>363</v>
      </c>
      <c r="K2035" s="5">
        <v>268</v>
      </c>
      <c r="L2035" s="5">
        <v>184</v>
      </c>
      <c r="M2035" s="5">
        <v>436</v>
      </c>
      <c r="N2035" s="5">
        <v>318</v>
      </c>
    </row>
    <row r="2036" spans="1:14" x14ac:dyDescent="0.25">
      <c r="A2036" s="5" t="s">
        <v>23</v>
      </c>
      <c r="B2036" s="5">
        <v>723364</v>
      </c>
      <c r="C2036" s="5">
        <v>167</v>
      </c>
      <c r="D2036" s="5">
        <v>115</v>
      </c>
      <c r="E2036" s="5">
        <v>111</v>
      </c>
      <c r="F2036" s="5">
        <v>69</v>
      </c>
      <c r="G2036" s="5">
        <v>132</v>
      </c>
      <c r="H2036" s="5">
        <v>106</v>
      </c>
      <c r="I2036" s="5">
        <v>103</v>
      </c>
      <c r="J2036" s="5">
        <v>112</v>
      </c>
      <c r="K2036" s="5">
        <v>0</v>
      </c>
      <c r="L2036" s="5">
        <v>0</v>
      </c>
      <c r="M2036" s="5">
        <v>0</v>
      </c>
      <c r="N2036" s="5">
        <v>0</v>
      </c>
    </row>
    <row r="2037" spans="1:14" x14ac:dyDescent="0.25">
      <c r="A2037" s="5" t="s">
        <v>23</v>
      </c>
      <c r="B2037" s="5">
        <v>4335</v>
      </c>
      <c r="C2037" s="5">
        <v>168</v>
      </c>
      <c r="D2037" s="5">
        <v>236</v>
      </c>
      <c r="E2037" s="5">
        <v>126</v>
      </c>
      <c r="F2037" s="5">
        <v>129</v>
      </c>
      <c r="G2037" s="5">
        <v>313</v>
      </c>
      <c r="H2037" s="5">
        <v>126</v>
      </c>
      <c r="I2037" s="5">
        <v>294</v>
      </c>
      <c r="J2037" s="5">
        <v>269</v>
      </c>
      <c r="K2037" s="5">
        <v>238</v>
      </c>
      <c r="L2037" s="5">
        <v>218</v>
      </c>
      <c r="M2037" s="5">
        <v>280</v>
      </c>
      <c r="N2037" s="5">
        <v>199</v>
      </c>
    </row>
    <row r="2038" spans="1:14" x14ac:dyDescent="0.25">
      <c r="A2038" s="5" t="s">
        <v>23</v>
      </c>
      <c r="B2038" s="5">
        <v>1231</v>
      </c>
      <c r="C2038" s="5">
        <v>169</v>
      </c>
      <c r="D2038" s="5">
        <v>218</v>
      </c>
      <c r="E2038" s="5">
        <v>154</v>
      </c>
      <c r="F2038" s="5">
        <v>219</v>
      </c>
      <c r="G2038" s="5">
        <v>173</v>
      </c>
      <c r="H2038" s="5">
        <v>143</v>
      </c>
      <c r="I2038" s="5">
        <v>243</v>
      </c>
      <c r="J2038" s="5">
        <v>213</v>
      </c>
      <c r="K2038" s="5">
        <v>163</v>
      </c>
      <c r="L2038" s="5">
        <v>149</v>
      </c>
      <c r="M2038" s="5">
        <v>198</v>
      </c>
      <c r="N2038" s="5">
        <v>189</v>
      </c>
    </row>
    <row r="2039" spans="1:14" x14ac:dyDescent="0.25">
      <c r="A2039" s="5" t="s">
        <v>23</v>
      </c>
      <c r="B2039" s="5">
        <v>5153</v>
      </c>
      <c r="C2039" s="5">
        <v>169</v>
      </c>
      <c r="D2039" s="5">
        <v>289</v>
      </c>
      <c r="E2039" s="5">
        <v>280</v>
      </c>
      <c r="F2039" s="5">
        <v>194</v>
      </c>
      <c r="G2039" s="5">
        <v>304</v>
      </c>
      <c r="H2039" s="5">
        <v>243</v>
      </c>
      <c r="I2039" s="5">
        <v>142</v>
      </c>
      <c r="J2039" s="5">
        <v>342</v>
      </c>
      <c r="K2039" s="5">
        <v>289</v>
      </c>
      <c r="L2039" s="5">
        <v>224</v>
      </c>
      <c r="M2039" s="5">
        <v>286</v>
      </c>
      <c r="N2039" s="5">
        <v>115</v>
      </c>
    </row>
    <row r="2040" spans="1:14" x14ac:dyDescent="0.25">
      <c r="A2040" s="5" t="s">
        <v>23</v>
      </c>
      <c r="B2040" s="5">
        <v>35345</v>
      </c>
      <c r="C2040" s="5">
        <v>172</v>
      </c>
      <c r="D2040" s="5">
        <v>270</v>
      </c>
      <c r="E2040" s="5">
        <v>179</v>
      </c>
      <c r="F2040" s="5">
        <v>191</v>
      </c>
      <c r="G2040" s="5">
        <v>256</v>
      </c>
      <c r="H2040" s="5">
        <v>275</v>
      </c>
      <c r="I2040" s="5">
        <v>246</v>
      </c>
      <c r="J2040" s="5">
        <v>360</v>
      </c>
      <c r="K2040" s="5">
        <v>170</v>
      </c>
      <c r="L2040" s="5">
        <v>170</v>
      </c>
      <c r="M2040" s="5">
        <v>199</v>
      </c>
      <c r="N2040" s="5">
        <v>184</v>
      </c>
    </row>
    <row r="2041" spans="1:14" x14ac:dyDescent="0.25">
      <c r="A2041" s="5" t="s">
        <v>23</v>
      </c>
      <c r="B2041" s="5">
        <v>4481</v>
      </c>
      <c r="C2041" s="5">
        <v>173</v>
      </c>
      <c r="D2041" s="5">
        <v>166</v>
      </c>
      <c r="E2041" s="5">
        <v>78</v>
      </c>
      <c r="F2041" s="5">
        <v>149</v>
      </c>
      <c r="G2041" s="5">
        <v>201</v>
      </c>
      <c r="H2041" s="5">
        <v>123</v>
      </c>
      <c r="I2041" s="5">
        <v>167</v>
      </c>
      <c r="J2041" s="5">
        <v>226</v>
      </c>
      <c r="K2041" s="5">
        <v>183</v>
      </c>
      <c r="L2041" s="5">
        <v>230</v>
      </c>
      <c r="M2041" s="5">
        <v>197</v>
      </c>
      <c r="N2041" s="5">
        <v>178</v>
      </c>
    </row>
    <row r="2042" spans="1:14" x14ac:dyDescent="0.25">
      <c r="A2042" s="5" t="s">
        <v>23</v>
      </c>
      <c r="B2042" s="5">
        <v>4536</v>
      </c>
      <c r="C2042" s="5">
        <v>173</v>
      </c>
      <c r="D2042" s="5">
        <v>155</v>
      </c>
      <c r="E2042" s="5">
        <v>97</v>
      </c>
      <c r="F2042" s="5">
        <v>127</v>
      </c>
      <c r="G2042" s="5">
        <v>162</v>
      </c>
      <c r="H2042" s="5">
        <v>121</v>
      </c>
      <c r="I2042" s="5">
        <v>134</v>
      </c>
      <c r="J2042" s="5">
        <v>116</v>
      </c>
      <c r="K2042" s="5">
        <v>120</v>
      </c>
      <c r="L2042" s="5">
        <v>105</v>
      </c>
      <c r="M2042" s="5">
        <v>93</v>
      </c>
      <c r="N2042" s="5">
        <v>98</v>
      </c>
    </row>
    <row r="2043" spans="1:14" x14ac:dyDescent="0.25">
      <c r="A2043" s="5" t="s">
        <v>23</v>
      </c>
      <c r="B2043" s="5">
        <v>7162</v>
      </c>
      <c r="C2043" s="5">
        <v>174</v>
      </c>
      <c r="D2043" s="5">
        <v>130</v>
      </c>
      <c r="E2043" s="5">
        <v>63</v>
      </c>
      <c r="F2043" s="5">
        <v>56</v>
      </c>
      <c r="G2043" s="5">
        <v>83</v>
      </c>
      <c r="H2043" s="5">
        <v>60</v>
      </c>
      <c r="I2043" s="5">
        <v>134</v>
      </c>
      <c r="J2043" s="5">
        <v>272</v>
      </c>
      <c r="K2043" s="5">
        <v>168</v>
      </c>
      <c r="L2043" s="5">
        <v>145</v>
      </c>
      <c r="M2043" s="5">
        <v>248</v>
      </c>
      <c r="N2043" s="5">
        <v>151</v>
      </c>
    </row>
    <row r="2044" spans="1:14" x14ac:dyDescent="0.25">
      <c r="A2044" s="5" t="s">
        <v>23</v>
      </c>
      <c r="B2044" s="5">
        <v>7434</v>
      </c>
      <c r="C2044" s="5">
        <v>175</v>
      </c>
      <c r="D2044" s="5">
        <v>355</v>
      </c>
      <c r="E2044" s="5">
        <v>312</v>
      </c>
      <c r="F2044" s="5">
        <v>201</v>
      </c>
      <c r="G2044" s="5">
        <v>333</v>
      </c>
      <c r="H2044" s="5">
        <v>219</v>
      </c>
      <c r="I2044" s="5">
        <v>325</v>
      </c>
      <c r="J2044" s="5">
        <v>151</v>
      </c>
      <c r="K2044" s="5">
        <v>409</v>
      </c>
      <c r="L2044" s="5">
        <v>124</v>
      </c>
      <c r="M2044" s="5">
        <v>293</v>
      </c>
      <c r="N2044" s="5">
        <v>171</v>
      </c>
    </row>
    <row r="2045" spans="1:14" x14ac:dyDescent="0.25">
      <c r="A2045" s="5" t="s">
        <v>23</v>
      </c>
      <c r="B2045" s="5">
        <v>35306</v>
      </c>
      <c r="C2045" s="5">
        <v>175</v>
      </c>
      <c r="D2045" s="5">
        <v>250</v>
      </c>
      <c r="E2045" s="5">
        <v>204</v>
      </c>
      <c r="F2045" s="5">
        <v>162</v>
      </c>
      <c r="G2045" s="5">
        <v>258</v>
      </c>
      <c r="H2045" s="5">
        <v>186</v>
      </c>
      <c r="I2045" s="5">
        <v>193</v>
      </c>
      <c r="J2045" s="5">
        <v>274</v>
      </c>
      <c r="K2045" s="5">
        <v>196</v>
      </c>
      <c r="L2045" s="5">
        <v>190</v>
      </c>
      <c r="M2045" s="5">
        <v>202</v>
      </c>
      <c r="N2045" s="5">
        <v>178</v>
      </c>
    </row>
    <row r="2046" spans="1:14" x14ac:dyDescent="0.25">
      <c r="A2046" s="5" t="s">
        <v>23</v>
      </c>
      <c r="B2046" s="5" t="s">
        <v>147</v>
      </c>
      <c r="C2046" s="5">
        <v>176</v>
      </c>
      <c r="D2046" s="5">
        <v>144</v>
      </c>
      <c r="E2046" s="5">
        <v>10</v>
      </c>
      <c r="F2046" s="5">
        <v>26</v>
      </c>
      <c r="G2046" s="5">
        <v>24</v>
      </c>
      <c r="H2046" s="5">
        <v>112</v>
      </c>
      <c r="I2046" s="5">
        <v>180</v>
      </c>
      <c r="J2046" s="5">
        <v>41</v>
      </c>
      <c r="K2046" s="5">
        <v>219</v>
      </c>
      <c r="L2046" s="5">
        <v>30</v>
      </c>
      <c r="M2046" s="5">
        <v>140</v>
      </c>
      <c r="N2046" s="5">
        <v>99</v>
      </c>
    </row>
    <row r="2047" spans="1:14" x14ac:dyDescent="0.25">
      <c r="A2047" s="5" t="s">
        <v>23</v>
      </c>
      <c r="B2047" s="5">
        <v>2700</v>
      </c>
      <c r="C2047" s="5">
        <v>177</v>
      </c>
      <c r="D2047" s="5">
        <v>264</v>
      </c>
      <c r="E2047" s="5">
        <v>239</v>
      </c>
      <c r="F2047" s="5">
        <v>195</v>
      </c>
      <c r="G2047" s="5">
        <v>256</v>
      </c>
      <c r="H2047" s="5">
        <v>234</v>
      </c>
      <c r="I2047" s="5">
        <v>288</v>
      </c>
      <c r="J2047" s="5">
        <v>111</v>
      </c>
      <c r="K2047" s="5">
        <v>454</v>
      </c>
      <c r="L2047" s="5">
        <v>304</v>
      </c>
      <c r="M2047" s="5">
        <v>266</v>
      </c>
      <c r="N2047" s="5">
        <v>267</v>
      </c>
    </row>
    <row r="2048" spans="1:14" x14ac:dyDescent="0.25">
      <c r="A2048" s="5" t="s">
        <v>23</v>
      </c>
      <c r="B2048" s="5">
        <v>4335</v>
      </c>
      <c r="C2048" s="5">
        <v>178</v>
      </c>
      <c r="D2048" s="5">
        <v>264</v>
      </c>
      <c r="E2048" s="5">
        <v>264</v>
      </c>
      <c r="F2048" s="5">
        <v>296</v>
      </c>
      <c r="G2048" s="5">
        <v>424</v>
      </c>
      <c r="H2048" s="5">
        <v>406</v>
      </c>
      <c r="I2048" s="5">
        <v>664</v>
      </c>
      <c r="J2048" s="5">
        <v>362</v>
      </c>
      <c r="K2048" s="5">
        <v>897</v>
      </c>
      <c r="L2048" s="5">
        <v>258</v>
      </c>
      <c r="M2048" s="5">
        <v>630</v>
      </c>
      <c r="N2048" s="5">
        <v>254</v>
      </c>
    </row>
    <row r="2049" spans="1:14" x14ac:dyDescent="0.25">
      <c r="A2049" s="5" t="s">
        <v>23</v>
      </c>
      <c r="B2049" s="5">
        <v>3054</v>
      </c>
      <c r="C2049" s="5">
        <v>179</v>
      </c>
      <c r="D2049" s="5">
        <v>98</v>
      </c>
      <c r="E2049" s="5">
        <v>105</v>
      </c>
      <c r="F2049" s="5">
        <v>429</v>
      </c>
      <c r="G2049" s="5">
        <v>282</v>
      </c>
      <c r="H2049" s="5">
        <v>196</v>
      </c>
      <c r="I2049" s="5">
        <v>258</v>
      </c>
      <c r="J2049" s="5">
        <v>364</v>
      </c>
      <c r="K2049" s="5">
        <v>254</v>
      </c>
      <c r="L2049" s="5">
        <v>238</v>
      </c>
      <c r="M2049" s="5">
        <v>253</v>
      </c>
      <c r="N2049" s="5">
        <v>190</v>
      </c>
    </row>
    <row r="2050" spans="1:14" x14ac:dyDescent="0.25">
      <c r="A2050" s="5" t="s">
        <v>23</v>
      </c>
      <c r="B2050" s="5">
        <v>4323</v>
      </c>
      <c r="C2050" s="5">
        <v>179</v>
      </c>
      <c r="D2050" s="5">
        <v>812</v>
      </c>
      <c r="E2050" s="5">
        <v>172</v>
      </c>
      <c r="F2050" s="5">
        <v>204</v>
      </c>
      <c r="G2050" s="5">
        <v>621</v>
      </c>
      <c r="H2050" s="5">
        <v>240</v>
      </c>
      <c r="I2050" s="5">
        <v>519</v>
      </c>
      <c r="J2050" s="5">
        <v>343</v>
      </c>
      <c r="K2050" s="5">
        <v>220</v>
      </c>
      <c r="L2050" s="5">
        <v>553</v>
      </c>
      <c r="M2050" s="5">
        <v>347</v>
      </c>
      <c r="N2050" s="5">
        <v>390</v>
      </c>
    </row>
    <row r="2051" spans="1:14" x14ac:dyDescent="0.25">
      <c r="A2051" s="5" t="s">
        <v>23</v>
      </c>
      <c r="B2051" s="5">
        <v>4170</v>
      </c>
      <c r="C2051" s="5">
        <v>180</v>
      </c>
      <c r="D2051" s="5">
        <v>242</v>
      </c>
      <c r="E2051" s="5">
        <v>202</v>
      </c>
      <c r="F2051" s="5">
        <v>216</v>
      </c>
      <c r="G2051" s="5">
        <v>226</v>
      </c>
      <c r="H2051" s="5">
        <v>165</v>
      </c>
      <c r="I2051" s="5">
        <v>265</v>
      </c>
      <c r="J2051" s="5">
        <v>296</v>
      </c>
      <c r="K2051" s="5">
        <v>387</v>
      </c>
      <c r="L2051" s="5">
        <v>230</v>
      </c>
      <c r="M2051" s="5">
        <v>362</v>
      </c>
      <c r="N2051" s="5">
        <v>266</v>
      </c>
    </row>
    <row r="2052" spans="1:14" x14ac:dyDescent="0.25">
      <c r="A2052" s="5" t="s">
        <v>23</v>
      </c>
      <c r="B2052" s="5">
        <v>4758</v>
      </c>
      <c r="C2052" s="5">
        <v>180</v>
      </c>
      <c r="D2052" s="5">
        <v>301</v>
      </c>
      <c r="E2052" s="5">
        <v>169</v>
      </c>
      <c r="F2052" s="5">
        <v>136</v>
      </c>
      <c r="G2052" s="5">
        <v>203</v>
      </c>
      <c r="H2052" s="5">
        <v>109</v>
      </c>
      <c r="I2052" s="5">
        <v>261</v>
      </c>
      <c r="J2052" s="5">
        <v>197</v>
      </c>
      <c r="K2052" s="5">
        <v>129</v>
      </c>
      <c r="L2052" s="5">
        <v>212</v>
      </c>
      <c r="M2052" s="5">
        <v>186</v>
      </c>
      <c r="N2052" s="5">
        <v>156</v>
      </c>
    </row>
    <row r="2053" spans="1:14" x14ac:dyDescent="0.25">
      <c r="A2053" s="5" t="s">
        <v>23</v>
      </c>
      <c r="B2053" s="5">
        <v>7244</v>
      </c>
      <c r="C2053" s="5">
        <v>180</v>
      </c>
      <c r="D2053" s="5">
        <v>343</v>
      </c>
      <c r="E2053" s="5">
        <v>247</v>
      </c>
      <c r="F2053" s="5">
        <v>176</v>
      </c>
      <c r="G2053" s="5">
        <v>348</v>
      </c>
      <c r="H2053" s="5">
        <v>192</v>
      </c>
      <c r="I2053" s="5">
        <v>371</v>
      </c>
      <c r="J2053" s="5">
        <v>354</v>
      </c>
      <c r="K2053" s="5">
        <v>318</v>
      </c>
      <c r="L2053" s="5">
        <v>411</v>
      </c>
      <c r="M2053" s="5">
        <v>547</v>
      </c>
      <c r="N2053" s="5">
        <v>767</v>
      </c>
    </row>
    <row r="2054" spans="1:14" x14ac:dyDescent="0.25">
      <c r="A2054" s="5" t="s">
        <v>23</v>
      </c>
      <c r="B2054" s="5" t="s">
        <v>87</v>
      </c>
      <c r="C2054" s="5">
        <v>180</v>
      </c>
      <c r="D2054" s="5">
        <v>0</v>
      </c>
      <c r="E2054" s="5">
        <v>150</v>
      </c>
      <c r="F2054" s="5">
        <v>150</v>
      </c>
      <c r="G2054" s="5">
        <v>150</v>
      </c>
      <c r="H2054" s="5">
        <v>300</v>
      </c>
      <c r="I2054" s="5">
        <v>150</v>
      </c>
      <c r="J2054" s="5">
        <v>150</v>
      </c>
      <c r="K2054" s="5">
        <v>0</v>
      </c>
      <c r="L2054" s="5">
        <v>150</v>
      </c>
      <c r="M2054" s="5">
        <v>150</v>
      </c>
      <c r="N2054" s="5">
        <v>0</v>
      </c>
    </row>
    <row r="2055" spans="1:14" x14ac:dyDescent="0.25">
      <c r="A2055" s="5" t="s">
        <v>23</v>
      </c>
      <c r="B2055" s="5" t="s">
        <v>86</v>
      </c>
      <c r="C2055" s="5">
        <v>180</v>
      </c>
      <c r="D2055" s="5">
        <v>150</v>
      </c>
      <c r="E2055" s="5">
        <v>0</v>
      </c>
      <c r="F2055" s="5">
        <v>0</v>
      </c>
      <c r="G2055" s="5">
        <v>0</v>
      </c>
      <c r="H2055" s="5">
        <v>650</v>
      </c>
      <c r="I2055" s="5">
        <v>150</v>
      </c>
      <c r="J2055" s="5">
        <v>150</v>
      </c>
      <c r="K2055" s="5">
        <v>0</v>
      </c>
      <c r="L2055" s="5">
        <v>300</v>
      </c>
      <c r="M2055" s="5">
        <v>240</v>
      </c>
      <c r="N2055" s="5">
        <v>0</v>
      </c>
    </row>
    <row r="2056" spans="1:14" x14ac:dyDescent="0.25">
      <c r="A2056" s="5" t="s">
        <v>23</v>
      </c>
      <c r="B2056" s="5">
        <v>1652</v>
      </c>
      <c r="C2056" s="5">
        <v>181</v>
      </c>
      <c r="D2056" s="5">
        <v>204</v>
      </c>
      <c r="E2056" s="5">
        <v>220</v>
      </c>
      <c r="F2056" s="5">
        <v>181</v>
      </c>
      <c r="G2056" s="5">
        <v>225</v>
      </c>
      <c r="H2056" s="5">
        <v>163</v>
      </c>
      <c r="I2056" s="5">
        <v>239</v>
      </c>
      <c r="J2056" s="5">
        <v>251</v>
      </c>
      <c r="K2056" s="5">
        <v>189</v>
      </c>
      <c r="L2056" s="5">
        <v>207</v>
      </c>
      <c r="M2056" s="5">
        <v>230</v>
      </c>
      <c r="N2056" s="5">
        <v>232</v>
      </c>
    </row>
    <row r="2057" spans="1:14" x14ac:dyDescent="0.25">
      <c r="A2057" s="5" t="s">
        <v>23</v>
      </c>
      <c r="B2057" s="5">
        <v>2630</v>
      </c>
      <c r="C2057" s="5">
        <v>181</v>
      </c>
      <c r="D2057" s="5">
        <v>2528</v>
      </c>
      <c r="E2057" s="5">
        <v>697</v>
      </c>
      <c r="F2057" s="5">
        <v>1415</v>
      </c>
      <c r="G2057" s="5">
        <v>241</v>
      </c>
      <c r="H2057" s="5">
        <v>155</v>
      </c>
      <c r="I2057" s="5">
        <v>276</v>
      </c>
      <c r="J2057" s="5">
        <v>348</v>
      </c>
      <c r="K2057" s="5">
        <v>3069</v>
      </c>
      <c r="L2057" s="5">
        <v>251</v>
      </c>
      <c r="M2057" s="5">
        <v>236</v>
      </c>
      <c r="N2057" s="5">
        <v>854</v>
      </c>
    </row>
    <row r="2058" spans="1:14" x14ac:dyDescent="0.25">
      <c r="A2058" s="5" t="s">
        <v>23</v>
      </c>
      <c r="B2058" s="5">
        <v>4467</v>
      </c>
      <c r="C2058" s="5">
        <v>181</v>
      </c>
      <c r="D2058" s="5">
        <v>278</v>
      </c>
      <c r="E2058" s="5">
        <v>220</v>
      </c>
      <c r="F2058" s="5">
        <v>143</v>
      </c>
      <c r="G2058" s="5">
        <v>186</v>
      </c>
      <c r="H2058" s="5">
        <v>184</v>
      </c>
      <c r="I2058" s="5">
        <v>176</v>
      </c>
      <c r="J2058" s="5">
        <v>239</v>
      </c>
      <c r="K2058" s="5">
        <v>406</v>
      </c>
      <c r="L2058" s="5">
        <v>275</v>
      </c>
      <c r="M2058" s="5">
        <v>300</v>
      </c>
      <c r="N2058" s="5">
        <v>100</v>
      </c>
    </row>
    <row r="2059" spans="1:14" x14ac:dyDescent="0.25">
      <c r="A2059" s="5" t="s">
        <v>23</v>
      </c>
      <c r="B2059" s="5">
        <v>7100</v>
      </c>
      <c r="C2059" s="5">
        <v>181</v>
      </c>
      <c r="D2059" s="5">
        <v>166</v>
      </c>
      <c r="E2059" s="5">
        <v>159</v>
      </c>
      <c r="F2059" s="5">
        <v>174</v>
      </c>
      <c r="G2059" s="5">
        <v>161</v>
      </c>
      <c r="H2059" s="5">
        <v>89</v>
      </c>
      <c r="I2059" s="5">
        <v>170</v>
      </c>
      <c r="J2059" s="5">
        <v>163</v>
      </c>
      <c r="K2059" s="5">
        <v>126</v>
      </c>
      <c r="L2059" s="5">
        <v>228</v>
      </c>
      <c r="M2059" s="5">
        <v>176</v>
      </c>
      <c r="N2059" s="5">
        <v>208</v>
      </c>
    </row>
    <row r="2060" spans="1:14" x14ac:dyDescent="0.25">
      <c r="A2060" s="5" t="s">
        <v>23</v>
      </c>
      <c r="B2060" s="5">
        <v>2332</v>
      </c>
      <c r="C2060" s="5">
        <v>182</v>
      </c>
      <c r="D2060" s="5">
        <v>161</v>
      </c>
      <c r="E2060" s="5">
        <v>87</v>
      </c>
      <c r="F2060" s="5">
        <v>74</v>
      </c>
      <c r="G2060" s="5">
        <v>139</v>
      </c>
      <c r="H2060" s="5">
        <v>112</v>
      </c>
      <c r="I2060" s="5">
        <v>354</v>
      </c>
      <c r="J2060" s="5">
        <v>95</v>
      </c>
      <c r="K2060" s="5">
        <v>256</v>
      </c>
      <c r="L2060" s="5">
        <v>102</v>
      </c>
      <c r="M2060" s="5">
        <v>225</v>
      </c>
      <c r="N2060" s="5">
        <v>156</v>
      </c>
    </row>
    <row r="2061" spans="1:14" x14ac:dyDescent="0.25">
      <c r="A2061" s="5" t="s">
        <v>23</v>
      </c>
      <c r="B2061" s="5">
        <v>6818</v>
      </c>
      <c r="C2061" s="5">
        <v>182</v>
      </c>
      <c r="D2061" s="5">
        <v>208</v>
      </c>
      <c r="E2061" s="5">
        <v>160</v>
      </c>
      <c r="F2061" s="5">
        <v>134</v>
      </c>
      <c r="G2061" s="5">
        <v>284</v>
      </c>
      <c r="H2061" s="5">
        <v>282</v>
      </c>
      <c r="I2061" s="5">
        <v>136</v>
      </c>
      <c r="J2061" s="5">
        <v>245</v>
      </c>
      <c r="K2061" s="5">
        <v>157</v>
      </c>
      <c r="L2061" s="5">
        <v>151</v>
      </c>
      <c r="M2061" s="5">
        <v>178</v>
      </c>
      <c r="N2061" s="5">
        <v>131</v>
      </c>
    </row>
    <row r="2062" spans="1:14" x14ac:dyDescent="0.25">
      <c r="A2062" s="5" t="s">
        <v>23</v>
      </c>
      <c r="B2062" s="5">
        <v>3027</v>
      </c>
      <c r="C2062" s="5">
        <v>183</v>
      </c>
      <c r="D2062" s="5">
        <v>190</v>
      </c>
      <c r="E2062" s="5">
        <v>159</v>
      </c>
      <c r="F2062" s="5">
        <v>138</v>
      </c>
      <c r="G2062" s="5">
        <v>134</v>
      </c>
      <c r="H2062" s="5">
        <v>111</v>
      </c>
      <c r="I2062" s="5">
        <v>206</v>
      </c>
      <c r="J2062" s="5">
        <v>161</v>
      </c>
      <c r="K2062" s="5">
        <v>171</v>
      </c>
      <c r="L2062" s="5">
        <v>156</v>
      </c>
      <c r="M2062" s="5">
        <v>165</v>
      </c>
      <c r="N2062" s="5">
        <v>183</v>
      </c>
    </row>
    <row r="2063" spans="1:14" x14ac:dyDescent="0.25">
      <c r="A2063" s="5" t="s">
        <v>23</v>
      </c>
      <c r="B2063" s="5">
        <v>7104</v>
      </c>
      <c r="C2063" s="5">
        <v>185</v>
      </c>
      <c r="D2063" s="5">
        <v>204</v>
      </c>
      <c r="E2063" s="5">
        <v>272</v>
      </c>
      <c r="F2063" s="5">
        <v>170</v>
      </c>
      <c r="G2063" s="5">
        <v>284</v>
      </c>
      <c r="H2063" s="5">
        <v>169</v>
      </c>
      <c r="I2063" s="5">
        <v>304</v>
      </c>
      <c r="J2063" s="5">
        <v>255</v>
      </c>
      <c r="K2063" s="5">
        <v>212</v>
      </c>
      <c r="L2063" s="5">
        <v>221</v>
      </c>
      <c r="M2063" s="5">
        <v>215</v>
      </c>
      <c r="N2063" s="5">
        <v>245</v>
      </c>
    </row>
    <row r="2064" spans="1:14" x14ac:dyDescent="0.25">
      <c r="A2064" s="5" t="s">
        <v>23</v>
      </c>
      <c r="B2064" s="5">
        <v>37731</v>
      </c>
      <c r="C2064" s="5">
        <v>185</v>
      </c>
      <c r="D2064" s="5">
        <v>241</v>
      </c>
      <c r="E2064" s="5">
        <v>178</v>
      </c>
      <c r="F2064" s="5">
        <v>194</v>
      </c>
      <c r="G2064" s="5">
        <v>292</v>
      </c>
      <c r="H2064" s="5">
        <v>255</v>
      </c>
      <c r="I2064" s="5">
        <v>221</v>
      </c>
      <c r="J2064" s="5">
        <v>300</v>
      </c>
      <c r="K2064" s="5">
        <v>284</v>
      </c>
      <c r="L2064" s="5">
        <v>372</v>
      </c>
      <c r="M2064" s="5">
        <v>318</v>
      </c>
      <c r="N2064" s="5">
        <v>283</v>
      </c>
    </row>
    <row r="2065" spans="1:14" x14ac:dyDescent="0.25">
      <c r="A2065" s="5" t="s">
        <v>23</v>
      </c>
      <c r="B2065" s="5">
        <v>3162</v>
      </c>
      <c r="C2065" s="5">
        <v>186</v>
      </c>
      <c r="D2065" s="5">
        <v>1391</v>
      </c>
      <c r="E2065" s="5">
        <v>176</v>
      </c>
      <c r="F2065" s="5">
        <v>798</v>
      </c>
      <c r="G2065" s="5">
        <v>817</v>
      </c>
      <c r="H2065" s="5">
        <v>195</v>
      </c>
      <c r="I2065" s="5">
        <v>192</v>
      </c>
      <c r="J2065" s="5">
        <v>252</v>
      </c>
      <c r="K2065" s="5">
        <v>1403</v>
      </c>
      <c r="L2065" s="5">
        <v>577</v>
      </c>
      <c r="M2065" s="5">
        <v>631</v>
      </c>
      <c r="N2065" s="5">
        <v>836</v>
      </c>
    </row>
    <row r="2066" spans="1:14" x14ac:dyDescent="0.25">
      <c r="A2066" s="5" t="s">
        <v>23</v>
      </c>
      <c r="B2066" s="5">
        <v>3785</v>
      </c>
      <c r="C2066" s="5">
        <v>187</v>
      </c>
      <c r="D2066" s="5">
        <v>947</v>
      </c>
      <c r="E2066" s="5">
        <v>219</v>
      </c>
      <c r="F2066" s="5">
        <v>629</v>
      </c>
      <c r="G2066" s="5">
        <v>410</v>
      </c>
      <c r="H2066" s="5">
        <v>316</v>
      </c>
      <c r="I2066" s="5">
        <v>393</v>
      </c>
      <c r="J2066" s="5">
        <v>324</v>
      </c>
      <c r="K2066" s="5">
        <v>731</v>
      </c>
      <c r="L2066" s="5">
        <v>445</v>
      </c>
      <c r="M2066" s="5">
        <v>568</v>
      </c>
      <c r="N2066" s="5">
        <v>574</v>
      </c>
    </row>
    <row r="2067" spans="1:14" x14ac:dyDescent="0.25">
      <c r="A2067" s="5" t="s">
        <v>23</v>
      </c>
      <c r="B2067" s="5">
        <v>1140</v>
      </c>
      <c r="C2067" s="5">
        <v>188</v>
      </c>
      <c r="D2067" s="5">
        <v>282</v>
      </c>
      <c r="E2067" s="5">
        <v>123</v>
      </c>
      <c r="F2067" s="5">
        <v>122</v>
      </c>
      <c r="G2067" s="5">
        <v>238</v>
      </c>
      <c r="H2067" s="5">
        <v>168</v>
      </c>
      <c r="I2067" s="5">
        <v>269</v>
      </c>
      <c r="J2067" s="5">
        <v>266</v>
      </c>
      <c r="K2067" s="5">
        <v>194</v>
      </c>
      <c r="L2067" s="5">
        <v>268</v>
      </c>
      <c r="M2067" s="5">
        <v>345</v>
      </c>
      <c r="N2067" s="5">
        <v>241</v>
      </c>
    </row>
    <row r="2068" spans="1:14" x14ac:dyDescent="0.25">
      <c r="A2068" s="5" t="s">
        <v>23</v>
      </c>
      <c r="B2068" s="5">
        <v>10011</v>
      </c>
      <c r="C2068" s="5">
        <v>188</v>
      </c>
      <c r="D2068" s="5">
        <v>372</v>
      </c>
      <c r="E2068" s="5">
        <v>0</v>
      </c>
      <c r="F2068" s="5">
        <v>0</v>
      </c>
      <c r="G2068" s="5">
        <v>0</v>
      </c>
      <c r="H2068" s="5">
        <v>0</v>
      </c>
      <c r="I2068" s="5">
        <v>0</v>
      </c>
      <c r="J2068" s="5">
        <v>0</v>
      </c>
      <c r="K2068" s="5">
        <v>0</v>
      </c>
      <c r="L2068" s="5">
        <v>0</v>
      </c>
      <c r="M2068" s="5">
        <v>0</v>
      </c>
      <c r="N2068" s="5">
        <v>0</v>
      </c>
    </row>
    <row r="2069" spans="1:14" x14ac:dyDescent="0.25">
      <c r="A2069" s="5" t="s">
        <v>23</v>
      </c>
      <c r="B2069" s="5">
        <v>45885</v>
      </c>
      <c r="C2069" s="5">
        <v>188</v>
      </c>
      <c r="D2069" s="5">
        <v>230</v>
      </c>
      <c r="E2069" s="5">
        <v>187</v>
      </c>
      <c r="F2069" s="5">
        <v>183</v>
      </c>
      <c r="G2069" s="5">
        <v>229</v>
      </c>
      <c r="H2069" s="5">
        <v>195</v>
      </c>
      <c r="I2069" s="5">
        <v>203</v>
      </c>
      <c r="J2069" s="5">
        <v>217</v>
      </c>
      <c r="K2069" s="5">
        <v>153</v>
      </c>
      <c r="L2069" s="5">
        <v>209</v>
      </c>
      <c r="M2069" s="5">
        <v>230</v>
      </c>
      <c r="N2069" s="5">
        <v>163</v>
      </c>
    </row>
    <row r="2070" spans="1:14" x14ac:dyDescent="0.25">
      <c r="A2070" s="5" t="s">
        <v>23</v>
      </c>
      <c r="B2070" s="5">
        <v>4375</v>
      </c>
      <c r="C2070" s="5">
        <v>189</v>
      </c>
      <c r="D2070" s="5">
        <v>241</v>
      </c>
      <c r="E2070" s="5">
        <v>172</v>
      </c>
      <c r="F2070" s="5">
        <v>188</v>
      </c>
      <c r="G2070" s="5">
        <v>212</v>
      </c>
      <c r="H2070" s="5">
        <v>161</v>
      </c>
      <c r="I2070" s="5">
        <v>176</v>
      </c>
      <c r="J2070" s="5">
        <v>248</v>
      </c>
      <c r="K2070" s="5">
        <v>369</v>
      </c>
      <c r="L2070" s="5">
        <v>177</v>
      </c>
      <c r="M2070" s="5">
        <v>250</v>
      </c>
      <c r="N2070" s="5">
        <v>356</v>
      </c>
    </row>
    <row r="2071" spans="1:14" x14ac:dyDescent="0.25">
      <c r="A2071" s="5" t="s">
        <v>23</v>
      </c>
      <c r="B2071" s="5">
        <v>30807</v>
      </c>
      <c r="C2071" s="5">
        <v>189</v>
      </c>
      <c r="D2071" s="5">
        <v>304</v>
      </c>
      <c r="E2071" s="5">
        <v>148</v>
      </c>
      <c r="F2071" s="5">
        <v>337</v>
      </c>
      <c r="G2071" s="5">
        <v>303</v>
      </c>
      <c r="H2071" s="5">
        <v>142</v>
      </c>
      <c r="I2071" s="5">
        <v>280</v>
      </c>
      <c r="J2071" s="5">
        <v>294</v>
      </c>
      <c r="K2071" s="5">
        <v>349</v>
      </c>
      <c r="L2071" s="5">
        <v>285</v>
      </c>
      <c r="M2071" s="5">
        <v>251</v>
      </c>
      <c r="N2071" s="5">
        <v>219</v>
      </c>
    </row>
    <row r="2072" spans="1:14" x14ac:dyDescent="0.25">
      <c r="A2072" s="5" t="s">
        <v>23</v>
      </c>
      <c r="B2072" s="5">
        <v>35877</v>
      </c>
      <c r="C2072" s="5">
        <v>190</v>
      </c>
      <c r="D2072" s="5">
        <v>258</v>
      </c>
      <c r="E2072" s="5">
        <v>252</v>
      </c>
      <c r="F2072" s="5">
        <v>249</v>
      </c>
      <c r="G2072" s="5">
        <v>317</v>
      </c>
      <c r="H2072" s="5">
        <v>320</v>
      </c>
      <c r="I2072" s="5">
        <v>257</v>
      </c>
      <c r="J2072" s="5">
        <v>290</v>
      </c>
      <c r="K2072" s="5">
        <v>218</v>
      </c>
      <c r="L2072" s="5">
        <v>263</v>
      </c>
      <c r="M2072" s="5">
        <v>228</v>
      </c>
      <c r="N2072" s="5">
        <v>238</v>
      </c>
    </row>
    <row r="2073" spans="1:14" x14ac:dyDescent="0.25">
      <c r="A2073" s="5" t="s">
        <v>23</v>
      </c>
      <c r="B2073" s="5">
        <v>3024</v>
      </c>
      <c r="C2073" s="5">
        <v>191</v>
      </c>
      <c r="D2073" s="5">
        <v>282</v>
      </c>
      <c r="E2073" s="5">
        <v>233</v>
      </c>
      <c r="F2073" s="5">
        <v>216</v>
      </c>
      <c r="G2073" s="5">
        <v>306</v>
      </c>
      <c r="H2073" s="5">
        <v>280</v>
      </c>
      <c r="I2073" s="5">
        <v>236</v>
      </c>
      <c r="J2073" s="5">
        <v>338</v>
      </c>
      <c r="K2073" s="5">
        <v>250</v>
      </c>
      <c r="L2073" s="5">
        <v>282</v>
      </c>
      <c r="M2073" s="5">
        <v>314</v>
      </c>
      <c r="N2073" s="5">
        <v>254</v>
      </c>
    </row>
    <row r="2074" spans="1:14" x14ac:dyDescent="0.25">
      <c r="A2074" s="5" t="s">
        <v>23</v>
      </c>
      <c r="B2074" s="5">
        <v>4314</v>
      </c>
      <c r="C2074" s="5">
        <v>191</v>
      </c>
      <c r="D2074" s="5">
        <v>263</v>
      </c>
      <c r="E2074" s="5">
        <v>135</v>
      </c>
      <c r="F2074" s="5">
        <v>138</v>
      </c>
      <c r="G2074" s="5">
        <v>271</v>
      </c>
      <c r="H2074" s="5">
        <v>161</v>
      </c>
      <c r="I2074" s="5">
        <v>187</v>
      </c>
      <c r="J2074" s="5">
        <v>110</v>
      </c>
      <c r="K2074" s="5">
        <v>304</v>
      </c>
      <c r="L2074" s="5">
        <v>123</v>
      </c>
      <c r="M2074" s="5">
        <v>337</v>
      </c>
      <c r="N2074" s="5">
        <v>47</v>
      </c>
    </row>
    <row r="2075" spans="1:14" x14ac:dyDescent="0.25">
      <c r="A2075" s="5" t="s">
        <v>23</v>
      </c>
      <c r="B2075" s="5">
        <v>30071</v>
      </c>
      <c r="C2075" s="5">
        <v>191</v>
      </c>
      <c r="D2075" s="5">
        <v>257</v>
      </c>
      <c r="E2075" s="5">
        <v>113</v>
      </c>
      <c r="F2075" s="5">
        <v>123</v>
      </c>
      <c r="G2075" s="5">
        <v>179</v>
      </c>
      <c r="H2075" s="5">
        <v>105</v>
      </c>
      <c r="I2075" s="5">
        <v>177</v>
      </c>
      <c r="J2075" s="5">
        <v>204</v>
      </c>
      <c r="K2075" s="5">
        <v>195</v>
      </c>
      <c r="L2075" s="5">
        <v>175</v>
      </c>
      <c r="M2075" s="5">
        <v>200</v>
      </c>
      <c r="N2075" s="5">
        <v>156</v>
      </c>
    </row>
    <row r="2076" spans="1:14" x14ac:dyDescent="0.25">
      <c r="A2076" s="5" t="s">
        <v>23</v>
      </c>
      <c r="B2076" s="5">
        <v>43300</v>
      </c>
      <c r="C2076" s="5">
        <v>192</v>
      </c>
      <c r="D2076" s="5">
        <v>294</v>
      </c>
      <c r="E2076" s="5">
        <v>134</v>
      </c>
      <c r="F2076" s="5">
        <v>321</v>
      </c>
      <c r="G2076" s="5">
        <v>266</v>
      </c>
      <c r="H2076" s="5">
        <v>182</v>
      </c>
      <c r="I2076" s="5">
        <v>312</v>
      </c>
      <c r="J2076" s="5">
        <v>293</v>
      </c>
      <c r="K2076" s="5">
        <v>245</v>
      </c>
      <c r="L2076" s="5">
        <v>203</v>
      </c>
      <c r="M2076" s="5">
        <v>237</v>
      </c>
      <c r="N2076" s="5">
        <v>236</v>
      </c>
    </row>
    <row r="2077" spans="1:14" x14ac:dyDescent="0.25">
      <c r="A2077" s="5" t="s">
        <v>23</v>
      </c>
      <c r="B2077" s="5">
        <v>7234</v>
      </c>
      <c r="C2077" s="5">
        <v>193</v>
      </c>
      <c r="D2077" s="5">
        <v>161</v>
      </c>
      <c r="E2077" s="5">
        <v>183</v>
      </c>
      <c r="F2077" s="5">
        <v>136</v>
      </c>
      <c r="G2077" s="5">
        <v>464</v>
      </c>
      <c r="H2077" s="5">
        <v>185</v>
      </c>
      <c r="I2077" s="5">
        <v>182</v>
      </c>
      <c r="J2077" s="5">
        <v>146</v>
      </c>
      <c r="K2077" s="5">
        <v>457</v>
      </c>
      <c r="L2077" s="5">
        <v>585</v>
      </c>
      <c r="M2077" s="5">
        <v>275</v>
      </c>
      <c r="N2077" s="5">
        <v>551</v>
      </c>
    </row>
    <row r="2078" spans="1:14" x14ac:dyDescent="0.25">
      <c r="A2078" s="5" t="s">
        <v>23</v>
      </c>
      <c r="B2078" s="5">
        <v>2230</v>
      </c>
      <c r="C2078" s="5">
        <v>194</v>
      </c>
      <c r="D2078" s="5">
        <v>86</v>
      </c>
      <c r="E2078" s="5">
        <v>100</v>
      </c>
      <c r="F2078" s="5">
        <v>81</v>
      </c>
      <c r="G2078" s="5">
        <v>110</v>
      </c>
      <c r="H2078" s="5">
        <v>177</v>
      </c>
      <c r="I2078" s="5">
        <v>98</v>
      </c>
      <c r="J2078" s="5">
        <v>122</v>
      </c>
      <c r="K2078" s="5">
        <v>133</v>
      </c>
      <c r="L2078" s="5">
        <v>159</v>
      </c>
      <c r="M2078" s="5">
        <v>206</v>
      </c>
      <c r="N2078" s="5">
        <v>80</v>
      </c>
    </row>
    <row r="2079" spans="1:14" x14ac:dyDescent="0.25">
      <c r="A2079" s="5" t="s">
        <v>23</v>
      </c>
      <c r="B2079" s="5">
        <v>3031</v>
      </c>
      <c r="C2079" s="5">
        <v>194</v>
      </c>
      <c r="D2079" s="5">
        <v>199</v>
      </c>
      <c r="E2079" s="5">
        <v>157</v>
      </c>
      <c r="F2079" s="5">
        <v>133</v>
      </c>
      <c r="G2079" s="5">
        <v>202</v>
      </c>
      <c r="H2079" s="5">
        <v>149</v>
      </c>
      <c r="I2079" s="5">
        <v>167</v>
      </c>
      <c r="J2079" s="5">
        <v>211</v>
      </c>
      <c r="K2079" s="5">
        <v>147</v>
      </c>
      <c r="L2079" s="5">
        <v>183</v>
      </c>
      <c r="M2079" s="5">
        <v>245</v>
      </c>
      <c r="N2079" s="5">
        <v>189</v>
      </c>
    </row>
    <row r="2080" spans="1:14" x14ac:dyDescent="0.25">
      <c r="A2080" s="5" t="s">
        <v>23</v>
      </c>
      <c r="B2080" s="5">
        <v>7272</v>
      </c>
      <c r="C2080" s="5">
        <v>194</v>
      </c>
      <c r="D2080" s="5">
        <v>171</v>
      </c>
      <c r="E2080" s="5">
        <v>155</v>
      </c>
      <c r="F2080" s="5">
        <v>162</v>
      </c>
      <c r="G2080" s="5">
        <v>155</v>
      </c>
      <c r="H2080" s="5">
        <v>147</v>
      </c>
      <c r="I2080" s="5">
        <v>126</v>
      </c>
      <c r="J2080" s="5">
        <v>159</v>
      </c>
      <c r="K2080" s="5">
        <v>163</v>
      </c>
      <c r="L2080" s="5">
        <v>163</v>
      </c>
      <c r="M2080" s="5">
        <v>250</v>
      </c>
      <c r="N2080" s="5">
        <v>116</v>
      </c>
    </row>
    <row r="2081" spans="1:14" x14ac:dyDescent="0.25">
      <c r="A2081" s="5" t="s">
        <v>23</v>
      </c>
      <c r="B2081" s="5">
        <v>2446</v>
      </c>
      <c r="C2081" s="5">
        <v>195</v>
      </c>
      <c r="D2081" s="5">
        <v>266</v>
      </c>
      <c r="E2081" s="5">
        <v>177</v>
      </c>
      <c r="F2081" s="5">
        <v>154</v>
      </c>
      <c r="G2081" s="5">
        <v>189</v>
      </c>
      <c r="H2081" s="5">
        <v>149</v>
      </c>
      <c r="I2081" s="5">
        <v>179</v>
      </c>
      <c r="J2081" s="5">
        <v>270</v>
      </c>
      <c r="K2081" s="5">
        <v>235</v>
      </c>
      <c r="L2081" s="5">
        <v>263</v>
      </c>
      <c r="M2081" s="5">
        <v>372</v>
      </c>
      <c r="N2081" s="5">
        <v>244</v>
      </c>
    </row>
    <row r="2082" spans="1:14" x14ac:dyDescent="0.25">
      <c r="A2082" s="5" t="s">
        <v>23</v>
      </c>
      <c r="B2082" s="5">
        <v>10001</v>
      </c>
      <c r="C2082" s="5">
        <v>196</v>
      </c>
      <c r="D2082" s="5">
        <v>457</v>
      </c>
      <c r="E2082" s="5">
        <v>302</v>
      </c>
      <c r="F2082" s="5">
        <v>425</v>
      </c>
      <c r="G2082" s="5">
        <v>611</v>
      </c>
      <c r="H2082" s="5">
        <v>1048</v>
      </c>
      <c r="I2082" s="5">
        <v>1250</v>
      </c>
      <c r="J2082" s="5">
        <v>1880</v>
      </c>
      <c r="K2082" s="5">
        <v>2748</v>
      </c>
      <c r="L2082" s="5">
        <v>0</v>
      </c>
      <c r="M2082" s="5">
        <v>0</v>
      </c>
      <c r="N2082" s="5">
        <v>0</v>
      </c>
    </row>
    <row r="2083" spans="1:14" x14ac:dyDescent="0.25">
      <c r="A2083" s="5" t="s">
        <v>23</v>
      </c>
      <c r="B2083" s="5">
        <v>23387</v>
      </c>
      <c r="C2083" s="5">
        <v>197</v>
      </c>
      <c r="D2083" s="5">
        <v>285</v>
      </c>
      <c r="E2083" s="5">
        <v>181</v>
      </c>
      <c r="F2083" s="5">
        <v>212</v>
      </c>
      <c r="G2083" s="5">
        <v>258</v>
      </c>
      <c r="H2083" s="5">
        <v>145</v>
      </c>
      <c r="I2083" s="5">
        <v>168</v>
      </c>
      <c r="J2083" s="5">
        <v>276</v>
      </c>
      <c r="K2083" s="5">
        <v>232</v>
      </c>
      <c r="L2083" s="5">
        <v>226</v>
      </c>
      <c r="M2083" s="5">
        <v>158</v>
      </c>
      <c r="N2083" s="5">
        <v>127</v>
      </c>
    </row>
    <row r="2084" spans="1:14" x14ac:dyDescent="0.25">
      <c r="A2084" s="5" t="s">
        <v>23</v>
      </c>
      <c r="B2084" s="5">
        <v>4500</v>
      </c>
      <c r="C2084" s="5">
        <v>199</v>
      </c>
      <c r="D2084" s="5">
        <v>183</v>
      </c>
      <c r="E2084" s="5">
        <v>173</v>
      </c>
      <c r="F2084" s="5">
        <v>221</v>
      </c>
      <c r="G2084" s="5">
        <v>193</v>
      </c>
      <c r="H2084" s="5">
        <v>174</v>
      </c>
      <c r="I2084" s="5">
        <v>121</v>
      </c>
      <c r="J2084" s="5">
        <v>258</v>
      </c>
      <c r="K2084" s="5">
        <v>197</v>
      </c>
      <c r="L2084" s="5">
        <v>225</v>
      </c>
      <c r="M2084" s="5">
        <v>229</v>
      </c>
      <c r="N2084" s="5">
        <v>191</v>
      </c>
    </row>
    <row r="2085" spans="1:14" x14ac:dyDescent="0.25">
      <c r="A2085" s="5" t="s">
        <v>23</v>
      </c>
      <c r="B2085" s="5">
        <v>34608</v>
      </c>
      <c r="C2085" s="5">
        <v>199</v>
      </c>
      <c r="D2085" s="5">
        <v>316</v>
      </c>
      <c r="E2085" s="5">
        <v>243</v>
      </c>
      <c r="F2085" s="5">
        <v>260</v>
      </c>
      <c r="G2085" s="5">
        <v>261</v>
      </c>
      <c r="H2085" s="5">
        <v>241</v>
      </c>
      <c r="I2085" s="5">
        <v>212</v>
      </c>
      <c r="J2085" s="5">
        <v>325</v>
      </c>
      <c r="K2085" s="5">
        <v>197</v>
      </c>
      <c r="L2085" s="5">
        <v>210</v>
      </c>
      <c r="M2085" s="5">
        <v>233</v>
      </c>
      <c r="N2085" s="5">
        <v>165</v>
      </c>
    </row>
    <row r="2086" spans="1:14" x14ac:dyDescent="0.25">
      <c r="A2086" s="5" t="s">
        <v>23</v>
      </c>
      <c r="B2086" s="5">
        <v>4673</v>
      </c>
      <c r="C2086" s="5">
        <v>200</v>
      </c>
      <c r="D2086" s="5">
        <v>213</v>
      </c>
      <c r="E2086" s="5">
        <v>203</v>
      </c>
      <c r="F2086" s="5">
        <v>291</v>
      </c>
      <c r="G2086" s="5">
        <v>178</v>
      </c>
      <c r="H2086" s="5">
        <v>128</v>
      </c>
      <c r="I2086" s="5">
        <v>227</v>
      </c>
      <c r="J2086" s="5">
        <v>220</v>
      </c>
      <c r="K2086" s="5">
        <v>145</v>
      </c>
      <c r="L2086" s="5">
        <v>194</v>
      </c>
      <c r="M2086" s="5">
        <v>149</v>
      </c>
      <c r="N2086" s="5">
        <v>159</v>
      </c>
    </row>
    <row r="2087" spans="1:14" x14ac:dyDescent="0.25">
      <c r="A2087" s="5" t="s">
        <v>23</v>
      </c>
      <c r="B2087" s="5" t="s">
        <v>115</v>
      </c>
      <c r="C2087" s="5">
        <v>200</v>
      </c>
      <c r="D2087" s="5">
        <v>200</v>
      </c>
      <c r="E2087" s="5">
        <v>300</v>
      </c>
      <c r="F2087" s="5">
        <v>0</v>
      </c>
      <c r="G2087" s="5">
        <v>550</v>
      </c>
      <c r="H2087" s="5">
        <v>0</v>
      </c>
      <c r="I2087" s="5">
        <v>150</v>
      </c>
      <c r="J2087" s="5">
        <v>150</v>
      </c>
      <c r="K2087" s="5">
        <v>150</v>
      </c>
      <c r="L2087" s="5">
        <v>250</v>
      </c>
      <c r="M2087" s="5">
        <v>420</v>
      </c>
      <c r="N2087" s="5">
        <v>0</v>
      </c>
    </row>
    <row r="2088" spans="1:14" x14ac:dyDescent="0.25">
      <c r="A2088" s="5" t="s">
        <v>23</v>
      </c>
      <c r="B2088" s="5">
        <v>1138</v>
      </c>
      <c r="C2088" s="5">
        <v>201</v>
      </c>
      <c r="D2088" s="5">
        <v>290</v>
      </c>
      <c r="E2088" s="5">
        <v>135</v>
      </c>
      <c r="F2088" s="5">
        <v>130</v>
      </c>
      <c r="G2088" s="5">
        <v>92</v>
      </c>
      <c r="H2088" s="5">
        <v>105</v>
      </c>
      <c r="I2088" s="5">
        <v>141</v>
      </c>
      <c r="J2088" s="5">
        <v>146</v>
      </c>
      <c r="K2088" s="5">
        <v>121</v>
      </c>
      <c r="L2088" s="5">
        <v>215</v>
      </c>
      <c r="M2088" s="5">
        <v>123</v>
      </c>
      <c r="N2088" s="5">
        <v>150</v>
      </c>
    </row>
    <row r="2089" spans="1:14" x14ac:dyDescent="0.25">
      <c r="A2089" s="5" t="s">
        <v>23</v>
      </c>
      <c r="B2089" s="5">
        <v>7216</v>
      </c>
      <c r="C2089" s="5">
        <v>202</v>
      </c>
      <c r="D2089" s="5">
        <v>281</v>
      </c>
      <c r="E2089" s="5">
        <v>253</v>
      </c>
      <c r="F2089" s="5">
        <v>209</v>
      </c>
      <c r="G2089" s="5">
        <v>278</v>
      </c>
      <c r="H2089" s="5">
        <v>169</v>
      </c>
      <c r="I2089" s="5">
        <v>219</v>
      </c>
      <c r="J2089" s="5">
        <v>312</v>
      </c>
      <c r="K2089" s="5">
        <v>166</v>
      </c>
      <c r="L2089" s="5">
        <v>181</v>
      </c>
      <c r="M2089" s="5">
        <v>289</v>
      </c>
      <c r="N2089" s="5">
        <v>324</v>
      </c>
    </row>
    <row r="2090" spans="1:14" x14ac:dyDescent="0.25">
      <c r="A2090" s="5" t="s">
        <v>23</v>
      </c>
      <c r="B2090" s="5">
        <v>17363</v>
      </c>
      <c r="C2090" s="5">
        <v>202</v>
      </c>
      <c r="D2090" s="5">
        <v>229</v>
      </c>
      <c r="E2090" s="5">
        <v>172</v>
      </c>
      <c r="F2090" s="5">
        <v>210</v>
      </c>
      <c r="G2090" s="5">
        <v>215</v>
      </c>
      <c r="H2090" s="5">
        <v>221</v>
      </c>
      <c r="I2090" s="5">
        <v>182</v>
      </c>
      <c r="J2090" s="5">
        <v>234</v>
      </c>
      <c r="K2090" s="5">
        <v>174</v>
      </c>
      <c r="L2090" s="5">
        <v>240</v>
      </c>
      <c r="M2090" s="5">
        <v>241</v>
      </c>
      <c r="N2090" s="5">
        <v>159</v>
      </c>
    </row>
    <row r="2091" spans="1:14" x14ac:dyDescent="0.25">
      <c r="A2091" s="5" t="s">
        <v>23</v>
      </c>
      <c r="B2091" s="5">
        <v>30845</v>
      </c>
      <c r="C2091" s="5">
        <v>202</v>
      </c>
      <c r="D2091" s="5">
        <v>248</v>
      </c>
      <c r="E2091" s="5">
        <v>220</v>
      </c>
      <c r="F2091" s="5">
        <v>210</v>
      </c>
      <c r="G2091" s="5">
        <v>231</v>
      </c>
      <c r="H2091" s="5">
        <v>177</v>
      </c>
      <c r="I2091" s="5">
        <v>200</v>
      </c>
      <c r="J2091" s="5">
        <v>226</v>
      </c>
      <c r="K2091" s="5">
        <v>241</v>
      </c>
      <c r="L2091" s="5">
        <v>305</v>
      </c>
      <c r="M2091" s="5">
        <v>342</v>
      </c>
      <c r="N2091" s="5">
        <v>265</v>
      </c>
    </row>
    <row r="2092" spans="1:14" x14ac:dyDescent="0.25">
      <c r="A2092" s="5" t="s">
        <v>23</v>
      </c>
      <c r="B2092" s="5">
        <v>2220</v>
      </c>
      <c r="C2092" s="5">
        <v>205</v>
      </c>
      <c r="D2092" s="5">
        <v>330</v>
      </c>
      <c r="E2092" s="5">
        <v>131</v>
      </c>
      <c r="F2092" s="5">
        <v>179</v>
      </c>
      <c r="G2092" s="5">
        <v>251</v>
      </c>
      <c r="H2092" s="5">
        <v>268</v>
      </c>
      <c r="I2092" s="5">
        <v>185</v>
      </c>
      <c r="J2092" s="5">
        <v>309</v>
      </c>
      <c r="K2092" s="5">
        <v>278</v>
      </c>
      <c r="L2092" s="5">
        <v>295</v>
      </c>
      <c r="M2092" s="5">
        <v>390</v>
      </c>
      <c r="N2092" s="5">
        <v>291</v>
      </c>
    </row>
    <row r="2093" spans="1:14" x14ac:dyDescent="0.25">
      <c r="A2093" s="5" t="s">
        <v>23</v>
      </c>
      <c r="B2093" s="5">
        <v>1450</v>
      </c>
      <c r="C2093" s="5">
        <v>206</v>
      </c>
      <c r="D2093" s="5">
        <v>141</v>
      </c>
      <c r="E2093" s="5">
        <v>170</v>
      </c>
      <c r="F2093" s="5">
        <v>211</v>
      </c>
      <c r="G2093" s="5">
        <v>185</v>
      </c>
      <c r="H2093" s="5">
        <v>141</v>
      </c>
      <c r="I2093" s="5">
        <v>211</v>
      </c>
      <c r="J2093" s="5">
        <v>194</v>
      </c>
      <c r="K2093" s="5">
        <v>141</v>
      </c>
      <c r="L2093" s="5">
        <v>131</v>
      </c>
      <c r="M2093" s="5">
        <v>271</v>
      </c>
      <c r="N2093" s="5">
        <v>193</v>
      </c>
    </row>
    <row r="2094" spans="1:14" x14ac:dyDescent="0.25">
      <c r="A2094" s="5" t="s">
        <v>23</v>
      </c>
      <c r="B2094" s="5">
        <v>74580</v>
      </c>
      <c r="C2094" s="5">
        <v>206</v>
      </c>
      <c r="D2094" s="5">
        <v>204</v>
      </c>
      <c r="E2094" s="5">
        <v>239</v>
      </c>
      <c r="F2094" s="5">
        <v>278</v>
      </c>
      <c r="G2094" s="5">
        <v>249</v>
      </c>
      <c r="H2094" s="5">
        <v>636</v>
      </c>
      <c r="I2094" s="5">
        <v>460</v>
      </c>
      <c r="J2094" s="5">
        <v>193</v>
      </c>
      <c r="K2094" s="5">
        <v>243</v>
      </c>
      <c r="L2094" s="5">
        <v>232</v>
      </c>
      <c r="M2094" s="5">
        <v>210</v>
      </c>
      <c r="N2094" s="5">
        <v>565</v>
      </c>
    </row>
    <row r="2095" spans="1:14" x14ac:dyDescent="0.25">
      <c r="A2095" s="5" t="s">
        <v>23</v>
      </c>
      <c r="B2095" s="5">
        <v>77253</v>
      </c>
      <c r="C2095" s="5">
        <v>206</v>
      </c>
      <c r="D2095" s="5">
        <v>72</v>
      </c>
      <c r="E2095" s="5">
        <v>53</v>
      </c>
      <c r="F2095" s="5">
        <v>80</v>
      </c>
      <c r="G2095" s="5">
        <v>106</v>
      </c>
      <c r="H2095" s="5">
        <v>58</v>
      </c>
      <c r="I2095" s="5">
        <v>170</v>
      </c>
      <c r="J2095" s="5">
        <v>95</v>
      </c>
      <c r="K2095" s="5">
        <v>74</v>
      </c>
      <c r="L2095" s="5">
        <v>66</v>
      </c>
      <c r="M2095" s="5">
        <v>128</v>
      </c>
      <c r="N2095" s="5">
        <v>111</v>
      </c>
    </row>
    <row r="2096" spans="1:14" x14ac:dyDescent="0.25">
      <c r="A2096" s="5" t="s">
        <v>23</v>
      </c>
      <c r="B2096" s="5">
        <v>5031</v>
      </c>
      <c r="C2096" s="5">
        <v>207</v>
      </c>
      <c r="D2096" s="5">
        <v>245</v>
      </c>
      <c r="E2096" s="5">
        <v>279</v>
      </c>
      <c r="F2096" s="5">
        <v>199</v>
      </c>
      <c r="G2096" s="5">
        <v>301</v>
      </c>
      <c r="H2096" s="5">
        <v>382</v>
      </c>
      <c r="I2096" s="5">
        <v>426</v>
      </c>
      <c r="J2096" s="5">
        <v>458</v>
      </c>
      <c r="K2096" s="5">
        <v>422</v>
      </c>
      <c r="L2096" s="5">
        <v>299</v>
      </c>
      <c r="M2096" s="5">
        <v>311</v>
      </c>
      <c r="N2096" s="5">
        <v>356</v>
      </c>
    </row>
    <row r="2097" spans="1:14" x14ac:dyDescent="0.25">
      <c r="A2097" s="5" t="s">
        <v>23</v>
      </c>
      <c r="B2097" s="5">
        <v>3233</v>
      </c>
      <c r="C2097" s="5">
        <v>208</v>
      </c>
      <c r="D2097" s="5">
        <v>231</v>
      </c>
      <c r="E2097" s="5">
        <v>164</v>
      </c>
      <c r="F2097" s="5">
        <v>251</v>
      </c>
      <c r="G2097" s="5">
        <v>263</v>
      </c>
      <c r="H2097" s="5">
        <v>189</v>
      </c>
      <c r="I2097" s="5">
        <v>217</v>
      </c>
      <c r="J2097" s="5">
        <v>342</v>
      </c>
      <c r="K2097" s="5">
        <v>352</v>
      </c>
      <c r="L2097" s="5">
        <v>316</v>
      </c>
      <c r="M2097" s="5">
        <v>260</v>
      </c>
      <c r="N2097" s="5">
        <v>346</v>
      </c>
    </row>
    <row r="2098" spans="1:14" x14ac:dyDescent="0.25">
      <c r="A2098" s="5" t="s">
        <v>23</v>
      </c>
      <c r="B2098" s="5">
        <v>4331</v>
      </c>
      <c r="C2098" s="5">
        <v>208</v>
      </c>
      <c r="D2098" s="5">
        <v>1862</v>
      </c>
      <c r="E2098" s="5">
        <v>632</v>
      </c>
      <c r="F2098" s="5">
        <v>1279</v>
      </c>
      <c r="G2098" s="5">
        <v>1301</v>
      </c>
      <c r="H2098" s="5">
        <v>394</v>
      </c>
      <c r="I2098" s="5">
        <v>2350</v>
      </c>
      <c r="J2098" s="5">
        <v>397</v>
      </c>
      <c r="K2098" s="5">
        <v>2702</v>
      </c>
      <c r="L2098" s="5">
        <v>152</v>
      </c>
      <c r="M2098" s="5">
        <v>1399</v>
      </c>
      <c r="N2098" s="5">
        <v>1151</v>
      </c>
    </row>
    <row r="2099" spans="1:14" x14ac:dyDescent="0.25">
      <c r="A2099" s="5" t="s">
        <v>23</v>
      </c>
      <c r="B2099" s="5">
        <v>31057</v>
      </c>
      <c r="C2099" s="5">
        <v>208</v>
      </c>
      <c r="D2099" s="5">
        <v>277</v>
      </c>
      <c r="E2099" s="5">
        <v>168</v>
      </c>
      <c r="F2099" s="5">
        <v>216</v>
      </c>
      <c r="G2099" s="5">
        <v>272</v>
      </c>
      <c r="H2099" s="5">
        <v>179</v>
      </c>
      <c r="I2099" s="5">
        <v>201</v>
      </c>
      <c r="J2099" s="5">
        <v>246</v>
      </c>
      <c r="K2099" s="5">
        <v>236</v>
      </c>
      <c r="L2099" s="5">
        <v>234</v>
      </c>
      <c r="M2099" s="5">
        <v>268</v>
      </c>
      <c r="N2099" s="5">
        <v>226</v>
      </c>
    </row>
    <row r="2100" spans="1:14" x14ac:dyDescent="0.25">
      <c r="A2100" s="5" t="s">
        <v>23</v>
      </c>
      <c r="B2100" s="5">
        <v>7232</v>
      </c>
      <c r="C2100" s="5">
        <v>209</v>
      </c>
      <c r="D2100" s="5">
        <v>181</v>
      </c>
      <c r="E2100" s="5">
        <v>183</v>
      </c>
      <c r="F2100" s="5">
        <v>152</v>
      </c>
      <c r="G2100" s="5">
        <v>200</v>
      </c>
      <c r="H2100" s="5">
        <v>153</v>
      </c>
      <c r="I2100" s="5">
        <v>149</v>
      </c>
      <c r="J2100" s="5">
        <v>180</v>
      </c>
      <c r="K2100" s="5">
        <v>197</v>
      </c>
      <c r="L2100" s="5">
        <v>193</v>
      </c>
      <c r="M2100" s="5">
        <v>134</v>
      </c>
      <c r="N2100" s="5">
        <v>173</v>
      </c>
    </row>
    <row r="2101" spans="1:14" x14ac:dyDescent="0.25">
      <c r="A2101" s="5" t="s">
        <v>23</v>
      </c>
      <c r="B2101" s="5">
        <v>723336</v>
      </c>
      <c r="C2101" s="5">
        <v>209</v>
      </c>
      <c r="D2101" s="5">
        <v>239</v>
      </c>
      <c r="E2101" s="5">
        <v>191</v>
      </c>
      <c r="F2101" s="5">
        <v>173</v>
      </c>
      <c r="G2101" s="5">
        <v>219</v>
      </c>
      <c r="H2101" s="5">
        <v>193</v>
      </c>
      <c r="I2101" s="5">
        <v>232</v>
      </c>
      <c r="J2101" s="5">
        <v>1</v>
      </c>
      <c r="K2101" s="5">
        <v>0</v>
      </c>
      <c r="L2101" s="5">
        <v>0</v>
      </c>
      <c r="M2101" s="5">
        <v>0</v>
      </c>
      <c r="N2101" s="5">
        <v>0</v>
      </c>
    </row>
    <row r="2102" spans="1:14" x14ac:dyDescent="0.25">
      <c r="A2102" s="5" t="s">
        <v>23</v>
      </c>
      <c r="B2102" s="5">
        <v>1086</v>
      </c>
      <c r="C2102" s="5">
        <v>210</v>
      </c>
      <c r="D2102" s="5">
        <v>887</v>
      </c>
      <c r="E2102" s="5">
        <v>164</v>
      </c>
      <c r="F2102" s="5">
        <v>754</v>
      </c>
      <c r="G2102" s="5">
        <v>660</v>
      </c>
      <c r="H2102" s="5">
        <v>131</v>
      </c>
      <c r="I2102" s="5">
        <v>565</v>
      </c>
      <c r="J2102" s="5">
        <v>254</v>
      </c>
      <c r="K2102" s="5">
        <v>1118</v>
      </c>
      <c r="L2102" s="5">
        <v>239</v>
      </c>
      <c r="M2102" s="5">
        <v>197</v>
      </c>
      <c r="N2102" s="5">
        <v>530</v>
      </c>
    </row>
    <row r="2103" spans="1:14" x14ac:dyDescent="0.25">
      <c r="A2103" s="5" t="s">
        <v>23</v>
      </c>
      <c r="B2103" s="5">
        <v>1330</v>
      </c>
      <c r="C2103" s="5">
        <v>211</v>
      </c>
      <c r="D2103" s="5">
        <v>236</v>
      </c>
      <c r="E2103" s="5">
        <v>262</v>
      </c>
      <c r="F2103" s="5">
        <v>252</v>
      </c>
      <c r="G2103" s="5">
        <v>258</v>
      </c>
      <c r="H2103" s="5">
        <v>297</v>
      </c>
      <c r="I2103" s="5">
        <v>235</v>
      </c>
      <c r="J2103" s="5">
        <v>291</v>
      </c>
      <c r="K2103" s="5">
        <v>261</v>
      </c>
      <c r="L2103" s="5">
        <v>269</v>
      </c>
      <c r="M2103" s="5">
        <v>412</v>
      </c>
      <c r="N2103" s="5">
        <v>203</v>
      </c>
    </row>
    <row r="2104" spans="1:14" x14ac:dyDescent="0.25">
      <c r="A2104" s="5" t="s">
        <v>23</v>
      </c>
      <c r="B2104" s="5">
        <v>4485</v>
      </c>
      <c r="C2104" s="5">
        <v>212</v>
      </c>
      <c r="D2104" s="5">
        <v>183</v>
      </c>
      <c r="E2104" s="5">
        <v>102</v>
      </c>
      <c r="F2104" s="5">
        <v>134</v>
      </c>
      <c r="G2104" s="5">
        <v>212</v>
      </c>
      <c r="H2104" s="5">
        <v>77</v>
      </c>
      <c r="I2104" s="5">
        <v>196</v>
      </c>
      <c r="J2104" s="5">
        <v>208</v>
      </c>
      <c r="K2104" s="5">
        <v>118</v>
      </c>
      <c r="L2104" s="5">
        <v>170</v>
      </c>
      <c r="M2104" s="5">
        <v>613</v>
      </c>
      <c r="N2104" s="5">
        <v>123</v>
      </c>
    </row>
    <row r="2105" spans="1:14" x14ac:dyDescent="0.25">
      <c r="A2105" s="5" t="s">
        <v>23</v>
      </c>
      <c r="B2105" s="5">
        <v>7442</v>
      </c>
      <c r="C2105" s="5">
        <v>212</v>
      </c>
      <c r="D2105" s="5">
        <v>180</v>
      </c>
      <c r="E2105" s="5">
        <v>69</v>
      </c>
      <c r="F2105" s="5">
        <v>32</v>
      </c>
      <c r="G2105" s="5">
        <v>117</v>
      </c>
      <c r="H2105" s="5">
        <v>64</v>
      </c>
      <c r="I2105" s="5">
        <v>102</v>
      </c>
      <c r="J2105" s="5">
        <v>176</v>
      </c>
      <c r="K2105" s="5">
        <v>184</v>
      </c>
      <c r="L2105" s="5">
        <v>145</v>
      </c>
      <c r="M2105" s="5">
        <v>189</v>
      </c>
      <c r="N2105" s="5">
        <v>180</v>
      </c>
    </row>
    <row r="2106" spans="1:14" x14ac:dyDescent="0.25">
      <c r="A2106" s="5" t="s">
        <v>23</v>
      </c>
      <c r="B2106" s="5">
        <v>23356</v>
      </c>
      <c r="C2106" s="5">
        <v>212</v>
      </c>
      <c r="D2106" s="5">
        <v>293</v>
      </c>
      <c r="E2106" s="5">
        <v>203</v>
      </c>
      <c r="F2106" s="5">
        <v>203</v>
      </c>
      <c r="G2106" s="5">
        <v>267</v>
      </c>
      <c r="H2106" s="5">
        <v>227</v>
      </c>
      <c r="I2106" s="5">
        <v>239</v>
      </c>
      <c r="J2106" s="5">
        <v>354</v>
      </c>
      <c r="K2106" s="5">
        <v>249</v>
      </c>
      <c r="L2106" s="5">
        <v>300</v>
      </c>
      <c r="M2106" s="5">
        <v>324</v>
      </c>
      <c r="N2106" s="5">
        <v>227</v>
      </c>
    </row>
    <row r="2107" spans="1:14" x14ac:dyDescent="0.25">
      <c r="A2107" s="5" t="s">
        <v>23</v>
      </c>
      <c r="B2107" s="5">
        <v>30806</v>
      </c>
      <c r="C2107" s="5">
        <v>213</v>
      </c>
      <c r="D2107" s="5">
        <v>1041</v>
      </c>
      <c r="E2107" s="5">
        <v>72</v>
      </c>
      <c r="F2107" s="5">
        <v>881</v>
      </c>
      <c r="G2107" s="5">
        <v>783</v>
      </c>
      <c r="H2107" s="5">
        <v>120</v>
      </c>
      <c r="I2107" s="5">
        <v>125</v>
      </c>
      <c r="J2107" s="5">
        <v>150</v>
      </c>
      <c r="K2107" s="5">
        <v>1351</v>
      </c>
      <c r="L2107" s="5">
        <v>786</v>
      </c>
      <c r="M2107" s="5">
        <v>531</v>
      </c>
      <c r="N2107" s="5">
        <v>648</v>
      </c>
    </row>
    <row r="2108" spans="1:14" x14ac:dyDescent="0.25">
      <c r="A2108" s="5" t="s">
        <v>23</v>
      </c>
      <c r="B2108" s="5">
        <v>1032</v>
      </c>
      <c r="C2108" s="5">
        <v>214</v>
      </c>
      <c r="D2108" s="5">
        <v>297</v>
      </c>
      <c r="E2108" s="5">
        <v>240</v>
      </c>
      <c r="F2108" s="5">
        <v>279</v>
      </c>
      <c r="G2108" s="5">
        <v>318</v>
      </c>
      <c r="H2108" s="5">
        <v>299</v>
      </c>
      <c r="I2108" s="5">
        <v>157</v>
      </c>
      <c r="J2108" s="5">
        <v>347</v>
      </c>
      <c r="K2108" s="5">
        <v>325</v>
      </c>
      <c r="L2108" s="5">
        <v>234</v>
      </c>
      <c r="M2108" s="5">
        <v>237</v>
      </c>
      <c r="N2108" s="5">
        <v>261</v>
      </c>
    </row>
    <row r="2109" spans="1:14" x14ac:dyDescent="0.25">
      <c r="A2109" s="5" t="s">
        <v>23</v>
      </c>
      <c r="B2109" s="5">
        <v>10010</v>
      </c>
      <c r="C2109" s="5">
        <v>214</v>
      </c>
      <c r="D2109" s="5">
        <v>409</v>
      </c>
      <c r="E2109" s="5">
        <v>0</v>
      </c>
      <c r="F2109" s="5">
        <v>0</v>
      </c>
      <c r="G2109" s="5">
        <v>0</v>
      </c>
      <c r="H2109" s="5">
        <v>0</v>
      </c>
      <c r="I2109" s="5">
        <v>0</v>
      </c>
      <c r="J2109" s="5">
        <v>0</v>
      </c>
      <c r="K2109" s="5">
        <v>0</v>
      </c>
      <c r="L2109" s="5">
        <v>0</v>
      </c>
      <c r="M2109" s="5">
        <v>0</v>
      </c>
      <c r="N2109" s="5">
        <v>0</v>
      </c>
    </row>
    <row r="2110" spans="1:14" x14ac:dyDescent="0.25">
      <c r="A2110" s="5" t="s">
        <v>23</v>
      </c>
      <c r="B2110" s="5">
        <v>7278</v>
      </c>
      <c r="C2110" s="5">
        <v>215</v>
      </c>
      <c r="D2110" s="5">
        <v>194</v>
      </c>
      <c r="E2110" s="5">
        <v>205</v>
      </c>
      <c r="F2110" s="5">
        <v>145</v>
      </c>
      <c r="G2110" s="5">
        <v>240</v>
      </c>
      <c r="H2110" s="5">
        <v>162</v>
      </c>
      <c r="I2110" s="5">
        <v>133</v>
      </c>
      <c r="J2110" s="5">
        <v>226</v>
      </c>
      <c r="K2110" s="5">
        <v>249</v>
      </c>
      <c r="L2110" s="5">
        <v>196</v>
      </c>
      <c r="M2110" s="5">
        <v>248</v>
      </c>
      <c r="N2110" s="5">
        <v>249</v>
      </c>
    </row>
    <row r="2111" spans="1:14" x14ac:dyDescent="0.25">
      <c r="A2111" s="5" t="s">
        <v>23</v>
      </c>
      <c r="B2111" s="5">
        <v>3007</v>
      </c>
      <c r="C2111" s="5">
        <v>216</v>
      </c>
      <c r="D2111" s="5">
        <v>383</v>
      </c>
      <c r="E2111" s="5">
        <v>200</v>
      </c>
      <c r="F2111" s="5">
        <v>236</v>
      </c>
      <c r="G2111" s="5">
        <v>244</v>
      </c>
      <c r="H2111" s="5">
        <v>167</v>
      </c>
      <c r="I2111" s="5">
        <v>201</v>
      </c>
      <c r="J2111" s="5">
        <v>293</v>
      </c>
      <c r="K2111" s="5">
        <v>260</v>
      </c>
      <c r="L2111" s="5">
        <v>175</v>
      </c>
      <c r="M2111" s="5">
        <v>302</v>
      </c>
      <c r="N2111" s="5">
        <v>239</v>
      </c>
    </row>
    <row r="2112" spans="1:14" x14ac:dyDescent="0.25">
      <c r="A2112" s="5" t="s">
        <v>23</v>
      </c>
      <c r="B2112" s="5">
        <v>4410</v>
      </c>
      <c r="C2112" s="5">
        <v>216</v>
      </c>
      <c r="D2112" s="5">
        <v>201</v>
      </c>
      <c r="E2112" s="5">
        <v>222</v>
      </c>
      <c r="F2112" s="5">
        <v>193</v>
      </c>
      <c r="G2112" s="5">
        <v>212</v>
      </c>
      <c r="H2112" s="5">
        <v>137</v>
      </c>
      <c r="I2112" s="5">
        <v>195</v>
      </c>
      <c r="J2112" s="5">
        <v>267</v>
      </c>
      <c r="K2112" s="5">
        <v>189</v>
      </c>
      <c r="L2112" s="5">
        <v>170</v>
      </c>
      <c r="M2112" s="5">
        <v>300</v>
      </c>
      <c r="N2112" s="5">
        <v>242</v>
      </c>
    </row>
    <row r="2113" spans="1:14" x14ac:dyDescent="0.25">
      <c r="A2113" s="5" t="s">
        <v>23</v>
      </c>
      <c r="B2113" s="5">
        <v>37735</v>
      </c>
      <c r="C2113" s="5">
        <v>216</v>
      </c>
      <c r="D2113" s="5">
        <v>342</v>
      </c>
      <c r="E2113" s="5">
        <v>163</v>
      </c>
      <c r="F2113" s="5">
        <v>191</v>
      </c>
      <c r="G2113" s="5">
        <v>333</v>
      </c>
      <c r="H2113" s="5">
        <v>250</v>
      </c>
      <c r="I2113" s="5">
        <v>270</v>
      </c>
      <c r="J2113" s="5">
        <v>245</v>
      </c>
      <c r="K2113" s="5">
        <v>299</v>
      </c>
      <c r="L2113" s="5">
        <v>387</v>
      </c>
      <c r="M2113" s="5">
        <v>372</v>
      </c>
      <c r="N2113" s="5">
        <v>314</v>
      </c>
    </row>
    <row r="2114" spans="1:14" x14ac:dyDescent="0.25">
      <c r="A2114" s="5" t="s">
        <v>23</v>
      </c>
      <c r="B2114" s="5">
        <v>35323</v>
      </c>
      <c r="C2114" s="5">
        <v>216</v>
      </c>
      <c r="D2114" s="5">
        <v>323</v>
      </c>
      <c r="E2114" s="5">
        <v>255</v>
      </c>
      <c r="F2114" s="5">
        <v>214</v>
      </c>
      <c r="G2114" s="5">
        <v>300</v>
      </c>
      <c r="H2114" s="5">
        <v>182</v>
      </c>
      <c r="I2114" s="5">
        <v>242</v>
      </c>
      <c r="J2114" s="5">
        <v>347</v>
      </c>
      <c r="K2114" s="5">
        <v>240</v>
      </c>
      <c r="L2114" s="5">
        <v>252</v>
      </c>
      <c r="M2114" s="5">
        <v>223</v>
      </c>
      <c r="N2114" s="5">
        <v>228</v>
      </c>
    </row>
    <row r="2115" spans="1:14" x14ac:dyDescent="0.25">
      <c r="A2115" s="5" t="s">
        <v>23</v>
      </c>
      <c r="B2115" s="5">
        <v>2030</v>
      </c>
      <c r="C2115" s="5">
        <v>218</v>
      </c>
      <c r="D2115" s="5">
        <v>212</v>
      </c>
      <c r="E2115" s="5">
        <v>158</v>
      </c>
      <c r="F2115" s="5">
        <v>161</v>
      </c>
      <c r="G2115" s="5">
        <v>223</v>
      </c>
      <c r="H2115" s="5">
        <v>166</v>
      </c>
      <c r="I2115" s="5">
        <v>176</v>
      </c>
      <c r="J2115" s="5">
        <v>210</v>
      </c>
      <c r="K2115" s="5">
        <v>199</v>
      </c>
      <c r="L2115" s="5">
        <v>219</v>
      </c>
      <c r="M2115" s="5">
        <v>278</v>
      </c>
      <c r="N2115" s="5">
        <v>159</v>
      </c>
    </row>
    <row r="2116" spans="1:14" x14ac:dyDescent="0.25">
      <c r="A2116" s="5" t="s">
        <v>23</v>
      </c>
      <c r="B2116" s="5">
        <v>2320</v>
      </c>
      <c r="C2116" s="5">
        <v>219</v>
      </c>
      <c r="D2116" s="5">
        <v>175</v>
      </c>
      <c r="E2116" s="5">
        <v>190</v>
      </c>
      <c r="F2116" s="5">
        <v>116</v>
      </c>
      <c r="G2116" s="5">
        <v>205</v>
      </c>
      <c r="H2116" s="5">
        <v>150</v>
      </c>
      <c r="I2116" s="5">
        <v>283</v>
      </c>
      <c r="J2116" s="5">
        <v>192</v>
      </c>
      <c r="K2116" s="5">
        <v>340</v>
      </c>
      <c r="L2116" s="5">
        <v>258</v>
      </c>
      <c r="M2116" s="5">
        <v>349</v>
      </c>
      <c r="N2116" s="5">
        <v>232</v>
      </c>
    </row>
    <row r="2117" spans="1:14" x14ac:dyDescent="0.25">
      <c r="A2117" s="5" t="s">
        <v>23</v>
      </c>
      <c r="B2117" s="5">
        <v>7354</v>
      </c>
      <c r="C2117" s="5">
        <v>219</v>
      </c>
      <c r="D2117" s="5">
        <v>314</v>
      </c>
      <c r="E2117" s="5">
        <v>253</v>
      </c>
      <c r="F2117" s="5">
        <v>227</v>
      </c>
      <c r="G2117" s="5">
        <v>293</v>
      </c>
      <c r="H2117" s="5">
        <v>198</v>
      </c>
      <c r="I2117" s="5">
        <v>321</v>
      </c>
      <c r="J2117" s="5">
        <v>313</v>
      </c>
      <c r="K2117" s="5">
        <v>214</v>
      </c>
      <c r="L2117" s="5">
        <v>322</v>
      </c>
      <c r="M2117" s="5">
        <v>308</v>
      </c>
      <c r="N2117" s="5">
        <v>220</v>
      </c>
    </row>
    <row r="2118" spans="1:14" x14ac:dyDescent="0.25">
      <c r="A2118" s="5" t="s">
        <v>23</v>
      </c>
      <c r="B2118" s="5">
        <v>3360</v>
      </c>
      <c r="C2118" s="5">
        <v>221</v>
      </c>
      <c r="D2118" s="5">
        <v>287</v>
      </c>
      <c r="E2118" s="5">
        <v>181</v>
      </c>
      <c r="F2118" s="5">
        <v>258</v>
      </c>
      <c r="G2118" s="5">
        <v>199</v>
      </c>
      <c r="H2118" s="5">
        <v>141</v>
      </c>
      <c r="I2118" s="5">
        <v>372</v>
      </c>
      <c r="J2118" s="5">
        <v>323</v>
      </c>
      <c r="K2118" s="5">
        <v>258</v>
      </c>
      <c r="L2118" s="5">
        <v>210</v>
      </c>
      <c r="M2118" s="5">
        <v>480</v>
      </c>
      <c r="N2118" s="5">
        <v>240</v>
      </c>
    </row>
    <row r="2119" spans="1:14" x14ac:dyDescent="0.25">
      <c r="A2119" s="5" t="s">
        <v>23</v>
      </c>
      <c r="B2119" s="5">
        <v>7136</v>
      </c>
      <c r="C2119" s="5">
        <v>221</v>
      </c>
      <c r="D2119" s="5">
        <v>227</v>
      </c>
      <c r="E2119" s="5">
        <v>200</v>
      </c>
      <c r="F2119" s="5">
        <v>214</v>
      </c>
      <c r="G2119" s="5">
        <v>284</v>
      </c>
      <c r="H2119" s="5">
        <v>203</v>
      </c>
      <c r="I2119" s="5">
        <v>245</v>
      </c>
      <c r="J2119" s="5">
        <v>220</v>
      </c>
      <c r="K2119" s="5">
        <v>240</v>
      </c>
      <c r="L2119" s="5">
        <v>183</v>
      </c>
      <c r="M2119" s="5">
        <v>195</v>
      </c>
      <c r="N2119" s="5">
        <v>128</v>
      </c>
    </row>
    <row r="2120" spans="1:14" x14ac:dyDescent="0.25">
      <c r="A2120" s="5" t="s">
        <v>23</v>
      </c>
      <c r="B2120" s="5">
        <v>30537</v>
      </c>
      <c r="C2120" s="5">
        <v>224</v>
      </c>
      <c r="D2120" s="5">
        <v>358</v>
      </c>
      <c r="E2120" s="5">
        <v>256</v>
      </c>
      <c r="F2120" s="5">
        <v>207</v>
      </c>
      <c r="G2120" s="5">
        <v>364</v>
      </c>
      <c r="H2120" s="5">
        <v>300</v>
      </c>
      <c r="I2120" s="5">
        <v>345</v>
      </c>
      <c r="J2120" s="5">
        <v>529</v>
      </c>
      <c r="K2120" s="5">
        <v>490</v>
      </c>
      <c r="L2120" s="5">
        <v>0</v>
      </c>
      <c r="M2120" s="5">
        <v>0</v>
      </c>
      <c r="N2120" s="5">
        <v>0</v>
      </c>
    </row>
    <row r="2121" spans="1:14" x14ac:dyDescent="0.25">
      <c r="A2121" s="5" t="s">
        <v>23</v>
      </c>
      <c r="B2121" s="5">
        <v>1033</v>
      </c>
      <c r="C2121" s="5">
        <v>225</v>
      </c>
      <c r="D2121" s="5">
        <v>344</v>
      </c>
      <c r="E2121" s="5">
        <v>301</v>
      </c>
      <c r="F2121" s="5">
        <v>202</v>
      </c>
      <c r="G2121" s="5">
        <v>215</v>
      </c>
      <c r="H2121" s="5">
        <v>226</v>
      </c>
      <c r="I2121" s="5">
        <v>362</v>
      </c>
      <c r="J2121" s="5">
        <v>268</v>
      </c>
      <c r="K2121" s="5">
        <v>345</v>
      </c>
      <c r="L2121" s="5">
        <v>205</v>
      </c>
      <c r="M2121" s="5">
        <v>304</v>
      </c>
      <c r="N2121" s="5">
        <v>271</v>
      </c>
    </row>
    <row r="2122" spans="1:14" x14ac:dyDescent="0.25">
      <c r="A2122" s="5" t="s">
        <v>23</v>
      </c>
      <c r="B2122" s="5">
        <v>3060</v>
      </c>
      <c r="C2122" s="5">
        <v>225</v>
      </c>
      <c r="D2122" s="5">
        <v>178</v>
      </c>
      <c r="E2122" s="5">
        <v>109</v>
      </c>
      <c r="F2122" s="5">
        <v>65</v>
      </c>
      <c r="G2122" s="5">
        <v>152</v>
      </c>
      <c r="H2122" s="5">
        <v>95</v>
      </c>
      <c r="I2122" s="5">
        <v>60</v>
      </c>
      <c r="J2122" s="5">
        <v>139</v>
      </c>
      <c r="K2122" s="5">
        <v>63</v>
      </c>
      <c r="L2122" s="5">
        <v>120</v>
      </c>
      <c r="M2122" s="5">
        <v>84</v>
      </c>
      <c r="N2122" s="5">
        <v>55</v>
      </c>
    </row>
    <row r="2123" spans="1:14" x14ac:dyDescent="0.25">
      <c r="A2123" s="5" t="s">
        <v>23</v>
      </c>
      <c r="B2123" s="5">
        <v>4586</v>
      </c>
      <c r="C2123" s="5">
        <v>225</v>
      </c>
      <c r="D2123" s="5">
        <v>247</v>
      </c>
      <c r="E2123" s="5">
        <v>110</v>
      </c>
      <c r="F2123" s="5">
        <v>191</v>
      </c>
      <c r="G2123" s="5">
        <v>214</v>
      </c>
      <c r="H2123" s="5">
        <v>203</v>
      </c>
      <c r="I2123" s="5">
        <v>184</v>
      </c>
      <c r="J2123" s="5">
        <v>249</v>
      </c>
      <c r="K2123" s="5">
        <v>195</v>
      </c>
      <c r="L2123" s="5">
        <v>183</v>
      </c>
      <c r="M2123" s="5">
        <v>252</v>
      </c>
      <c r="N2123" s="5">
        <v>176</v>
      </c>
    </row>
    <row r="2124" spans="1:14" x14ac:dyDescent="0.25">
      <c r="A2124" s="5" t="s">
        <v>23</v>
      </c>
      <c r="B2124" s="5">
        <v>4855</v>
      </c>
      <c r="C2124" s="5">
        <v>226</v>
      </c>
      <c r="D2124" s="5">
        <v>309</v>
      </c>
      <c r="E2124" s="5">
        <v>304</v>
      </c>
      <c r="F2124" s="5">
        <v>391</v>
      </c>
      <c r="G2124" s="5">
        <v>464</v>
      </c>
      <c r="H2124" s="5">
        <v>312</v>
      </c>
      <c r="I2124" s="5">
        <v>382</v>
      </c>
      <c r="J2124" s="5">
        <v>461</v>
      </c>
      <c r="K2124" s="5">
        <v>325</v>
      </c>
      <c r="L2124" s="5">
        <v>321</v>
      </c>
      <c r="M2124" s="5">
        <v>424</v>
      </c>
      <c r="N2124" s="5">
        <v>270</v>
      </c>
    </row>
    <row r="2125" spans="1:14" x14ac:dyDescent="0.25">
      <c r="A2125" s="5" t="s">
        <v>23</v>
      </c>
      <c r="B2125" s="5">
        <v>7440</v>
      </c>
      <c r="C2125" s="5">
        <v>228</v>
      </c>
      <c r="D2125" s="5">
        <v>303</v>
      </c>
      <c r="E2125" s="5">
        <v>142</v>
      </c>
      <c r="F2125" s="5">
        <v>226</v>
      </c>
      <c r="G2125" s="5">
        <v>223</v>
      </c>
      <c r="H2125" s="5">
        <v>210</v>
      </c>
      <c r="I2125" s="5">
        <v>208</v>
      </c>
      <c r="J2125" s="5">
        <v>272</v>
      </c>
      <c r="K2125" s="5">
        <v>234</v>
      </c>
      <c r="L2125" s="5">
        <v>183</v>
      </c>
      <c r="M2125" s="5">
        <v>257</v>
      </c>
      <c r="N2125" s="5">
        <v>233</v>
      </c>
    </row>
    <row r="2126" spans="1:14" x14ac:dyDescent="0.25">
      <c r="A2126" s="5" t="s">
        <v>23</v>
      </c>
      <c r="B2126" s="5">
        <v>33415</v>
      </c>
      <c r="C2126" s="5">
        <v>228</v>
      </c>
      <c r="D2126" s="5">
        <v>338</v>
      </c>
      <c r="E2126" s="5">
        <v>177</v>
      </c>
      <c r="F2126" s="5">
        <v>227</v>
      </c>
      <c r="G2126" s="5">
        <v>330</v>
      </c>
      <c r="H2126" s="5">
        <v>252</v>
      </c>
      <c r="I2126" s="5">
        <v>245</v>
      </c>
      <c r="J2126" s="5">
        <v>224</v>
      </c>
      <c r="K2126" s="5">
        <v>262</v>
      </c>
      <c r="L2126" s="5">
        <v>259</v>
      </c>
      <c r="M2126" s="5">
        <v>343</v>
      </c>
      <c r="N2126" s="5">
        <v>297</v>
      </c>
    </row>
    <row r="2127" spans="1:14" x14ac:dyDescent="0.25">
      <c r="A2127" s="5" t="s">
        <v>23</v>
      </c>
      <c r="B2127" s="5">
        <v>30535</v>
      </c>
      <c r="C2127" s="5">
        <v>228</v>
      </c>
      <c r="D2127" s="5">
        <v>388</v>
      </c>
      <c r="E2127" s="5">
        <v>257</v>
      </c>
      <c r="F2127" s="5">
        <v>269</v>
      </c>
      <c r="G2127" s="5">
        <v>432</v>
      </c>
      <c r="H2127" s="5">
        <v>355</v>
      </c>
      <c r="I2127" s="5">
        <v>396</v>
      </c>
      <c r="J2127" s="5">
        <v>571</v>
      </c>
      <c r="K2127" s="5">
        <v>508</v>
      </c>
      <c r="L2127" s="5">
        <v>0</v>
      </c>
      <c r="M2127" s="5">
        <v>0</v>
      </c>
      <c r="N2127" s="5">
        <v>0</v>
      </c>
    </row>
    <row r="2128" spans="1:14" x14ac:dyDescent="0.25">
      <c r="A2128" s="5" t="s">
        <v>23</v>
      </c>
      <c r="B2128" s="5">
        <v>3050</v>
      </c>
      <c r="C2128" s="5">
        <v>229</v>
      </c>
      <c r="D2128" s="5">
        <v>307</v>
      </c>
      <c r="E2128" s="5">
        <v>191</v>
      </c>
      <c r="F2128" s="5">
        <v>256</v>
      </c>
      <c r="G2128" s="5">
        <v>256</v>
      </c>
      <c r="H2128" s="5">
        <v>283</v>
      </c>
      <c r="I2128" s="5">
        <v>189</v>
      </c>
      <c r="J2128" s="5">
        <v>317</v>
      </c>
      <c r="K2128" s="5">
        <v>269</v>
      </c>
      <c r="L2128" s="5">
        <v>323</v>
      </c>
      <c r="M2128" s="5">
        <v>307</v>
      </c>
      <c r="N2128" s="5">
        <v>196</v>
      </c>
    </row>
    <row r="2129" spans="1:14" x14ac:dyDescent="0.25">
      <c r="A2129" s="5" t="s">
        <v>23</v>
      </c>
      <c r="B2129" s="5">
        <v>36641</v>
      </c>
      <c r="C2129" s="5">
        <v>230</v>
      </c>
      <c r="D2129" s="5">
        <v>271</v>
      </c>
      <c r="E2129" s="5">
        <v>285</v>
      </c>
      <c r="F2129" s="5">
        <v>238</v>
      </c>
      <c r="G2129" s="5">
        <v>334</v>
      </c>
      <c r="H2129" s="5">
        <v>256</v>
      </c>
      <c r="I2129" s="5">
        <v>270</v>
      </c>
      <c r="J2129" s="5">
        <v>358</v>
      </c>
      <c r="K2129" s="5">
        <v>247</v>
      </c>
      <c r="L2129" s="5">
        <v>335</v>
      </c>
      <c r="M2129" s="5">
        <v>326</v>
      </c>
      <c r="N2129" s="5">
        <v>269</v>
      </c>
    </row>
    <row r="2130" spans="1:14" x14ac:dyDescent="0.25">
      <c r="A2130" s="5" t="s">
        <v>23</v>
      </c>
      <c r="B2130" s="5">
        <v>37741</v>
      </c>
      <c r="C2130" s="5">
        <v>230</v>
      </c>
      <c r="D2130" s="5">
        <v>263</v>
      </c>
      <c r="E2130" s="5">
        <v>256</v>
      </c>
      <c r="F2130" s="5">
        <v>242</v>
      </c>
      <c r="G2130" s="5">
        <v>312</v>
      </c>
      <c r="H2130" s="5">
        <v>221</v>
      </c>
      <c r="I2130" s="5">
        <v>242</v>
      </c>
      <c r="J2130" s="5">
        <v>309</v>
      </c>
      <c r="K2130" s="5">
        <v>194</v>
      </c>
      <c r="L2130" s="5">
        <v>387</v>
      </c>
      <c r="M2130" s="5">
        <v>252</v>
      </c>
      <c r="N2130" s="5">
        <v>264</v>
      </c>
    </row>
    <row r="2131" spans="1:14" x14ac:dyDescent="0.25">
      <c r="A2131" s="5" t="s">
        <v>23</v>
      </c>
      <c r="B2131" s="5">
        <v>45604</v>
      </c>
      <c r="C2131" s="5">
        <v>230</v>
      </c>
      <c r="D2131" s="5">
        <v>278</v>
      </c>
      <c r="E2131" s="5">
        <v>177</v>
      </c>
      <c r="F2131" s="5">
        <v>146</v>
      </c>
      <c r="G2131" s="5">
        <v>266</v>
      </c>
      <c r="H2131" s="5">
        <v>217</v>
      </c>
      <c r="I2131" s="5">
        <v>210</v>
      </c>
      <c r="J2131" s="5">
        <v>346</v>
      </c>
      <c r="K2131" s="5">
        <v>202</v>
      </c>
      <c r="L2131" s="5">
        <v>321</v>
      </c>
      <c r="M2131" s="5">
        <v>187</v>
      </c>
      <c r="N2131" s="5">
        <v>255</v>
      </c>
    </row>
    <row r="2132" spans="1:14" x14ac:dyDescent="0.25">
      <c r="A2132" s="5" t="s">
        <v>23</v>
      </c>
      <c r="B2132" s="5">
        <v>7260</v>
      </c>
      <c r="C2132" s="5">
        <v>231</v>
      </c>
      <c r="D2132" s="5">
        <v>275</v>
      </c>
      <c r="E2132" s="5">
        <v>157</v>
      </c>
      <c r="F2132" s="5">
        <v>190</v>
      </c>
      <c r="G2132" s="5">
        <v>192</v>
      </c>
      <c r="H2132" s="5">
        <v>164</v>
      </c>
      <c r="I2132" s="5">
        <v>171</v>
      </c>
      <c r="J2132" s="5">
        <v>242</v>
      </c>
      <c r="K2132" s="5">
        <v>205</v>
      </c>
      <c r="L2132" s="5">
        <v>161</v>
      </c>
      <c r="M2132" s="5">
        <v>252</v>
      </c>
      <c r="N2132" s="5">
        <v>227</v>
      </c>
    </row>
    <row r="2133" spans="1:14" x14ac:dyDescent="0.25">
      <c r="A2133" s="5" t="s">
        <v>23</v>
      </c>
      <c r="B2133" s="5">
        <v>43302</v>
      </c>
      <c r="C2133" s="5">
        <v>231</v>
      </c>
      <c r="D2133" s="5">
        <v>390</v>
      </c>
      <c r="E2133" s="5">
        <v>158</v>
      </c>
      <c r="F2133" s="5">
        <v>178</v>
      </c>
      <c r="G2133" s="5">
        <v>305</v>
      </c>
      <c r="H2133" s="5">
        <v>195</v>
      </c>
      <c r="I2133" s="5">
        <v>226</v>
      </c>
      <c r="J2133" s="5">
        <v>159</v>
      </c>
      <c r="K2133" s="5">
        <v>220</v>
      </c>
      <c r="L2133" s="5">
        <v>226</v>
      </c>
      <c r="M2133" s="5">
        <v>281</v>
      </c>
      <c r="N2133" s="5">
        <v>227</v>
      </c>
    </row>
    <row r="2134" spans="1:14" x14ac:dyDescent="0.25">
      <c r="A2134" s="5" t="s">
        <v>23</v>
      </c>
      <c r="B2134" s="5">
        <v>3430</v>
      </c>
      <c r="C2134" s="5">
        <v>232</v>
      </c>
      <c r="D2134" s="5">
        <v>488</v>
      </c>
      <c r="E2134" s="5">
        <v>314</v>
      </c>
      <c r="F2134" s="5">
        <v>346</v>
      </c>
      <c r="G2134" s="5">
        <v>422</v>
      </c>
      <c r="H2134" s="5">
        <v>202</v>
      </c>
      <c r="I2134" s="5">
        <v>700</v>
      </c>
      <c r="J2134" s="5">
        <v>447</v>
      </c>
      <c r="K2134" s="5">
        <v>776</v>
      </c>
      <c r="L2134" s="5">
        <v>305</v>
      </c>
      <c r="M2134" s="5">
        <v>578</v>
      </c>
      <c r="N2134" s="5">
        <v>468</v>
      </c>
    </row>
    <row r="2135" spans="1:14" x14ac:dyDescent="0.25">
      <c r="A2135" s="5" t="s">
        <v>23</v>
      </c>
      <c r="B2135" s="5">
        <v>1132</v>
      </c>
      <c r="C2135" s="5">
        <v>233</v>
      </c>
      <c r="D2135" s="5">
        <v>280</v>
      </c>
      <c r="E2135" s="5">
        <v>183</v>
      </c>
      <c r="F2135" s="5">
        <v>147</v>
      </c>
      <c r="G2135" s="5">
        <v>366</v>
      </c>
      <c r="H2135" s="5">
        <v>201</v>
      </c>
      <c r="I2135" s="5">
        <v>238</v>
      </c>
      <c r="J2135" s="5">
        <v>450</v>
      </c>
      <c r="K2135" s="5">
        <v>241</v>
      </c>
      <c r="L2135" s="5">
        <v>416</v>
      </c>
      <c r="M2135" s="5">
        <v>318</v>
      </c>
      <c r="N2135" s="5">
        <v>311</v>
      </c>
    </row>
    <row r="2136" spans="1:14" x14ac:dyDescent="0.25">
      <c r="A2136" s="5" t="s">
        <v>23</v>
      </c>
      <c r="B2136" s="5">
        <v>7232</v>
      </c>
      <c r="C2136" s="5">
        <v>233</v>
      </c>
      <c r="D2136" s="5">
        <v>1381</v>
      </c>
      <c r="E2136" s="5">
        <v>185</v>
      </c>
      <c r="F2136" s="5">
        <v>717</v>
      </c>
      <c r="G2136" s="5">
        <v>690</v>
      </c>
      <c r="H2136" s="5">
        <v>203</v>
      </c>
      <c r="I2136" s="5">
        <v>219</v>
      </c>
      <c r="J2136" s="5">
        <v>270</v>
      </c>
      <c r="K2136" s="5">
        <v>1663</v>
      </c>
      <c r="L2136" s="5">
        <v>184</v>
      </c>
      <c r="M2136" s="5">
        <v>659</v>
      </c>
      <c r="N2136" s="5">
        <v>637</v>
      </c>
    </row>
    <row r="2137" spans="1:14" x14ac:dyDescent="0.25">
      <c r="A2137" s="5" t="s">
        <v>23</v>
      </c>
      <c r="B2137" s="5">
        <v>7256</v>
      </c>
      <c r="C2137" s="5">
        <v>233</v>
      </c>
      <c r="D2137" s="5">
        <v>301</v>
      </c>
      <c r="E2137" s="5">
        <v>163</v>
      </c>
      <c r="F2137" s="5">
        <v>191</v>
      </c>
      <c r="G2137" s="5">
        <v>304</v>
      </c>
      <c r="H2137" s="5">
        <v>266</v>
      </c>
      <c r="I2137" s="5">
        <v>290</v>
      </c>
      <c r="J2137" s="5">
        <v>223</v>
      </c>
      <c r="K2137" s="5">
        <v>296</v>
      </c>
      <c r="L2137" s="5">
        <v>286</v>
      </c>
      <c r="M2137" s="5">
        <v>240</v>
      </c>
      <c r="N2137" s="5">
        <v>243</v>
      </c>
    </row>
    <row r="2138" spans="1:14" x14ac:dyDescent="0.25">
      <c r="A2138" s="5" t="s">
        <v>23</v>
      </c>
      <c r="B2138" s="5">
        <v>33711</v>
      </c>
      <c r="C2138" s="5">
        <v>233</v>
      </c>
      <c r="D2138" s="5">
        <v>280</v>
      </c>
      <c r="E2138" s="5">
        <v>355</v>
      </c>
      <c r="F2138" s="5">
        <v>93</v>
      </c>
      <c r="G2138" s="5">
        <v>224</v>
      </c>
      <c r="H2138" s="5">
        <v>196</v>
      </c>
      <c r="I2138" s="5">
        <v>180</v>
      </c>
      <c r="J2138" s="5">
        <v>246</v>
      </c>
      <c r="K2138" s="5">
        <v>152</v>
      </c>
      <c r="L2138" s="5">
        <v>290</v>
      </c>
      <c r="M2138" s="5">
        <v>309</v>
      </c>
      <c r="N2138" s="5">
        <v>116</v>
      </c>
    </row>
    <row r="2139" spans="1:14" x14ac:dyDescent="0.25">
      <c r="A2139" s="5" t="s">
        <v>23</v>
      </c>
      <c r="B2139" s="5">
        <v>35830</v>
      </c>
      <c r="C2139" s="5">
        <v>234</v>
      </c>
      <c r="D2139" s="5">
        <v>295</v>
      </c>
      <c r="E2139" s="5">
        <v>299</v>
      </c>
      <c r="F2139" s="5">
        <v>219</v>
      </c>
      <c r="G2139" s="5">
        <v>291</v>
      </c>
      <c r="H2139" s="5">
        <v>270</v>
      </c>
      <c r="I2139" s="5">
        <v>245</v>
      </c>
      <c r="J2139" s="5">
        <v>365</v>
      </c>
      <c r="K2139" s="5">
        <v>206</v>
      </c>
      <c r="L2139" s="5">
        <v>198</v>
      </c>
      <c r="M2139" s="5">
        <v>218</v>
      </c>
      <c r="N2139" s="5">
        <v>169</v>
      </c>
    </row>
    <row r="2140" spans="1:14" x14ac:dyDescent="0.25">
      <c r="A2140" s="5" t="s">
        <v>23</v>
      </c>
      <c r="B2140" s="5">
        <v>3343</v>
      </c>
      <c r="C2140" s="5">
        <v>235</v>
      </c>
      <c r="D2140" s="5">
        <v>352</v>
      </c>
      <c r="E2140" s="5">
        <v>264</v>
      </c>
      <c r="F2140" s="5">
        <v>299</v>
      </c>
      <c r="G2140" s="5">
        <v>280</v>
      </c>
      <c r="H2140" s="5">
        <v>229</v>
      </c>
      <c r="I2140" s="5">
        <v>291</v>
      </c>
      <c r="J2140" s="5">
        <v>325</v>
      </c>
      <c r="K2140" s="5">
        <v>270</v>
      </c>
      <c r="L2140" s="5">
        <v>308</v>
      </c>
      <c r="M2140" s="5">
        <v>294</v>
      </c>
      <c r="N2140" s="5">
        <v>263</v>
      </c>
    </row>
    <row r="2141" spans="1:14" x14ac:dyDescent="0.25">
      <c r="A2141" s="5" t="s">
        <v>23</v>
      </c>
      <c r="B2141" s="5">
        <v>4451</v>
      </c>
      <c r="C2141" s="5">
        <v>235</v>
      </c>
      <c r="D2141" s="5">
        <v>281</v>
      </c>
      <c r="E2141" s="5">
        <v>257</v>
      </c>
      <c r="F2141" s="5">
        <v>274</v>
      </c>
      <c r="G2141" s="5">
        <v>312</v>
      </c>
      <c r="H2141" s="5">
        <v>1285</v>
      </c>
      <c r="I2141" s="5">
        <v>309</v>
      </c>
      <c r="J2141" s="5">
        <v>327</v>
      </c>
      <c r="K2141" s="5">
        <v>258</v>
      </c>
      <c r="L2141" s="5">
        <v>843</v>
      </c>
      <c r="M2141" s="5">
        <v>771</v>
      </c>
      <c r="N2141" s="5">
        <v>0</v>
      </c>
    </row>
    <row r="2142" spans="1:14" x14ac:dyDescent="0.25">
      <c r="A2142" s="5" t="s">
        <v>23</v>
      </c>
      <c r="B2142" s="5">
        <v>3625</v>
      </c>
      <c r="C2142" s="5">
        <v>237</v>
      </c>
      <c r="D2142" s="5">
        <v>207</v>
      </c>
      <c r="E2142" s="5">
        <v>84</v>
      </c>
      <c r="F2142" s="5">
        <v>186</v>
      </c>
      <c r="G2142" s="5">
        <v>219</v>
      </c>
      <c r="H2142" s="5">
        <v>105</v>
      </c>
      <c r="I2142" s="5">
        <v>171</v>
      </c>
      <c r="J2142" s="5">
        <v>174</v>
      </c>
      <c r="K2142" s="5">
        <v>219</v>
      </c>
      <c r="L2142" s="5">
        <v>186</v>
      </c>
      <c r="M2142" s="5">
        <v>177</v>
      </c>
      <c r="N2142" s="5">
        <v>204</v>
      </c>
    </row>
    <row r="2143" spans="1:14" x14ac:dyDescent="0.25">
      <c r="A2143" s="5" t="s">
        <v>23</v>
      </c>
      <c r="B2143" s="5">
        <v>4313</v>
      </c>
      <c r="C2143" s="5">
        <v>237</v>
      </c>
      <c r="D2143" s="5">
        <v>279</v>
      </c>
      <c r="E2143" s="5">
        <v>284</v>
      </c>
      <c r="F2143" s="5">
        <v>218</v>
      </c>
      <c r="G2143" s="5">
        <v>515</v>
      </c>
      <c r="H2143" s="5">
        <v>181</v>
      </c>
      <c r="I2143" s="5">
        <v>274</v>
      </c>
      <c r="J2143" s="5">
        <v>244</v>
      </c>
      <c r="K2143" s="5">
        <v>225</v>
      </c>
      <c r="L2143" s="5">
        <v>421</v>
      </c>
      <c r="M2143" s="5">
        <v>180</v>
      </c>
      <c r="N2143" s="5">
        <v>309</v>
      </c>
    </row>
    <row r="2144" spans="1:14" x14ac:dyDescent="0.25">
      <c r="A2144" s="5" t="s">
        <v>23</v>
      </c>
      <c r="B2144" s="5">
        <v>7330</v>
      </c>
      <c r="C2144" s="5">
        <v>237</v>
      </c>
      <c r="D2144" s="5">
        <v>410</v>
      </c>
      <c r="E2144" s="5">
        <v>258</v>
      </c>
      <c r="F2144" s="5">
        <v>255</v>
      </c>
      <c r="G2144" s="5">
        <v>389</v>
      </c>
      <c r="H2144" s="5">
        <v>301</v>
      </c>
      <c r="I2144" s="5">
        <v>295</v>
      </c>
      <c r="J2144" s="5">
        <v>294</v>
      </c>
      <c r="K2144" s="5">
        <v>288</v>
      </c>
      <c r="L2144" s="5">
        <v>274</v>
      </c>
      <c r="M2144" s="5">
        <v>327</v>
      </c>
      <c r="N2144" s="5">
        <v>276</v>
      </c>
    </row>
    <row r="2145" spans="1:14" x14ac:dyDescent="0.25">
      <c r="A2145" s="5" t="s">
        <v>23</v>
      </c>
      <c r="B2145" s="5">
        <v>7462</v>
      </c>
      <c r="C2145" s="5">
        <v>237</v>
      </c>
      <c r="D2145" s="5">
        <v>383</v>
      </c>
      <c r="E2145" s="5">
        <v>279</v>
      </c>
      <c r="F2145" s="5">
        <v>299</v>
      </c>
      <c r="G2145" s="5">
        <v>344</v>
      </c>
      <c r="H2145" s="5">
        <v>281</v>
      </c>
      <c r="I2145" s="5">
        <v>264</v>
      </c>
      <c r="J2145" s="5">
        <v>376</v>
      </c>
      <c r="K2145" s="5">
        <v>249</v>
      </c>
      <c r="L2145" s="5">
        <v>331</v>
      </c>
      <c r="M2145" s="5">
        <v>448</v>
      </c>
      <c r="N2145" s="5">
        <v>228</v>
      </c>
    </row>
    <row r="2146" spans="1:14" x14ac:dyDescent="0.25">
      <c r="A2146" s="5" t="s">
        <v>23</v>
      </c>
      <c r="B2146" s="5">
        <v>36703</v>
      </c>
      <c r="C2146" s="5">
        <v>237</v>
      </c>
      <c r="D2146" s="5">
        <v>292</v>
      </c>
      <c r="E2146" s="5">
        <v>281</v>
      </c>
      <c r="F2146" s="5">
        <v>202</v>
      </c>
      <c r="G2146" s="5">
        <v>274</v>
      </c>
      <c r="H2146" s="5">
        <v>154</v>
      </c>
      <c r="I2146" s="5">
        <v>328</v>
      </c>
      <c r="J2146" s="5">
        <v>265</v>
      </c>
      <c r="K2146" s="5">
        <v>178</v>
      </c>
      <c r="L2146" s="5">
        <v>177</v>
      </c>
      <c r="M2146" s="5">
        <v>242</v>
      </c>
      <c r="N2146" s="5">
        <v>216</v>
      </c>
    </row>
    <row r="2147" spans="1:14" x14ac:dyDescent="0.25">
      <c r="A2147" s="5" t="s">
        <v>23</v>
      </c>
      <c r="B2147" s="5">
        <v>3484</v>
      </c>
      <c r="C2147" s="5">
        <v>239</v>
      </c>
      <c r="D2147" s="5">
        <v>383</v>
      </c>
      <c r="E2147" s="5">
        <v>306</v>
      </c>
      <c r="F2147" s="5">
        <v>221</v>
      </c>
      <c r="G2147" s="5">
        <v>349</v>
      </c>
      <c r="H2147" s="5">
        <v>175</v>
      </c>
      <c r="I2147" s="5">
        <v>343</v>
      </c>
      <c r="J2147" s="5">
        <v>309</v>
      </c>
      <c r="K2147" s="5">
        <v>260</v>
      </c>
      <c r="L2147" s="5">
        <v>179</v>
      </c>
      <c r="M2147" s="5">
        <v>251</v>
      </c>
      <c r="N2147" s="5">
        <v>210</v>
      </c>
    </row>
    <row r="2148" spans="1:14" x14ac:dyDescent="0.25">
      <c r="A2148" s="5" t="s">
        <v>23</v>
      </c>
      <c r="B2148" s="5">
        <v>6670</v>
      </c>
      <c r="C2148" s="5">
        <v>242</v>
      </c>
      <c r="D2148" s="5">
        <v>264</v>
      </c>
      <c r="E2148" s="5">
        <v>235</v>
      </c>
      <c r="F2148" s="5">
        <v>168</v>
      </c>
      <c r="G2148" s="5">
        <v>412</v>
      </c>
      <c r="H2148" s="5">
        <v>268</v>
      </c>
      <c r="I2148" s="5">
        <v>209</v>
      </c>
      <c r="J2148" s="5">
        <v>337</v>
      </c>
      <c r="K2148" s="5">
        <v>240</v>
      </c>
      <c r="L2148" s="5">
        <v>242</v>
      </c>
      <c r="M2148" s="5">
        <v>336</v>
      </c>
      <c r="N2148" s="5">
        <v>192</v>
      </c>
    </row>
    <row r="2149" spans="1:14" x14ac:dyDescent="0.25">
      <c r="A2149" s="5" t="s">
        <v>23</v>
      </c>
      <c r="B2149" s="5">
        <v>4326</v>
      </c>
      <c r="C2149" s="5">
        <v>243</v>
      </c>
      <c r="D2149" s="5">
        <v>176</v>
      </c>
      <c r="E2149" s="5">
        <v>257</v>
      </c>
      <c r="F2149" s="5">
        <v>183</v>
      </c>
      <c r="G2149" s="5">
        <v>226</v>
      </c>
      <c r="H2149" s="5">
        <v>83</v>
      </c>
      <c r="I2149" s="5">
        <v>160</v>
      </c>
      <c r="J2149" s="5">
        <v>164</v>
      </c>
      <c r="K2149" s="5">
        <v>178</v>
      </c>
      <c r="L2149" s="5">
        <v>510</v>
      </c>
      <c r="M2149" s="5">
        <v>124</v>
      </c>
      <c r="N2149" s="5">
        <v>217</v>
      </c>
    </row>
    <row r="2150" spans="1:14" x14ac:dyDescent="0.25">
      <c r="A2150" s="5" t="s">
        <v>23</v>
      </c>
      <c r="B2150" s="5">
        <v>723368</v>
      </c>
      <c r="C2150" s="5">
        <v>243</v>
      </c>
      <c r="D2150" s="5">
        <v>170</v>
      </c>
      <c r="E2150" s="5">
        <v>182</v>
      </c>
      <c r="F2150" s="5">
        <v>150</v>
      </c>
      <c r="G2150" s="5">
        <v>186</v>
      </c>
      <c r="H2150" s="5">
        <v>400</v>
      </c>
      <c r="I2150" s="5">
        <v>192</v>
      </c>
      <c r="J2150" s="5">
        <v>198</v>
      </c>
      <c r="K2150" s="5">
        <v>0</v>
      </c>
      <c r="L2150" s="5">
        <v>0</v>
      </c>
      <c r="M2150" s="5">
        <v>0</v>
      </c>
      <c r="N2150" s="5">
        <v>0</v>
      </c>
    </row>
    <row r="2151" spans="1:14" x14ac:dyDescent="0.25">
      <c r="A2151" s="5" t="s">
        <v>23</v>
      </c>
      <c r="B2151" s="5">
        <v>4176</v>
      </c>
      <c r="C2151" s="5">
        <v>244</v>
      </c>
      <c r="D2151" s="5">
        <v>273</v>
      </c>
      <c r="E2151" s="5">
        <v>224</v>
      </c>
      <c r="F2151" s="5">
        <v>217</v>
      </c>
      <c r="G2151" s="5">
        <v>341</v>
      </c>
      <c r="H2151" s="5">
        <v>125</v>
      </c>
      <c r="I2151" s="5">
        <v>276</v>
      </c>
      <c r="J2151" s="5">
        <v>255</v>
      </c>
      <c r="K2151" s="5">
        <v>275</v>
      </c>
      <c r="L2151" s="5">
        <v>244</v>
      </c>
      <c r="M2151" s="5">
        <v>252</v>
      </c>
      <c r="N2151" s="5">
        <v>223</v>
      </c>
    </row>
    <row r="2152" spans="1:14" x14ac:dyDescent="0.25">
      <c r="A2152" s="5" t="s">
        <v>23</v>
      </c>
      <c r="B2152" s="5">
        <v>730605</v>
      </c>
      <c r="C2152" s="5">
        <v>245</v>
      </c>
      <c r="D2152" s="5">
        <v>321</v>
      </c>
      <c r="E2152" s="5">
        <v>86</v>
      </c>
      <c r="F2152" s="5">
        <v>282</v>
      </c>
      <c r="G2152" s="5">
        <v>281</v>
      </c>
      <c r="H2152" s="5">
        <v>1497</v>
      </c>
      <c r="I2152" s="5">
        <v>288</v>
      </c>
      <c r="J2152" s="5">
        <v>392</v>
      </c>
      <c r="K2152" s="5">
        <v>362</v>
      </c>
      <c r="L2152" s="5">
        <v>7</v>
      </c>
      <c r="M2152" s="5">
        <v>0</v>
      </c>
      <c r="N2152" s="5">
        <v>0</v>
      </c>
    </row>
    <row r="2153" spans="1:14" x14ac:dyDescent="0.25">
      <c r="A2153" s="5" t="s">
        <v>23</v>
      </c>
      <c r="B2153" s="5">
        <v>3357</v>
      </c>
      <c r="C2153" s="5">
        <v>246</v>
      </c>
      <c r="D2153" s="5">
        <v>410</v>
      </c>
      <c r="E2153" s="5">
        <v>237</v>
      </c>
      <c r="F2153" s="5">
        <v>255</v>
      </c>
      <c r="G2153" s="5">
        <v>316</v>
      </c>
      <c r="H2153" s="5">
        <v>248</v>
      </c>
      <c r="I2153" s="5">
        <v>250</v>
      </c>
      <c r="J2153" s="5">
        <v>471</v>
      </c>
      <c r="K2153" s="5">
        <v>223</v>
      </c>
      <c r="L2153" s="5">
        <v>293</v>
      </c>
      <c r="M2153" s="5">
        <v>408</v>
      </c>
      <c r="N2153" s="5">
        <v>259</v>
      </c>
    </row>
    <row r="2154" spans="1:14" x14ac:dyDescent="0.25">
      <c r="A2154" s="5" t="s">
        <v>23</v>
      </c>
      <c r="B2154" s="5">
        <v>17364</v>
      </c>
      <c r="C2154" s="5">
        <v>246</v>
      </c>
      <c r="D2154" s="5">
        <v>304</v>
      </c>
      <c r="E2154" s="5">
        <v>276</v>
      </c>
      <c r="F2154" s="5">
        <v>314</v>
      </c>
      <c r="G2154" s="5">
        <v>328</v>
      </c>
      <c r="H2154" s="5">
        <v>215</v>
      </c>
      <c r="I2154" s="5">
        <v>383</v>
      </c>
      <c r="J2154" s="5">
        <v>265</v>
      </c>
      <c r="K2154" s="5">
        <v>294</v>
      </c>
      <c r="L2154" s="5">
        <v>268</v>
      </c>
      <c r="M2154" s="5">
        <v>342</v>
      </c>
      <c r="N2154" s="5">
        <v>237</v>
      </c>
    </row>
    <row r="2155" spans="1:14" x14ac:dyDescent="0.25">
      <c r="A2155" s="5" t="s">
        <v>23</v>
      </c>
      <c r="B2155" s="5">
        <v>3048</v>
      </c>
      <c r="C2155" s="5">
        <v>247</v>
      </c>
      <c r="D2155" s="5">
        <v>230</v>
      </c>
      <c r="E2155" s="5">
        <v>116</v>
      </c>
      <c r="F2155" s="5">
        <v>408</v>
      </c>
      <c r="G2155" s="5">
        <v>264</v>
      </c>
      <c r="H2155" s="5">
        <v>223</v>
      </c>
      <c r="I2155" s="5">
        <v>193</v>
      </c>
      <c r="J2155" s="5">
        <v>323</v>
      </c>
      <c r="K2155" s="5">
        <v>259</v>
      </c>
      <c r="L2155" s="5">
        <v>291</v>
      </c>
      <c r="M2155" s="5">
        <v>203</v>
      </c>
      <c r="N2155" s="5">
        <v>243</v>
      </c>
    </row>
    <row r="2156" spans="1:14" x14ac:dyDescent="0.25">
      <c r="A2156" s="5" t="s">
        <v>23</v>
      </c>
      <c r="B2156" s="5">
        <v>35876</v>
      </c>
      <c r="C2156" s="5">
        <v>247</v>
      </c>
      <c r="D2156" s="5">
        <v>303</v>
      </c>
      <c r="E2156" s="5">
        <v>276</v>
      </c>
      <c r="F2156" s="5">
        <v>248</v>
      </c>
      <c r="G2156" s="5">
        <v>331</v>
      </c>
      <c r="H2156" s="5">
        <v>281</v>
      </c>
      <c r="I2156" s="5">
        <v>281</v>
      </c>
      <c r="J2156" s="5">
        <v>392</v>
      </c>
      <c r="K2156" s="5">
        <v>278</v>
      </c>
      <c r="L2156" s="5">
        <v>305</v>
      </c>
      <c r="M2156" s="5">
        <v>272</v>
      </c>
      <c r="N2156" s="5">
        <v>257</v>
      </c>
    </row>
    <row r="2157" spans="1:14" x14ac:dyDescent="0.25">
      <c r="A2157" s="5" t="s">
        <v>23</v>
      </c>
      <c r="B2157" s="5">
        <v>6630</v>
      </c>
      <c r="C2157" s="5">
        <v>248</v>
      </c>
      <c r="D2157" s="5">
        <v>281</v>
      </c>
      <c r="E2157" s="5">
        <v>219</v>
      </c>
      <c r="F2157" s="5">
        <v>164</v>
      </c>
      <c r="G2157" s="5">
        <v>277</v>
      </c>
      <c r="H2157" s="5">
        <v>186</v>
      </c>
      <c r="I2157" s="5">
        <v>183</v>
      </c>
      <c r="J2157" s="5">
        <v>268</v>
      </c>
      <c r="K2157" s="5">
        <v>223</v>
      </c>
      <c r="L2157" s="5">
        <v>190</v>
      </c>
      <c r="M2157" s="5">
        <v>215</v>
      </c>
      <c r="N2157" s="5">
        <v>164</v>
      </c>
    </row>
    <row r="2158" spans="1:14" x14ac:dyDescent="0.25">
      <c r="A2158" s="5" t="s">
        <v>23</v>
      </c>
      <c r="B2158" s="5">
        <v>1133</v>
      </c>
      <c r="C2158" s="5">
        <v>249</v>
      </c>
      <c r="D2158" s="5">
        <v>269</v>
      </c>
      <c r="E2158" s="5">
        <v>110</v>
      </c>
      <c r="F2158" s="5">
        <v>186</v>
      </c>
      <c r="G2158" s="5">
        <v>165</v>
      </c>
      <c r="H2158" s="5">
        <v>195</v>
      </c>
      <c r="I2158" s="5">
        <v>325</v>
      </c>
      <c r="J2158" s="5">
        <v>161</v>
      </c>
      <c r="K2158" s="5">
        <v>243</v>
      </c>
      <c r="L2158" s="5">
        <v>106</v>
      </c>
      <c r="M2158" s="5">
        <v>196</v>
      </c>
      <c r="N2158" s="5">
        <v>154</v>
      </c>
    </row>
    <row r="2159" spans="1:14" x14ac:dyDescent="0.25">
      <c r="A2159" s="5" t="s">
        <v>23</v>
      </c>
      <c r="B2159" s="5">
        <v>1605</v>
      </c>
      <c r="C2159" s="5">
        <v>250</v>
      </c>
      <c r="D2159" s="5">
        <v>143</v>
      </c>
      <c r="E2159" s="5">
        <v>234</v>
      </c>
      <c r="F2159" s="5">
        <v>159</v>
      </c>
      <c r="G2159" s="5">
        <v>239</v>
      </c>
      <c r="H2159" s="5">
        <v>161</v>
      </c>
      <c r="I2159" s="5">
        <v>103</v>
      </c>
      <c r="J2159" s="5">
        <v>156</v>
      </c>
      <c r="K2159" s="5">
        <v>98</v>
      </c>
      <c r="L2159" s="5">
        <v>119</v>
      </c>
      <c r="M2159" s="5">
        <v>152</v>
      </c>
      <c r="N2159" s="5">
        <v>165</v>
      </c>
    </row>
    <row r="2160" spans="1:14" x14ac:dyDescent="0.25">
      <c r="A2160" s="5" t="s">
        <v>23</v>
      </c>
      <c r="B2160" s="5" t="s">
        <v>150</v>
      </c>
      <c r="C2160" s="5">
        <v>250</v>
      </c>
      <c r="D2160" s="5">
        <v>250</v>
      </c>
      <c r="E2160" s="5">
        <v>500</v>
      </c>
      <c r="F2160" s="5">
        <v>250</v>
      </c>
      <c r="G2160" s="5">
        <v>300</v>
      </c>
      <c r="H2160" s="5">
        <v>90</v>
      </c>
      <c r="I2160" s="5">
        <v>275</v>
      </c>
      <c r="J2160" s="5">
        <v>275</v>
      </c>
      <c r="K2160" s="5">
        <v>275</v>
      </c>
      <c r="L2160" s="5">
        <v>585</v>
      </c>
      <c r="M2160" s="5">
        <v>350</v>
      </c>
      <c r="N2160" s="5">
        <v>500</v>
      </c>
    </row>
    <row r="2161" spans="1:14" x14ac:dyDescent="0.25">
      <c r="A2161" s="5" t="s">
        <v>23</v>
      </c>
      <c r="B2161" s="5">
        <v>35873</v>
      </c>
      <c r="C2161" s="5">
        <v>251</v>
      </c>
      <c r="D2161" s="5">
        <v>323</v>
      </c>
      <c r="E2161" s="5">
        <v>282</v>
      </c>
      <c r="F2161" s="5">
        <v>291</v>
      </c>
      <c r="G2161" s="5">
        <v>366</v>
      </c>
      <c r="H2161" s="5">
        <v>298</v>
      </c>
      <c r="I2161" s="5">
        <v>290</v>
      </c>
      <c r="J2161" s="5">
        <v>359</v>
      </c>
      <c r="K2161" s="5">
        <v>228</v>
      </c>
      <c r="L2161" s="5">
        <v>302</v>
      </c>
      <c r="M2161" s="5">
        <v>274</v>
      </c>
      <c r="N2161" s="5">
        <v>258</v>
      </c>
    </row>
    <row r="2162" spans="1:14" x14ac:dyDescent="0.25">
      <c r="A2162" s="5" t="s">
        <v>23</v>
      </c>
      <c r="B2162" s="5">
        <v>723363</v>
      </c>
      <c r="C2162" s="5">
        <v>251</v>
      </c>
      <c r="D2162" s="5">
        <v>108</v>
      </c>
      <c r="E2162" s="5">
        <v>159</v>
      </c>
      <c r="F2162" s="5">
        <v>136</v>
      </c>
      <c r="G2162" s="5">
        <v>197</v>
      </c>
      <c r="H2162" s="5">
        <v>145</v>
      </c>
      <c r="I2162" s="5">
        <v>136</v>
      </c>
      <c r="J2162" s="5">
        <v>0</v>
      </c>
      <c r="K2162" s="5">
        <v>0</v>
      </c>
      <c r="L2162" s="5">
        <v>0</v>
      </c>
      <c r="M2162" s="5">
        <v>0</v>
      </c>
      <c r="N2162" s="5">
        <v>0</v>
      </c>
    </row>
    <row r="2163" spans="1:14" x14ac:dyDescent="0.25">
      <c r="A2163" s="5" t="s">
        <v>23</v>
      </c>
      <c r="B2163" s="5">
        <v>7338</v>
      </c>
      <c r="C2163" s="5">
        <v>254</v>
      </c>
      <c r="D2163" s="5">
        <v>830</v>
      </c>
      <c r="E2163" s="5">
        <v>244</v>
      </c>
      <c r="F2163" s="5">
        <v>278</v>
      </c>
      <c r="G2163" s="5">
        <v>530</v>
      </c>
      <c r="H2163" s="5">
        <v>259</v>
      </c>
      <c r="I2163" s="5">
        <v>509</v>
      </c>
      <c r="J2163" s="5">
        <v>376</v>
      </c>
      <c r="K2163" s="5">
        <v>364</v>
      </c>
      <c r="L2163" s="5">
        <v>667</v>
      </c>
      <c r="M2163" s="5">
        <v>367</v>
      </c>
      <c r="N2163" s="5">
        <v>469</v>
      </c>
    </row>
    <row r="2164" spans="1:14" x14ac:dyDescent="0.25">
      <c r="A2164" s="5" t="s">
        <v>23</v>
      </c>
      <c r="B2164" s="5">
        <v>4603</v>
      </c>
      <c r="C2164" s="5">
        <v>255</v>
      </c>
      <c r="D2164" s="5">
        <v>357</v>
      </c>
      <c r="E2164" s="5">
        <v>255</v>
      </c>
      <c r="F2164" s="5">
        <v>262</v>
      </c>
      <c r="G2164" s="5">
        <v>227</v>
      </c>
      <c r="H2164" s="5">
        <v>288</v>
      </c>
      <c r="I2164" s="5">
        <v>271</v>
      </c>
      <c r="J2164" s="5">
        <v>255</v>
      </c>
      <c r="K2164" s="5">
        <v>174</v>
      </c>
      <c r="L2164" s="5">
        <v>204</v>
      </c>
      <c r="M2164" s="5">
        <v>220</v>
      </c>
      <c r="N2164" s="5">
        <v>208</v>
      </c>
    </row>
    <row r="2165" spans="1:14" x14ac:dyDescent="0.25">
      <c r="A2165" s="5" t="s">
        <v>23</v>
      </c>
      <c r="B2165" s="5">
        <v>5121</v>
      </c>
      <c r="C2165" s="5">
        <v>255</v>
      </c>
      <c r="D2165" s="5">
        <v>219</v>
      </c>
      <c r="E2165" s="5">
        <v>187</v>
      </c>
      <c r="F2165" s="5">
        <v>245</v>
      </c>
      <c r="G2165" s="5">
        <v>262</v>
      </c>
      <c r="H2165" s="5">
        <v>276</v>
      </c>
      <c r="I2165" s="5">
        <v>192</v>
      </c>
      <c r="J2165" s="5">
        <v>243</v>
      </c>
      <c r="K2165" s="5">
        <v>252</v>
      </c>
      <c r="L2165" s="5">
        <v>143</v>
      </c>
      <c r="M2165" s="5">
        <v>291</v>
      </c>
      <c r="N2165" s="5">
        <v>122</v>
      </c>
    </row>
    <row r="2166" spans="1:14" x14ac:dyDescent="0.25">
      <c r="A2166" s="5" t="s">
        <v>23</v>
      </c>
      <c r="B2166" s="5">
        <v>1730</v>
      </c>
      <c r="C2166" s="5">
        <v>256</v>
      </c>
      <c r="D2166" s="5">
        <v>337</v>
      </c>
      <c r="E2166" s="5">
        <v>233</v>
      </c>
      <c r="F2166" s="5">
        <v>337</v>
      </c>
      <c r="G2166" s="5">
        <v>354</v>
      </c>
      <c r="H2166" s="5">
        <v>250</v>
      </c>
      <c r="I2166" s="5">
        <v>253</v>
      </c>
      <c r="J2166" s="5">
        <v>269</v>
      </c>
      <c r="K2166" s="5">
        <v>255</v>
      </c>
      <c r="L2166" s="5">
        <v>260</v>
      </c>
      <c r="M2166" s="5">
        <v>325</v>
      </c>
      <c r="N2166" s="5">
        <v>384</v>
      </c>
    </row>
    <row r="2167" spans="1:14" x14ac:dyDescent="0.25">
      <c r="A2167" s="5" t="s">
        <v>23</v>
      </c>
      <c r="B2167" s="5">
        <v>30523</v>
      </c>
      <c r="C2167" s="5">
        <v>256</v>
      </c>
      <c r="D2167" s="5">
        <v>354</v>
      </c>
      <c r="E2167" s="5">
        <v>245</v>
      </c>
      <c r="F2167" s="5">
        <v>222</v>
      </c>
      <c r="G2167" s="5">
        <v>328</v>
      </c>
      <c r="H2167" s="5">
        <v>242</v>
      </c>
      <c r="I2167" s="5">
        <v>299</v>
      </c>
      <c r="J2167" s="5">
        <v>375</v>
      </c>
      <c r="K2167" s="5">
        <v>306</v>
      </c>
      <c r="L2167" s="5">
        <v>341</v>
      </c>
      <c r="M2167" s="5">
        <v>282</v>
      </c>
      <c r="N2167" s="5">
        <v>277</v>
      </c>
    </row>
    <row r="2168" spans="1:14" x14ac:dyDescent="0.25">
      <c r="A2168" s="5" t="s">
        <v>23</v>
      </c>
      <c r="B2168" s="5">
        <v>3003</v>
      </c>
      <c r="C2168" s="5">
        <v>258</v>
      </c>
      <c r="D2168" s="5">
        <v>334</v>
      </c>
      <c r="E2168" s="5">
        <v>304</v>
      </c>
      <c r="F2168" s="5">
        <v>233</v>
      </c>
      <c r="G2168" s="5">
        <v>317</v>
      </c>
      <c r="H2168" s="5">
        <v>336</v>
      </c>
      <c r="I2168" s="5">
        <v>292</v>
      </c>
      <c r="J2168" s="5">
        <v>321</v>
      </c>
      <c r="K2168" s="5">
        <v>288</v>
      </c>
      <c r="L2168" s="5">
        <v>246</v>
      </c>
      <c r="M2168" s="5">
        <v>424</v>
      </c>
      <c r="N2168" s="5">
        <v>360</v>
      </c>
    </row>
    <row r="2169" spans="1:14" x14ac:dyDescent="0.25">
      <c r="A2169" s="5" t="s">
        <v>23</v>
      </c>
      <c r="B2169" s="5" t="s">
        <v>224</v>
      </c>
      <c r="C2169" s="5">
        <v>258</v>
      </c>
      <c r="D2169" s="5">
        <v>0</v>
      </c>
      <c r="E2169" s="5">
        <v>0</v>
      </c>
      <c r="F2169" s="5">
        <v>0</v>
      </c>
      <c r="G2169" s="5">
        <v>0</v>
      </c>
      <c r="H2169" s="5">
        <v>0</v>
      </c>
      <c r="I2169" s="5">
        <v>0</v>
      </c>
      <c r="J2169" s="5">
        <v>220</v>
      </c>
      <c r="K2169" s="5">
        <v>0</v>
      </c>
      <c r="L2169" s="5">
        <v>0</v>
      </c>
      <c r="M2169" s="5">
        <v>3845</v>
      </c>
      <c r="N2169" s="5">
        <v>0</v>
      </c>
    </row>
    <row r="2170" spans="1:14" x14ac:dyDescent="0.25">
      <c r="A2170" s="5" t="s">
        <v>23</v>
      </c>
      <c r="B2170" s="5">
        <v>7363</v>
      </c>
      <c r="C2170" s="5">
        <v>259</v>
      </c>
      <c r="D2170" s="5">
        <v>310</v>
      </c>
      <c r="E2170" s="5">
        <v>274</v>
      </c>
      <c r="F2170" s="5">
        <v>208</v>
      </c>
      <c r="G2170" s="5">
        <v>275</v>
      </c>
      <c r="H2170" s="5">
        <v>465</v>
      </c>
      <c r="I2170" s="5">
        <v>217</v>
      </c>
      <c r="J2170" s="5">
        <v>248</v>
      </c>
      <c r="K2170" s="5">
        <v>168</v>
      </c>
      <c r="L2170" s="5">
        <v>260</v>
      </c>
      <c r="M2170" s="5">
        <v>353</v>
      </c>
      <c r="N2170" s="5">
        <v>63</v>
      </c>
    </row>
    <row r="2171" spans="1:14" x14ac:dyDescent="0.25">
      <c r="A2171" s="5" t="s">
        <v>23</v>
      </c>
      <c r="B2171" s="5">
        <v>6806</v>
      </c>
      <c r="C2171" s="5">
        <v>260</v>
      </c>
      <c r="D2171" s="5">
        <v>328</v>
      </c>
      <c r="E2171" s="5">
        <v>274</v>
      </c>
      <c r="F2171" s="5">
        <v>212</v>
      </c>
      <c r="G2171" s="5">
        <v>305</v>
      </c>
      <c r="H2171" s="5">
        <v>364</v>
      </c>
      <c r="I2171" s="5">
        <v>219</v>
      </c>
      <c r="J2171" s="5">
        <v>304</v>
      </c>
      <c r="K2171" s="5">
        <v>241</v>
      </c>
      <c r="L2171" s="5">
        <v>190</v>
      </c>
      <c r="M2171" s="5">
        <v>218</v>
      </c>
      <c r="N2171" s="5">
        <v>189</v>
      </c>
    </row>
    <row r="2172" spans="1:14" x14ac:dyDescent="0.25">
      <c r="A2172" s="5" t="s">
        <v>23</v>
      </c>
      <c r="B2172" s="5">
        <v>1600</v>
      </c>
      <c r="C2172" s="5">
        <v>262</v>
      </c>
      <c r="D2172" s="5">
        <v>298</v>
      </c>
      <c r="E2172" s="5">
        <v>282</v>
      </c>
      <c r="F2172" s="5">
        <v>294</v>
      </c>
      <c r="G2172" s="5">
        <v>334</v>
      </c>
      <c r="H2172" s="5">
        <v>268</v>
      </c>
      <c r="I2172" s="5">
        <v>231</v>
      </c>
      <c r="J2172" s="5">
        <v>368</v>
      </c>
      <c r="K2172" s="5">
        <v>139</v>
      </c>
      <c r="L2172" s="5">
        <v>350</v>
      </c>
      <c r="M2172" s="5">
        <v>209</v>
      </c>
      <c r="N2172" s="5">
        <v>208</v>
      </c>
    </row>
    <row r="2173" spans="1:14" x14ac:dyDescent="0.25">
      <c r="A2173" s="5" t="s">
        <v>23</v>
      </c>
      <c r="B2173" s="5">
        <v>30031</v>
      </c>
      <c r="C2173" s="5">
        <v>262</v>
      </c>
      <c r="D2173" s="5">
        <v>371</v>
      </c>
      <c r="E2173" s="5">
        <v>273</v>
      </c>
      <c r="F2173" s="5">
        <v>249</v>
      </c>
      <c r="G2173" s="5">
        <v>325</v>
      </c>
      <c r="H2173" s="5">
        <v>253</v>
      </c>
      <c r="I2173" s="5">
        <v>325</v>
      </c>
      <c r="J2173" s="5">
        <v>326</v>
      </c>
      <c r="K2173" s="5">
        <v>250</v>
      </c>
      <c r="L2173" s="5">
        <v>290</v>
      </c>
      <c r="M2173" s="5">
        <v>384</v>
      </c>
      <c r="N2173" s="5">
        <v>250</v>
      </c>
    </row>
    <row r="2174" spans="1:14" x14ac:dyDescent="0.25">
      <c r="A2174" s="5" t="s">
        <v>23</v>
      </c>
      <c r="B2174" s="5">
        <v>30353</v>
      </c>
      <c r="C2174" s="5">
        <v>262</v>
      </c>
      <c r="D2174" s="5">
        <v>350</v>
      </c>
      <c r="E2174" s="5">
        <v>306</v>
      </c>
      <c r="F2174" s="5">
        <v>286</v>
      </c>
      <c r="G2174" s="5">
        <v>344</v>
      </c>
      <c r="H2174" s="5">
        <v>334</v>
      </c>
      <c r="I2174" s="5">
        <v>335</v>
      </c>
      <c r="J2174" s="5">
        <v>670</v>
      </c>
      <c r="K2174" s="5">
        <v>321</v>
      </c>
      <c r="L2174" s="5">
        <v>383</v>
      </c>
      <c r="M2174" s="5">
        <v>566</v>
      </c>
      <c r="N2174" s="5">
        <v>426</v>
      </c>
    </row>
    <row r="2175" spans="1:14" x14ac:dyDescent="0.25">
      <c r="A2175" s="5" t="s">
        <v>23</v>
      </c>
      <c r="B2175" s="5">
        <v>1430</v>
      </c>
      <c r="C2175" s="5">
        <v>263</v>
      </c>
      <c r="D2175" s="5">
        <v>500</v>
      </c>
      <c r="E2175" s="5">
        <v>367</v>
      </c>
      <c r="F2175" s="5">
        <v>346</v>
      </c>
      <c r="G2175" s="5">
        <v>304</v>
      </c>
      <c r="H2175" s="5">
        <v>295</v>
      </c>
      <c r="I2175" s="5">
        <v>389</v>
      </c>
      <c r="J2175" s="5">
        <v>547</v>
      </c>
      <c r="K2175" s="5">
        <v>331</v>
      </c>
      <c r="L2175" s="5">
        <v>199</v>
      </c>
      <c r="M2175" s="5">
        <v>521</v>
      </c>
      <c r="N2175" s="5">
        <v>366</v>
      </c>
    </row>
    <row r="2176" spans="1:14" x14ac:dyDescent="0.25">
      <c r="A2176" s="5" t="s">
        <v>23</v>
      </c>
      <c r="B2176" s="5" t="s">
        <v>218</v>
      </c>
      <c r="C2176" s="5">
        <v>263</v>
      </c>
      <c r="D2176" s="5">
        <v>0</v>
      </c>
      <c r="E2176" s="5">
        <v>0</v>
      </c>
      <c r="F2176" s="5">
        <v>0</v>
      </c>
      <c r="G2176" s="5">
        <v>0</v>
      </c>
      <c r="H2176" s="5">
        <v>0</v>
      </c>
      <c r="I2176" s="5">
        <v>0</v>
      </c>
      <c r="J2176" s="5">
        <v>0</v>
      </c>
      <c r="K2176" s="5">
        <v>0</v>
      </c>
      <c r="L2176" s="5">
        <v>0</v>
      </c>
      <c r="M2176" s="5">
        <v>3750</v>
      </c>
      <c r="N2176" s="5">
        <v>0</v>
      </c>
    </row>
    <row r="2177" spans="1:14" x14ac:dyDescent="0.25">
      <c r="A2177" s="5" t="s">
        <v>23</v>
      </c>
      <c r="B2177" s="5">
        <v>30585</v>
      </c>
      <c r="C2177" s="5">
        <v>264</v>
      </c>
      <c r="D2177" s="5">
        <v>336</v>
      </c>
      <c r="E2177" s="5">
        <v>178</v>
      </c>
      <c r="F2177" s="5">
        <v>150</v>
      </c>
      <c r="G2177" s="5">
        <v>364</v>
      </c>
      <c r="H2177" s="5">
        <v>267</v>
      </c>
      <c r="I2177" s="5">
        <v>357</v>
      </c>
      <c r="J2177" s="5">
        <v>432</v>
      </c>
      <c r="K2177" s="5">
        <v>291</v>
      </c>
      <c r="L2177" s="5">
        <v>335</v>
      </c>
      <c r="M2177" s="5">
        <v>255</v>
      </c>
      <c r="N2177" s="5">
        <v>344</v>
      </c>
    </row>
    <row r="2178" spans="1:14" x14ac:dyDescent="0.25">
      <c r="A2178" s="5" t="s">
        <v>23</v>
      </c>
      <c r="B2178" s="5">
        <v>6425</v>
      </c>
      <c r="C2178" s="5">
        <v>265</v>
      </c>
      <c r="D2178" s="5">
        <v>360</v>
      </c>
      <c r="E2178" s="5">
        <v>241</v>
      </c>
      <c r="F2178" s="5">
        <v>224</v>
      </c>
      <c r="G2178" s="5">
        <v>282</v>
      </c>
      <c r="H2178" s="5">
        <v>223</v>
      </c>
      <c r="I2178" s="5">
        <v>160</v>
      </c>
      <c r="J2178" s="5">
        <v>297</v>
      </c>
      <c r="K2178" s="5">
        <v>217</v>
      </c>
      <c r="L2178" s="5">
        <v>216</v>
      </c>
      <c r="M2178" s="5">
        <v>219</v>
      </c>
      <c r="N2178" s="5">
        <v>198</v>
      </c>
    </row>
    <row r="2179" spans="1:14" x14ac:dyDescent="0.25">
      <c r="A2179" s="5" t="s">
        <v>23</v>
      </c>
      <c r="B2179" s="5">
        <v>3367</v>
      </c>
      <c r="C2179" s="5">
        <v>266</v>
      </c>
      <c r="D2179" s="5">
        <v>379</v>
      </c>
      <c r="E2179" s="5">
        <v>278</v>
      </c>
      <c r="F2179" s="5">
        <v>303</v>
      </c>
      <c r="G2179" s="5">
        <v>337</v>
      </c>
      <c r="H2179" s="5">
        <v>284</v>
      </c>
      <c r="I2179" s="5">
        <v>267</v>
      </c>
      <c r="J2179" s="5">
        <v>366</v>
      </c>
      <c r="K2179" s="5">
        <v>302</v>
      </c>
      <c r="L2179" s="5">
        <v>336</v>
      </c>
      <c r="M2179" s="5">
        <v>303</v>
      </c>
      <c r="N2179" s="5">
        <v>278</v>
      </c>
    </row>
    <row r="2180" spans="1:14" x14ac:dyDescent="0.25">
      <c r="A2180" s="5" t="s">
        <v>23</v>
      </c>
      <c r="B2180" s="5">
        <v>7464</v>
      </c>
      <c r="C2180" s="5">
        <v>266</v>
      </c>
      <c r="D2180" s="5">
        <v>157</v>
      </c>
      <c r="E2180" s="5">
        <v>91</v>
      </c>
      <c r="F2180" s="5">
        <v>137</v>
      </c>
      <c r="G2180" s="5">
        <v>132</v>
      </c>
      <c r="H2180" s="5">
        <v>94</v>
      </c>
      <c r="I2180" s="5">
        <v>168</v>
      </c>
      <c r="J2180" s="5">
        <v>131</v>
      </c>
      <c r="K2180" s="5">
        <v>167</v>
      </c>
      <c r="L2180" s="5">
        <v>291</v>
      </c>
      <c r="M2180" s="5">
        <v>142</v>
      </c>
      <c r="N2180" s="5">
        <v>241</v>
      </c>
    </row>
    <row r="2181" spans="1:14" x14ac:dyDescent="0.25">
      <c r="A2181" s="5" t="s">
        <v>23</v>
      </c>
      <c r="B2181" s="5">
        <v>6451</v>
      </c>
      <c r="C2181" s="5">
        <v>267</v>
      </c>
      <c r="D2181" s="5">
        <v>227</v>
      </c>
      <c r="E2181" s="5">
        <v>118</v>
      </c>
      <c r="F2181" s="5">
        <v>82</v>
      </c>
      <c r="G2181" s="5">
        <v>175</v>
      </c>
      <c r="H2181" s="5">
        <v>134</v>
      </c>
      <c r="I2181" s="5">
        <v>159</v>
      </c>
      <c r="J2181" s="5">
        <v>314</v>
      </c>
      <c r="K2181" s="5">
        <v>351</v>
      </c>
      <c r="L2181" s="5">
        <v>295</v>
      </c>
      <c r="M2181" s="5">
        <v>388</v>
      </c>
      <c r="N2181" s="5">
        <v>262</v>
      </c>
    </row>
    <row r="2182" spans="1:14" x14ac:dyDescent="0.25">
      <c r="A2182" s="5" t="s">
        <v>23</v>
      </c>
      <c r="B2182" s="5">
        <v>36704</v>
      </c>
      <c r="C2182" s="5">
        <v>267</v>
      </c>
      <c r="D2182" s="5">
        <v>215</v>
      </c>
      <c r="E2182" s="5">
        <v>205</v>
      </c>
      <c r="F2182" s="5">
        <v>118</v>
      </c>
      <c r="G2182" s="5">
        <v>173</v>
      </c>
      <c r="H2182" s="5">
        <v>122</v>
      </c>
      <c r="I2182" s="5">
        <v>124</v>
      </c>
      <c r="J2182" s="5">
        <v>212</v>
      </c>
      <c r="K2182" s="5">
        <v>150</v>
      </c>
      <c r="L2182" s="5">
        <v>124</v>
      </c>
      <c r="M2182" s="5">
        <v>192</v>
      </c>
      <c r="N2182" s="5">
        <v>190</v>
      </c>
    </row>
    <row r="2183" spans="1:14" x14ac:dyDescent="0.25">
      <c r="A2183" s="5" t="s">
        <v>23</v>
      </c>
      <c r="B2183" s="5">
        <v>23332</v>
      </c>
      <c r="C2183" s="5">
        <v>268</v>
      </c>
      <c r="D2183" s="5">
        <v>481</v>
      </c>
      <c r="E2183" s="5">
        <v>189</v>
      </c>
      <c r="F2183" s="5">
        <v>193</v>
      </c>
      <c r="G2183" s="5">
        <v>246</v>
      </c>
      <c r="H2183" s="5">
        <v>253</v>
      </c>
      <c r="I2183" s="5">
        <v>338</v>
      </c>
      <c r="J2183" s="5">
        <v>427</v>
      </c>
      <c r="K2183" s="5">
        <v>311</v>
      </c>
      <c r="L2183" s="5">
        <v>323</v>
      </c>
      <c r="M2183" s="5">
        <v>316</v>
      </c>
      <c r="N2183" s="5">
        <v>232</v>
      </c>
    </row>
    <row r="2184" spans="1:14" x14ac:dyDescent="0.25">
      <c r="A2184" s="5" t="s">
        <v>23</v>
      </c>
      <c r="B2184" s="5">
        <v>35341</v>
      </c>
      <c r="C2184" s="5">
        <v>268</v>
      </c>
      <c r="D2184" s="5">
        <v>411</v>
      </c>
      <c r="E2184" s="5">
        <v>331</v>
      </c>
      <c r="F2184" s="5">
        <v>350</v>
      </c>
      <c r="G2184" s="5">
        <v>383</v>
      </c>
      <c r="H2184" s="5">
        <v>364</v>
      </c>
      <c r="I2184" s="5">
        <v>334</v>
      </c>
      <c r="J2184" s="5">
        <v>489</v>
      </c>
      <c r="K2184" s="5">
        <v>276</v>
      </c>
      <c r="L2184" s="5">
        <v>263</v>
      </c>
      <c r="M2184" s="5">
        <v>271</v>
      </c>
      <c r="N2184" s="5">
        <v>293</v>
      </c>
    </row>
    <row r="2185" spans="1:14" x14ac:dyDescent="0.25">
      <c r="A2185" s="5" t="s">
        <v>23</v>
      </c>
      <c r="B2185" s="5">
        <v>2770</v>
      </c>
      <c r="C2185" s="5">
        <v>269</v>
      </c>
      <c r="D2185" s="5">
        <v>260</v>
      </c>
      <c r="E2185" s="5">
        <v>161</v>
      </c>
      <c r="F2185" s="5">
        <v>334</v>
      </c>
      <c r="G2185" s="5">
        <v>264</v>
      </c>
      <c r="H2185" s="5">
        <v>232</v>
      </c>
      <c r="I2185" s="5">
        <v>267</v>
      </c>
      <c r="J2185" s="5">
        <v>418</v>
      </c>
      <c r="K2185" s="5">
        <v>230</v>
      </c>
      <c r="L2185" s="5">
        <v>272</v>
      </c>
      <c r="M2185" s="5">
        <v>391</v>
      </c>
      <c r="N2185" s="5">
        <v>301</v>
      </c>
    </row>
    <row r="2186" spans="1:14" x14ac:dyDescent="0.25">
      <c r="A2186" s="5" t="s">
        <v>23</v>
      </c>
      <c r="B2186" s="5">
        <v>7235</v>
      </c>
      <c r="C2186" s="5">
        <v>270</v>
      </c>
      <c r="D2186" s="5">
        <v>241</v>
      </c>
      <c r="E2186" s="5">
        <v>132</v>
      </c>
      <c r="F2186" s="5">
        <v>187</v>
      </c>
      <c r="G2186" s="5">
        <v>290</v>
      </c>
      <c r="H2186" s="5">
        <v>373</v>
      </c>
      <c r="I2186" s="5">
        <v>194</v>
      </c>
      <c r="J2186" s="5">
        <v>320</v>
      </c>
      <c r="K2186" s="5">
        <v>306</v>
      </c>
      <c r="L2186" s="5">
        <v>405</v>
      </c>
      <c r="M2186" s="5">
        <v>332</v>
      </c>
      <c r="N2186" s="5">
        <v>328</v>
      </c>
    </row>
    <row r="2187" spans="1:14" x14ac:dyDescent="0.25">
      <c r="A2187" s="5" t="s">
        <v>23</v>
      </c>
      <c r="B2187" s="5">
        <v>4356</v>
      </c>
      <c r="C2187" s="5">
        <v>271</v>
      </c>
      <c r="D2187" s="5">
        <v>426</v>
      </c>
      <c r="E2187" s="5">
        <v>326</v>
      </c>
      <c r="F2187" s="5">
        <v>439</v>
      </c>
      <c r="G2187" s="5">
        <v>333</v>
      </c>
      <c r="H2187" s="5">
        <v>269</v>
      </c>
      <c r="I2187" s="5">
        <v>393</v>
      </c>
      <c r="J2187" s="5">
        <v>344</v>
      </c>
      <c r="K2187" s="5">
        <v>505</v>
      </c>
      <c r="L2187" s="5">
        <v>316</v>
      </c>
      <c r="M2187" s="5">
        <v>451</v>
      </c>
      <c r="N2187" s="5">
        <v>544</v>
      </c>
    </row>
    <row r="2188" spans="1:14" x14ac:dyDescent="0.25">
      <c r="A2188" s="5" t="s">
        <v>23</v>
      </c>
      <c r="B2188" s="5">
        <v>7326</v>
      </c>
      <c r="C2188" s="5">
        <v>271</v>
      </c>
      <c r="D2188" s="5">
        <v>404</v>
      </c>
      <c r="E2188" s="5">
        <v>229</v>
      </c>
      <c r="F2188" s="5">
        <v>232</v>
      </c>
      <c r="G2188" s="5">
        <v>331</v>
      </c>
      <c r="H2188" s="5">
        <v>254</v>
      </c>
      <c r="I2188" s="5">
        <v>290</v>
      </c>
      <c r="J2188" s="5">
        <v>423</v>
      </c>
      <c r="K2188" s="5">
        <v>325</v>
      </c>
      <c r="L2188" s="5">
        <v>257</v>
      </c>
      <c r="M2188" s="5">
        <v>366</v>
      </c>
      <c r="N2188" s="5">
        <v>288</v>
      </c>
    </row>
    <row r="2189" spans="1:14" x14ac:dyDescent="0.25">
      <c r="A2189" s="5" t="s">
        <v>23</v>
      </c>
      <c r="B2189" s="5">
        <v>35831</v>
      </c>
      <c r="C2189" s="5">
        <v>271</v>
      </c>
      <c r="D2189" s="5">
        <v>388</v>
      </c>
      <c r="E2189" s="5">
        <v>283</v>
      </c>
      <c r="F2189" s="5">
        <v>301</v>
      </c>
      <c r="G2189" s="5">
        <v>421</v>
      </c>
      <c r="H2189" s="5">
        <v>857</v>
      </c>
      <c r="I2189" s="5">
        <v>371</v>
      </c>
      <c r="J2189" s="5">
        <v>512</v>
      </c>
      <c r="K2189" s="5">
        <v>226</v>
      </c>
      <c r="L2189" s="5">
        <v>0</v>
      </c>
      <c r="M2189" s="5">
        <v>0</v>
      </c>
      <c r="N2189" s="5">
        <v>0</v>
      </c>
    </row>
    <row r="2190" spans="1:14" x14ac:dyDescent="0.25">
      <c r="A2190" s="5" t="s">
        <v>23</v>
      </c>
      <c r="B2190" s="5" t="s">
        <v>227</v>
      </c>
      <c r="C2190" s="5">
        <v>271</v>
      </c>
      <c r="D2190" s="5">
        <v>250</v>
      </c>
      <c r="E2190" s="5">
        <v>300</v>
      </c>
      <c r="F2190" s="5">
        <v>150</v>
      </c>
      <c r="G2190" s="5">
        <v>150</v>
      </c>
      <c r="H2190" s="5">
        <v>150</v>
      </c>
      <c r="I2190" s="5">
        <v>150</v>
      </c>
      <c r="J2190" s="5">
        <v>350</v>
      </c>
      <c r="K2190" s="5">
        <v>150</v>
      </c>
      <c r="L2190" s="5">
        <v>200</v>
      </c>
      <c r="M2190" s="5">
        <v>200</v>
      </c>
      <c r="N2190" s="5">
        <v>0</v>
      </c>
    </row>
    <row r="2191" spans="1:14" x14ac:dyDescent="0.25">
      <c r="A2191" s="5" t="s">
        <v>23</v>
      </c>
      <c r="B2191" s="5">
        <v>4621</v>
      </c>
      <c r="C2191" s="5">
        <v>272</v>
      </c>
      <c r="D2191" s="5">
        <v>284</v>
      </c>
      <c r="E2191" s="5">
        <v>194</v>
      </c>
      <c r="F2191" s="5">
        <v>290</v>
      </c>
      <c r="G2191" s="5">
        <v>394</v>
      </c>
      <c r="H2191" s="5">
        <v>189</v>
      </c>
      <c r="I2191" s="5">
        <v>268</v>
      </c>
      <c r="J2191" s="5">
        <v>333</v>
      </c>
      <c r="K2191" s="5">
        <v>292</v>
      </c>
      <c r="L2191" s="5">
        <v>297</v>
      </c>
      <c r="M2191" s="5">
        <v>222</v>
      </c>
      <c r="N2191" s="5">
        <v>146</v>
      </c>
    </row>
    <row r="2192" spans="1:14" x14ac:dyDescent="0.25">
      <c r="A2192" s="5" t="s">
        <v>23</v>
      </c>
      <c r="B2192" s="5">
        <v>10003</v>
      </c>
      <c r="C2192" s="5">
        <v>272</v>
      </c>
      <c r="D2192" s="5">
        <v>454</v>
      </c>
      <c r="E2192" s="5">
        <v>0</v>
      </c>
      <c r="F2192" s="5">
        <v>0</v>
      </c>
      <c r="G2192" s="5">
        <v>0</v>
      </c>
      <c r="H2192" s="5">
        <v>0</v>
      </c>
      <c r="I2192" s="5">
        <v>0</v>
      </c>
      <c r="J2192" s="5">
        <v>0</v>
      </c>
      <c r="K2192" s="5">
        <v>0</v>
      </c>
      <c r="L2192" s="5">
        <v>0</v>
      </c>
      <c r="M2192" s="5">
        <v>0</v>
      </c>
      <c r="N2192" s="5">
        <v>0</v>
      </c>
    </row>
    <row r="2193" spans="1:14" x14ac:dyDescent="0.25">
      <c r="A2193" s="5" t="s">
        <v>23</v>
      </c>
      <c r="B2193" s="5">
        <v>3343</v>
      </c>
      <c r="C2193" s="5">
        <v>274</v>
      </c>
      <c r="D2193" s="5">
        <v>385</v>
      </c>
      <c r="E2193" s="5">
        <v>226</v>
      </c>
      <c r="F2193" s="5">
        <v>281</v>
      </c>
      <c r="G2193" s="5">
        <v>405</v>
      </c>
      <c r="H2193" s="5">
        <v>286</v>
      </c>
      <c r="I2193" s="5">
        <v>310</v>
      </c>
      <c r="J2193" s="5">
        <v>412</v>
      </c>
      <c r="K2193" s="5">
        <v>359</v>
      </c>
      <c r="L2193" s="5">
        <v>352</v>
      </c>
      <c r="M2193" s="5">
        <v>443</v>
      </c>
      <c r="N2193" s="5">
        <v>246</v>
      </c>
    </row>
    <row r="2194" spans="1:14" x14ac:dyDescent="0.25">
      <c r="A2194" s="5" t="s">
        <v>23</v>
      </c>
      <c r="B2194" s="5">
        <v>3366</v>
      </c>
      <c r="C2194" s="5">
        <v>274</v>
      </c>
      <c r="D2194" s="5">
        <v>336</v>
      </c>
      <c r="E2194" s="5">
        <v>219</v>
      </c>
      <c r="F2194" s="5">
        <v>246</v>
      </c>
      <c r="G2194" s="5">
        <v>321</v>
      </c>
      <c r="H2194" s="5">
        <v>171</v>
      </c>
      <c r="I2194" s="5">
        <v>560</v>
      </c>
      <c r="J2194" s="5">
        <v>296</v>
      </c>
      <c r="K2194" s="5">
        <v>321</v>
      </c>
      <c r="L2194" s="5">
        <v>263</v>
      </c>
      <c r="M2194" s="5">
        <v>260</v>
      </c>
      <c r="N2194" s="5">
        <v>316</v>
      </c>
    </row>
    <row r="2195" spans="1:14" x14ac:dyDescent="0.25">
      <c r="A2195" s="5" t="s">
        <v>23</v>
      </c>
      <c r="B2195" s="5">
        <v>35343</v>
      </c>
      <c r="C2195" s="5">
        <v>274</v>
      </c>
      <c r="D2195" s="5">
        <v>343</v>
      </c>
      <c r="E2195" s="5">
        <v>286</v>
      </c>
      <c r="F2195" s="5">
        <v>268</v>
      </c>
      <c r="G2195" s="5">
        <v>353</v>
      </c>
      <c r="H2195" s="5">
        <v>354</v>
      </c>
      <c r="I2195" s="5">
        <v>333</v>
      </c>
      <c r="J2195" s="5">
        <v>474</v>
      </c>
      <c r="K2195" s="5">
        <v>240</v>
      </c>
      <c r="L2195" s="5">
        <v>251</v>
      </c>
      <c r="M2195" s="5">
        <v>243</v>
      </c>
      <c r="N2195" s="5">
        <v>272</v>
      </c>
    </row>
    <row r="2196" spans="1:14" x14ac:dyDescent="0.25">
      <c r="A2196" s="5" t="s">
        <v>23</v>
      </c>
      <c r="B2196" s="5">
        <v>4840</v>
      </c>
      <c r="C2196" s="5">
        <v>275</v>
      </c>
      <c r="D2196" s="5">
        <v>337</v>
      </c>
      <c r="E2196" s="5">
        <v>343</v>
      </c>
      <c r="F2196" s="5">
        <v>322</v>
      </c>
      <c r="G2196" s="5">
        <v>422</v>
      </c>
      <c r="H2196" s="5">
        <v>348</v>
      </c>
      <c r="I2196" s="5">
        <v>410</v>
      </c>
      <c r="J2196" s="5">
        <v>522</v>
      </c>
      <c r="K2196" s="5">
        <v>204</v>
      </c>
      <c r="L2196" s="5">
        <v>545</v>
      </c>
      <c r="M2196" s="5">
        <v>438</v>
      </c>
      <c r="N2196" s="5">
        <v>401</v>
      </c>
    </row>
    <row r="2197" spans="1:14" x14ac:dyDescent="0.25">
      <c r="A2197" s="5" t="s">
        <v>23</v>
      </c>
      <c r="B2197" s="5">
        <v>3560</v>
      </c>
      <c r="C2197" s="5">
        <v>276</v>
      </c>
      <c r="D2197" s="5">
        <v>455</v>
      </c>
      <c r="E2197" s="5">
        <v>271</v>
      </c>
      <c r="F2197" s="5">
        <v>312</v>
      </c>
      <c r="G2197" s="5">
        <v>345</v>
      </c>
      <c r="H2197" s="5">
        <v>250</v>
      </c>
      <c r="I2197" s="5">
        <v>302</v>
      </c>
      <c r="J2197" s="5">
        <v>393</v>
      </c>
      <c r="K2197" s="5">
        <v>258</v>
      </c>
      <c r="L2197" s="5">
        <v>252</v>
      </c>
      <c r="M2197" s="5">
        <v>398</v>
      </c>
      <c r="N2197" s="5">
        <v>204</v>
      </c>
    </row>
    <row r="2198" spans="1:14" x14ac:dyDescent="0.25">
      <c r="A2198" s="5" t="s">
        <v>23</v>
      </c>
      <c r="B2198" s="5">
        <v>1145</v>
      </c>
      <c r="C2198" s="5">
        <v>277</v>
      </c>
      <c r="D2198" s="5">
        <v>338</v>
      </c>
      <c r="E2198" s="5">
        <v>272</v>
      </c>
      <c r="F2198" s="5">
        <v>257</v>
      </c>
      <c r="G2198" s="5">
        <v>402</v>
      </c>
      <c r="H2198" s="5">
        <v>306</v>
      </c>
      <c r="I2198" s="5">
        <v>377</v>
      </c>
      <c r="J2198" s="5">
        <v>569</v>
      </c>
      <c r="K2198" s="5">
        <v>363</v>
      </c>
      <c r="L2198" s="5">
        <v>387</v>
      </c>
      <c r="M2198" s="5">
        <v>353</v>
      </c>
      <c r="N2198" s="5">
        <v>393</v>
      </c>
    </row>
    <row r="2199" spans="1:14" x14ac:dyDescent="0.25">
      <c r="A2199" s="5" t="s">
        <v>23</v>
      </c>
      <c r="B2199" s="5">
        <v>3301</v>
      </c>
      <c r="C2199" s="5">
        <v>279</v>
      </c>
      <c r="D2199" s="5">
        <v>426</v>
      </c>
      <c r="E2199" s="5">
        <v>300</v>
      </c>
      <c r="F2199" s="5">
        <v>349</v>
      </c>
      <c r="G2199" s="5">
        <v>436</v>
      </c>
      <c r="H2199" s="5">
        <v>312</v>
      </c>
      <c r="I2199" s="5">
        <v>302</v>
      </c>
      <c r="J2199" s="5">
        <v>437</v>
      </c>
      <c r="K2199" s="5">
        <v>366</v>
      </c>
      <c r="L2199" s="5">
        <v>420</v>
      </c>
      <c r="M2199" s="5">
        <v>527</v>
      </c>
      <c r="N2199" s="5">
        <v>321</v>
      </c>
    </row>
    <row r="2200" spans="1:14" x14ac:dyDescent="0.25">
      <c r="A2200" s="5" t="s">
        <v>23</v>
      </c>
      <c r="B2200" s="5">
        <v>2100</v>
      </c>
      <c r="C2200" s="5">
        <v>281</v>
      </c>
      <c r="D2200" s="5">
        <v>344</v>
      </c>
      <c r="E2200" s="5">
        <v>389</v>
      </c>
      <c r="F2200" s="5">
        <v>333</v>
      </c>
      <c r="G2200" s="5">
        <v>343</v>
      </c>
      <c r="H2200" s="5">
        <v>245</v>
      </c>
      <c r="I2200" s="5">
        <v>399</v>
      </c>
      <c r="J2200" s="5">
        <v>390</v>
      </c>
      <c r="K2200" s="5">
        <v>202</v>
      </c>
      <c r="L2200" s="5">
        <v>279</v>
      </c>
      <c r="M2200" s="5">
        <v>474</v>
      </c>
      <c r="N2200" s="5">
        <v>180</v>
      </c>
    </row>
    <row r="2201" spans="1:14" x14ac:dyDescent="0.25">
      <c r="A2201" s="5" t="s">
        <v>23</v>
      </c>
      <c r="B2201" s="5">
        <v>4322</v>
      </c>
      <c r="C2201" s="5">
        <v>281</v>
      </c>
      <c r="D2201" s="5">
        <v>494</v>
      </c>
      <c r="E2201" s="5">
        <v>335</v>
      </c>
      <c r="F2201" s="5">
        <v>425</v>
      </c>
      <c r="G2201" s="5">
        <v>511</v>
      </c>
      <c r="H2201" s="5">
        <v>366</v>
      </c>
      <c r="I2201" s="5">
        <v>405</v>
      </c>
      <c r="J2201" s="5">
        <v>477</v>
      </c>
      <c r="K2201" s="5">
        <v>418</v>
      </c>
      <c r="L2201" s="5">
        <v>407</v>
      </c>
      <c r="M2201" s="5">
        <v>559</v>
      </c>
      <c r="N2201" s="5">
        <v>366</v>
      </c>
    </row>
    <row r="2202" spans="1:14" x14ac:dyDescent="0.25">
      <c r="A2202" s="5" t="s">
        <v>23</v>
      </c>
      <c r="B2202" s="5">
        <v>4483</v>
      </c>
      <c r="C2202" s="5">
        <v>282</v>
      </c>
      <c r="D2202" s="5">
        <v>430</v>
      </c>
      <c r="E2202" s="5">
        <v>143</v>
      </c>
      <c r="F2202" s="5">
        <v>314</v>
      </c>
      <c r="G2202" s="5">
        <v>260</v>
      </c>
      <c r="H2202" s="5">
        <v>222</v>
      </c>
      <c r="I2202" s="5">
        <v>575</v>
      </c>
      <c r="J2202" s="5">
        <v>325</v>
      </c>
      <c r="K2202" s="5">
        <v>322</v>
      </c>
      <c r="L2202" s="5">
        <v>350</v>
      </c>
      <c r="M2202" s="5">
        <v>433</v>
      </c>
      <c r="N2202" s="5">
        <v>235</v>
      </c>
    </row>
    <row r="2203" spans="1:14" x14ac:dyDescent="0.25">
      <c r="A2203" s="5" t="s">
        <v>23</v>
      </c>
      <c r="B2203" s="5">
        <v>24761</v>
      </c>
      <c r="C2203" s="5">
        <v>283</v>
      </c>
      <c r="D2203" s="5">
        <v>250</v>
      </c>
      <c r="E2203" s="5">
        <v>190</v>
      </c>
      <c r="F2203" s="5">
        <v>157</v>
      </c>
      <c r="G2203" s="5">
        <v>268</v>
      </c>
      <c r="H2203" s="5">
        <v>175</v>
      </c>
      <c r="I2203" s="5">
        <v>288</v>
      </c>
      <c r="J2203" s="5">
        <v>275</v>
      </c>
      <c r="K2203" s="5">
        <v>310</v>
      </c>
      <c r="L2203" s="5">
        <v>274</v>
      </c>
      <c r="M2203" s="5">
        <v>342</v>
      </c>
      <c r="N2203" s="5">
        <v>311</v>
      </c>
    </row>
    <row r="2204" spans="1:14" x14ac:dyDescent="0.25">
      <c r="A2204" s="5" t="s">
        <v>23</v>
      </c>
      <c r="B2204" s="5">
        <v>4501</v>
      </c>
      <c r="C2204" s="5">
        <v>285</v>
      </c>
      <c r="D2204" s="5">
        <v>367</v>
      </c>
      <c r="E2204" s="5">
        <v>277</v>
      </c>
      <c r="F2204" s="5">
        <v>356</v>
      </c>
      <c r="G2204" s="5">
        <v>351</v>
      </c>
      <c r="H2204" s="5">
        <v>275</v>
      </c>
      <c r="I2204" s="5">
        <v>283</v>
      </c>
      <c r="J2204" s="5">
        <v>339</v>
      </c>
      <c r="K2204" s="5">
        <v>403</v>
      </c>
      <c r="L2204" s="5">
        <v>325</v>
      </c>
      <c r="M2204" s="5">
        <v>291</v>
      </c>
      <c r="N2204" s="5">
        <v>264</v>
      </c>
    </row>
    <row r="2205" spans="1:14" x14ac:dyDescent="0.25">
      <c r="A2205" s="5" t="s">
        <v>23</v>
      </c>
      <c r="B2205" s="5">
        <v>7144</v>
      </c>
      <c r="C2205" s="5">
        <v>285</v>
      </c>
      <c r="D2205" s="5">
        <v>452</v>
      </c>
      <c r="E2205" s="5">
        <v>283</v>
      </c>
      <c r="F2205" s="5">
        <v>237</v>
      </c>
      <c r="G2205" s="5">
        <v>411</v>
      </c>
      <c r="H2205" s="5">
        <v>208</v>
      </c>
      <c r="I2205" s="5">
        <v>235</v>
      </c>
      <c r="J2205" s="5">
        <v>375</v>
      </c>
      <c r="K2205" s="5">
        <v>274</v>
      </c>
      <c r="L2205" s="5">
        <v>231</v>
      </c>
      <c r="M2205" s="5">
        <v>267</v>
      </c>
      <c r="N2205" s="5">
        <v>208</v>
      </c>
    </row>
    <row r="2206" spans="1:14" x14ac:dyDescent="0.25">
      <c r="A2206" s="5" t="s">
        <v>23</v>
      </c>
      <c r="B2206" s="5">
        <v>35300</v>
      </c>
      <c r="C2206" s="5">
        <v>285</v>
      </c>
      <c r="D2206" s="5">
        <v>391</v>
      </c>
      <c r="E2206" s="5">
        <v>328</v>
      </c>
      <c r="F2206" s="5">
        <v>313</v>
      </c>
      <c r="G2206" s="5">
        <v>359</v>
      </c>
      <c r="H2206" s="5">
        <v>334</v>
      </c>
      <c r="I2206" s="5">
        <v>328</v>
      </c>
      <c r="J2206" s="5">
        <v>411</v>
      </c>
      <c r="K2206" s="5">
        <v>247</v>
      </c>
      <c r="L2206" s="5">
        <v>746</v>
      </c>
      <c r="M2206" s="5">
        <v>340</v>
      </c>
      <c r="N2206" s="5">
        <v>231</v>
      </c>
    </row>
    <row r="2207" spans="1:14" x14ac:dyDescent="0.25">
      <c r="A2207" s="5" t="s">
        <v>23</v>
      </c>
      <c r="B2207" s="5">
        <v>30563</v>
      </c>
      <c r="C2207" s="5">
        <v>286</v>
      </c>
      <c r="D2207" s="5">
        <v>414</v>
      </c>
      <c r="E2207" s="5">
        <v>322</v>
      </c>
      <c r="F2207" s="5">
        <v>372</v>
      </c>
      <c r="G2207" s="5">
        <v>480</v>
      </c>
      <c r="H2207" s="5">
        <v>854</v>
      </c>
      <c r="I2207" s="5">
        <v>381</v>
      </c>
      <c r="J2207" s="5">
        <v>603</v>
      </c>
      <c r="K2207" s="5">
        <v>390</v>
      </c>
      <c r="L2207" s="5">
        <v>1162</v>
      </c>
      <c r="M2207" s="5">
        <v>878</v>
      </c>
      <c r="N2207" s="5">
        <v>0</v>
      </c>
    </row>
    <row r="2208" spans="1:14" x14ac:dyDescent="0.25">
      <c r="A2208" s="5" t="s">
        <v>23</v>
      </c>
      <c r="B2208" s="5">
        <v>4873</v>
      </c>
      <c r="C2208" s="5">
        <v>287</v>
      </c>
      <c r="D2208" s="5">
        <v>367</v>
      </c>
      <c r="E2208" s="5">
        <v>252</v>
      </c>
      <c r="F2208" s="5">
        <v>313</v>
      </c>
      <c r="G2208" s="5">
        <v>430</v>
      </c>
      <c r="H2208" s="5">
        <v>218</v>
      </c>
      <c r="I2208" s="5">
        <v>339</v>
      </c>
      <c r="J2208" s="5">
        <v>285</v>
      </c>
      <c r="K2208" s="5">
        <v>485</v>
      </c>
      <c r="L2208" s="5">
        <v>326</v>
      </c>
      <c r="M2208" s="5">
        <v>343</v>
      </c>
      <c r="N2208" s="5">
        <v>407</v>
      </c>
    </row>
    <row r="2209" spans="1:14" x14ac:dyDescent="0.25">
      <c r="A2209" s="5" t="s">
        <v>23</v>
      </c>
      <c r="B2209" s="5">
        <v>5201</v>
      </c>
      <c r="C2209" s="5">
        <v>287</v>
      </c>
      <c r="D2209" s="5">
        <v>511</v>
      </c>
      <c r="E2209" s="5">
        <v>330</v>
      </c>
      <c r="F2209" s="5">
        <v>385</v>
      </c>
      <c r="G2209" s="5">
        <v>592</v>
      </c>
      <c r="H2209" s="5">
        <v>525</v>
      </c>
      <c r="I2209" s="5">
        <v>248</v>
      </c>
      <c r="J2209" s="5">
        <v>612</v>
      </c>
      <c r="K2209" s="5">
        <v>372</v>
      </c>
      <c r="L2209" s="5">
        <v>397</v>
      </c>
      <c r="M2209" s="5">
        <v>582</v>
      </c>
      <c r="N2209" s="5">
        <v>374</v>
      </c>
    </row>
    <row r="2210" spans="1:14" x14ac:dyDescent="0.25">
      <c r="A2210" s="5" t="s">
        <v>23</v>
      </c>
      <c r="B2210" s="5">
        <v>30536</v>
      </c>
      <c r="C2210" s="5">
        <v>287</v>
      </c>
      <c r="D2210" s="5">
        <v>497</v>
      </c>
      <c r="E2210" s="5">
        <v>344</v>
      </c>
      <c r="F2210" s="5">
        <v>344</v>
      </c>
      <c r="G2210" s="5">
        <v>508</v>
      </c>
      <c r="H2210" s="5">
        <v>415</v>
      </c>
      <c r="I2210" s="5">
        <v>454</v>
      </c>
      <c r="J2210" s="5">
        <v>618</v>
      </c>
      <c r="K2210" s="5">
        <v>578</v>
      </c>
      <c r="L2210" s="5">
        <v>0</v>
      </c>
      <c r="M2210" s="5">
        <v>0</v>
      </c>
      <c r="N2210" s="5">
        <v>0</v>
      </c>
    </row>
    <row r="2211" spans="1:14" x14ac:dyDescent="0.25">
      <c r="A2211" s="5" t="s">
        <v>23</v>
      </c>
      <c r="B2211" s="5">
        <v>1665</v>
      </c>
      <c r="C2211" s="5">
        <v>288</v>
      </c>
      <c r="D2211" s="5">
        <v>299</v>
      </c>
      <c r="E2211" s="5">
        <v>302</v>
      </c>
      <c r="F2211" s="5">
        <v>260</v>
      </c>
      <c r="G2211" s="5">
        <v>379</v>
      </c>
      <c r="H2211" s="5">
        <v>232</v>
      </c>
      <c r="I2211" s="5">
        <v>252</v>
      </c>
      <c r="J2211" s="5">
        <v>404</v>
      </c>
      <c r="K2211" s="5">
        <v>320</v>
      </c>
      <c r="L2211" s="5">
        <v>259</v>
      </c>
      <c r="M2211" s="5">
        <v>347</v>
      </c>
      <c r="N2211" s="5">
        <v>255</v>
      </c>
    </row>
    <row r="2212" spans="1:14" x14ac:dyDescent="0.25">
      <c r="A2212" s="5" t="s">
        <v>23</v>
      </c>
      <c r="B2212" s="5">
        <v>4333</v>
      </c>
      <c r="C2212" s="5">
        <v>289</v>
      </c>
      <c r="D2212" s="5">
        <v>388</v>
      </c>
      <c r="E2212" s="5">
        <v>249</v>
      </c>
      <c r="F2212" s="5">
        <v>187</v>
      </c>
      <c r="G2212" s="5">
        <v>373</v>
      </c>
      <c r="H2212" s="5">
        <v>305</v>
      </c>
      <c r="I2212" s="5">
        <v>302</v>
      </c>
      <c r="J2212" s="5">
        <v>272</v>
      </c>
      <c r="K2212" s="5">
        <v>296</v>
      </c>
      <c r="L2212" s="5">
        <v>249</v>
      </c>
      <c r="M2212" s="5">
        <v>388</v>
      </c>
      <c r="N2212" s="5">
        <v>194</v>
      </c>
    </row>
    <row r="2213" spans="1:14" x14ac:dyDescent="0.25">
      <c r="A2213" s="5" t="s">
        <v>23</v>
      </c>
      <c r="B2213" s="5">
        <v>7234</v>
      </c>
      <c r="C2213" s="5">
        <v>289</v>
      </c>
      <c r="D2213" s="5">
        <v>339</v>
      </c>
      <c r="E2213" s="5">
        <v>154</v>
      </c>
      <c r="F2213" s="5">
        <v>190</v>
      </c>
      <c r="G2213" s="5">
        <v>350</v>
      </c>
      <c r="H2213" s="5">
        <v>211</v>
      </c>
      <c r="I2213" s="5">
        <v>273</v>
      </c>
      <c r="J2213" s="5">
        <v>445</v>
      </c>
      <c r="K2213" s="5">
        <v>396</v>
      </c>
      <c r="L2213" s="5">
        <v>440</v>
      </c>
      <c r="M2213" s="5">
        <v>436</v>
      </c>
      <c r="N2213" s="5">
        <v>344</v>
      </c>
    </row>
    <row r="2214" spans="1:14" x14ac:dyDescent="0.25">
      <c r="A2214" s="5" t="s">
        <v>23</v>
      </c>
      <c r="B2214" s="5">
        <v>45347</v>
      </c>
      <c r="C2214" s="5">
        <v>291</v>
      </c>
      <c r="D2214" s="5">
        <v>573</v>
      </c>
      <c r="E2214" s="5">
        <v>910</v>
      </c>
      <c r="F2214" s="5">
        <v>636</v>
      </c>
      <c r="G2214" s="5">
        <v>0</v>
      </c>
      <c r="H2214" s="5">
        <v>0</v>
      </c>
      <c r="I2214" s="5">
        <v>0</v>
      </c>
      <c r="J2214" s="5">
        <v>0</v>
      </c>
      <c r="K2214" s="5">
        <v>0</v>
      </c>
      <c r="L2214" s="5">
        <v>0</v>
      </c>
      <c r="M2214" s="5">
        <v>0</v>
      </c>
      <c r="N2214" s="5">
        <v>0</v>
      </c>
    </row>
    <row r="2215" spans="1:14" x14ac:dyDescent="0.25">
      <c r="A2215" s="5" t="s">
        <v>23</v>
      </c>
      <c r="B2215" s="5">
        <v>3025</v>
      </c>
      <c r="C2215" s="5">
        <v>292</v>
      </c>
      <c r="D2215" s="5">
        <v>330</v>
      </c>
      <c r="E2215" s="5">
        <v>245</v>
      </c>
      <c r="F2215" s="5">
        <v>434</v>
      </c>
      <c r="G2215" s="5">
        <v>452</v>
      </c>
      <c r="H2215" s="5">
        <v>346</v>
      </c>
      <c r="I2215" s="5">
        <v>323</v>
      </c>
      <c r="J2215" s="5">
        <v>480</v>
      </c>
      <c r="K2215" s="5">
        <v>349</v>
      </c>
      <c r="L2215" s="5">
        <v>377</v>
      </c>
      <c r="M2215" s="5">
        <v>431</v>
      </c>
      <c r="N2215" s="5">
        <v>327</v>
      </c>
    </row>
    <row r="2216" spans="1:14" x14ac:dyDescent="0.25">
      <c r="A2216" s="5" t="s">
        <v>23</v>
      </c>
      <c r="B2216" s="5">
        <v>3004</v>
      </c>
      <c r="C2216" s="5">
        <v>293</v>
      </c>
      <c r="D2216" s="5">
        <v>411</v>
      </c>
      <c r="E2216" s="5">
        <v>187</v>
      </c>
      <c r="F2216" s="5">
        <v>269</v>
      </c>
      <c r="G2216" s="5">
        <v>310</v>
      </c>
      <c r="H2216" s="5">
        <v>303</v>
      </c>
      <c r="I2216" s="5">
        <v>352</v>
      </c>
      <c r="J2216" s="5">
        <v>486</v>
      </c>
      <c r="K2216" s="5">
        <v>351</v>
      </c>
      <c r="L2216" s="5">
        <v>369</v>
      </c>
      <c r="M2216" s="5">
        <v>307</v>
      </c>
      <c r="N2216" s="5">
        <v>420</v>
      </c>
    </row>
    <row r="2217" spans="1:14" x14ac:dyDescent="0.25">
      <c r="A2217" s="5" t="s">
        <v>23</v>
      </c>
      <c r="B2217" s="5">
        <v>3348</v>
      </c>
      <c r="C2217" s="5">
        <v>293</v>
      </c>
      <c r="D2217" s="5">
        <v>425</v>
      </c>
      <c r="E2217" s="5">
        <v>255</v>
      </c>
      <c r="F2217" s="5">
        <v>300</v>
      </c>
      <c r="G2217" s="5">
        <v>491</v>
      </c>
      <c r="H2217" s="5">
        <v>301</v>
      </c>
      <c r="I2217" s="5">
        <v>323</v>
      </c>
      <c r="J2217" s="5">
        <v>390</v>
      </c>
      <c r="K2217" s="5">
        <v>385</v>
      </c>
      <c r="L2217" s="5">
        <v>299</v>
      </c>
      <c r="M2217" s="5">
        <v>422</v>
      </c>
      <c r="N2217" s="5">
        <v>249</v>
      </c>
    </row>
    <row r="2218" spans="1:14" x14ac:dyDescent="0.25">
      <c r="A2218" s="5" t="s">
        <v>23</v>
      </c>
      <c r="B2218" s="5">
        <v>37721</v>
      </c>
      <c r="C2218" s="5">
        <v>293</v>
      </c>
      <c r="D2218" s="5">
        <v>664</v>
      </c>
      <c r="E2218" s="5">
        <v>8</v>
      </c>
      <c r="F2218" s="5">
        <v>0</v>
      </c>
      <c r="G2218" s="5">
        <v>0</v>
      </c>
      <c r="H2218" s="5">
        <v>0</v>
      </c>
      <c r="I2218" s="5">
        <v>0</v>
      </c>
      <c r="J2218" s="5">
        <v>0</v>
      </c>
      <c r="K2218" s="5">
        <v>0</v>
      </c>
      <c r="L2218" s="5">
        <v>0</v>
      </c>
      <c r="M2218" s="5">
        <v>0</v>
      </c>
      <c r="N2218" s="5">
        <v>0</v>
      </c>
    </row>
    <row r="2219" spans="1:14" x14ac:dyDescent="0.25">
      <c r="A2219" s="5" t="s">
        <v>23</v>
      </c>
      <c r="B2219" s="5">
        <v>3624</v>
      </c>
      <c r="C2219" s="5">
        <v>294</v>
      </c>
      <c r="D2219" s="5">
        <v>478</v>
      </c>
      <c r="E2219" s="5">
        <v>278</v>
      </c>
      <c r="F2219" s="5">
        <v>308</v>
      </c>
      <c r="G2219" s="5">
        <v>395</v>
      </c>
      <c r="H2219" s="5">
        <v>220</v>
      </c>
      <c r="I2219" s="5">
        <v>427</v>
      </c>
      <c r="J2219" s="5">
        <v>339</v>
      </c>
      <c r="K2219" s="5">
        <v>477</v>
      </c>
      <c r="L2219" s="5">
        <v>270</v>
      </c>
      <c r="M2219" s="5">
        <v>497</v>
      </c>
      <c r="N2219" s="5">
        <v>337</v>
      </c>
    </row>
    <row r="2220" spans="1:14" x14ac:dyDescent="0.25">
      <c r="A2220" s="5" t="s">
        <v>23</v>
      </c>
      <c r="B2220" s="5">
        <v>30081</v>
      </c>
      <c r="C2220" s="5">
        <v>294</v>
      </c>
      <c r="D2220" s="5">
        <v>463</v>
      </c>
      <c r="E2220" s="5">
        <v>331</v>
      </c>
      <c r="F2220" s="5">
        <v>324</v>
      </c>
      <c r="G2220" s="5">
        <v>393</v>
      </c>
      <c r="H2220" s="5">
        <v>299</v>
      </c>
      <c r="I2220" s="5">
        <v>357</v>
      </c>
      <c r="J2220" s="5">
        <v>390</v>
      </c>
      <c r="K2220" s="5">
        <v>397</v>
      </c>
      <c r="L2220" s="5">
        <v>389</v>
      </c>
      <c r="M2220" s="5">
        <v>382</v>
      </c>
      <c r="N2220" s="5">
        <v>356</v>
      </c>
    </row>
    <row r="2221" spans="1:14" x14ac:dyDescent="0.25">
      <c r="A2221" s="5" t="s">
        <v>23</v>
      </c>
      <c r="B2221" s="5">
        <v>2221</v>
      </c>
      <c r="C2221" s="5">
        <v>295</v>
      </c>
      <c r="D2221" s="5">
        <v>391</v>
      </c>
      <c r="E2221" s="5">
        <v>262</v>
      </c>
      <c r="F2221" s="5">
        <v>205</v>
      </c>
      <c r="G2221" s="5">
        <v>224</v>
      </c>
      <c r="H2221" s="5">
        <v>168</v>
      </c>
      <c r="I2221" s="5">
        <v>321</v>
      </c>
      <c r="J2221" s="5">
        <v>281</v>
      </c>
      <c r="K2221" s="5">
        <v>361</v>
      </c>
      <c r="L2221" s="5">
        <v>347</v>
      </c>
      <c r="M2221" s="5">
        <v>369</v>
      </c>
      <c r="N2221" s="5">
        <v>281</v>
      </c>
    </row>
    <row r="2222" spans="1:14" x14ac:dyDescent="0.25">
      <c r="A2222" s="5" t="s">
        <v>23</v>
      </c>
      <c r="B2222" s="5">
        <v>7236</v>
      </c>
      <c r="C2222" s="5">
        <v>295</v>
      </c>
      <c r="D2222" s="5">
        <v>351</v>
      </c>
      <c r="E2222" s="5">
        <v>239</v>
      </c>
      <c r="F2222" s="5">
        <v>213</v>
      </c>
      <c r="G2222" s="5">
        <v>328</v>
      </c>
      <c r="H2222" s="5">
        <v>260</v>
      </c>
      <c r="I2222" s="5">
        <v>302</v>
      </c>
      <c r="J2222" s="5">
        <v>327</v>
      </c>
      <c r="K2222" s="5">
        <v>263</v>
      </c>
      <c r="L2222" s="5">
        <v>219</v>
      </c>
      <c r="M2222" s="5">
        <v>237</v>
      </c>
      <c r="N2222" s="5">
        <v>205</v>
      </c>
    </row>
    <row r="2223" spans="1:14" x14ac:dyDescent="0.25">
      <c r="A2223" s="5" t="s">
        <v>23</v>
      </c>
      <c r="B2223" s="5">
        <v>7460</v>
      </c>
      <c r="C2223" s="5">
        <v>295</v>
      </c>
      <c r="D2223" s="5">
        <v>369</v>
      </c>
      <c r="E2223" s="5">
        <v>320</v>
      </c>
      <c r="F2223" s="5">
        <v>341</v>
      </c>
      <c r="G2223" s="5">
        <v>421</v>
      </c>
      <c r="H2223" s="5">
        <v>285</v>
      </c>
      <c r="I2223" s="5">
        <v>363</v>
      </c>
      <c r="J2223" s="5">
        <v>387</v>
      </c>
      <c r="K2223" s="5">
        <v>400</v>
      </c>
      <c r="L2223" s="5">
        <v>372</v>
      </c>
      <c r="M2223" s="5">
        <v>426</v>
      </c>
      <c r="N2223" s="5">
        <v>404</v>
      </c>
    </row>
    <row r="2224" spans="1:14" x14ac:dyDescent="0.25">
      <c r="A2224" s="5" t="s">
        <v>23</v>
      </c>
      <c r="B2224" s="5">
        <v>1630</v>
      </c>
      <c r="C2224" s="5">
        <v>296</v>
      </c>
      <c r="D2224" s="5">
        <v>253</v>
      </c>
      <c r="E2224" s="5">
        <v>308</v>
      </c>
      <c r="F2224" s="5">
        <v>480</v>
      </c>
      <c r="G2224" s="5">
        <v>453</v>
      </c>
      <c r="H2224" s="5">
        <v>497</v>
      </c>
      <c r="I2224" s="5">
        <v>349</v>
      </c>
      <c r="J2224" s="5">
        <v>459</v>
      </c>
      <c r="K2224" s="5">
        <v>269</v>
      </c>
      <c r="L2224" s="5">
        <v>394</v>
      </c>
      <c r="M2224" s="5">
        <v>515</v>
      </c>
      <c r="N2224" s="5">
        <v>313</v>
      </c>
    </row>
    <row r="2225" spans="1:14" x14ac:dyDescent="0.25">
      <c r="A2225" s="5" t="s">
        <v>23</v>
      </c>
      <c r="B2225" s="5">
        <v>7848</v>
      </c>
      <c r="C2225" s="5">
        <v>296</v>
      </c>
      <c r="D2225" s="5">
        <v>253</v>
      </c>
      <c r="E2225" s="5">
        <v>369</v>
      </c>
      <c r="F2225" s="5">
        <v>242</v>
      </c>
      <c r="G2225" s="5">
        <v>344</v>
      </c>
      <c r="H2225" s="5">
        <v>323</v>
      </c>
      <c r="I2225" s="5">
        <v>311</v>
      </c>
      <c r="J2225" s="5">
        <v>396</v>
      </c>
      <c r="K2225" s="5">
        <v>378</v>
      </c>
      <c r="L2225" s="5">
        <v>421</v>
      </c>
      <c r="M2225" s="5">
        <v>390</v>
      </c>
      <c r="N2225" s="5">
        <v>363</v>
      </c>
    </row>
    <row r="2226" spans="1:14" x14ac:dyDescent="0.25">
      <c r="A2226" s="5" t="s">
        <v>23</v>
      </c>
      <c r="B2226" s="5" t="s">
        <v>273</v>
      </c>
      <c r="C2226" s="5">
        <v>298</v>
      </c>
      <c r="D2226" s="5">
        <v>390</v>
      </c>
      <c r="E2226" s="5">
        <v>600</v>
      </c>
      <c r="F2226" s="5">
        <v>150</v>
      </c>
      <c r="G2226" s="5">
        <v>650</v>
      </c>
      <c r="H2226" s="5">
        <v>250</v>
      </c>
      <c r="I2226" s="5">
        <v>150</v>
      </c>
      <c r="J2226" s="5">
        <v>500</v>
      </c>
      <c r="K2226" s="5">
        <v>150</v>
      </c>
      <c r="L2226" s="5">
        <v>300</v>
      </c>
      <c r="M2226" s="5">
        <v>400</v>
      </c>
      <c r="N2226" s="5">
        <v>0</v>
      </c>
    </row>
    <row r="2227" spans="1:14" x14ac:dyDescent="0.25">
      <c r="A2227" s="5" t="s">
        <v>23</v>
      </c>
      <c r="B2227" s="5">
        <v>723374</v>
      </c>
      <c r="C2227" s="5">
        <v>299</v>
      </c>
      <c r="D2227" s="5">
        <v>281</v>
      </c>
      <c r="E2227" s="5">
        <v>121</v>
      </c>
      <c r="F2227" s="5">
        <v>188</v>
      </c>
      <c r="G2227" s="5">
        <v>282</v>
      </c>
      <c r="H2227" s="5">
        <v>195</v>
      </c>
      <c r="I2227" s="5">
        <v>262</v>
      </c>
      <c r="J2227" s="5">
        <v>148</v>
      </c>
      <c r="K2227" s="5">
        <v>0</v>
      </c>
      <c r="L2227" s="5">
        <v>0</v>
      </c>
      <c r="M2227" s="5">
        <v>0</v>
      </c>
      <c r="N2227" s="5">
        <v>0</v>
      </c>
    </row>
    <row r="2228" spans="1:14" x14ac:dyDescent="0.25">
      <c r="A2228" s="5" t="s">
        <v>23</v>
      </c>
      <c r="B2228" s="5">
        <v>3043</v>
      </c>
      <c r="C2228" s="5">
        <v>300</v>
      </c>
      <c r="D2228" s="5">
        <v>379</v>
      </c>
      <c r="E2228" s="5">
        <v>186</v>
      </c>
      <c r="F2228" s="5">
        <v>576</v>
      </c>
      <c r="G2228" s="5">
        <v>362</v>
      </c>
      <c r="H2228" s="5">
        <v>289</v>
      </c>
      <c r="I2228" s="5">
        <v>327</v>
      </c>
      <c r="J2228" s="5">
        <v>355</v>
      </c>
      <c r="K2228" s="5">
        <v>324</v>
      </c>
      <c r="L2228" s="5">
        <v>337</v>
      </c>
      <c r="M2228" s="5">
        <v>393</v>
      </c>
      <c r="N2228" s="5">
        <v>275</v>
      </c>
    </row>
    <row r="2229" spans="1:14" x14ac:dyDescent="0.25">
      <c r="A2229" s="5" t="s">
        <v>23</v>
      </c>
      <c r="B2229" s="5">
        <v>3550</v>
      </c>
      <c r="C2229" s="5">
        <v>300</v>
      </c>
      <c r="D2229" s="5">
        <v>399</v>
      </c>
      <c r="E2229" s="5">
        <v>325</v>
      </c>
      <c r="F2229" s="5">
        <v>225</v>
      </c>
      <c r="G2229" s="5">
        <v>345</v>
      </c>
      <c r="H2229" s="5">
        <v>230</v>
      </c>
      <c r="I2229" s="5">
        <v>328</v>
      </c>
      <c r="J2229" s="5">
        <v>394</v>
      </c>
      <c r="K2229" s="5">
        <v>238</v>
      </c>
      <c r="L2229" s="5">
        <v>345</v>
      </c>
      <c r="M2229" s="5">
        <v>358</v>
      </c>
      <c r="N2229" s="5">
        <v>363</v>
      </c>
    </row>
    <row r="2230" spans="1:14" x14ac:dyDescent="0.25">
      <c r="A2230" s="5" t="s">
        <v>23</v>
      </c>
      <c r="B2230" s="5">
        <v>7146</v>
      </c>
      <c r="C2230" s="5">
        <v>300</v>
      </c>
      <c r="D2230" s="5">
        <v>432</v>
      </c>
      <c r="E2230" s="5">
        <v>273</v>
      </c>
      <c r="F2230" s="5">
        <v>297</v>
      </c>
      <c r="G2230" s="5">
        <v>389</v>
      </c>
      <c r="H2230" s="5">
        <v>282</v>
      </c>
      <c r="I2230" s="5">
        <v>319</v>
      </c>
      <c r="J2230" s="5">
        <v>333</v>
      </c>
      <c r="K2230" s="5">
        <v>260</v>
      </c>
      <c r="L2230" s="5">
        <v>491</v>
      </c>
      <c r="M2230" s="5">
        <v>758</v>
      </c>
      <c r="N2230" s="5">
        <v>126</v>
      </c>
    </row>
    <row r="2231" spans="1:14" x14ac:dyDescent="0.25">
      <c r="A2231" s="5" t="s">
        <v>23</v>
      </c>
      <c r="B2231" s="5">
        <v>7316</v>
      </c>
      <c r="C2231" s="5">
        <v>300</v>
      </c>
      <c r="D2231" s="5">
        <v>512</v>
      </c>
      <c r="E2231" s="5">
        <v>329</v>
      </c>
      <c r="F2231" s="5">
        <v>166</v>
      </c>
      <c r="G2231" s="5">
        <v>413</v>
      </c>
      <c r="H2231" s="5">
        <v>338</v>
      </c>
      <c r="I2231" s="5">
        <v>394</v>
      </c>
      <c r="J2231" s="5">
        <v>423</v>
      </c>
      <c r="K2231" s="5">
        <v>228</v>
      </c>
      <c r="L2231" s="5">
        <v>485</v>
      </c>
      <c r="M2231" s="5">
        <v>886</v>
      </c>
      <c r="N2231" s="5">
        <v>127</v>
      </c>
    </row>
    <row r="2232" spans="1:14" x14ac:dyDescent="0.25">
      <c r="A2232" s="5" t="s">
        <v>23</v>
      </c>
      <c r="B2232" s="5" t="s">
        <v>142</v>
      </c>
      <c r="C2232" s="5">
        <v>300</v>
      </c>
      <c r="D2232" s="5">
        <v>0</v>
      </c>
      <c r="E2232" s="5">
        <v>150</v>
      </c>
      <c r="F2232" s="5">
        <v>0</v>
      </c>
      <c r="G2232" s="5">
        <v>150</v>
      </c>
      <c r="H2232" s="5">
        <v>150</v>
      </c>
      <c r="I2232" s="5">
        <v>0</v>
      </c>
      <c r="J2232" s="5">
        <v>300</v>
      </c>
      <c r="K2232" s="5">
        <v>0</v>
      </c>
      <c r="L2232" s="5">
        <v>150</v>
      </c>
      <c r="M2232" s="5">
        <v>150</v>
      </c>
      <c r="N2232" s="5">
        <v>150</v>
      </c>
    </row>
    <row r="2233" spans="1:14" x14ac:dyDescent="0.25">
      <c r="A2233" s="5" t="s">
        <v>23</v>
      </c>
      <c r="B2233" s="5" t="s">
        <v>54</v>
      </c>
      <c r="C2233" s="5">
        <v>300</v>
      </c>
      <c r="D2233" s="5">
        <v>150</v>
      </c>
      <c r="E2233" s="5">
        <v>150</v>
      </c>
      <c r="F2233" s="5">
        <v>0</v>
      </c>
      <c r="G2233" s="5">
        <v>250</v>
      </c>
      <c r="H2233" s="5">
        <v>0</v>
      </c>
      <c r="I2233" s="5">
        <v>0</v>
      </c>
      <c r="J2233" s="5">
        <v>800</v>
      </c>
      <c r="K2233" s="5">
        <v>200</v>
      </c>
      <c r="L2233" s="5">
        <v>150</v>
      </c>
      <c r="M2233" s="5">
        <v>550</v>
      </c>
      <c r="N2233" s="5">
        <v>0</v>
      </c>
    </row>
    <row r="2234" spans="1:14" x14ac:dyDescent="0.25">
      <c r="A2234" s="5" t="s">
        <v>23</v>
      </c>
      <c r="B2234" s="5" t="s">
        <v>46</v>
      </c>
      <c r="C2234" s="5">
        <v>300</v>
      </c>
      <c r="D2234" s="5">
        <v>0</v>
      </c>
      <c r="E2234" s="5">
        <v>0</v>
      </c>
      <c r="F2234" s="5">
        <v>0</v>
      </c>
      <c r="G2234" s="5">
        <v>0</v>
      </c>
      <c r="H2234" s="5">
        <v>0</v>
      </c>
      <c r="I2234" s="5">
        <v>0</v>
      </c>
      <c r="J2234" s="5">
        <v>650</v>
      </c>
      <c r="K2234" s="5">
        <v>0</v>
      </c>
      <c r="L2234" s="5">
        <v>300</v>
      </c>
      <c r="M2234" s="5">
        <v>150</v>
      </c>
      <c r="N2234" s="5">
        <v>150</v>
      </c>
    </row>
    <row r="2235" spans="1:14" x14ac:dyDescent="0.25">
      <c r="A2235" s="5" t="s">
        <v>23</v>
      </c>
      <c r="B2235" s="5" t="s">
        <v>136</v>
      </c>
      <c r="C2235" s="5">
        <v>300</v>
      </c>
      <c r="D2235" s="5">
        <v>0</v>
      </c>
      <c r="E2235" s="5">
        <v>500</v>
      </c>
      <c r="F2235" s="5">
        <v>0</v>
      </c>
      <c r="G2235" s="5">
        <v>350</v>
      </c>
      <c r="H2235" s="5">
        <v>0</v>
      </c>
      <c r="I2235" s="5">
        <v>150</v>
      </c>
      <c r="J2235" s="5">
        <v>150</v>
      </c>
      <c r="K2235" s="5">
        <v>150</v>
      </c>
      <c r="L2235" s="5">
        <v>0</v>
      </c>
      <c r="M2235" s="5">
        <v>150</v>
      </c>
      <c r="N2235" s="5">
        <v>0</v>
      </c>
    </row>
    <row r="2236" spans="1:14" x14ac:dyDescent="0.25">
      <c r="A2236" s="5" t="s">
        <v>23</v>
      </c>
      <c r="B2236" s="5" t="s">
        <v>134</v>
      </c>
      <c r="C2236" s="5">
        <v>300</v>
      </c>
      <c r="D2236" s="5">
        <v>0</v>
      </c>
      <c r="E2236" s="5">
        <v>150</v>
      </c>
      <c r="F2236" s="5">
        <v>0</v>
      </c>
      <c r="G2236" s="5">
        <v>150</v>
      </c>
      <c r="H2236" s="5">
        <v>0</v>
      </c>
      <c r="I2236" s="5">
        <v>150</v>
      </c>
      <c r="J2236" s="5">
        <v>150</v>
      </c>
      <c r="K2236" s="5">
        <v>150</v>
      </c>
      <c r="L2236" s="5">
        <v>0</v>
      </c>
      <c r="M2236" s="5">
        <v>150</v>
      </c>
      <c r="N2236" s="5">
        <v>150</v>
      </c>
    </row>
    <row r="2237" spans="1:14" x14ac:dyDescent="0.25">
      <c r="A2237" s="5" t="s">
        <v>23</v>
      </c>
      <c r="B2237" s="5" t="s">
        <v>74</v>
      </c>
      <c r="C2237" s="5">
        <v>300</v>
      </c>
      <c r="D2237" s="5">
        <v>0</v>
      </c>
      <c r="E2237" s="5">
        <v>150</v>
      </c>
      <c r="F2237" s="5">
        <v>150</v>
      </c>
      <c r="G2237" s="5">
        <v>0</v>
      </c>
      <c r="H2237" s="5">
        <v>500</v>
      </c>
      <c r="I2237" s="5">
        <v>500</v>
      </c>
      <c r="J2237" s="5">
        <v>150</v>
      </c>
      <c r="K2237" s="5">
        <v>150</v>
      </c>
      <c r="L2237" s="5">
        <v>300</v>
      </c>
      <c r="M2237" s="5">
        <v>330</v>
      </c>
      <c r="N2237" s="5">
        <v>180</v>
      </c>
    </row>
    <row r="2238" spans="1:14" x14ac:dyDescent="0.25">
      <c r="A2238" s="5" t="s">
        <v>23</v>
      </c>
      <c r="B2238" s="5" t="s">
        <v>100</v>
      </c>
      <c r="C2238" s="5">
        <v>300</v>
      </c>
      <c r="D2238" s="5">
        <v>0</v>
      </c>
      <c r="E2238" s="5">
        <v>350</v>
      </c>
      <c r="F2238" s="5">
        <v>0</v>
      </c>
      <c r="G2238" s="5">
        <v>300</v>
      </c>
      <c r="H2238" s="5">
        <v>150</v>
      </c>
      <c r="I2238" s="5">
        <v>300</v>
      </c>
      <c r="J2238" s="5">
        <v>150</v>
      </c>
      <c r="K2238" s="5">
        <v>150</v>
      </c>
      <c r="L2238" s="5">
        <v>0</v>
      </c>
      <c r="M2238" s="5">
        <v>300</v>
      </c>
      <c r="N2238" s="5">
        <v>0</v>
      </c>
    </row>
    <row r="2239" spans="1:14" x14ac:dyDescent="0.25">
      <c r="A2239" s="5" t="s">
        <v>23</v>
      </c>
      <c r="B2239" s="5" t="s">
        <v>125</v>
      </c>
      <c r="C2239" s="5">
        <v>300</v>
      </c>
      <c r="D2239" s="5">
        <v>0</v>
      </c>
      <c r="E2239" s="5">
        <v>150</v>
      </c>
      <c r="F2239" s="5">
        <v>0</v>
      </c>
      <c r="G2239" s="5">
        <v>150</v>
      </c>
      <c r="H2239" s="5">
        <v>150</v>
      </c>
      <c r="I2239" s="5">
        <v>150</v>
      </c>
      <c r="J2239" s="5">
        <v>0</v>
      </c>
      <c r="K2239" s="5">
        <v>150</v>
      </c>
      <c r="L2239" s="5">
        <v>0</v>
      </c>
      <c r="M2239" s="5">
        <v>150</v>
      </c>
      <c r="N2239" s="5">
        <v>0</v>
      </c>
    </row>
    <row r="2240" spans="1:14" x14ac:dyDescent="0.25">
      <c r="A2240" s="5" t="s">
        <v>23</v>
      </c>
      <c r="B2240" s="5" t="s">
        <v>39</v>
      </c>
      <c r="C2240" s="5">
        <v>300</v>
      </c>
      <c r="D2240" s="5">
        <v>150</v>
      </c>
      <c r="E2240" s="5">
        <v>0</v>
      </c>
      <c r="F2240" s="5">
        <v>0</v>
      </c>
      <c r="G2240" s="5">
        <v>500</v>
      </c>
      <c r="H2240" s="5">
        <v>500</v>
      </c>
      <c r="I2240" s="5">
        <v>0</v>
      </c>
      <c r="J2240" s="5">
        <v>650</v>
      </c>
      <c r="K2240" s="5">
        <v>150</v>
      </c>
      <c r="L2240" s="5">
        <v>300</v>
      </c>
      <c r="M2240" s="5">
        <v>300</v>
      </c>
      <c r="N2240" s="5">
        <v>150</v>
      </c>
    </row>
    <row r="2241" spans="1:14" x14ac:dyDescent="0.25">
      <c r="A2241" s="5" t="s">
        <v>23</v>
      </c>
      <c r="B2241" s="5" t="s">
        <v>85</v>
      </c>
      <c r="C2241" s="5">
        <v>300</v>
      </c>
      <c r="D2241" s="5">
        <v>0</v>
      </c>
      <c r="E2241" s="5">
        <v>150</v>
      </c>
      <c r="F2241" s="5">
        <v>0</v>
      </c>
      <c r="G2241" s="5">
        <v>280</v>
      </c>
      <c r="H2241" s="5">
        <v>370</v>
      </c>
      <c r="I2241" s="5">
        <v>0</v>
      </c>
      <c r="J2241" s="5">
        <v>150</v>
      </c>
      <c r="K2241" s="5">
        <v>0</v>
      </c>
      <c r="L2241" s="5">
        <v>150</v>
      </c>
      <c r="M2241" s="5">
        <v>150</v>
      </c>
      <c r="N2241" s="5">
        <v>150</v>
      </c>
    </row>
    <row r="2242" spans="1:14" x14ac:dyDescent="0.25">
      <c r="A2242" s="5" t="s">
        <v>23</v>
      </c>
      <c r="B2242" s="5" t="s">
        <v>60</v>
      </c>
      <c r="C2242" s="5">
        <v>300</v>
      </c>
      <c r="D2242" s="5">
        <v>0</v>
      </c>
      <c r="E2242" s="5">
        <v>337</v>
      </c>
      <c r="F2242" s="5">
        <v>169</v>
      </c>
      <c r="G2242" s="5">
        <v>423</v>
      </c>
      <c r="H2242" s="5">
        <v>150</v>
      </c>
      <c r="I2242" s="5">
        <v>0</v>
      </c>
      <c r="J2242" s="5">
        <v>300</v>
      </c>
      <c r="K2242" s="5">
        <v>0</v>
      </c>
      <c r="L2242" s="5">
        <v>150</v>
      </c>
      <c r="M2242" s="5">
        <v>300</v>
      </c>
      <c r="N2242" s="5">
        <v>0</v>
      </c>
    </row>
    <row r="2243" spans="1:14" x14ac:dyDescent="0.25">
      <c r="A2243" s="5" t="s">
        <v>23</v>
      </c>
      <c r="B2243" s="5" t="s">
        <v>113</v>
      </c>
      <c r="C2243" s="5">
        <v>300</v>
      </c>
      <c r="D2243" s="5">
        <v>0</v>
      </c>
      <c r="E2243" s="5">
        <v>150</v>
      </c>
      <c r="F2243" s="5">
        <v>150</v>
      </c>
      <c r="G2243" s="5">
        <v>150</v>
      </c>
      <c r="H2243" s="5">
        <v>0</v>
      </c>
      <c r="I2243" s="5">
        <v>150</v>
      </c>
      <c r="J2243" s="5">
        <v>150</v>
      </c>
      <c r="K2243" s="5">
        <v>150</v>
      </c>
      <c r="L2243" s="5">
        <v>0</v>
      </c>
      <c r="M2243" s="5">
        <v>300</v>
      </c>
      <c r="N2243" s="5">
        <v>0</v>
      </c>
    </row>
    <row r="2244" spans="1:14" x14ac:dyDescent="0.25">
      <c r="A2244" s="5" t="s">
        <v>23</v>
      </c>
      <c r="B2244" s="5" t="s">
        <v>58</v>
      </c>
      <c r="C2244" s="5">
        <v>300</v>
      </c>
      <c r="D2244" s="5">
        <v>0</v>
      </c>
      <c r="E2244" s="5">
        <v>150</v>
      </c>
      <c r="F2244" s="5">
        <v>0</v>
      </c>
      <c r="G2244" s="5">
        <v>150</v>
      </c>
      <c r="H2244" s="5">
        <v>150</v>
      </c>
      <c r="I2244" s="5">
        <v>0</v>
      </c>
      <c r="J2244" s="5">
        <v>221</v>
      </c>
      <c r="K2244" s="5">
        <v>150</v>
      </c>
      <c r="L2244" s="5">
        <v>0</v>
      </c>
      <c r="M2244" s="5">
        <v>0</v>
      </c>
      <c r="N2244" s="5">
        <v>0</v>
      </c>
    </row>
    <row r="2245" spans="1:14" x14ac:dyDescent="0.25">
      <c r="A2245" s="5" t="s">
        <v>23</v>
      </c>
      <c r="B2245" s="5" t="s">
        <v>97</v>
      </c>
      <c r="C2245" s="5">
        <v>300</v>
      </c>
      <c r="D2245" s="5">
        <v>0</v>
      </c>
      <c r="E2245" s="5">
        <v>330</v>
      </c>
      <c r="F2245" s="5">
        <v>0</v>
      </c>
      <c r="G2245" s="5">
        <v>0</v>
      </c>
      <c r="H2245" s="5">
        <v>169</v>
      </c>
      <c r="I2245" s="5">
        <v>442</v>
      </c>
      <c r="J2245" s="5">
        <v>150</v>
      </c>
      <c r="K2245" s="5">
        <v>150</v>
      </c>
      <c r="L2245" s="5">
        <v>0</v>
      </c>
      <c r="M2245" s="5">
        <v>380</v>
      </c>
      <c r="N2245" s="5">
        <v>0</v>
      </c>
    </row>
    <row r="2246" spans="1:14" x14ac:dyDescent="0.25">
      <c r="A2246" s="5" t="s">
        <v>23</v>
      </c>
      <c r="B2246" s="5" t="s">
        <v>49</v>
      </c>
      <c r="C2246" s="5">
        <v>300</v>
      </c>
      <c r="D2246" s="5">
        <v>0</v>
      </c>
      <c r="E2246" s="5">
        <v>350</v>
      </c>
      <c r="F2246" s="5">
        <v>150</v>
      </c>
      <c r="G2246" s="5">
        <v>350</v>
      </c>
      <c r="H2246" s="5">
        <v>150</v>
      </c>
      <c r="I2246" s="5">
        <v>200</v>
      </c>
      <c r="J2246" s="5">
        <v>500</v>
      </c>
      <c r="K2246" s="5">
        <v>0</v>
      </c>
      <c r="L2246" s="5">
        <v>150</v>
      </c>
      <c r="M2246" s="5">
        <v>550</v>
      </c>
      <c r="N2246" s="5">
        <v>0</v>
      </c>
    </row>
    <row r="2247" spans="1:14" x14ac:dyDescent="0.25">
      <c r="A2247" s="5" t="s">
        <v>23</v>
      </c>
      <c r="B2247" s="5" t="s">
        <v>96</v>
      </c>
      <c r="C2247" s="5">
        <v>300</v>
      </c>
      <c r="D2247" s="5">
        <v>0</v>
      </c>
      <c r="E2247" s="5">
        <v>300</v>
      </c>
      <c r="F2247" s="5">
        <v>0</v>
      </c>
      <c r="G2247" s="5">
        <v>200</v>
      </c>
      <c r="H2247" s="5">
        <v>200</v>
      </c>
      <c r="I2247" s="5">
        <v>0</v>
      </c>
      <c r="J2247" s="5">
        <v>150</v>
      </c>
      <c r="K2247" s="5">
        <v>150</v>
      </c>
      <c r="L2247" s="5">
        <v>150</v>
      </c>
      <c r="M2247" s="5">
        <v>300</v>
      </c>
      <c r="N2247" s="5">
        <v>0</v>
      </c>
    </row>
    <row r="2248" spans="1:14" x14ac:dyDescent="0.25">
      <c r="A2248" s="5" t="s">
        <v>23</v>
      </c>
      <c r="B2248" s="5" t="s">
        <v>56</v>
      </c>
      <c r="C2248" s="5">
        <v>300</v>
      </c>
      <c r="D2248" s="5">
        <v>150</v>
      </c>
      <c r="E2248" s="5">
        <v>180</v>
      </c>
      <c r="F2248" s="5">
        <v>150</v>
      </c>
      <c r="G2248" s="5">
        <v>150</v>
      </c>
      <c r="H2248" s="5">
        <v>300</v>
      </c>
      <c r="I2248" s="5">
        <v>150</v>
      </c>
      <c r="J2248" s="5">
        <v>0</v>
      </c>
      <c r="K2248" s="5">
        <v>150</v>
      </c>
      <c r="L2248" s="5">
        <v>150</v>
      </c>
      <c r="M2248" s="5">
        <v>150</v>
      </c>
      <c r="N2248" s="5">
        <v>150</v>
      </c>
    </row>
    <row r="2249" spans="1:14" x14ac:dyDescent="0.25">
      <c r="A2249" s="5" t="s">
        <v>23</v>
      </c>
      <c r="B2249" s="5" t="s">
        <v>76</v>
      </c>
      <c r="C2249" s="5">
        <v>300</v>
      </c>
      <c r="D2249" s="5">
        <v>150</v>
      </c>
      <c r="E2249" s="5">
        <v>350</v>
      </c>
      <c r="F2249" s="5">
        <v>123</v>
      </c>
      <c r="G2249" s="5">
        <v>150</v>
      </c>
      <c r="H2249" s="5">
        <v>150</v>
      </c>
      <c r="I2249" s="5">
        <v>300</v>
      </c>
      <c r="J2249" s="5">
        <v>300</v>
      </c>
      <c r="K2249" s="5">
        <v>150</v>
      </c>
      <c r="L2249" s="5">
        <v>250</v>
      </c>
      <c r="M2249" s="5">
        <v>203</v>
      </c>
      <c r="N2249" s="5">
        <v>0</v>
      </c>
    </row>
    <row r="2250" spans="1:14" x14ac:dyDescent="0.25">
      <c r="A2250" s="5" t="s">
        <v>23</v>
      </c>
      <c r="B2250" s="5" t="s">
        <v>175</v>
      </c>
      <c r="C2250" s="5">
        <v>300</v>
      </c>
      <c r="D2250" s="5">
        <v>0</v>
      </c>
      <c r="E2250" s="5">
        <v>350</v>
      </c>
      <c r="F2250" s="5">
        <v>0</v>
      </c>
      <c r="G2250" s="5">
        <v>212</v>
      </c>
      <c r="H2250" s="5">
        <v>0</v>
      </c>
      <c r="I2250" s="5">
        <v>150</v>
      </c>
      <c r="J2250" s="5">
        <v>330</v>
      </c>
      <c r="K2250" s="5">
        <v>0</v>
      </c>
      <c r="L2250" s="5">
        <v>150</v>
      </c>
      <c r="M2250" s="5">
        <v>227</v>
      </c>
      <c r="N2250" s="5">
        <v>200</v>
      </c>
    </row>
    <row r="2251" spans="1:14" x14ac:dyDescent="0.25">
      <c r="A2251" s="5" t="s">
        <v>23</v>
      </c>
      <c r="B2251" s="5">
        <v>5370</v>
      </c>
      <c r="C2251" s="5">
        <v>301</v>
      </c>
      <c r="D2251" s="5">
        <v>504</v>
      </c>
      <c r="E2251" s="5">
        <v>263</v>
      </c>
      <c r="F2251" s="5">
        <v>372</v>
      </c>
      <c r="G2251" s="5">
        <v>506</v>
      </c>
      <c r="H2251" s="5">
        <v>327</v>
      </c>
      <c r="I2251" s="5">
        <v>403</v>
      </c>
      <c r="J2251" s="5">
        <v>416</v>
      </c>
      <c r="K2251" s="5">
        <v>387</v>
      </c>
      <c r="L2251" s="5">
        <v>358</v>
      </c>
      <c r="M2251" s="5">
        <v>383</v>
      </c>
      <c r="N2251" s="5">
        <v>252</v>
      </c>
    </row>
    <row r="2252" spans="1:14" x14ac:dyDescent="0.25">
      <c r="A2252" s="5" t="s">
        <v>23</v>
      </c>
      <c r="B2252" s="5">
        <v>4430</v>
      </c>
      <c r="C2252" s="5">
        <v>302</v>
      </c>
      <c r="D2252" s="5">
        <v>357</v>
      </c>
      <c r="E2252" s="5">
        <v>228</v>
      </c>
      <c r="F2252" s="5">
        <v>282</v>
      </c>
      <c r="G2252" s="5">
        <v>284</v>
      </c>
      <c r="H2252" s="5">
        <v>265</v>
      </c>
      <c r="I2252" s="5">
        <v>244</v>
      </c>
      <c r="J2252" s="5">
        <v>332</v>
      </c>
      <c r="K2252" s="5">
        <v>260</v>
      </c>
      <c r="L2252" s="5">
        <v>353</v>
      </c>
      <c r="M2252" s="5">
        <v>269</v>
      </c>
      <c r="N2252" s="5">
        <v>288</v>
      </c>
    </row>
    <row r="2253" spans="1:14" x14ac:dyDescent="0.25">
      <c r="A2253" s="5" t="s">
        <v>23</v>
      </c>
      <c r="B2253" s="5">
        <v>6660</v>
      </c>
      <c r="C2253" s="5">
        <v>303</v>
      </c>
      <c r="D2253" s="5">
        <v>361</v>
      </c>
      <c r="E2253" s="5">
        <v>251</v>
      </c>
      <c r="F2253" s="5">
        <v>197</v>
      </c>
      <c r="G2253" s="5">
        <v>399</v>
      </c>
      <c r="H2253" s="5">
        <v>260</v>
      </c>
      <c r="I2253" s="5">
        <v>207</v>
      </c>
      <c r="J2253" s="5">
        <v>380</v>
      </c>
      <c r="K2253" s="5">
        <v>220</v>
      </c>
      <c r="L2253" s="5">
        <v>287</v>
      </c>
      <c r="M2253" s="5">
        <v>256</v>
      </c>
      <c r="N2253" s="5">
        <v>206</v>
      </c>
    </row>
    <row r="2254" spans="1:14" x14ac:dyDescent="0.25">
      <c r="A2254" s="5" t="s">
        <v>23</v>
      </c>
      <c r="B2254" s="5">
        <v>4711</v>
      </c>
      <c r="C2254" s="5">
        <v>305</v>
      </c>
      <c r="D2254" s="5">
        <v>1687</v>
      </c>
      <c r="E2254" s="5">
        <v>340</v>
      </c>
      <c r="F2254" s="5">
        <v>1191</v>
      </c>
      <c r="G2254" s="5">
        <v>1412</v>
      </c>
      <c r="H2254" s="5">
        <v>717</v>
      </c>
      <c r="I2254" s="5">
        <v>504</v>
      </c>
      <c r="J2254" s="5">
        <v>674</v>
      </c>
      <c r="K2254" s="5">
        <v>2202</v>
      </c>
      <c r="L2254" s="5">
        <v>603</v>
      </c>
      <c r="M2254" s="5">
        <v>549</v>
      </c>
      <c r="N2254" s="5">
        <v>1300</v>
      </c>
    </row>
    <row r="2255" spans="1:14" x14ac:dyDescent="0.25">
      <c r="A2255" s="5" t="s">
        <v>23</v>
      </c>
      <c r="B2255" s="5">
        <v>6010</v>
      </c>
      <c r="C2255" s="5">
        <v>305</v>
      </c>
      <c r="D2255" s="5">
        <v>1024</v>
      </c>
      <c r="E2255" s="5">
        <v>278</v>
      </c>
      <c r="F2255" s="5">
        <v>340</v>
      </c>
      <c r="G2255" s="5">
        <v>1018</v>
      </c>
      <c r="H2255" s="5">
        <v>261</v>
      </c>
      <c r="I2255" s="5">
        <v>788</v>
      </c>
      <c r="J2255" s="5">
        <v>453</v>
      </c>
      <c r="K2255" s="5">
        <v>276</v>
      </c>
      <c r="L2255" s="5">
        <v>829</v>
      </c>
      <c r="M2255" s="5">
        <v>374</v>
      </c>
      <c r="N2255" s="5">
        <v>701</v>
      </c>
    </row>
    <row r="2256" spans="1:14" x14ac:dyDescent="0.25">
      <c r="A2256" s="5" t="s">
        <v>23</v>
      </c>
      <c r="B2256" s="5">
        <v>7184</v>
      </c>
      <c r="C2256" s="5">
        <v>305</v>
      </c>
      <c r="D2256" s="5">
        <v>259</v>
      </c>
      <c r="E2256" s="5">
        <v>174</v>
      </c>
      <c r="F2256" s="5">
        <v>214</v>
      </c>
      <c r="G2256" s="5">
        <v>383</v>
      </c>
      <c r="H2256" s="5">
        <v>290</v>
      </c>
      <c r="I2256" s="5">
        <v>305</v>
      </c>
      <c r="J2256" s="5">
        <v>325</v>
      </c>
      <c r="K2256" s="5">
        <v>274</v>
      </c>
      <c r="L2256" s="5">
        <v>308</v>
      </c>
      <c r="M2256" s="5">
        <v>294</v>
      </c>
      <c r="N2256" s="5">
        <v>273</v>
      </c>
    </row>
    <row r="2257" spans="1:14" x14ac:dyDescent="0.25">
      <c r="A2257" s="5" t="s">
        <v>23</v>
      </c>
      <c r="B2257" s="5">
        <v>45875</v>
      </c>
      <c r="C2257" s="5">
        <v>307</v>
      </c>
      <c r="D2257" s="5">
        <v>476</v>
      </c>
      <c r="E2257" s="5">
        <v>275</v>
      </c>
      <c r="F2257" s="5">
        <v>363</v>
      </c>
      <c r="G2257" s="5">
        <v>393</v>
      </c>
      <c r="H2257" s="5">
        <v>299</v>
      </c>
      <c r="I2257" s="5">
        <v>309</v>
      </c>
      <c r="J2257" s="5">
        <v>396</v>
      </c>
      <c r="K2257" s="5">
        <v>311</v>
      </c>
      <c r="L2257" s="5">
        <v>361</v>
      </c>
      <c r="M2257" s="5">
        <v>361</v>
      </c>
      <c r="N2257" s="5">
        <v>295</v>
      </c>
    </row>
    <row r="2258" spans="1:14" x14ac:dyDescent="0.25">
      <c r="A2258" s="5" t="s">
        <v>23</v>
      </c>
      <c r="B2258" s="5">
        <v>3450</v>
      </c>
      <c r="C2258" s="5">
        <v>308</v>
      </c>
      <c r="D2258" s="5">
        <v>442</v>
      </c>
      <c r="E2258" s="5">
        <v>225</v>
      </c>
      <c r="F2258" s="5">
        <v>321</v>
      </c>
      <c r="G2258" s="5">
        <v>451</v>
      </c>
      <c r="H2258" s="5">
        <v>266</v>
      </c>
      <c r="I2258" s="5">
        <v>366</v>
      </c>
      <c r="J2258" s="5">
        <v>382</v>
      </c>
      <c r="K2258" s="5">
        <v>256</v>
      </c>
      <c r="L2258" s="5">
        <v>339</v>
      </c>
      <c r="M2258" s="5">
        <v>484</v>
      </c>
      <c r="N2258" s="5">
        <v>344</v>
      </c>
    </row>
    <row r="2259" spans="1:14" x14ac:dyDescent="0.25">
      <c r="A2259" s="5" t="s">
        <v>23</v>
      </c>
      <c r="B2259" s="5">
        <v>4532</v>
      </c>
      <c r="C2259" s="5">
        <v>308</v>
      </c>
      <c r="D2259" s="5">
        <v>379</v>
      </c>
      <c r="E2259" s="5">
        <v>297</v>
      </c>
      <c r="F2259" s="5">
        <v>305</v>
      </c>
      <c r="G2259" s="5">
        <v>375</v>
      </c>
      <c r="H2259" s="5">
        <v>339</v>
      </c>
      <c r="I2259" s="5">
        <v>329</v>
      </c>
      <c r="J2259" s="5">
        <v>325</v>
      </c>
      <c r="K2259" s="5">
        <v>242</v>
      </c>
      <c r="L2259" s="5">
        <v>283</v>
      </c>
      <c r="M2259" s="5">
        <v>293</v>
      </c>
      <c r="N2259" s="5">
        <v>236</v>
      </c>
    </row>
    <row r="2260" spans="1:14" x14ac:dyDescent="0.25">
      <c r="A2260" s="5" t="s">
        <v>23</v>
      </c>
      <c r="B2260" s="5">
        <v>7802</v>
      </c>
      <c r="C2260" s="5">
        <v>309</v>
      </c>
      <c r="D2260" s="5">
        <v>348</v>
      </c>
      <c r="E2260" s="5">
        <v>222</v>
      </c>
      <c r="F2260" s="5">
        <v>266</v>
      </c>
      <c r="G2260" s="5">
        <v>309</v>
      </c>
      <c r="H2260" s="5">
        <v>234</v>
      </c>
      <c r="I2260" s="5">
        <v>277</v>
      </c>
      <c r="J2260" s="5">
        <v>242</v>
      </c>
      <c r="K2260" s="5">
        <v>395</v>
      </c>
      <c r="L2260" s="5">
        <v>223</v>
      </c>
      <c r="M2260" s="5">
        <v>264</v>
      </c>
      <c r="N2260" s="5">
        <v>273</v>
      </c>
    </row>
    <row r="2261" spans="1:14" x14ac:dyDescent="0.25">
      <c r="A2261" s="5" t="s">
        <v>23</v>
      </c>
      <c r="B2261" s="5">
        <v>3032</v>
      </c>
      <c r="C2261" s="5">
        <v>313</v>
      </c>
      <c r="D2261" s="5">
        <v>386</v>
      </c>
      <c r="E2261" s="5">
        <v>280</v>
      </c>
      <c r="F2261" s="5">
        <v>292</v>
      </c>
      <c r="G2261" s="5">
        <v>304</v>
      </c>
      <c r="H2261" s="5">
        <v>257</v>
      </c>
      <c r="I2261" s="5">
        <v>266</v>
      </c>
      <c r="J2261" s="5">
        <v>341</v>
      </c>
      <c r="K2261" s="5">
        <v>212</v>
      </c>
      <c r="L2261" s="5">
        <v>263</v>
      </c>
      <c r="M2261" s="5">
        <v>261</v>
      </c>
      <c r="N2261" s="5">
        <v>398</v>
      </c>
    </row>
    <row r="2262" spans="1:14" x14ac:dyDescent="0.25">
      <c r="A2262" s="5" t="s">
        <v>23</v>
      </c>
      <c r="B2262" s="5">
        <v>7116</v>
      </c>
      <c r="C2262" s="5">
        <v>314</v>
      </c>
      <c r="D2262" s="5">
        <v>340</v>
      </c>
      <c r="E2262" s="5">
        <v>228</v>
      </c>
      <c r="F2262" s="5">
        <v>165</v>
      </c>
      <c r="G2262" s="5">
        <v>301</v>
      </c>
      <c r="H2262" s="5">
        <v>160</v>
      </c>
      <c r="I2262" s="5">
        <v>265</v>
      </c>
      <c r="J2262" s="5">
        <v>230</v>
      </c>
      <c r="K2262" s="5">
        <v>419</v>
      </c>
      <c r="L2262" s="5">
        <v>216</v>
      </c>
      <c r="M2262" s="5">
        <v>243</v>
      </c>
      <c r="N2262" s="5">
        <v>252</v>
      </c>
    </row>
    <row r="2263" spans="1:14" x14ac:dyDescent="0.25">
      <c r="A2263" s="5" t="s">
        <v>23</v>
      </c>
      <c r="B2263" s="5">
        <v>4383</v>
      </c>
      <c r="C2263" s="5">
        <v>316</v>
      </c>
      <c r="D2263" s="5">
        <v>473</v>
      </c>
      <c r="E2263" s="5">
        <v>307</v>
      </c>
      <c r="F2263" s="5">
        <v>292</v>
      </c>
      <c r="G2263" s="5">
        <v>354</v>
      </c>
      <c r="H2263" s="5">
        <v>253</v>
      </c>
      <c r="I2263" s="5">
        <v>369</v>
      </c>
      <c r="J2263" s="5">
        <v>460</v>
      </c>
      <c r="K2263" s="5">
        <v>314</v>
      </c>
      <c r="L2263" s="5">
        <v>297</v>
      </c>
      <c r="M2263" s="5">
        <v>418</v>
      </c>
      <c r="N2263" s="5">
        <v>362</v>
      </c>
    </row>
    <row r="2264" spans="1:14" x14ac:dyDescent="0.25">
      <c r="A2264" s="5" t="s">
        <v>23</v>
      </c>
      <c r="B2264" s="5">
        <v>7836</v>
      </c>
      <c r="C2264" s="5">
        <v>317</v>
      </c>
      <c r="D2264" s="5">
        <v>316</v>
      </c>
      <c r="E2264" s="5">
        <v>613</v>
      </c>
      <c r="F2264" s="5">
        <v>276</v>
      </c>
      <c r="G2264" s="5">
        <v>1046</v>
      </c>
      <c r="H2264" s="5">
        <v>2599</v>
      </c>
      <c r="I2264" s="5">
        <v>363</v>
      </c>
      <c r="J2264" s="5">
        <v>459</v>
      </c>
      <c r="K2264" s="5">
        <v>385</v>
      </c>
      <c r="L2264" s="5">
        <v>317</v>
      </c>
      <c r="M2264" s="5">
        <v>375</v>
      </c>
      <c r="N2264" s="5">
        <v>281</v>
      </c>
    </row>
    <row r="2265" spans="1:14" x14ac:dyDescent="0.25">
      <c r="A2265" s="5" t="s">
        <v>23</v>
      </c>
      <c r="B2265" s="5">
        <v>45831</v>
      </c>
      <c r="C2265" s="5">
        <v>319</v>
      </c>
      <c r="D2265" s="5">
        <v>460</v>
      </c>
      <c r="E2265" s="5">
        <v>380</v>
      </c>
      <c r="F2265" s="5">
        <v>378</v>
      </c>
      <c r="G2265" s="5">
        <v>487</v>
      </c>
      <c r="H2265" s="5">
        <v>387</v>
      </c>
      <c r="I2265" s="5">
        <v>306</v>
      </c>
      <c r="J2265" s="5">
        <v>370</v>
      </c>
      <c r="K2265" s="5">
        <v>416</v>
      </c>
      <c r="L2265" s="5">
        <v>451</v>
      </c>
      <c r="M2265" s="5">
        <v>475</v>
      </c>
      <c r="N2265" s="5">
        <v>361</v>
      </c>
    </row>
    <row r="2266" spans="1:14" x14ac:dyDescent="0.25">
      <c r="A2266" s="5" t="s">
        <v>23</v>
      </c>
      <c r="B2266" s="5">
        <v>723338</v>
      </c>
      <c r="C2266" s="5">
        <v>319</v>
      </c>
      <c r="D2266" s="5">
        <v>278</v>
      </c>
      <c r="E2266" s="5">
        <v>204</v>
      </c>
      <c r="F2266" s="5">
        <v>208</v>
      </c>
      <c r="G2266" s="5">
        <v>270</v>
      </c>
      <c r="H2266" s="5">
        <v>223</v>
      </c>
      <c r="I2266" s="5">
        <v>270</v>
      </c>
      <c r="J2266" s="5">
        <v>207</v>
      </c>
      <c r="K2266" s="5">
        <v>0</v>
      </c>
      <c r="L2266" s="5">
        <v>0</v>
      </c>
      <c r="M2266" s="5">
        <v>0</v>
      </c>
      <c r="N2266" s="5">
        <v>0</v>
      </c>
    </row>
    <row r="2267" spans="1:14" x14ac:dyDescent="0.25">
      <c r="A2267" s="5" t="s">
        <v>23</v>
      </c>
      <c r="B2267" s="5">
        <v>1720</v>
      </c>
      <c r="C2267" s="5">
        <v>320</v>
      </c>
      <c r="D2267" s="5">
        <v>461</v>
      </c>
      <c r="E2267" s="5">
        <v>433</v>
      </c>
      <c r="F2267" s="5">
        <v>427</v>
      </c>
      <c r="G2267" s="5">
        <v>357</v>
      </c>
      <c r="H2267" s="5">
        <v>294</v>
      </c>
      <c r="I2267" s="5">
        <v>447</v>
      </c>
      <c r="J2267" s="5">
        <v>476</v>
      </c>
      <c r="K2267" s="5">
        <v>462</v>
      </c>
      <c r="L2267" s="5">
        <v>334</v>
      </c>
      <c r="M2267" s="5">
        <v>446</v>
      </c>
      <c r="N2267" s="5">
        <v>465</v>
      </c>
    </row>
    <row r="2268" spans="1:14" x14ac:dyDescent="0.25">
      <c r="A2268" s="5" t="s">
        <v>23</v>
      </c>
      <c r="B2268" s="5">
        <v>3370</v>
      </c>
      <c r="C2268" s="5">
        <v>322</v>
      </c>
      <c r="D2268" s="5">
        <v>355</v>
      </c>
      <c r="E2268" s="5">
        <v>350</v>
      </c>
      <c r="F2268" s="5">
        <v>382</v>
      </c>
      <c r="G2268" s="5">
        <v>418</v>
      </c>
      <c r="H2268" s="5">
        <v>298</v>
      </c>
      <c r="I2268" s="5">
        <v>429</v>
      </c>
      <c r="J2268" s="5">
        <v>448</v>
      </c>
      <c r="K2268" s="5">
        <v>382</v>
      </c>
      <c r="L2268" s="5">
        <v>349</v>
      </c>
      <c r="M2268" s="5">
        <v>413</v>
      </c>
      <c r="N2268" s="5">
        <v>333</v>
      </c>
    </row>
    <row r="2269" spans="1:14" x14ac:dyDescent="0.25">
      <c r="A2269" s="5" t="s">
        <v>23</v>
      </c>
      <c r="B2269" s="5">
        <v>35837</v>
      </c>
      <c r="C2269" s="5">
        <v>322</v>
      </c>
      <c r="D2269" s="5">
        <v>471</v>
      </c>
      <c r="E2269" s="5">
        <v>321</v>
      </c>
      <c r="F2269" s="5">
        <v>305</v>
      </c>
      <c r="G2269" s="5">
        <v>466</v>
      </c>
      <c r="H2269" s="5">
        <v>359</v>
      </c>
      <c r="I2269" s="5">
        <v>437</v>
      </c>
      <c r="J2269" s="5">
        <v>538</v>
      </c>
      <c r="K2269" s="5">
        <v>198</v>
      </c>
      <c r="L2269" s="5">
        <v>0</v>
      </c>
      <c r="M2269" s="5">
        <v>0</v>
      </c>
      <c r="N2269" s="5">
        <v>0</v>
      </c>
    </row>
    <row r="2270" spans="1:14" x14ac:dyDescent="0.25">
      <c r="A2270" s="5" t="s">
        <v>23</v>
      </c>
      <c r="B2270" s="5">
        <v>36671</v>
      </c>
      <c r="C2270" s="5">
        <v>323</v>
      </c>
      <c r="D2270" s="5">
        <v>340</v>
      </c>
      <c r="E2270" s="5">
        <v>331</v>
      </c>
      <c r="F2270" s="5">
        <v>276</v>
      </c>
      <c r="G2270" s="5">
        <v>345</v>
      </c>
      <c r="H2270" s="5">
        <v>347</v>
      </c>
      <c r="I2270" s="5">
        <v>336</v>
      </c>
      <c r="J2270" s="5">
        <v>276</v>
      </c>
      <c r="K2270" s="5">
        <v>355</v>
      </c>
      <c r="L2270" s="5">
        <v>512</v>
      </c>
      <c r="M2270" s="5">
        <v>413</v>
      </c>
      <c r="N2270" s="5">
        <v>375</v>
      </c>
    </row>
    <row r="2271" spans="1:14" x14ac:dyDescent="0.25">
      <c r="A2271" s="5" t="s">
        <v>23</v>
      </c>
      <c r="B2271" s="5">
        <v>73641</v>
      </c>
      <c r="C2271" s="5">
        <v>324</v>
      </c>
      <c r="D2271" s="5">
        <v>378</v>
      </c>
      <c r="E2271" s="5">
        <v>214</v>
      </c>
      <c r="F2271" s="5">
        <v>297</v>
      </c>
      <c r="G2271" s="5">
        <v>355</v>
      </c>
      <c r="H2271" s="5">
        <v>282</v>
      </c>
      <c r="I2271" s="5">
        <v>328</v>
      </c>
      <c r="J2271" s="5">
        <v>305</v>
      </c>
      <c r="K2271" s="5">
        <v>289</v>
      </c>
      <c r="L2271" s="5">
        <v>264</v>
      </c>
      <c r="M2271" s="5">
        <v>247</v>
      </c>
      <c r="N2271" s="5">
        <v>231</v>
      </c>
    </row>
    <row r="2272" spans="1:14" x14ac:dyDescent="0.25">
      <c r="A2272" s="5" t="s">
        <v>23</v>
      </c>
      <c r="B2272" s="5">
        <v>5007</v>
      </c>
      <c r="C2272" s="5">
        <v>325</v>
      </c>
      <c r="D2272" s="5">
        <v>261</v>
      </c>
      <c r="E2272" s="5">
        <v>190</v>
      </c>
      <c r="F2272" s="5">
        <v>235</v>
      </c>
      <c r="G2272" s="5">
        <v>436</v>
      </c>
      <c r="H2272" s="5">
        <v>333</v>
      </c>
      <c r="I2272" s="5">
        <v>735</v>
      </c>
      <c r="J2272" s="5">
        <v>768</v>
      </c>
      <c r="K2272" s="5">
        <v>314</v>
      </c>
      <c r="L2272" s="5">
        <v>395</v>
      </c>
      <c r="M2272" s="5">
        <v>260</v>
      </c>
      <c r="N2272" s="5">
        <v>267</v>
      </c>
    </row>
    <row r="2273" spans="1:14" x14ac:dyDescent="0.25">
      <c r="A2273" s="5" t="s">
        <v>23</v>
      </c>
      <c r="B2273" s="5">
        <v>33425</v>
      </c>
      <c r="C2273" s="5">
        <v>325</v>
      </c>
      <c r="D2273" s="5">
        <v>413</v>
      </c>
      <c r="E2273" s="5">
        <v>295</v>
      </c>
      <c r="F2273" s="5">
        <v>376</v>
      </c>
      <c r="G2273" s="5">
        <v>408</v>
      </c>
      <c r="H2273" s="5">
        <v>295</v>
      </c>
      <c r="I2273" s="5">
        <v>925</v>
      </c>
      <c r="J2273" s="5">
        <v>308</v>
      </c>
      <c r="K2273" s="5">
        <v>559</v>
      </c>
      <c r="L2273" s="5">
        <v>337</v>
      </c>
      <c r="M2273" s="5">
        <v>502</v>
      </c>
      <c r="N2273" s="5">
        <v>809</v>
      </c>
    </row>
    <row r="2274" spans="1:14" x14ac:dyDescent="0.25">
      <c r="A2274" s="5" t="s">
        <v>23</v>
      </c>
      <c r="B2274" s="5">
        <v>3360</v>
      </c>
      <c r="C2274" s="5">
        <v>326</v>
      </c>
      <c r="D2274" s="5">
        <v>1352</v>
      </c>
      <c r="E2274" s="5">
        <v>366</v>
      </c>
      <c r="F2274" s="5">
        <v>1124</v>
      </c>
      <c r="G2274" s="5">
        <v>396</v>
      </c>
      <c r="H2274" s="5">
        <v>337</v>
      </c>
      <c r="I2274" s="5">
        <v>1258</v>
      </c>
      <c r="J2274" s="5">
        <v>607</v>
      </c>
      <c r="K2274" s="5">
        <v>1006</v>
      </c>
      <c r="L2274" s="5">
        <v>579</v>
      </c>
      <c r="M2274" s="5">
        <v>891</v>
      </c>
      <c r="N2274" s="5">
        <v>637</v>
      </c>
    </row>
    <row r="2275" spans="1:14" x14ac:dyDescent="0.25">
      <c r="A2275" s="5" t="s">
        <v>23</v>
      </c>
      <c r="B2275" s="5">
        <v>4321</v>
      </c>
      <c r="C2275" s="5">
        <v>327</v>
      </c>
      <c r="D2275" s="5">
        <v>495</v>
      </c>
      <c r="E2275" s="5">
        <v>196</v>
      </c>
      <c r="F2275" s="5">
        <v>216</v>
      </c>
      <c r="G2275" s="5">
        <v>363</v>
      </c>
      <c r="H2275" s="5">
        <v>234</v>
      </c>
      <c r="I2275" s="5">
        <v>486</v>
      </c>
      <c r="J2275" s="5">
        <v>315</v>
      </c>
      <c r="K2275" s="5">
        <v>100</v>
      </c>
      <c r="L2275" s="5">
        <v>684</v>
      </c>
      <c r="M2275" s="5">
        <v>667</v>
      </c>
      <c r="N2275" s="5">
        <v>485</v>
      </c>
    </row>
    <row r="2276" spans="1:14" x14ac:dyDescent="0.25">
      <c r="A2276" s="5" t="s">
        <v>23</v>
      </c>
      <c r="B2276" s="5">
        <v>2312</v>
      </c>
      <c r="C2276" s="5">
        <v>328</v>
      </c>
      <c r="D2276" s="5">
        <v>307</v>
      </c>
      <c r="E2276" s="5">
        <v>297</v>
      </c>
      <c r="F2276" s="5">
        <v>244</v>
      </c>
      <c r="G2276" s="5">
        <v>390</v>
      </c>
      <c r="H2276" s="5">
        <v>279</v>
      </c>
      <c r="I2276" s="5">
        <v>235</v>
      </c>
      <c r="J2276" s="5">
        <v>405</v>
      </c>
      <c r="K2276" s="5">
        <v>307</v>
      </c>
      <c r="L2276" s="5">
        <v>450</v>
      </c>
      <c r="M2276" s="5">
        <v>405</v>
      </c>
      <c r="N2276" s="5">
        <v>240</v>
      </c>
    </row>
    <row r="2277" spans="1:14" x14ac:dyDescent="0.25">
      <c r="A2277" s="5" t="s">
        <v>23</v>
      </c>
      <c r="B2277" s="5">
        <v>3008</v>
      </c>
      <c r="C2277" s="5">
        <v>329</v>
      </c>
      <c r="D2277" s="5">
        <v>455</v>
      </c>
      <c r="E2277" s="5">
        <v>374</v>
      </c>
      <c r="F2277" s="5">
        <v>327</v>
      </c>
      <c r="G2277" s="5">
        <v>398</v>
      </c>
      <c r="H2277" s="5">
        <v>321</v>
      </c>
      <c r="I2277" s="5">
        <v>620</v>
      </c>
      <c r="J2277" s="5">
        <v>534</v>
      </c>
      <c r="K2277" s="5">
        <v>343</v>
      </c>
      <c r="L2277" s="5">
        <v>425</v>
      </c>
      <c r="M2277" s="5">
        <v>414</v>
      </c>
      <c r="N2277" s="5">
        <v>422</v>
      </c>
    </row>
    <row r="2278" spans="1:14" x14ac:dyDescent="0.25">
      <c r="A2278" s="5" t="s">
        <v>23</v>
      </c>
      <c r="B2278" s="5">
        <v>4331</v>
      </c>
      <c r="C2278" s="5">
        <v>330</v>
      </c>
      <c r="D2278" s="5">
        <v>476</v>
      </c>
      <c r="E2278" s="5">
        <v>137</v>
      </c>
      <c r="F2278" s="5">
        <v>603</v>
      </c>
      <c r="G2278" s="5">
        <v>416</v>
      </c>
      <c r="H2278" s="5">
        <v>357</v>
      </c>
      <c r="I2278" s="5">
        <v>297</v>
      </c>
      <c r="J2278" s="5">
        <v>386</v>
      </c>
      <c r="K2278" s="5">
        <v>330</v>
      </c>
      <c r="L2278" s="5">
        <v>360</v>
      </c>
      <c r="M2278" s="5">
        <v>525</v>
      </c>
      <c r="N2278" s="5">
        <v>395</v>
      </c>
    </row>
    <row r="2279" spans="1:14" x14ac:dyDescent="0.25">
      <c r="A2279" s="5" t="s">
        <v>23</v>
      </c>
      <c r="B2279" s="5">
        <v>4366</v>
      </c>
      <c r="C2279" s="5">
        <v>331</v>
      </c>
      <c r="D2279" s="5">
        <v>408</v>
      </c>
      <c r="E2279" s="5">
        <v>229</v>
      </c>
      <c r="F2279" s="5">
        <v>208</v>
      </c>
      <c r="G2279" s="5">
        <v>286</v>
      </c>
      <c r="H2279" s="5">
        <v>178</v>
      </c>
      <c r="I2279" s="5">
        <v>342</v>
      </c>
      <c r="J2279" s="5">
        <v>499</v>
      </c>
      <c r="K2279" s="5">
        <v>327</v>
      </c>
      <c r="L2279" s="5">
        <v>246</v>
      </c>
      <c r="M2279" s="5">
        <v>953</v>
      </c>
      <c r="N2279" s="5">
        <v>357</v>
      </c>
    </row>
    <row r="2280" spans="1:14" x14ac:dyDescent="0.25">
      <c r="A2280" s="5" t="s">
        <v>23</v>
      </c>
      <c r="B2280" s="5">
        <v>45345</v>
      </c>
      <c r="C2280" s="5">
        <v>331</v>
      </c>
      <c r="D2280" s="5">
        <v>562</v>
      </c>
      <c r="E2280" s="5">
        <v>501</v>
      </c>
      <c r="F2280" s="5">
        <v>502</v>
      </c>
      <c r="G2280" s="5">
        <v>554</v>
      </c>
      <c r="H2280" s="5">
        <v>514</v>
      </c>
      <c r="I2280" s="5">
        <v>558</v>
      </c>
      <c r="J2280" s="5">
        <v>696</v>
      </c>
      <c r="K2280" s="5">
        <v>424</v>
      </c>
      <c r="L2280" s="5">
        <v>307</v>
      </c>
      <c r="M2280" s="5">
        <v>406</v>
      </c>
      <c r="N2280" s="5">
        <v>277</v>
      </c>
    </row>
    <row r="2281" spans="1:14" x14ac:dyDescent="0.25">
      <c r="A2281" s="5" t="s">
        <v>23</v>
      </c>
      <c r="B2281" s="5">
        <v>4458</v>
      </c>
      <c r="C2281" s="5">
        <v>332</v>
      </c>
      <c r="D2281" s="5">
        <v>313</v>
      </c>
      <c r="E2281" s="5">
        <v>291</v>
      </c>
      <c r="F2281" s="5">
        <v>540</v>
      </c>
      <c r="G2281" s="5">
        <v>406</v>
      </c>
      <c r="H2281" s="5">
        <v>245</v>
      </c>
      <c r="I2281" s="5">
        <v>355</v>
      </c>
      <c r="J2281" s="5">
        <v>477</v>
      </c>
      <c r="K2281" s="5">
        <v>423</v>
      </c>
      <c r="L2281" s="5">
        <v>389</v>
      </c>
      <c r="M2281" s="5">
        <v>461</v>
      </c>
      <c r="N2281" s="5">
        <v>392</v>
      </c>
    </row>
    <row r="2282" spans="1:14" x14ac:dyDescent="0.25">
      <c r="A2282" s="5" t="s">
        <v>23</v>
      </c>
      <c r="B2282" s="5">
        <v>11341</v>
      </c>
      <c r="C2282" s="5">
        <v>333</v>
      </c>
      <c r="D2282" s="5">
        <v>693</v>
      </c>
      <c r="E2282" s="5">
        <v>8</v>
      </c>
      <c r="F2282" s="5">
        <v>0</v>
      </c>
      <c r="G2282" s="5">
        <v>0</v>
      </c>
      <c r="H2282" s="5">
        <v>0</v>
      </c>
      <c r="I2282" s="5">
        <v>0</v>
      </c>
      <c r="J2282" s="5">
        <v>0</v>
      </c>
      <c r="K2282" s="5">
        <v>0</v>
      </c>
      <c r="L2282" s="5">
        <v>0</v>
      </c>
      <c r="M2282" s="5">
        <v>0</v>
      </c>
      <c r="N2282" s="5">
        <v>0</v>
      </c>
    </row>
    <row r="2283" spans="1:14" x14ac:dyDescent="0.25">
      <c r="A2283" s="5" t="s">
        <v>23</v>
      </c>
      <c r="B2283" s="5">
        <v>2760</v>
      </c>
      <c r="C2283" s="5">
        <v>336</v>
      </c>
      <c r="D2283" s="5">
        <v>568</v>
      </c>
      <c r="E2283" s="5">
        <v>562</v>
      </c>
      <c r="F2283" s="5">
        <v>388</v>
      </c>
      <c r="G2283" s="5">
        <v>430</v>
      </c>
      <c r="H2283" s="5">
        <v>287</v>
      </c>
      <c r="I2283" s="5">
        <v>679</v>
      </c>
      <c r="J2283" s="5">
        <v>434</v>
      </c>
      <c r="K2283" s="5">
        <v>351</v>
      </c>
      <c r="L2283" s="5">
        <v>459</v>
      </c>
      <c r="M2283" s="5">
        <v>547</v>
      </c>
      <c r="N2283" s="5">
        <v>211</v>
      </c>
    </row>
    <row r="2284" spans="1:14" x14ac:dyDescent="0.25">
      <c r="A2284" s="5" t="s">
        <v>23</v>
      </c>
      <c r="B2284" s="5">
        <v>1087</v>
      </c>
      <c r="C2284" s="5">
        <v>338</v>
      </c>
      <c r="D2284" s="5">
        <v>277</v>
      </c>
      <c r="E2284" s="5">
        <v>219</v>
      </c>
      <c r="F2284" s="5">
        <v>155</v>
      </c>
      <c r="G2284" s="5">
        <v>323</v>
      </c>
      <c r="H2284" s="5">
        <v>328</v>
      </c>
      <c r="I2284" s="5">
        <v>187</v>
      </c>
      <c r="J2284" s="5">
        <v>258</v>
      </c>
      <c r="K2284" s="5">
        <v>258</v>
      </c>
      <c r="L2284" s="5">
        <v>328</v>
      </c>
      <c r="M2284" s="5">
        <v>178</v>
      </c>
      <c r="N2284" s="5">
        <v>319</v>
      </c>
    </row>
    <row r="2285" spans="1:14" x14ac:dyDescent="0.25">
      <c r="A2285" s="5" t="s">
        <v>23</v>
      </c>
      <c r="B2285" s="5">
        <v>45882</v>
      </c>
      <c r="C2285" s="5">
        <v>338</v>
      </c>
      <c r="D2285" s="5">
        <v>378</v>
      </c>
      <c r="E2285" s="5">
        <v>342</v>
      </c>
      <c r="F2285" s="5">
        <v>304</v>
      </c>
      <c r="G2285" s="5">
        <v>390</v>
      </c>
      <c r="H2285" s="5">
        <v>333</v>
      </c>
      <c r="I2285" s="5">
        <v>353</v>
      </c>
      <c r="J2285" s="5">
        <v>433</v>
      </c>
      <c r="K2285" s="5">
        <v>290</v>
      </c>
      <c r="L2285" s="5">
        <v>375</v>
      </c>
      <c r="M2285" s="5">
        <v>382</v>
      </c>
      <c r="N2285" s="5">
        <v>248</v>
      </c>
    </row>
    <row r="2286" spans="1:14" x14ac:dyDescent="0.25">
      <c r="A2286" s="5" t="s">
        <v>23</v>
      </c>
      <c r="B2286" s="5">
        <v>30573</v>
      </c>
      <c r="C2286" s="5">
        <v>341</v>
      </c>
      <c r="D2286" s="5">
        <v>633</v>
      </c>
      <c r="E2286" s="5">
        <v>430</v>
      </c>
      <c r="F2286" s="5">
        <v>413</v>
      </c>
      <c r="G2286" s="5">
        <v>465</v>
      </c>
      <c r="H2286" s="5">
        <v>373</v>
      </c>
      <c r="I2286" s="5">
        <v>472</v>
      </c>
      <c r="J2286" s="5">
        <v>511</v>
      </c>
      <c r="K2286" s="5">
        <v>514</v>
      </c>
      <c r="L2286" s="5">
        <v>392</v>
      </c>
      <c r="M2286" s="5">
        <v>1296</v>
      </c>
      <c r="N2286" s="5">
        <v>487</v>
      </c>
    </row>
    <row r="2287" spans="1:14" x14ac:dyDescent="0.25">
      <c r="A2287" s="5" t="s">
        <v>23</v>
      </c>
      <c r="B2287" s="5">
        <v>300</v>
      </c>
      <c r="C2287" s="5">
        <v>342</v>
      </c>
      <c r="D2287" s="5">
        <v>432</v>
      </c>
      <c r="E2287" s="5">
        <v>309</v>
      </c>
      <c r="F2287" s="5">
        <v>648</v>
      </c>
      <c r="G2287" s="5">
        <v>484</v>
      </c>
      <c r="H2287" s="5">
        <v>301</v>
      </c>
      <c r="I2287" s="5">
        <v>329</v>
      </c>
      <c r="J2287" s="5">
        <v>480</v>
      </c>
      <c r="K2287" s="5">
        <v>463</v>
      </c>
      <c r="L2287" s="5">
        <v>462</v>
      </c>
      <c r="M2287" s="5">
        <v>485</v>
      </c>
      <c r="N2287" s="5">
        <v>463</v>
      </c>
    </row>
    <row r="2288" spans="1:14" x14ac:dyDescent="0.25">
      <c r="A2288" s="5" t="s">
        <v>23</v>
      </c>
      <c r="B2288" s="5">
        <v>4365</v>
      </c>
      <c r="C2288" s="5">
        <v>342</v>
      </c>
      <c r="D2288" s="5">
        <v>544</v>
      </c>
      <c r="E2288" s="5">
        <v>346</v>
      </c>
      <c r="F2288" s="5">
        <v>347</v>
      </c>
      <c r="G2288" s="5">
        <v>287</v>
      </c>
      <c r="H2288" s="5">
        <v>386</v>
      </c>
      <c r="I2288" s="5">
        <v>310</v>
      </c>
      <c r="J2288" s="5">
        <v>418</v>
      </c>
      <c r="K2288" s="5">
        <v>377</v>
      </c>
      <c r="L2288" s="5">
        <v>611</v>
      </c>
      <c r="M2288" s="5">
        <v>237</v>
      </c>
      <c r="N2288" s="5">
        <v>342</v>
      </c>
    </row>
    <row r="2289" spans="1:14" x14ac:dyDescent="0.25">
      <c r="A2289" s="5" t="s">
        <v>23</v>
      </c>
      <c r="B2289" s="5">
        <v>2210</v>
      </c>
      <c r="C2289" s="5">
        <v>343</v>
      </c>
      <c r="D2289" s="5">
        <v>455</v>
      </c>
      <c r="E2289" s="5">
        <v>287</v>
      </c>
      <c r="F2289" s="5">
        <v>230</v>
      </c>
      <c r="G2289" s="5">
        <v>327</v>
      </c>
      <c r="H2289" s="5">
        <v>268</v>
      </c>
      <c r="I2289" s="5">
        <v>292</v>
      </c>
      <c r="J2289" s="5">
        <v>468</v>
      </c>
      <c r="K2289" s="5">
        <v>385</v>
      </c>
      <c r="L2289" s="5">
        <v>414</v>
      </c>
      <c r="M2289" s="5">
        <v>589</v>
      </c>
      <c r="N2289" s="5">
        <v>280</v>
      </c>
    </row>
    <row r="2290" spans="1:14" x14ac:dyDescent="0.25">
      <c r="A2290" s="5" t="s">
        <v>23</v>
      </c>
      <c r="B2290" s="5">
        <v>7416</v>
      </c>
      <c r="C2290" s="5">
        <v>346</v>
      </c>
      <c r="D2290" s="5">
        <v>458</v>
      </c>
      <c r="E2290" s="5">
        <v>270</v>
      </c>
      <c r="F2290" s="5">
        <v>194</v>
      </c>
      <c r="G2290" s="5">
        <v>440</v>
      </c>
      <c r="H2290" s="5">
        <v>333</v>
      </c>
      <c r="I2290" s="5">
        <v>105</v>
      </c>
      <c r="J2290" s="5">
        <v>549</v>
      </c>
      <c r="K2290" s="5">
        <v>301</v>
      </c>
      <c r="L2290" s="5">
        <v>539</v>
      </c>
      <c r="M2290" s="5">
        <v>470</v>
      </c>
      <c r="N2290" s="5">
        <v>402</v>
      </c>
    </row>
    <row r="2291" spans="1:14" x14ac:dyDescent="0.25">
      <c r="A2291" s="5" t="s">
        <v>23</v>
      </c>
      <c r="B2291" s="5">
        <v>1830</v>
      </c>
      <c r="C2291" s="5">
        <v>347</v>
      </c>
      <c r="D2291" s="5">
        <v>222</v>
      </c>
      <c r="E2291" s="5">
        <v>373</v>
      </c>
      <c r="F2291" s="5">
        <v>232</v>
      </c>
      <c r="G2291" s="5">
        <v>324</v>
      </c>
      <c r="H2291" s="5">
        <v>336</v>
      </c>
      <c r="I2291" s="5">
        <v>322</v>
      </c>
      <c r="J2291" s="5">
        <v>352</v>
      </c>
      <c r="K2291" s="5">
        <v>168</v>
      </c>
      <c r="L2291" s="5">
        <v>203</v>
      </c>
      <c r="M2291" s="5">
        <v>271</v>
      </c>
      <c r="N2291" s="5">
        <v>462</v>
      </c>
    </row>
    <row r="2292" spans="1:14" x14ac:dyDescent="0.25">
      <c r="A2292" s="5" t="s">
        <v>23</v>
      </c>
      <c r="B2292" s="5">
        <v>45324</v>
      </c>
      <c r="C2292" s="5">
        <v>347</v>
      </c>
      <c r="D2292" s="5">
        <v>553</v>
      </c>
      <c r="E2292" s="5">
        <v>435</v>
      </c>
      <c r="F2292" s="5">
        <v>489</v>
      </c>
      <c r="G2292" s="5">
        <v>621</v>
      </c>
      <c r="H2292" s="5">
        <v>336</v>
      </c>
      <c r="I2292" s="5">
        <v>427</v>
      </c>
      <c r="J2292" s="5">
        <v>447</v>
      </c>
      <c r="K2292" s="5">
        <v>535</v>
      </c>
      <c r="L2292" s="5">
        <v>322</v>
      </c>
      <c r="M2292" s="5">
        <v>1514</v>
      </c>
      <c r="N2292" s="5">
        <v>258</v>
      </c>
    </row>
    <row r="2293" spans="1:14" x14ac:dyDescent="0.25">
      <c r="A2293" s="5" t="s">
        <v>23</v>
      </c>
      <c r="B2293" s="5">
        <v>3780</v>
      </c>
      <c r="C2293" s="5">
        <v>348</v>
      </c>
      <c r="D2293" s="5">
        <v>529</v>
      </c>
      <c r="E2293" s="5">
        <v>310</v>
      </c>
      <c r="F2293" s="5">
        <v>229</v>
      </c>
      <c r="G2293" s="5">
        <v>818</v>
      </c>
      <c r="H2293" s="5">
        <v>282</v>
      </c>
      <c r="I2293" s="5">
        <v>1426</v>
      </c>
      <c r="J2293" s="5">
        <v>646</v>
      </c>
      <c r="K2293" s="5">
        <v>336</v>
      </c>
      <c r="L2293" s="5">
        <v>298</v>
      </c>
      <c r="M2293" s="5">
        <v>483</v>
      </c>
      <c r="N2293" s="5">
        <v>180</v>
      </c>
    </row>
    <row r="2294" spans="1:14" x14ac:dyDescent="0.25">
      <c r="A2294" s="5" t="s">
        <v>23</v>
      </c>
      <c r="B2294" s="5">
        <v>4585</v>
      </c>
      <c r="C2294" s="5">
        <v>348</v>
      </c>
      <c r="D2294" s="5">
        <v>466</v>
      </c>
      <c r="E2294" s="5">
        <v>370</v>
      </c>
      <c r="F2294" s="5">
        <v>430</v>
      </c>
      <c r="G2294" s="5">
        <v>623</v>
      </c>
      <c r="H2294" s="5">
        <v>393</v>
      </c>
      <c r="I2294" s="5">
        <v>448</v>
      </c>
      <c r="J2294" s="5">
        <v>480</v>
      </c>
      <c r="K2294" s="5">
        <v>341</v>
      </c>
      <c r="L2294" s="5">
        <v>429</v>
      </c>
      <c r="M2294" s="5">
        <v>444</v>
      </c>
      <c r="N2294" s="5">
        <v>315</v>
      </c>
    </row>
    <row r="2295" spans="1:14" x14ac:dyDescent="0.25">
      <c r="A2295" s="5" t="s">
        <v>23</v>
      </c>
      <c r="B2295" s="5">
        <v>7108</v>
      </c>
      <c r="C2295" s="5">
        <v>348</v>
      </c>
      <c r="D2295" s="5">
        <v>403</v>
      </c>
      <c r="E2295" s="5">
        <v>351</v>
      </c>
      <c r="F2295" s="5">
        <v>325</v>
      </c>
      <c r="G2295" s="5">
        <v>493</v>
      </c>
      <c r="H2295" s="5">
        <v>341</v>
      </c>
      <c r="I2295" s="5">
        <v>477</v>
      </c>
      <c r="J2295" s="5">
        <v>457</v>
      </c>
      <c r="K2295" s="5">
        <v>401</v>
      </c>
      <c r="L2295" s="5">
        <v>445</v>
      </c>
      <c r="M2295" s="5">
        <v>594</v>
      </c>
      <c r="N2295" s="5">
        <v>426</v>
      </c>
    </row>
    <row r="2296" spans="1:14" x14ac:dyDescent="0.25">
      <c r="A2296" s="5" t="s">
        <v>23</v>
      </c>
      <c r="B2296" s="5">
        <v>2331</v>
      </c>
      <c r="C2296" s="5">
        <v>349</v>
      </c>
      <c r="D2296" s="5">
        <v>1291</v>
      </c>
      <c r="E2296" s="5">
        <v>457</v>
      </c>
      <c r="F2296" s="5">
        <v>1075</v>
      </c>
      <c r="G2296" s="5">
        <v>892</v>
      </c>
      <c r="H2296" s="5">
        <v>226</v>
      </c>
      <c r="I2296" s="5">
        <v>837</v>
      </c>
      <c r="J2296" s="5">
        <v>421</v>
      </c>
      <c r="K2296" s="5">
        <v>1917</v>
      </c>
      <c r="L2296" s="5">
        <v>697</v>
      </c>
      <c r="M2296" s="5">
        <v>1088</v>
      </c>
      <c r="N2296" s="5">
        <v>561</v>
      </c>
    </row>
    <row r="2297" spans="1:14" x14ac:dyDescent="0.25">
      <c r="A2297" s="5" t="s">
        <v>23</v>
      </c>
      <c r="B2297" s="5">
        <v>2500</v>
      </c>
      <c r="C2297" s="5">
        <v>349</v>
      </c>
      <c r="D2297" s="5">
        <v>450</v>
      </c>
      <c r="E2297" s="5">
        <v>339</v>
      </c>
      <c r="F2297" s="5">
        <v>257</v>
      </c>
      <c r="G2297" s="5">
        <v>342</v>
      </c>
      <c r="H2297" s="5">
        <v>310</v>
      </c>
      <c r="I2297" s="5">
        <v>372</v>
      </c>
      <c r="J2297" s="5">
        <v>322</v>
      </c>
      <c r="K2297" s="5">
        <v>400</v>
      </c>
      <c r="L2297" s="5">
        <v>313</v>
      </c>
      <c r="M2297" s="5">
        <v>425</v>
      </c>
      <c r="N2297" s="5">
        <v>346</v>
      </c>
    </row>
    <row r="2298" spans="1:14" x14ac:dyDescent="0.25">
      <c r="A2298" s="5" t="s">
        <v>23</v>
      </c>
      <c r="B2298" s="5">
        <v>4377</v>
      </c>
      <c r="C2298" s="5">
        <v>349</v>
      </c>
      <c r="D2298" s="5">
        <v>481</v>
      </c>
      <c r="E2298" s="5">
        <v>286</v>
      </c>
      <c r="F2298" s="5">
        <v>288</v>
      </c>
      <c r="G2298" s="5">
        <v>302</v>
      </c>
      <c r="H2298" s="5">
        <v>536</v>
      </c>
      <c r="I2298" s="5">
        <v>387</v>
      </c>
      <c r="J2298" s="5">
        <v>501</v>
      </c>
      <c r="K2298" s="5">
        <v>265</v>
      </c>
      <c r="L2298" s="5">
        <v>547</v>
      </c>
      <c r="M2298" s="5">
        <v>302</v>
      </c>
      <c r="N2298" s="5">
        <v>344</v>
      </c>
    </row>
    <row r="2299" spans="1:14" x14ac:dyDescent="0.25">
      <c r="A2299" s="5" t="s">
        <v>23</v>
      </c>
      <c r="B2299" s="5">
        <v>4383</v>
      </c>
      <c r="C2299" s="5">
        <v>349</v>
      </c>
      <c r="D2299" s="5">
        <v>238</v>
      </c>
      <c r="E2299" s="5">
        <v>219</v>
      </c>
      <c r="F2299" s="5">
        <v>207</v>
      </c>
      <c r="G2299" s="5">
        <v>265</v>
      </c>
      <c r="H2299" s="5">
        <v>143</v>
      </c>
      <c r="I2299" s="5">
        <v>195</v>
      </c>
      <c r="J2299" s="5">
        <v>326</v>
      </c>
      <c r="K2299" s="5">
        <v>227</v>
      </c>
      <c r="L2299" s="5">
        <v>294</v>
      </c>
      <c r="M2299" s="5">
        <v>531</v>
      </c>
      <c r="N2299" s="5">
        <v>299</v>
      </c>
    </row>
    <row r="2300" spans="1:14" x14ac:dyDescent="0.25">
      <c r="A2300" s="5" t="s">
        <v>23</v>
      </c>
      <c r="B2300" s="5" t="s">
        <v>345</v>
      </c>
      <c r="C2300" s="5">
        <v>350</v>
      </c>
      <c r="D2300" s="5">
        <v>150</v>
      </c>
      <c r="E2300" s="5">
        <v>0</v>
      </c>
      <c r="F2300" s="5">
        <v>0</v>
      </c>
      <c r="G2300" s="5">
        <v>0</v>
      </c>
      <c r="H2300" s="5">
        <v>0</v>
      </c>
      <c r="I2300" s="5">
        <v>0</v>
      </c>
      <c r="J2300" s="5">
        <v>0</v>
      </c>
      <c r="K2300" s="5">
        <v>0</v>
      </c>
      <c r="L2300" s="5">
        <v>0</v>
      </c>
      <c r="M2300" s="5">
        <v>0</v>
      </c>
      <c r="N2300" s="5">
        <v>0</v>
      </c>
    </row>
    <row r="2301" spans="1:14" x14ac:dyDescent="0.25">
      <c r="A2301" s="5" t="s">
        <v>23</v>
      </c>
      <c r="B2301" s="5">
        <v>36631</v>
      </c>
      <c r="C2301" s="5">
        <v>351</v>
      </c>
      <c r="D2301" s="5">
        <v>209</v>
      </c>
      <c r="E2301" s="5">
        <v>305</v>
      </c>
      <c r="F2301" s="5">
        <v>174</v>
      </c>
      <c r="G2301" s="5">
        <v>262</v>
      </c>
      <c r="H2301" s="5">
        <v>239</v>
      </c>
      <c r="I2301" s="5">
        <v>313</v>
      </c>
      <c r="J2301" s="5">
        <v>264</v>
      </c>
      <c r="K2301" s="5">
        <v>203</v>
      </c>
      <c r="L2301" s="5">
        <v>230</v>
      </c>
      <c r="M2301" s="5">
        <v>197</v>
      </c>
      <c r="N2301" s="5">
        <v>132</v>
      </c>
    </row>
    <row r="2302" spans="1:14" x14ac:dyDescent="0.25">
      <c r="A2302" s="5" t="s">
        <v>23</v>
      </c>
      <c r="B2302" s="5">
        <v>730601</v>
      </c>
      <c r="C2302" s="5">
        <v>351</v>
      </c>
      <c r="D2302" s="5">
        <v>391</v>
      </c>
      <c r="E2302" s="5">
        <v>44</v>
      </c>
      <c r="F2302" s="5">
        <v>613</v>
      </c>
      <c r="G2302" s="5">
        <v>490</v>
      </c>
      <c r="H2302" s="5">
        <v>393</v>
      </c>
      <c r="I2302" s="5">
        <v>375</v>
      </c>
      <c r="J2302" s="5">
        <v>562</v>
      </c>
      <c r="K2302" s="5">
        <v>513</v>
      </c>
      <c r="L2302" s="5">
        <v>30</v>
      </c>
      <c r="M2302" s="5">
        <v>0</v>
      </c>
      <c r="N2302" s="5">
        <v>0</v>
      </c>
    </row>
    <row r="2303" spans="1:14" x14ac:dyDescent="0.25">
      <c r="A2303" s="5" t="s">
        <v>23</v>
      </c>
      <c r="B2303" s="5">
        <v>370</v>
      </c>
      <c r="C2303" s="5">
        <v>354</v>
      </c>
      <c r="D2303" s="5">
        <v>437</v>
      </c>
      <c r="E2303" s="5">
        <v>409</v>
      </c>
      <c r="F2303" s="5">
        <v>363</v>
      </c>
      <c r="G2303" s="5">
        <v>519</v>
      </c>
      <c r="H2303" s="5">
        <v>304</v>
      </c>
      <c r="I2303" s="5">
        <v>448</v>
      </c>
      <c r="J2303" s="5">
        <v>366</v>
      </c>
      <c r="K2303" s="5">
        <v>451</v>
      </c>
      <c r="L2303" s="5">
        <v>375</v>
      </c>
      <c r="M2303" s="5">
        <v>527</v>
      </c>
      <c r="N2303" s="5">
        <v>337</v>
      </c>
    </row>
    <row r="2304" spans="1:14" x14ac:dyDescent="0.25">
      <c r="A2304" s="5" t="s">
        <v>23</v>
      </c>
      <c r="B2304" s="5">
        <v>4333</v>
      </c>
      <c r="C2304" s="5">
        <v>354</v>
      </c>
      <c r="D2304" s="5">
        <v>523</v>
      </c>
      <c r="E2304" s="5">
        <v>309</v>
      </c>
      <c r="F2304" s="5">
        <v>291</v>
      </c>
      <c r="G2304" s="5">
        <v>397</v>
      </c>
      <c r="H2304" s="5">
        <v>386</v>
      </c>
      <c r="I2304" s="5">
        <v>499</v>
      </c>
      <c r="J2304" s="5">
        <v>456</v>
      </c>
      <c r="K2304" s="5">
        <v>460</v>
      </c>
      <c r="L2304" s="5">
        <v>550</v>
      </c>
      <c r="M2304" s="5">
        <v>417</v>
      </c>
      <c r="N2304" s="5">
        <v>470</v>
      </c>
    </row>
    <row r="2305" spans="1:14" x14ac:dyDescent="0.25">
      <c r="A2305" s="5" t="s">
        <v>23</v>
      </c>
      <c r="B2305" s="5">
        <v>30533</v>
      </c>
      <c r="C2305" s="5">
        <v>354</v>
      </c>
      <c r="D2305" s="5">
        <v>480</v>
      </c>
      <c r="E2305" s="5">
        <v>277</v>
      </c>
      <c r="F2305" s="5">
        <v>279</v>
      </c>
      <c r="G2305" s="5">
        <v>472</v>
      </c>
      <c r="H2305" s="5">
        <v>312</v>
      </c>
      <c r="I2305" s="5">
        <v>312</v>
      </c>
      <c r="J2305" s="5">
        <v>662</v>
      </c>
      <c r="K2305" s="5">
        <v>548</v>
      </c>
      <c r="L2305" s="5">
        <v>363</v>
      </c>
      <c r="M2305" s="5">
        <v>351</v>
      </c>
      <c r="N2305" s="5">
        <v>347</v>
      </c>
    </row>
    <row r="2306" spans="1:14" x14ac:dyDescent="0.25">
      <c r="A2306" s="5" t="s">
        <v>23</v>
      </c>
      <c r="B2306" s="5">
        <v>7344</v>
      </c>
      <c r="C2306" s="5">
        <v>356</v>
      </c>
      <c r="D2306" s="5">
        <v>1745</v>
      </c>
      <c r="E2306" s="5">
        <v>15</v>
      </c>
      <c r="F2306" s="5">
        <v>0</v>
      </c>
      <c r="G2306" s="5">
        <v>0</v>
      </c>
      <c r="H2306" s="5">
        <v>0</v>
      </c>
      <c r="I2306" s="5">
        <v>0</v>
      </c>
      <c r="J2306" s="5">
        <v>0</v>
      </c>
      <c r="K2306" s="5">
        <v>0</v>
      </c>
      <c r="L2306" s="5">
        <v>0</v>
      </c>
      <c r="M2306" s="5">
        <v>0</v>
      </c>
      <c r="N2306" s="5">
        <v>0</v>
      </c>
    </row>
    <row r="2307" spans="1:14" x14ac:dyDescent="0.25">
      <c r="A2307" s="5" t="s">
        <v>23</v>
      </c>
      <c r="B2307" s="5">
        <v>30815</v>
      </c>
      <c r="C2307" s="5">
        <v>358</v>
      </c>
      <c r="D2307" s="5">
        <v>567</v>
      </c>
      <c r="E2307" s="5">
        <v>417</v>
      </c>
      <c r="F2307" s="5">
        <v>358</v>
      </c>
      <c r="G2307" s="5">
        <v>516</v>
      </c>
      <c r="H2307" s="5">
        <v>270</v>
      </c>
      <c r="I2307" s="5">
        <v>428</v>
      </c>
      <c r="J2307" s="5">
        <v>498</v>
      </c>
      <c r="K2307" s="5">
        <v>400</v>
      </c>
      <c r="L2307" s="5">
        <v>412</v>
      </c>
      <c r="M2307" s="5">
        <v>396</v>
      </c>
      <c r="N2307" s="5">
        <v>345</v>
      </c>
    </row>
    <row r="2308" spans="1:14" x14ac:dyDescent="0.25">
      <c r="A2308" s="5" t="s">
        <v>23</v>
      </c>
      <c r="B2308" s="5">
        <v>2336</v>
      </c>
      <c r="C2308" s="5">
        <v>359</v>
      </c>
      <c r="D2308" s="5">
        <v>376</v>
      </c>
      <c r="E2308" s="5">
        <v>197</v>
      </c>
      <c r="F2308" s="5">
        <v>267</v>
      </c>
      <c r="G2308" s="5">
        <v>299</v>
      </c>
      <c r="H2308" s="5">
        <v>225</v>
      </c>
      <c r="I2308" s="5">
        <v>374</v>
      </c>
      <c r="J2308" s="5">
        <v>447</v>
      </c>
      <c r="K2308" s="5">
        <v>379</v>
      </c>
      <c r="L2308" s="5">
        <v>517</v>
      </c>
      <c r="M2308" s="5">
        <v>386</v>
      </c>
      <c r="N2308" s="5">
        <v>356</v>
      </c>
    </row>
    <row r="2309" spans="1:14" x14ac:dyDescent="0.25">
      <c r="A2309" s="5" t="s">
        <v>23</v>
      </c>
      <c r="B2309" s="5">
        <v>4561</v>
      </c>
      <c r="C2309" s="5">
        <v>359</v>
      </c>
      <c r="D2309" s="5">
        <v>399</v>
      </c>
      <c r="E2309" s="5">
        <v>221</v>
      </c>
      <c r="F2309" s="5">
        <v>308</v>
      </c>
      <c r="G2309" s="5">
        <v>355</v>
      </c>
      <c r="H2309" s="5">
        <v>165</v>
      </c>
      <c r="I2309" s="5">
        <v>297</v>
      </c>
      <c r="J2309" s="5">
        <v>559</v>
      </c>
      <c r="K2309" s="5">
        <v>321</v>
      </c>
      <c r="L2309" s="5">
        <v>344</v>
      </c>
      <c r="M2309" s="5">
        <v>360</v>
      </c>
      <c r="N2309" s="5">
        <v>229</v>
      </c>
    </row>
    <row r="2310" spans="1:14" x14ac:dyDescent="0.25">
      <c r="A2310" s="5" t="s">
        <v>23</v>
      </c>
      <c r="B2310" s="5">
        <v>1038</v>
      </c>
      <c r="C2310" s="5">
        <v>360</v>
      </c>
      <c r="D2310" s="5">
        <v>314</v>
      </c>
      <c r="E2310" s="5">
        <v>242</v>
      </c>
      <c r="F2310" s="5">
        <v>204</v>
      </c>
      <c r="G2310" s="5">
        <v>380</v>
      </c>
      <c r="H2310" s="5">
        <v>170</v>
      </c>
      <c r="I2310" s="5">
        <v>192</v>
      </c>
      <c r="J2310" s="5">
        <v>411</v>
      </c>
      <c r="K2310" s="5">
        <v>174</v>
      </c>
      <c r="L2310" s="5">
        <v>343</v>
      </c>
      <c r="M2310" s="5">
        <v>412</v>
      </c>
      <c r="N2310" s="5">
        <v>195</v>
      </c>
    </row>
    <row r="2311" spans="1:14" x14ac:dyDescent="0.25">
      <c r="A2311" s="5" t="s">
        <v>23</v>
      </c>
      <c r="B2311" s="5">
        <v>1310</v>
      </c>
      <c r="C2311" s="5">
        <v>360</v>
      </c>
      <c r="D2311" s="5">
        <v>617</v>
      </c>
      <c r="E2311" s="5">
        <v>464</v>
      </c>
      <c r="F2311" s="5">
        <v>344</v>
      </c>
      <c r="G2311" s="5">
        <v>445</v>
      </c>
      <c r="H2311" s="5">
        <v>250</v>
      </c>
      <c r="I2311" s="5">
        <v>552</v>
      </c>
      <c r="J2311" s="5">
        <v>654</v>
      </c>
      <c r="K2311" s="5">
        <v>640</v>
      </c>
      <c r="L2311" s="5">
        <v>574</v>
      </c>
      <c r="M2311" s="5">
        <v>398</v>
      </c>
      <c r="N2311" s="5">
        <v>339</v>
      </c>
    </row>
    <row r="2312" spans="1:14" x14ac:dyDescent="0.25">
      <c r="A2312" s="5" t="s">
        <v>23</v>
      </c>
      <c r="B2312" s="5">
        <v>6430</v>
      </c>
      <c r="C2312" s="5">
        <v>361</v>
      </c>
      <c r="D2312" s="5">
        <v>505</v>
      </c>
      <c r="E2312" s="5">
        <v>339</v>
      </c>
      <c r="F2312" s="5">
        <v>375</v>
      </c>
      <c r="G2312" s="5">
        <v>430</v>
      </c>
      <c r="H2312" s="5">
        <v>347</v>
      </c>
      <c r="I2312" s="5">
        <v>341</v>
      </c>
      <c r="J2312" s="5">
        <v>472</v>
      </c>
      <c r="K2312" s="5">
        <v>317</v>
      </c>
      <c r="L2312" s="5">
        <v>367</v>
      </c>
      <c r="M2312" s="5">
        <v>338</v>
      </c>
      <c r="N2312" s="5">
        <v>324</v>
      </c>
    </row>
    <row r="2313" spans="1:14" x14ac:dyDescent="0.25">
      <c r="A2313" s="5" t="s">
        <v>23</v>
      </c>
      <c r="B2313" s="5">
        <v>4400</v>
      </c>
      <c r="C2313" s="5">
        <v>363</v>
      </c>
      <c r="D2313" s="5">
        <v>484</v>
      </c>
      <c r="E2313" s="5">
        <v>372</v>
      </c>
      <c r="F2313" s="5">
        <v>442</v>
      </c>
      <c r="G2313" s="5">
        <v>423</v>
      </c>
      <c r="H2313" s="5">
        <v>349</v>
      </c>
      <c r="I2313" s="5">
        <v>396</v>
      </c>
      <c r="J2313" s="5">
        <v>604</v>
      </c>
      <c r="K2313" s="5">
        <v>435</v>
      </c>
      <c r="L2313" s="5">
        <v>541</v>
      </c>
      <c r="M2313" s="5">
        <v>475</v>
      </c>
      <c r="N2313" s="5">
        <v>339</v>
      </c>
    </row>
    <row r="2314" spans="1:14" x14ac:dyDescent="0.25">
      <c r="A2314" s="5" t="s">
        <v>23</v>
      </c>
      <c r="B2314" s="5">
        <v>7176</v>
      </c>
      <c r="C2314" s="5">
        <v>366</v>
      </c>
      <c r="D2314" s="5">
        <v>337</v>
      </c>
      <c r="E2314" s="5">
        <v>214</v>
      </c>
      <c r="F2314" s="5">
        <v>246</v>
      </c>
      <c r="G2314" s="5">
        <v>265</v>
      </c>
      <c r="H2314" s="5">
        <v>240</v>
      </c>
      <c r="I2314" s="5">
        <v>255</v>
      </c>
      <c r="J2314" s="5">
        <v>333</v>
      </c>
      <c r="K2314" s="5">
        <v>267</v>
      </c>
      <c r="L2314" s="5">
        <v>324</v>
      </c>
      <c r="M2314" s="5">
        <v>306</v>
      </c>
      <c r="N2314" s="5">
        <v>231</v>
      </c>
    </row>
    <row r="2315" spans="1:14" x14ac:dyDescent="0.25">
      <c r="A2315" s="5" t="s">
        <v>23</v>
      </c>
      <c r="B2315" s="5">
        <v>33644</v>
      </c>
      <c r="C2315" s="5">
        <v>367</v>
      </c>
      <c r="D2315" s="5">
        <v>541</v>
      </c>
      <c r="E2315" s="5">
        <v>369</v>
      </c>
      <c r="F2315" s="5">
        <v>305</v>
      </c>
      <c r="G2315" s="5">
        <v>402</v>
      </c>
      <c r="H2315" s="5">
        <v>292</v>
      </c>
      <c r="I2315" s="5">
        <v>367</v>
      </c>
      <c r="J2315" s="5">
        <v>468</v>
      </c>
      <c r="K2315" s="5">
        <v>410</v>
      </c>
      <c r="L2315" s="5">
        <v>378</v>
      </c>
      <c r="M2315" s="5">
        <v>385</v>
      </c>
      <c r="N2315" s="5">
        <v>403</v>
      </c>
    </row>
    <row r="2316" spans="1:14" x14ac:dyDescent="0.25">
      <c r="A2316" s="5" t="s">
        <v>23</v>
      </c>
      <c r="B2316" s="5">
        <v>7124</v>
      </c>
      <c r="C2316" s="5">
        <v>368</v>
      </c>
      <c r="D2316" s="5">
        <v>504</v>
      </c>
      <c r="E2316" s="5">
        <v>424</v>
      </c>
      <c r="F2316" s="5">
        <v>367</v>
      </c>
      <c r="G2316" s="5">
        <v>459</v>
      </c>
      <c r="H2316" s="5">
        <v>547</v>
      </c>
      <c r="I2316" s="5">
        <v>547</v>
      </c>
      <c r="J2316" s="5">
        <v>519</v>
      </c>
      <c r="K2316" s="5">
        <v>518</v>
      </c>
      <c r="L2316" s="5">
        <v>585</v>
      </c>
      <c r="M2316" s="5">
        <v>549</v>
      </c>
      <c r="N2316" s="5">
        <v>387</v>
      </c>
    </row>
    <row r="2317" spans="1:14" x14ac:dyDescent="0.25">
      <c r="A2317" s="5" t="s">
        <v>23</v>
      </c>
      <c r="B2317" s="5">
        <v>45327</v>
      </c>
      <c r="C2317" s="5">
        <v>368</v>
      </c>
      <c r="D2317" s="5">
        <v>454</v>
      </c>
      <c r="E2317" s="5">
        <v>377</v>
      </c>
      <c r="F2317" s="5">
        <v>360</v>
      </c>
      <c r="G2317" s="5">
        <v>380</v>
      </c>
      <c r="H2317" s="5">
        <v>449</v>
      </c>
      <c r="I2317" s="5">
        <v>348</v>
      </c>
      <c r="J2317" s="5">
        <v>458</v>
      </c>
      <c r="K2317" s="5">
        <v>384</v>
      </c>
      <c r="L2317" s="5">
        <v>381</v>
      </c>
      <c r="M2317" s="5">
        <v>554</v>
      </c>
      <c r="N2317" s="5">
        <v>339</v>
      </c>
    </row>
    <row r="2318" spans="1:14" x14ac:dyDescent="0.25">
      <c r="A2318" s="5" t="s">
        <v>23</v>
      </c>
      <c r="B2318" s="5">
        <v>35832</v>
      </c>
      <c r="C2318" s="5">
        <v>368</v>
      </c>
      <c r="D2318" s="5">
        <v>581</v>
      </c>
      <c r="E2318" s="5">
        <v>430</v>
      </c>
      <c r="F2318" s="5">
        <v>442</v>
      </c>
      <c r="G2318" s="5">
        <v>619</v>
      </c>
      <c r="H2318" s="5">
        <v>459</v>
      </c>
      <c r="I2318" s="5">
        <v>489</v>
      </c>
      <c r="J2318" s="5">
        <v>683</v>
      </c>
      <c r="K2318" s="5">
        <v>360</v>
      </c>
      <c r="L2318" s="5">
        <v>418</v>
      </c>
      <c r="M2318" s="5">
        <v>570</v>
      </c>
      <c r="N2318" s="5">
        <v>554</v>
      </c>
    </row>
    <row r="2319" spans="1:14" x14ac:dyDescent="0.25">
      <c r="A2319" s="5" t="s">
        <v>23</v>
      </c>
      <c r="B2319" s="5">
        <v>4370</v>
      </c>
      <c r="C2319" s="5">
        <v>370</v>
      </c>
      <c r="D2319" s="5">
        <v>312</v>
      </c>
      <c r="E2319" s="5">
        <v>353</v>
      </c>
      <c r="F2319" s="5">
        <v>310</v>
      </c>
      <c r="G2319" s="5">
        <v>427</v>
      </c>
      <c r="H2319" s="5">
        <v>275</v>
      </c>
      <c r="I2319" s="5">
        <v>241</v>
      </c>
      <c r="J2319" s="5">
        <v>380</v>
      </c>
      <c r="K2319" s="5">
        <v>445</v>
      </c>
      <c r="L2319" s="5">
        <v>291</v>
      </c>
      <c r="M2319" s="5">
        <v>431</v>
      </c>
      <c r="N2319" s="5">
        <v>319</v>
      </c>
    </row>
    <row r="2320" spans="1:14" x14ac:dyDescent="0.25">
      <c r="A2320" s="5" t="s">
        <v>23</v>
      </c>
      <c r="B2320" s="5">
        <v>3006</v>
      </c>
      <c r="C2320" s="5">
        <v>373</v>
      </c>
      <c r="D2320" s="5">
        <v>368</v>
      </c>
      <c r="E2320" s="5">
        <v>289</v>
      </c>
      <c r="F2320" s="5">
        <v>224</v>
      </c>
      <c r="G2320" s="5">
        <v>279</v>
      </c>
      <c r="H2320" s="5">
        <v>279</v>
      </c>
      <c r="I2320" s="5">
        <v>380</v>
      </c>
      <c r="J2320" s="5">
        <v>261</v>
      </c>
      <c r="K2320" s="5">
        <v>327</v>
      </c>
      <c r="L2320" s="5">
        <v>293</v>
      </c>
      <c r="M2320" s="5">
        <v>394</v>
      </c>
      <c r="N2320" s="5">
        <v>352</v>
      </c>
    </row>
    <row r="2321" spans="1:14" x14ac:dyDescent="0.25">
      <c r="A2321" s="5" t="s">
        <v>23</v>
      </c>
      <c r="B2321" s="5">
        <v>7550</v>
      </c>
      <c r="C2321" s="5">
        <v>374</v>
      </c>
      <c r="D2321" s="5">
        <v>438</v>
      </c>
      <c r="E2321" s="5">
        <v>165</v>
      </c>
      <c r="F2321" s="5">
        <v>195</v>
      </c>
      <c r="G2321" s="5">
        <v>250</v>
      </c>
      <c r="H2321" s="5">
        <v>239</v>
      </c>
      <c r="I2321" s="5">
        <v>258</v>
      </c>
      <c r="J2321" s="5">
        <v>489</v>
      </c>
      <c r="K2321" s="5">
        <v>476</v>
      </c>
      <c r="L2321" s="5">
        <v>738</v>
      </c>
      <c r="M2321" s="5">
        <v>668</v>
      </c>
      <c r="N2321" s="5">
        <v>494</v>
      </c>
    </row>
    <row r="2322" spans="1:14" x14ac:dyDescent="0.25">
      <c r="A2322" s="5" t="s">
        <v>23</v>
      </c>
      <c r="B2322" s="5">
        <v>1440</v>
      </c>
      <c r="C2322" s="5">
        <v>377</v>
      </c>
      <c r="D2322" s="5">
        <v>529</v>
      </c>
      <c r="E2322" s="5">
        <v>282</v>
      </c>
      <c r="F2322" s="5">
        <v>396</v>
      </c>
      <c r="G2322" s="5">
        <v>499</v>
      </c>
      <c r="H2322" s="5">
        <v>336</v>
      </c>
      <c r="I2322" s="5">
        <v>345</v>
      </c>
      <c r="J2322" s="5">
        <v>387</v>
      </c>
      <c r="K2322" s="5">
        <v>465</v>
      </c>
      <c r="L2322" s="5">
        <v>302</v>
      </c>
      <c r="M2322" s="5">
        <v>523</v>
      </c>
      <c r="N2322" s="5">
        <v>352</v>
      </c>
    </row>
    <row r="2323" spans="1:14" x14ac:dyDescent="0.25">
      <c r="A2323" s="5" t="s">
        <v>23</v>
      </c>
      <c r="B2323" s="5">
        <v>4361</v>
      </c>
      <c r="C2323" s="5">
        <v>377</v>
      </c>
      <c r="D2323" s="5">
        <v>468</v>
      </c>
      <c r="E2323" s="5">
        <v>376</v>
      </c>
      <c r="F2323" s="5">
        <v>392</v>
      </c>
      <c r="G2323" s="5">
        <v>293</v>
      </c>
      <c r="H2323" s="5">
        <v>374</v>
      </c>
      <c r="I2323" s="5">
        <v>397</v>
      </c>
      <c r="J2323" s="5">
        <v>500</v>
      </c>
      <c r="K2323" s="5">
        <v>390</v>
      </c>
      <c r="L2323" s="5">
        <v>340</v>
      </c>
      <c r="M2323" s="5">
        <v>474</v>
      </c>
      <c r="N2323" s="5">
        <v>364</v>
      </c>
    </row>
    <row r="2324" spans="1:14" x14ac:dyDescent="0.25">
      <c r="A2324" s="5" t="s">
        <v>23</v>
      </c>
      <c r="B2324" s="5">
        <v>35323</v>
      </c>
      <c r="C2324" s="5">
        <v>377</v>
      </c>
      <c r="D2324" s="5">
        <v>508</v>
      </c>
      <c r="E2324" s="5">
        <v>406</v>
      </c>
      <c r="F2324" s="5">
        <v>406</v>
      </c>
      <c r="G2324" s="5">
        <v>515</v>
      </c>
      <c r="H2324" s="5">
        <v>379</v>
      </c>
      <c r="I2324" s="5">
        <v>407</v>
      </c>
      <c r="J2324" s="5">
        <v>525</v>
      </c>
      <c r="K2324" s="5">
        <v>342</v>
      </c>
      <c r="L2324" s="5">
        <v>396</v>
      </c>
      <c r="M2324" s="5">
        <v>391</v>
      </c>
      <c r="N2324" s="5">
        <v>328</v>
      </c>
    </row>
    <row r="2325" spans="1:14" x14ac:dyDescent="0.25">
      <c r="A2325" s="5" t="s">
        <v>23</v>
      </c>
      <c r="B2325" s="5" t="s">
        <v>207</v>
      </c>
      <c r="C2325" s="5">
        <v>377</v>
      </c>
      <c r="D2325" s="5">
        <v>0</v>
      </c>
      <c r="E2325" s="5">
        <v>150</v>
      </c>
      <c r="F2325" s="5">
        <v>0</v>
      </c>
      <c r="G2325" s="5">
        <v>150</v>
      </c>
      <c r="H2325" s="5">
        <v>0</v>
      </c>
      <c r="I2325" s="5">
        <v>0</v>
      </c>
      <c r="J2325" s="5">
        <v>0</v>
      </c>
      <c r="K2325" s="5">
        <v>0</v>
      </c>
      <c r="L2325" s="5">
        <v>300</v>
      </c>
      <c r="M2325" s="5">
        <v>0</v>
      </c>
      <c r="N2325" s="5">
        <v>0</v>
      </c>
    </row>
    <row r="2326" spans="1:14" x14ac:dyDescent="0.25">
      <c r="A2326" s="5" t="s">
        <v>23</v>
      </c>
      <c r="B2326" s="5">
        <v>36741</v>
      </c>
      <c r="C2326" s="5">
        <v>378</v>
      </c>
      <c r="D2326" s="5">
        <v>507</v>
      </c>
      <c r="E2326" s="5">
        <v>416</v>
      </c>
      <c r="F2326" s="5">
        <v>285</v>
      </c>
      <c r="G2326" s="5">
        <v>466</v>
      </c>
      <c r="H2326" s="5">
        <v>233</v>
      </c>
      <c r="I2326" s="5">
        <v>593</v>
      </c>
      <c r="J2326" s="5">
        <v>664</v>
      </c>
      <c r="K2326" s="5">
        <v>420</v>
      </c>
      <c r="L2326" s="5">
        <v>464</v>
      </c>
      <c r="M2326" s="5">
        <v>561</v>
      </c>
      <c r="N2326" s="5">
        <v>420</v>
      </c>
    </row>
    <row r="2327" spans="1:14" x14ac:dyDescent="0.25">
      <c r="A2327" s="5" t="s">
        <v>23</v>
      </c>
      <c r="B2327" s="5">
        <v>6685</v>
      </c>
      <c r="C2327" s="5">
        <v>380</v>
      </c>
      <c r="D2327" s="5">
        <v>505</v>
      </c>
      <c r="E2327" s="5">
        <v>1150</v>
      </c>
      <c r="F2327" s="5">
        <v>390</v>
      </c>
      <c r="G2327" s="5">
        <v>459</v>
      </c>
      <c r="H2327" s="5">
        <v>462</v>
      </c>
      <c r="I2327" s="5">
        <v>323</v>
      </c>
      <c r="J2327" s="5">
        <v>355</v>
      </c>
      <c r="K2327" s="5">
        <v>297</v>
      </c>
      <c r="L2327" s="5">
        <v>329</v>
      </c>
      <c r="M2327" s="5">
        <v>356</v>
      </c>
      <c r="N2327" s="5">
        <v>234</v>
      </c>
    </row>
    <row r="2328" spans="1:14" x14ac:dyDescent="0.25">
      <c r="A2328" s="5" t="s">
        <v>23</v>
      </c>
      <c r="B2328" s="5">
        <v>37725</v>
      </c>
      <c r="C2328" s="5">
        <v>380</v>
      </c>
      <c r="D2328" s="5">
        <v>885</v>
      </c>
      <c r="E2328" s="5">
        <v>16</v>
      </c>
      <c r="F2328" s="5">
        <v>0</v>
      </c>
      <c r="G2328" s="5">
        <v>0</v>
      </c>
      <c r="H2328" s="5">
        <v>0</v>
      </c>
      <c r="I2328" s="5">
        <v>0</v>
      </c>
      <c r="J2328" s="5">
        <v>0</v>
      </c>
      <c r="K2328" s="5">
        <v>0</v>
      </c>
      <c r="L2328" s="5">
        <v>0</v>
      </c>
      <c r="M2328" s="5">
        <v>0</v>
      </c>
      <c r="N2328" s="5">
        <v>0</v>
      </c>
    </row>
    <row r="2329" spans="1:14" x14ac:dyDescent="0.25">
      <c r="A2329" s="5" t="s">
        <v>23</v>
      </c>
      <c r="B2329" s="5">
        <v>2520</v>
      </c>
      <c r="C2329" s="5">
        <v>381</v>
      </c>
      <c r="D2329" s="5">
        <v>632</v>
      </c>
      <c r="E2329" s="5">
        <v>447</v>
      </c>
      <c r="F2329" s="5">
        <v>462</v>
      </c>
      <c r="G2329" s="5">
        <v>442</v>
      </c>
      <c r="H2329" s="5">
        <v>378</v>
      </c>
      <c r="I2329" s="5">
        <v>390</v>
      </c>
      <c r="J2329" s="5">
        <v>398</v>
      </c>
      <c r="K2329" s="5">
        <v>273</v>
      </c>
      <c r="L2329" s="5">
        <v>327</v>
      </c>
      <c r="M2329" s="5">
        <v>395</v>
      </c>
      <c r="N2329" s="5">
        <v>320</v>
      </c>
    </row>
    <row r="2330" spans="1:14" x14ac:dyDescent="0.25">
      <c r="A2330" s="5" t="s">
        <v>23</v>
      </c>
      <c r="B2330" s="5">
        <v>6505</v>
      </c>
      <c r="C2330" s="5">
        <v>382</v>
      </c>
      <c r="D2330" s="5">
        <v>510</v>
      </c>
      <c r="E2330" s="5">
        <v>262</v>
      </c>
      <c r="F2330" s="5">
        <v>331</v>
      </c>
      <c r="G2330" s="5">
        <v>368</v>
      </c>
      <c r="H2330" s="5">
        <v>350</v>
      </c>
      <c r="I2330" s="5">
        <v>378</v>
      </c>
      <c r="J2330" s="5">
        <v>446</v>
      </c>
      <c r="K2330" s="5">
        <v>365</v>
      </c>
      <c r="L2330" s="5">
        <v>354</v>
      </c>
      <c r="M2330" s="5">
        <v>381</v>
      </c>
      <c r="N2330" s="5">
        <v>343</v>
      </c>
    </row>
    <row r="2331" spans="1:14" x14ac:dyDescent="0.25">
      <c r="A2331" s="5" t="s">
        <v>23</v>
      </c>
      <c r="B2331" s="5">
        <v>45320</v>
      </c>
      <c r="C2331" s="5">
        <v>383</v>
      </c>
      <c r="D2331" s="5">
        <v>624</v>
      </c>
      <c r="E2331" s="5">
        <v>216</v>
      </c>
      <c r="F2331" s="5">
        <v>260</v>
      </c>
      <c r="G2331" s="5">
        <v>457</v>
      </c>
      <c r="H2331" s="5">
        <v>441</v>
      </c>
      <c r="I2331" s="5">
        <v>280</v>
      </c>
      <c r="J2331" s="5">
        <v>322</v>
      </c>
      <c r="K2331" s="5">
        <v>221</v>
      </c>
      <c r="L2331" s="5">
        <v>365</v>
      </c>
      <c r="M2331" s="5">
        <v>340</v>
      </c>
      <c r="N2331" s="5">
        <v>196</v>
      </c>
    </row>
    <row r="2332" spans="1:14" x14ac:dyDescent="0.25">
      <c r="A2332" s="5" t="s">
        <v>23</v>
      </c>
      <c r="B2332" s="5">
        <v>47140</v>
      </c>
      <c r="C2332" s="5">
        <v>383</v>
      </c>
      <c r="D2332" s="5">
        <v>627</v>
      </c>
      <c r="E2332" s="5">
        <v>389</v>
      </c>
      <c r="F2332" s="5">
        <v>370</v>
      </c>
      <c r="G2332" s="5">
        <v>607</v>
      </c>
      <c r="H2332" s="5">
        <v>746</v>
      </c>
      <c r="I2332" s="5">
        <v>446</v>
      </c>
      <c r="J2332" s="5">
        <v>925</v>
      </c>
      <c r="K2332" s="5">
        <v>1257</v>
      </c>
      <c r="L2332" s="5">
        <v>3193</v>
      </c>
      <c r="M2332" s="5">
        <v>517</v>
      </c>
      <c r="N2332" s="5">
        <v>473</v>
      </c>
    </row>
    <row r="2333" spans="1:14" x14ac:dyDescent="0.25">
      <c r="A2333" s="5" t="s">
        <v>23</v>
      </c>
      <c r="B2333" s="5">
        <v>4210</v>
      </c>
      <c r="C2333" s="5">
        <v>384</v>
      </c>
      <c r="D2333" s="5">
        <v>749</v>
      </c>
      <c r="E2333" s="5">
        <v>392</v>
      </c>
      <c r="F2333" s="5">
        <v>487</v>
      </c>
      <c r="G2333" s="5">
        <v>550</v>
      </c>
      <c r="H2333" s="5">
        <v>356</v>
      </c>
      <c r="I2333" s="5">
        <v>517</v>
      </c>
      <c r="J2333" s="5">
        <v>595</v>
      </c>
      <c r="K2333" s="5">
        <v>504</v>
      </c>
      <c r="L2333" s="5">
        <v>573</v>
      </c>
      <c r="M2333" s="5">
        <v>501</v>
      </c>
      <c r="N2333" s="5">
        <v>389</v>
      </c>
    </row>
    <row r="2334" spans="1:14" x14ac:dyDescent="0.25">
      <c r="A2334" s="5" t="s">
        <v>23</v>
      </c>
      <c r="B2334" s="5">
        <v>4403</v>
      </c>
      <c r="C2334" s="5">
        <v>384</v>
      </c>
      <c r="D2334" s="5">
        <v>386</v>
      </c>
      <c r="E2334" s="5">
        <v>206</v>
      </c>
      <c r="F2334" s="5">
        <v>408</v>
      </c>
      <c r="G2334" s="5">
        <v>352</v>
      </c>
      <c r="H2334" s="5">
        <v>248</v>
      </c>
      <c r="I2334" s="5">
        <v>394</v>
      </c>
      <c r="J2334" s="5">
        <v>381</v>
      </c>
      <c r="K2334" s="5">
        <v>295</v>
      </c>
      <c r="L2334" s="5">
        <v>282</v>
      </c>
      <c r="M2334" s="5">
        <v>400</v>
      </c>
      <c r="N2334" s="5">
        <v>295</v>
      </c>
    </row>
    <row r="2335" spans="1:14" x14ac:dyDescent="0.25">
      <c r="A2335" s="5" t="s">
        <v>23</v>
      </c>
      <c r="B2335" s="5">
        <v>7276</v>
      </c>
      <c r="C2335" s="5">
        <v>384</v>
      </c>
      <c r="D2335" s="5">
        <v>232</v>
      </c>
      <c r="E2335" s="5">
        <v>175</v>
      </c>
      <c r="F2335" s="5">
        <v>322</v>
      </c>
      <c r="G2335" s="5">
        <v>488</v>
      </c>
      <c r="H2335" s="5">
        <v>177</v>
      </c>
      <c r="I2335" s="5">
        <v>342</v>
      </c>
      <c r="J2335" s="5">
        <v>376</v>
      </c>
      <c r="K2335" s="5">
        <v>308</v>
      </c>
      <c r="L2335" s="5">
        <v>285</v>
      </c>
      <c r="M2335" s="5">
        <v>316</v>
      </c>
      <c r="N2335" s="5">
        <v>555</v>
      </c>
    </row>
    <row r="2336" spans="1:14" x14ac:dyDescent="0.25">
      <c r="A2336" s="5" t="s">
        <v>23</v>
      </c>
      <c r="B2336" s="5">
        <v>6443</v>
      </c>
      <c r="C2336" s="5">
        <v>385</v>
      </c>
      <c r="D2336" s="5">
        <v>475</v>
      </c>
      <c r="E2336" s="5">
        <v>213</v>
      </c>
      <c r="F2336" s="5">
        <v>169</v>
      </c>
      <c r="G2336" s="5">
        <v>302</v>
      </c>
      <c r="H2336" s="5">
        <v>283</v>
      </c>
      <c r="I2336" s="5">
        <v>335</v>
      </c>
      <c r="J2336" s="5">
        <v>646</v>
      </c>
      <c r="K2336" s="5">
        <v>569</v>
      </c>
      <c r="L2336" s="5">
        <v>516</v>
      </c>
      <c r="M2336" s="5">
        <v>701</v>
      </c>
      <c r="N2336" s="5">
        <v>405</v>
      </c>
    </row>
    <row r="2337" spans="1:14" x14ac:dyDescent="0.25">
      <c r="A2337" s="5" t="s">
        <v>23</v>
      </c>
      <c r="B2337" s="5">
        <v>36721</v>
      </c>
      <c r="C2337" s="5">
        <v>385</v>
      </c>
      <c r="D2337" s="5">
        <v>517</v>
      </c>
      <c r="E2337" s="5">
        <v>752</v>
      </c>
      <c r="F2337" s="5">
        <v>272</v>
      </c>
      <c r="G2337" s="5">
        <v>657</v>
      </c>
      <c r="H2337" s="5">
        <v>571</v>
      </c>
      <c r="I2337" s="5">
        <v>424</v>
      </c>
      <c r="J2337" s="5">
        <v>534</v>
      </c>
      <c r="K2337" s="5">
        <v>519</v>
      </c>
      <c r="L2337" s="5">
        <v>413</v>
      </c>
      <c r="M2337" s="5">
        <v>538</v>
      </c>
      <c r="N2337" s="5">
        <v>439</v>
      </c>
    </row>
    <row r="2338" spans="1:14" x14ac:dyDescent="0.25">
      <c r="A2338" s="5" t="s">
        <v>23</v>
      </c>
      <c r="B2338" s="5">
        <v>723333</v>
      </c>
      <c r="C2338" s="5">
        <v>385</v>
      </c>
      <c r="D2338" s="5">
        <v>368</v>
      </c>
      <c r="E2338" s="5">
        <v>285</v>
      </c>
      <c r="F2338" s="5">
        <v>237</v>
      </c>
      <c r="G2338" s="5">
        <v>445</v>
      </c>
      <c r="H2338" s="5">
        <v>327</v>
      </c>
      <c r="I2338" s="5">
        <v>294</v>
      </c>
      <c r="J2338" s="5">
        <v>0</v>
      </c>
      <c r="K2338" s="5">
        <v>0</v>
      </c>
      <c r="L2338" s="5">
        <v>0</v>
      </c>
      <c r="M2338" s="5">
        <v>0</v>
      </c>
      <c r="N2338" s="5">
        <v>0</v>
      </c>
    </row>
    <row r="2339" spans="1:14" x14ac:dyDescent="0.25">
      <c r="A2339" s="5" t="s">
        <v>23</v>
      </c>
      <c r="B2339" s="5">
        <v>1261</v>
      </c>
      <c r="C2339" s="5">
        <v>387</v>
      </c>
      <c r="D2339" s="5">
        <v>700</v>
      </c>
      <c r="E2339" s="5">
        <v>327</v>
      </c>
      <c r="F2339" s="5">
        <v>439</v>
      </c>
      <c r="G2339" s="5">
        <v>438</v>
      </c>
      <c r="H2339" s="5">
        <v>280</v>
      </c>
      <c r="I2339" s="5">
        <v>574</v>
      </c>
      <c r="J2339" s="5">
        <v>388</v>
      </c>
      <c r="K2339" s="5">
        <v>535</v>
      </c>
      <c r="L2339" s="5">
        <v>536</v>
      </c>
      <c r="M2339" s="5">
        <v>395</v>
      </c>
      <c r="N2339" s="5">
        <v>449</v>
      </c>
    </row>
    <row r="2340" spans="1:14" x14ac:dyDescent="0.25">
      <c r="A2340" s="5" t="s">
        <v>23</v>
      </c>
      <c r="B2340" s="5" t="s">
        <v>62</v>
      </c>
      <c r="C2340" s="5">
        <v>387</v>
      </c>
      <c r="D2340" s="5">
        <v>0</v>
      </c>
      <c r="E2340" s="5">
        <v>500</v>
      </c>
      <c r="F2340" s="5">
        <v>150</v>
      </c>
      <c r="G2340" s="5">
        <v>300</v>
      </c>
      <c r="H2340" s="5">
        <v>150</v>
      </c>
      <c r="I2340" s="5">
        <v>300</v>
      </c>
      <c r="J2340" s="5">
        <v>550</v>
      </c>
      <c r="K2340" s="5">
        <v>150</v>
      </c>
      <c r="L2340" s="5">
        <v>250</v>
      </c>
      <c r="M2340" s="5">
        <v>500</v>
      </c>
      <c r="N2340" s="5">
        <v>0</v>
      </c>
    </row>
    <row r="2341" spans="1:14" x14ac:dyDescent="0.25">
      <c r="A2341" s="5" t="s">
        <v>23</v>
      </c>
      <c r="B2341" s="5">
        <v>7120</v>
      </c>
      <c r="C2341" s="5">
        <v>388</v>
      </c>
      <c r="D2341" s="5">
        <v>350</v>
      </c>
      <c r="E2341" s="5">
        <v>319</v>
      </c>
      <c r="F2341" s="5">
        <v>459</v>
      </c>
      <c r="G2341" s="5">
        <v>414</v>
      </c>
      <c r="H2341" s="5">
        <v>315</v>
      </c>
      <c r="I2341" s="5">
        <v>353</v>
      </c>
      <c r="J2341" s="5">
        <v>418</v>
      </c>
      <c r="K2341" s="5">
        <v>260</v>
      </c>
      <c r="L2341" s="5">
        <v>282</v>
      </c>
      <c r="M2341" s="5">
        <v>363</v>
      </c>
      <c r="N2341" s="5">
        <v>246</v>
      </c>
    </row>
    <row r="2342" spans="1:14" x14ac:dyDescent="0.25">
      <c r="A2342" s="5" t="s">
        <v>23</v>
      </c>
      <c r="B2342" s="5">
        <v>2484</v>
      </c>
      <c r="C2342" s="5">
        <v>389</v>
      </c>
      <c r="D2342" s="5">
        <v>478</v>
      </c>
      <c r="E2342" s="5">
        <v>365</v>
      </c>
      <c r="F2342" s="5">
        <v>344</v>
      </c>
      <c r="G2342" s="5">
        <v>412</v>
      </c>
      <c r="H2342" s="5">
        <v>339</v>
      </c>
      <c r="I2342" s="5">
        <v>298</v>
      </c>
      <c r="J2342" s="5">
        <v>539</v>
      </c>
      <c r="K2342" s="5">
        <v>450</v>
      </c>
      <c r="L2342" s="5">
        <v>464</v>
      </c>
      <c r="M2342" s="5">
        <v>472</v>
      </c>
      <c r="N2342" s="5">
        <v>346</v>
      </c>
    </row>
    <row r="2343" spans="1:14" x14ac:dyDescent="0.25">
      <c r="A2343" s="5" t="s">
        <v>23</v>
      </c>
      <c r="B2343" s="5">
        <v>1650</v>
      </c>
      <c r="C2343" s="5">
        <v>390</v>
      </c>
      <c r="D2343" s="5">
        <v>536</v>
      </c>
      <c r="E2343" s="5">
        <v>389</v>
      </c>
      <c r="F2343" s="5">
        <v>438</v>
      </c>
      <c r="G2343" s="5">
        <v>418</v>
      </c>
      <c r="H2343" s="5">
        <v>334</v>
      </c>
      <c r="I2343" s="5">
        <v>551</v>
      </c>
      <c r="J2343" s="5">
        <v>452</v>
      </c>
      <c r="K2343" s="5">
        <v>482</v>
      </c>
      <c r="L2343" s="5">
        <v>437</v>
      </c>
      <c r="M2343" s="5">
        <v>505</v>
      </c>
      <c r="N2343" s="5">
        <v>244</v>
      </c>
    </row>
    <row r="2344" spans="1:14" x14ac:dyDescent="0.25">
      <c r="A2344" s="5" t="s">
        <v>23</v>
      </c>
      <c r="B2344" s="5">
        <v>3627</v>
      </c>
      <c r="C2344" s="5">
        <v>391</v>
      </c>
      <c r="D2344" s="5">
        <v>318</v>
      </c>
      <c r="E2344" s="5">
        <v>209</v>
      </c>
      <c r="F2344" s="5">
        <v>188</v>
      </c>
      <c r="G2344" s="5">
        <v>241</v>
      </c>
      <c r="H2344" s="5">
        <v>255</v>
      </c>
      <c r="I2344" s="5">
        <v>195</v>
      </c>
      <c r="J2344" s="5">
        <v>381</v>
      </c>
      <c r="K2344" s="5">
        <v>357</v>
      </c>
      <c r="L2344" s="5">
        <v>583</v>
      </c>
      <c r="M2344" s="5">
        <v>667</v>
      </c>
      <c r="N2344" s="5">
        <v>511</v>
      </c>
    </row>
    <row r="2345" spans="1:14" x14ac:dyDescent="0.25">
      <c r="A2345" s="5" t="s">
        <v>23</v>
      </c>
      <c r="B2345" s="5">
        <v>36013</v>
      </c>
      <c r="C2345" s="5">
        <v>391</v>
      </c>
      <c r="D2345" s="5">
        <v>443</v>
      </c>
      <c r="E2345" s="5">
        <v>351</v>
      </c>
      <c r="F2345" s="5">
        <v>333</v>
      </c>
      <c r="G2345" s="5">
        <v>444</v>
      </c>
      <c r="H2345" s="5">
        <v>377</v>
      </c>
      <c r="I2345" s="5">
        <v>404</v>
      </c>
      <c r="J2345" s="5">
        <v>503</v>
      </c>
      <c r="K2345" s="5">
        <v>416</v>
      </c>
      <c r="L2345" s="5">
        <v>373</v>
      </c>
      <c r="M2345" s="5">
        <v>585</v>
      </c>
      <c r="N2345" s="5">
        <v>537</v>
      </c>
    </row>
    <row r="2346" spans="1:14" x14ac:dyDescent="0.25">
      <c r="A2346" s="5" t="s">
        <v>23</v>
      </c>
      <c r="B2346" s="5">
        <v>4335</v>
      </c>
      <c r="C2346" s="5">
        <v>392</v>
      </c>
      <c r="D2346" s="5">
        <v>451</v>
      </c>
      <c r="E2346" s="5">
        <v>368</v>
      </c>
      <c r="F2346" s="5">
        <v>305</v>
      </c>
      <c r="G2346" s="5">
        <v>456</v>
      </c>
      <c r="H2346" s="5">
        <v>362</v>
      </c>
      <c r="I2346" s="5">
        <v>557</v>
      </c>
      <c r="J2346" s="5">
        <v>434</v>
      </c>
      <c r="K2346" s="5">
        <v>482</v>
      </c>
      <c r="L2346" s="5">
        <v>517</v>
      </c>
      <c r="M2346" s="5">
        <v>594</v>
      </c>
      <c r="N2346" s="5">
        <v>391</v>
      </c>
    </row>
    <row r="2347" spans="1:14" x14ac:dyDescent="0.25">
      <c r="A2347" s="5" t="s">
        <v>23</v>
      </c>
      <c r="B2347" s="5">
        <v>73603</v>
      </c>
      <c r="C2347" s="5">
        <v>392</v>
      </c>
      <c r="D2347" s="5">
        <v>578</v>
      </c>
      <c r="E2347" s="5">
        <v>400</v>
      </c>
      <c r="F2347" s="5">
        <v>532</v>
      </c>
      <c r="G2347" s="5">
        <v>823</v>
      </c>
      <c r="H2347" s="5">
        <v>436</v>
      </c>
      <c r="I2347" s="5">
        <v>438</v>
      </c>
      <c r="J2347" s="5">
        <v>1032</v>
      </c>
      <c r="K2347" s="5">
        <v>665</v>
      </c>
      <c r="L2347" s="5">
        <v>541</v>
      </c>
      <c r="M2347" s="5">
        <v>620</v>
      </c>
      <c r="N2347" s="5">
        <v>350</v>
      </c>
    </row>
    <row r="2348" spans="1:14" x14ac:dyDescent="0.25">
      <c r="A2348" s="5" t="s">
        <v>23</v>
      </c>
      <c r="B2348" s="5">
        <v>3430</v>
      </c>
      <c r="C2348" s="5">
        <v>395</v>
      </c>
      <c r="D2348" s="5">
        <v>553</v>
      </c>
      <c r="E2348" s="5">
        <v>488</v>
      </c>
      <c r="F2348" s="5">
        <v>463</v>
      </c>
      <c r="G2348" s="5">
        <v>522</v>
      </c>
      <c r="H2348" s="5">
        <v>485</v>
      </c>
      <c r="I2348" s="5">
        <v>536</v>
      </c>
      <c r="J2348" s="5">
        <v>584</v>
      </c>
      <c r="K2348" s="5">
        <v>509</v>
      </c>
      <c r="L2348" s="5">
        <v>446</v>
      </c>
      <c r="M2348" s="5">
        <v>618</v>
      </c>
      <c r="N2348" s="5">
        <v>599</v>
      </c>
    </row>
    <row r="2349" spans="1:14" x14ac:dyDescent="0.25">
      <c r="A2349" s="5" t="s">
        <v>23</v>
      </c>
      <c r="B2349" s="5">
        <v>1146</v>
      </c>
      <c r="C2349" s="5">
        <v>398</v>
      </c>
      <c r="D2349" s="5">
        <v>637</v>
      </c>
      <c r="E2349" s="5">
        <v>473</v>
      </c>
      <c r="F2349" s="5">
        <v>439</v>
      </c>
      <c r="G2349" s="5">
        <v>537</v>
      </c>
      <c r="H2349" s="5">
        <v>451</v>
      </c>
      <c r="I2349" s="5">
        <v>425</v>
      </c>
      <c r="J2349" s="5">
        <v>636</v>
      </c>
      <c r="K2349" s="5">
        <v>490</v>
      </c>
      <c r="L2349" s="5">
        <v>531</v>
      </c>
      <c r="M2349" s="5">
        <v>564</v>
      </c>
      <c r="N2349" s="5">
        <v>467</v>
      </c>
    </row>
    <row r="2350" spans="1:14" x14ac:dyDescent="0.25">
      <c r="A2350" s="5" t="s">
        <v>23</v>
      </c>
      <c r="B2350" s="5">
        <v>6630</v>
      </c>
      <c r="C2350" s="5">
        <v>398</v>
      </c>
      <c r="D2350" s="5">
        <v>631</v>
      </c>
      <c r="E2350" s="5">
        <v>1129</v>
      </c>
      <c r="F2350" s="5">
        <v>470</v>
      </c>
      <c r="G2350" s="5">
        <v>734</v>
      </c>
      <c r="H2350" s="5">
        <v>464</v>
      </c>
      <c r="I2350" s="5">
        <v>355</v>
      </c>
      <c r="J2350" s="5">
        <v>405</v>
      </c>
      <c r="K2350" s="5">
        <v>316</v>
      </c>
      <c r="L2350" s="5">
        <v>434</v>
      </c>
      <c r="M2350" s="5">
        <v>415</v>
      </c>
      <c r="N2350" s="5">
        <v>337</v>
      </c>
    </row>
    <row r="2351" spans="1:14" x14ac:dyDescent="0.25">
      <c r="A2351" s="5" t="s">
        <v>23</v>
      </c>
      <c r="B2351" s="5">
        <v>30335</v>
      </c>
      <c r="C2351" s="5">
        <v>398</v>
      </c>
      <c r="D2351" s="5">
        <v>582</v>
      </c>
      <c r="E2351" s="5">
        <v>466</v>
      </c>
      <c r="F2351" s="5">
        <v>396</v>
      </c>
      <c r="G2351" s="5">
        <v>505</v>
      </c>
      <c r="H2351" s="5">
        <v>436</v>
      </c>
      <c r="I2351" s="5">
        <v>490</v>
      </c>
      <c r="J2351" s="5">
        <v>520</v>
      </c>
      <c r="K2351" s="5">
        <v>572</v>
      </c>
      <c r="L2351" s="5">
        <v>492</v>
      </c>
      <c r="M2351" s="5">
        <v>421</v>
      </c>
      <c r="N2351" s="5">
        <v>353</v>
      </c>
    </row>
    <row r="2352" spans="1:14" x14ac:dyDescent="0.25">
      <c r="A2352" s="5" t="s">
        <v>23</v>
      </c>
      <c r="B2352" s="5">
        <v>1068</v>
      </c>
      <c r="C2352" s="5">
        <v>399</v>
      </c>
      <c r="D2352" s="5">
        <v>436</v>
      </c>
      <c r="E2352" s="5">
        <v>210</v>
      </c>
      <c r="F2352" s="5">
        <v>275</v>
      </c>
      <c r="G2352" s="5">
        <v>272</v>
      </c>
      <c r="H2352" s="5">
        <v>277</v>
      </c>
      <c r="I2352" s="5">
        <v>280</v>
      </c>
      <c r="J2352" s="5">
        <v>438</v>
      </c>
      <c r="K2352" s="5">
        <v>393</v>
      </c>
      <c r="L2352" s="5">
        <v>500</v>
      </c>
      <c r="M2352" s="5">
        <v>525</v>
      </c>
      <c r="N2352" s="5">
        <v>445</v>
      </c>
    </row>
    <row r="2353" spans="1:14" x14ac:dyDescent="0.25">
      <c r="A2353" s="5" t="s">
        <v>23</v>
      </c>
      <c r="B2353" s="5" t="s">
        <v>66</v>
      </c>
      <c r="C2353" s="5">
        <v>400</v>
      </c>
      <c r="D2353" s="5">
        <v>0</v>
      </c>
      <c r="E2353" s="5">
        <v>150</v>
      </c>
      <c r="F2353" s="5">
        <v>150</v>
      </c>
      <c r="G2353" s="5">
        <v>150</v>
      </c>
      <c r="H2353" s="5">
        <v>0</v>
      </c>
      <c r="I2353" s="5">
        <v>150</v>
      </c>
      <c r="J2353" s="5">
        <v>300</v>
      </c>
      <c r="K2353" s="5">
        <v>0</v>
      </c>
      <c r="L2353" s="5">
        <v>0</v>
      </c>
      <c r="M2353" s="5">
        <v>136</v>
      </c>
      <c r="N2353" s="5">
        <v>0</v>
      </c>
    </row>
    <row r="2354" spans="1:14" x14ac:dyDescent="0.25">
      <c r="A2354" s="5" t="s">
        <v>23</v>
      </c>
      <c r="B2354" s="5" t="s">
        <v>285</v>
      </c>
      <c r="C2354" s="5">
        <v>400</v>
      </c>
      <c r="D2354" s="5">
        <v>0</v>
      </c>
      <c r="E2354" s="5">
        <v>0</v>
      </c>
      <c r="F2354" s="5">
        <v>150</v>
      </c>
      <c r="G2354" s="5">
        <v>0</v>
      </c>
      <c r="H2354" s="5">
        <v>0</v>
      </c>
      <c r="I2354" s="5">
        <v>150</v>
      </c>
      <c r="J2354" s="5">
        <v>0</v>
      </c>
      <c r="K2354" s="5">
        <v>0</v>
      </c>
      <c r="L2354" s="5">
        <v>150</v>
      </c>
      <c r="M2354" s="5">
        <v>150</v>
      </c>
      <c r="N2354" s="5">
        <v>0</v>
      </c>
    </row>
    <row r="2355" spans="1:14" x14ac:dyDescent="0.25">
      <c r="A2355" s="5" t="s">
        <v>23</v>
      </c>
      <c r="B2355" s="5" t="s">
        <v>78</v>
      </c>
      <c r="C2355" s="5">
        <v>400</v>
      </c>
      <c r="D2355" s="5">
        <v>150</v>
      </c>
      <c r="E2355" s="5">
        <v>150</v>
      </c>
      <c r="F2355" s="5">
        <v>0</v>
      </c>
      <c r="G2355" s="5">
        <v>300</v>
      </c>
      <c r="H2355" s="5">
        <v>150</v>
      </c>
      <c r="I2355" s="5">
        <v>0</v>
      </c>
      <c r="J2355" s="5">
        <v>319</v>
      </c>
      <c r="K2355" s="5">
        <v>150</v>
      </c>
      <c r="L2355" s="5">
        <v>150</v>
      </c>
      <c r="M2355" s="5">
        <v>150</v>
      </c>
      <c r="N2355" s="5">
        <v>0</v>
      </c>
    </row>
    <row r="2356" spans="1:14" x14ac:dyDescent="0.25">
      <c r="A2356" s="5" t="s">
        <v>23</v>
      </c>
      <c r="B2356" s="5">
        <v>1223</v>
      </c>
      <c r="C2356" s="5">
        <v>401</v>
      </c>
      <c r="D2356" s="5">
        <v>458</v>
      </c>
      <c r="E2356" s="5">
        <v>300</v>
      </c>
      <c r="F2356" s="5">
        <v>548</v>
      </c>
      <c r="G2356" s="5">
        <v>291</v>
      </c>
      <c r="H2356" s="5">
        <v>271</v>
      </c>
      <c r="I2356" s="5">
        <v>775</v>
      </c>
      <c r="J2356" s="5">
        <v>291</v>
      </c>
      <c r="K2356" s="5">
        <v>602</v>
      </c>
      <c r="L2356" s="5">
        <v>443</v>
      </c>
      <c r="M2356" s="5">
        <v>316</v>
      </c>
      <c r="N2356" s="5">
        <v>240</v>
      </c>
    </row>
    <row r="2357" spans="1:14" x14ac:dyDescent="0.25">
      <c r="A2357" s="5" t="s">
        <v>23</v>
      </c>
      <c r="B2357" s="5">
        <v>35313</v>
      </c>
      <c r="C2357" s="5">
        <v>401</v>
      </c>
      <c r="D2357" s="5">
        <v>504</v>
      </c>
      <c r="E2357" s="5">
        <v>370</v>
      </c>
      <c r="F2357" s="5">
        <v>409</v>
      </c>
      <c r="G2357" s="5">
        <v>533</v>
      </c>
      <c r="H2357" s="5">
        <v>377</v>
      </c>
      <c r="I2357" s="5">
        <v>442</v>
      </c>
      <c r="J2357" s="5">
        <v>492</v>
      </c>
      <c r="K2357" s="5">
        <v>388</v>
      </c>
      <c r="L2357" s="5">
        <v>434</v>
      </c>
      <c r="M2357" s="5">
        <v>374</v>
      </c>
      <c r="N2357" s="5">
        <v>307</v>
      </c>
    </row>
    <row r="2358" spans="1:14" x14ac:dyDescent="0.25">
      <c r="A2358" s="5" t="s">
        <v>23</v>
      </c>
      <c r="B2358" s="5">
        <v>1635</v>
      </c>
      <c r="C2358" s="5">
        <v>402</v>
      </c>
      <c r="D2358" s="5">
        <v>569</v>
      </c>
      <c r="E2358" s="5">
        <v>574</v>
      </c>
      <c r="F2358" s="5">
        <v>462</v>
      </c>
      <c r="G2358" s="5">
        <v>466</v>
      </c>
      <c r="H2358" s="5">
        <v>402</v>
      </c>
      <c r="I2358" s="5">
        <v>629</v>
      </c>
      <c r="J2358" s="5">
        <v>602</v>
      </c>
      <c r="K2358" s="5">
        <v>594</v>
      </c>
      <c r="L2358" s="5">
        <v>389</v>
      </c>
      <c r="M2358" s="5">
        <v>635</v>
      </c>
      <c r="N2358" s="5">
        <v>382</v>
      </c>
    </row>
    <row r="2359" spans="1:14" x14ac:dyDescent="0.25">
      <c r="A2359" s="5" t="s">
        <v>23</v>
      </c>
      <c r="B2359" s="5">
        <v>1737</v>
      </c>
      <c r="C2359" s="5">
        <v>403</v>
      </c>
      <c r="D2359" s="5">
        <v>683</v>
      </c>
      <c r="E2359" s="5">
        <v>343</v>
      </c>
      <c r="F2359" s="5">
        <v>392</v>
      </c>
      <c r="G2359" s="5">
        <v>471</v>
      </c>
      <c r="H2359" s="5">
        <v>376</v>
      </c>
      <c r="I2359" s="5">
        <v>489</v>
      </c>
      <c r="J2359" s="5">
        <v>495</v>
      </c>
      <c r="K2359" s="5">
        <v>406</v>
      </c>
      <c r="L2359" s="5">
        <v>438</v>
      </c>
      <c r="M2359" s="5">
        <v>459</v>
      </c>
      <c r="N2359" s="5">
        <v>319</v>
      </c>
    </row>
    <row r="2360" spans="1:14" x14ac:dyDescent="0.25">
      <c r="A2360" s="5" t="s">
        <v>23</v>
      </c>
      <c r="B2360" s="5">
        <v>5160</v>
      </c>
      <c r="C2360" s="5">
        <v>403</v>
      </c>
      <c r="D2360" s="5">
        <v>442</v>
      </c>
      <c r="E2360" s="5">
        <v>292</v>
      </c>
      <c r="F2360" s="5">
        <v>264</v>
      </c>
      <c r="G2360" s="5">
        <v>553</v>
      </c>
      <c r="H2360" s="5">
        <v>249</v>
      </c>
      <c r="I2360" s="5">
        <v>759</v>
      </c>
      <c r="J2360" s="5">
        <v>2695</v>
      </c>
      <c r="K2360" s="5">
        <v>1997</v>
      </c>
      <c r="L2360" s="5">
        <v>1556</v>
      </c>
      <c r="M2360" s="5">
        <v>1332</v>
      </c>
      <c r="N2360" s="5">
        <v>193</v>
      </c>
    </row>
    <row r="2361" spans="1:14" x14ac:dyDescent="0.25">
      <c r="A2361" s="5" t="s">
        <v>23</v>
      </c>
      <c r="B2361" s="5">
        <v>34606</v>
      </c>
      <c r="C2361" s="5">
        <v>404</v>
      </c>
      <c r="D2361" s="5">
        <v>484</v>
      </c>
      <c r="E2361" s="5">
        <v>415</v>
      </c>
      <c r="F2361" s="5">
        <v>303</v>
      </c>
      <c r="G2361" s="5">
        <v>417</v>
      </c>
      <c r="H2361" s="5">
        <v>325</v>
      </c>
      <c r="I2361" s="5">
        <v>368</v>
      </c>
      <c r="J2361" s="5">
        <v>433</v>
      </c>
      <c r="K2361" s="5">
        <v>359</v>
      </c>
      <c r="L2361" s="5">
        <v>363</v>
      </c>
      <c r="M2361" s="5">
        <v>327</v>
      </c>
      <c r="N2361" s="5">
        <v>272</v>
      </c>
    </row>
    <row r="2362" spans="1:14" x14ac:dyDescent="0.25">
      <c r="A2362" s="5" t="s">
        <v>23</v>
      </c>
      <c r="B2362" s="5">
        <v>1320</v>
      </c>
      <c r="C2362" s="5">
        <v>406</v>
      </c>
      <c r="D2362" s="5">
        <v>638</v>
      </c>
      <c r="E2362" s="5">
        <v>413</v>
      </c>
      <c r="F2362" s="5">
        <v>532</v>
      </c>
      <c r="G2362" s="5">
        <v>560</v>
      </c>
      <c r="H2362" s="5">
        <v>442</v>
      </c>
      <c r="I2362" s="5">
        <v>660</v>
      </c>
      <c r="J2362" s="5">
        <v>517</v>
      </c>
      <c r="K2362" s="5">
        <v>500</v>
      </c>
      <c r="L2362" s="5">
        <v>554</v>
      </c>
      <c r="M2362" s="5">
        <v>593</v>
      </c>
      <c r="N2362" s="5">
        <v>437</v>
      </c>
    </row>
    <row r="2363" spans="1:14" x14ac:dyDescent="0.25">
      <c r="A2363" s="5" t="s">
        <v>23</v>
      </c>
      <c r="B2363" s="5">
        <v>45836</v>
      </c>
      <c r="C2363" s="5">
        <v>406</v>
      </c>
      <c r="D2363" s="5">
        <v>554</v>
      </c>
      <c r="E2363" s="5">
        <v>320</v>
      </c>
      <c r="F2363" s="5">
        <v>367</v>
      </c>
      <c r="G2363" s="5">
        <v>569</v>
      </c>
      <c r="H2363" s="5">
        <v>435</v>
      </c>
      <c r="I2363" s="5">
        <v>481</v>
      </c>
      <c r="J2363" s="5">
        <v>462</v>
      </c>
      <c r="K2363" s="5">
        <v>399</v>
      </c>
      <c r="L2363" s="5">
        <v>407</v>
      </c>
      <c r="M2363" s="5">
        <v>454</v>
      </c>
      <c r="N2363" s="5">
        <v>341</v>
      </c>
    </row>
    <row r="2364" spans="1:14" x14ac:dyDescent="0.25">
      <c r="A2364" s="5" t="s">
        <v>23</v>
      </c>
      <c r="B2364" s="5">
        <v>7362</v>
      </c>
      <c r="C2364" s="5">
        <v>407</v>
      </c>
      <c r="D2364" s="5">
        <v>589</v>
      </c>
      <c r="E2364" s="5">
        <v>441</v>
      </c>
      <c r="F2364" s="5">
        <v>342</v>
      </c>
      <c r="G2364" s="5">
        <v>592</v>
      </c>
      <c r="H2364" s="5">
        <v>493</v>
      </c>
      <c r="I2364" s="5">
        <v>476</v>
      </c>
      <c r="J2364" s="5">
        <v>607</v>
      </c>
      <c r="K2364" s="5">
        <v>459</v>
      </c>
      <c r="L2364" s="5">
        <v>637</v>
      </c>
      <c r="M2364" s="5">
        <v>737</v>
      </c>
      <c r="N2364" s="5">
        <v>887</v>
      </c>
    </row>
    <row r="2365" spans="1:14" x14ac:dyDescent="0.25">
      <c r="A2365" s="5" t="s">
        <v>23</v>
      </c>
      <c r="B2365" s="5">
        <v>2450</v>
      </c>
      <c r="C2365" s="5">
        <v>410</v>
      </c>
      <c r="D2365" s="5">
        <v>439</v>
      </c>
      <c r="E2365" s="5">
        <v>332</v>
      </c>
      <c r="F2365" s="5">
        <v>245</v>
      </c>
      <c r="G2365" s="5">
        <v>242</v>
      </c>
      <c r="H2365" s="5">
        <v>228</v>
      </c>
      <c r="I2365" s="5">
        <v>562</v>
      </c>
      <c r="J2365" s="5">
        <v>338</v>
      </c>
      <c r="K2365" s="5">
        <v>358</v>
      </c>
      <c r="L2365" s="5">
        <v>501</v>
      </c>
      <c r="M2365" s="5">
        <v>501</v>
      </c>
      <c r="N2365" s="5">
        <v>633</v>
      </c>
    </row>
    <row r="2366" spans="1:14" x14ac:dyDescent="0.25">
      <c r="A2366" s="5" t="s">
        <v>23</v>
      </c>
      <c r="B2366" s="5">
        <v>2820</v>
      </c>
      <c r="C2366" s="5">
        <v>412</v>
      </c>
      <c r="D2366" s="5">
        <v>428</v>
      </c>
      <c r="E2366" s="5">
        <v>328</v>
      </c>
      <c r="F2366" s="5">
        <v>411</v>
      </c>
      <c r="G2366" s="5">
        <v>462</v>
      </c>
      <c r="H2366" s="5">
        <v>278</v>
      </c>
      <c r="I2366" s="5">
        <v>335</v>
      </c>
      <c r="J2366" s="5">
        <v>499</v>
      </c>
      <c r="K2366" s="5">
        <v>313</v>
      </c>
      <c r="L2366" s="5">
        <v>455</v>
      </c>
      <c r="M2366" s="5">
        <v>396</v>
      </c>
      <c r="N2366" s="5">
        <v>319</v>
      </c>
    </row>
    <row r="2367" spans="1:14" x14ac:dyDescent="0.25">
      <c r="A2367" s="5" t="s">
        <v>23</v>
      </c>
      <c r="B2367" s="5">
        <v>7327</v>
      </c>
      <c r="C2367" s="5">
        <v>412</v>
      </c>
      <c r="D2367" s="5">
        <v>689</v>
      </c>
      <c r="E2367" s="5">
        <v>203</v>
      </c>
      <c r="F2367" s="5">
        <v>378</v>
      </c>
      <c r="G2367" s="5">
        <v>319</v>
      </c>
      <c r="H2367" s="5">
        <v>1460</v>
      </c>
      <c r="I2367" s="5">
        <v>303</v>
      </c>
      <c r="J2367" s="5">
        <v>424</v>
      </c>
      <c r="K2367" s="5">
        <v>285</v>
      </c>
      <c r="L2367" s="5">
        <v>256</v>
      </c>
      <c r="M2367" s="5">
        <v>318</v>
      </c>
      <c r="N2367" s="5">
        <v>170</v>
      </c>
    </row>
    <row r="2368" spans="1:14" x14ac:dyDescent="0.25">
      <c r="A2368" s="5" t="s">
        <v>23</v>
      </c>
      <c r="B2368" s="5">
        <v>3340</v>
      </c>
      <c r="C2368" s="5">
        <v>416</v>
      </c>
      <c r="D2368" s="5">
        <v>655</v>
      </c>
      <c r="E2368" s="5">
        <v>480</v>
      </c>
      <c r="F2368" s="5">
        <v>545</v>
      </c>
      <c r="G2368" s="5">
        <v>600</v>
      </c>
      <c r="H2368" s="5">
        <v>458</v>
      </c>
      <c r="I2368" s="5">
        <v>524</v>
      </c>
      <c r="J2368" s="5">
        <v>684</v>
      </c>
      <c r="K2368" s="5">
        <v>544</v>
      </c>
      <c r="L2368" s="5">
        <v>651</v>
      </c>
      <c r="M2368" s="5">
        <v>559</v>
      </c>
      <c r="N2368" s="5">
        <v>701</v>
      </c>
    </row>
    <row r="2369" spans="1:14" x14ac:dyDescent="0.25">
      <c r="A2369" s="5" t="s">
        <v>23</v>
      </c>
      <c r="B2369" s="5">
        <v>3646</v>
      </c>
      <c r="C2369" s="5">
        <v>418</v>
      </c>
      <c r="D2369" s="5">
        <v>315</v>
      </c>
      <c r="E2369" s="5">
        <v>557</v>
      </c>
      <c r="F2369" s="5">
        <v>306</v>
      </c>
      <c r="G2369" s="5">
        <v>522</v>
      </c>
      <c r="H2369" s="5">
        <v>269</v>
      </c>
      <c r="I2369" s="5">
        <v>531</v>
      </c>
      <c r="J2369" s="5">
        <v>377</v>
      </c>
      <c r="K2369" s="5">
        <v>436</v>
      </c>
      <c r="L2369" s="5">
        <v>506</v>
      </c>
      <c r="M2369" s="5">
        <v>570</v>
      </c>
      <c r="N2369" s="5">
        <v>231</v>
      </c>
    </row>
    <row r="2370" spans="1:14" x14ac:dyDescent="0.25">
      <c r="A2370" s="5" t="s">
        <v>23</v>
      </c>
      <c r="B2370" s="5">
        <v>4325</v>
      </c>
      <c r="C2370" s="5">
        <v>418</v>
      </c>
      <c r="D2370" s="5">
        <v>890</v>
      </c>
      <c r="E2370" s="5">
        <v>467</v>
      </c>
      <c r="F2370" s="5">
        <v>513</v>
      </c>
      <c r="G2370" s="5">
        <v>948</v>
      </c>
      <c r="H2370" s="5">
        <v>1223</v>
      </c>
      <c r="I2370" s="5">
        <v>1080</v>
      </c>
      <c r="J2370" s="5">
        <v>917</v>
      </c>
      <c r="K2370" s="5">
        <v>655</v>
      </c>
      <c r="L2370" s="5">
        <v>0</v>
      </c>
      <c r="M2370" s="5">
        <v>0</v>
      </c>
      <c r="N2370" s="5">
        <v>0</v>
      </c>
    </row>
    <row r="2371" spans="1:14" x14ac:dyDescent="0.25">
      <c r="A2371" s="5" t="s">
        <v>23</v>
      </c>
      <c r="B2371" s="5">
        <v>7136</v>
      </c>
      <c r="C2371" s="5">
        <v>418</v>
      </c>
      <c r="D2371" s="5">
        <v>516</v>
      </c>
      <c r="E2371" s="5">
        <v>429</v>
      </c>
      <c r="F2371" s="5">
        <v>390</v>
      </c>
      <c r="G2371" s="5">
        <v>567</v>
      </c>
      <c r="H2371" s="5">
        <v>282</v>
      </c>
      <c r="I2371" s="5">
        <v>407</v>
      </c>
      <c r="J2371" s="5">
        <v>491</v>
      </c>
      <c r="K2371" s="5">
        <v>434</v>
      </c>
      <c r="L2371" s="5">
        <v>403</v>
      </c>
      <c r="M2371" s="5">
        <v>610</v>
      </c>
      <c r="N2371" s="5">
        <v>419</v>
      </c>
    </row>
    <row r="2372" spans="1:14" x14ac:dyDescent="0.25">
      <c r="A2372" s="5" t="s">
        <v>23</v>
      </c>
      <c r="B2372" s="5">
        <v>5103</v>
      </c>
      <c r="C2372" s="5">
        <v>419</v>
      </c>
      <c r="D2372" s="5">
        <v>516</v>
      </c>
      <c r="E2372" s="5">
        <v>737</v>
      </c>
      <c r="F2372" s="5">
        <v>564</v>
      </c>
      <c r="G2372" s="5">
        <v>516</v>
      </c>
      <c r="H2372" s="5">
        <v>408</v>
      </c>
      <c r="I2372" s="5">
        <v>415</v>
      </c>
      <c r="J2372" s="5">
        <v>646</v>
      </c>
      <c r="K2372" s="5">
        <v>561</v>
      </c>
      <c r="L2372" s="5">
        <v>552</v>
      </c>
      <c r="M2372" s="5">
        <v>691</v>
      </c>
      <c r="N2372" s="5">
        <v>482</v>
      </c>
    </row>
    <row r="2373" spans="1:14" x14ac:dyDescent="0.25">
      <c r="A2373" s="5" t="s">
        <v>23</v>
      </c>
      <c r="B2373" s="5">
        <v>3420</v>
      </c>
      <c r="C2373" s="5">
        <v>420</v>
      </c>
      <c r="D2373" s="5">
        <v>343</v>
      </c>
      <c r="E2373" s="5">
        <v>261</v>
      </c>
      <c r="F2373" s="5">
        <v>364</v>
      </c>
      <c r="G2373" s="5">
        <v>471</v>
      </c>
      <c r="H2373" s="5">
        <v>240</v>
      </c>
      <c r="I2373" s="5">
        <v>308</v>
      </c>
      <c r="J2373" s="5">
        <v>410</v>
      </c>
      <c r="K2373" s="5">
        <v>249</v>
      </c>
      <c r="L2373" s="5">
        <v>215</v>
      </c>
      <c r="M2373" s="5">
        <v>417</v>
      </c>
      <c r="N2373" s="5">
        <v>239</v>
      </c>
    </row>
    <row r="2374" spans="1:14" x14ac:dyDescent="0.25">
      <c r="A2374" s="5" t="s">
        <v>23</v>
      </c>
      <c r="B2374" s="5">
        <v>7348</v>
      </c>
      <c r="C2374" s="5">
        <v>421</v>
      </c>
      <c r="D2374" s="5">
        <v>2378</v>
      </c>
      <c r="E2374" s="5">
        <v>15</v>
      </c>
      <c r="F2374" s="5">
        <v>0</v>
      </c>
      <c r="G2374" s="5">
        <v>0</v>
      </c>
      <c r="H2374" s="5">
        <v>0</v>
      </c>
      <c r="I2374" s="5">
        <v>0</v>
      </c>
      <c r="J2374" s="5">
        <v>0</v>
      </c>
      <c r="K2374" s="5">
        <v>0</v>
      </c>
      <c r="L2374" s="5">
        <v>0</v>
      </c>
      <c r="M2374" s="5">
        <v>0</v>
      </c>
      <c r="N2374" s="5">
        <v>0</v>
      </c>
    </row>
    <row r="2375" spans="1:14" x14ac:dyDescent="0.25">
      <c r="A2375" s="5" t="s">
        <v>23</v>
      </c>
      <c r="B2375" s="5">
        <v>33411</v>
      </c>
      <c r="C2375" s="5">
        <v>422</v>
      </c>
      <c r="D2375" s="5">
        <v>671</v>
      </c>
      <c r="E2375" s="5">
        <v>412</v>
      </c>
      <c r="F2375" s="5">
        <v>390</v>
      </c>
      <c r="G2375" s="5">
        <v>596</v>
      </c>
      <c r="H2375" s="5">
        <v>407</v>
      </c>
      <c r="I2375" s="5">
        <v>475</v>
      </c>
      <c r="J2375" s="5">
        <v>521</v>
      </c>
      <c r="K2375" s="5">
        <v>543</v>
      </c>
      <c r="L2375" s="5">
        <v>568</v>
      </c>
      <c r="M2375" s="5">
        <v>491</v>
      </c>
      <c r="N2375" s="5">
        <v>333</v>
      </c>
    </row>
    <row r="2376" spans="1:14" x14ac:dyDescent="0.25">
      <c r="A2376" s="5" t="s">
        <v>23</v>
      </c>
      <c r="B2376" s="5">
        <v>3306</v>
      </c>
      <c r="C2376" s="5">
        <v>425</v>
      </c>
      <c r="D2376" s="5">
        <v>528</v>
      </c>
      <c r="E2376" s="5">
        <v>359</v>
      </c>
      <c r="F2376" s="5">
        <v>427</v>
      </c>
      <c r="G2376" s="5">
        <v>481</v>
      </c>
      <c r="H2376" s="5">
        <v>367</v>
      </c>
      <c r="I2376" s="5">
        <v>501</v>
      </c>
      <c r="J2376" s="5">
        <v>597</v>
      </c>
      <c r="K2376" s="5">
        <v>433</v>
      </c>
      <c r="L2376" s="5">
        <v>477</v>
      </c>
      <c r="M2376" s="5">
        <v>535</v>
      </c>
      <c r="N2376" s="5">
        <v>387</v>
      </c>
    </row>
    <row r="2377" spans="1:14" x14ac:dyDescent="0.25">
      <c r="A2377" s="5" t="s">
        <v>23</v>
      </c>
      <c r="B2377" s="5">
        <v>3362</v>
      </c>
      <c r="C2377" s="5">
        <v>425</v>
      </c>
      <c r="D2377" s="5">
        <v>405</v>
      </c>
      <c r="E2377" s="5">
        <v>418</v>
      </c>
      <c r="F2377" s="5">
        <v>291</v>
      </c>
      <c r="G2377" s="5">
        <v>368</v>
      </c>
      <c r="H2377" s="5">
        <v>276</v>
      </c>
      <c r="I2377" s="5">
        <v>527</v>
      </c>
      <c r="J2377" s="5">
        <v>442</v>
      </c>
      <c r="K2377" s="5">
        <v>431</v>
      </c>
      <c r="L2377" s="5">
        <v>355</v>
      </c>
      <c r="M2377" s="5">
        <v>426</v>
      </c>
      <c r="N2377" s="5">
        <v>456</v>
      </c>
    </row>
    <row r="2378" spans="1:14" x14ac:dyDescent="0.25">
      <c r="A2378" s="5" t="s">
        <v>23</v>
      </c>
      <c r="B2378" s="5">
        <v>6645</v>
      </c>
      <c r="C2378" s="5">
        <v>426</v>
      </c>
      <c r="D2378" s="5">
        <v>619</v>
      </c>
      <c r="E2378" s="5">
        <v>489</v>
      </c>
      <c r="F2378" s="5">
        <v>480</v>
      </c>
      <c r="G2378" s="5">
        <v>589</v>
      </c>
      <c r="H2378" s="5">
        <v>463</v>
      </c>
      <c r="I2378" s="5">
        <v>434</v>
      </c>
      <c r="J2378" s="5">
        <v>565</v>
      </c>
      <c r="K2378" s="5">
        <v>468</v>
      </c>
      <c r="L2378" s="5">
        <v>429</v>
      </c>
      <c r="M2378" s="5">
        <v>481</v>
      </c>
      <c r="N2378" s="5">
        <v>347</v>
      </c>
    </row>
    <row r="2379" spans="1:14" x14ac:dyDescent="0.25">
      <c r="A2379" s="5" t="s">
        <v>23</v>
      </c>
      <c r="B2379" s="5">
        <v>7306</v>
      </c>
      <c r="C2379" s="5">
        <v>426</v>
      </c>
      <c r="D2379" s="5">
        <v>1793</v>
      </c>
      <c r="E2379" s="5">
        <v>12</v>
      </c>
      <c r="F2379" s="5">
        <v>0</v>
      </c>
      <c r="G2379" s="5">
        <v>0</v>
      </c>
      <c r="H2379" s="5">
        <v>0</v>
      </c>
      <c r="I2379" s="5">
        <v>0</v>
      </c>
      <c r="J2379" s="5">
        <v>0</v>
      </c>
      <c r="K2379" s="5">
        <v>0</v>
      </c>
      <c r="L2379" s="5">
        <v>0</v>
      </c>
      <c r="M2379" s="5">
        <v>0</v>
      </c>
      <c r="N2379" s="5">
        <v>0</v>
      </c>
    </row>
    <row r="2380" spans="1:14" x14ac:dyDescent="0.25">
      <c r="A2380" s="5" t="s">
        <v>23</v>
      </c>
      <c r="B2380" s="5">
        <v>7446</v>
      </c>
      <c r="C2380" s="5">
        <v>428</v>
      </c>
      <c r="D2380" s="5">
        <v>499</v>
      </c>
      <c r="E2380" s="5">
        <v>161</v>
      </c>
      <c r="F2380" s="5">
        <v>224</v>
      </c>
      <c r="G2380" s="5">
        <v>317</v>
      </c>
      <c r="H2380" s="5">
        <v>201</v>
      </c>
      <c r="I2380" s="5">
        <v>361</v>
      </c>
      <c r="J2380" s="5">
        <v>397</v>
      </c>
      <c r="K2380" s="5">
        <v>382</v>
      </c>
      <c r="L2380" s="5">
        <v>497</v>
      </c>
      <c r="M2380" s="5">
        <v>572</v>
      </c>
      <c r="N2380" s="5">
        <v>520</v>
      </c>
    </row>
    <row r="2381" spans="1:14" x14ac:dyDescent="0.25">
      <c r="A2381" s="5" t="s">
        <v>23</v>
      </c>
      <c r="B2381" s="5">
        <v>35873</v>
      </c>
      <c r="C2381" s="5">
        <v>428</v>
      </c>
      <c r="D2381" s="5">
        <v>170</v>
      </c>
      <c r="E2381" s="5">
        <v>0</v>
      </c>
      <c r="F2381" s="5">
        <v>0</v>
      </c>
      <c r="G2381" s="5">
        <v>0</v>
      </c>
      <c r="H2381" s="5">
        <v>0</v>
      </c>
      <c r="I2381" s="5">
        <v>0</v>
      </c>
      <c r="J2381" s="5">
        <v>0</v>
      </c>
      <c r="K2381" s="5">
        <v>0</v>
      </c>
      <c r="L2381" s="5">
        <v>0</v>
      </c>
      <c r="M2381" s="5">
        <v>0</v>
      </c>
      <c r="N2381" s="5">
        <v>0</v>
      </c>
    </row>
    <row r="2382" spans="1:14" x14ac:dyDescent="0.25">
      <c r="A2382" s="5" t="s">
        <v>23</v>
      </c>
      <c r="B2382" s="5">
        <v>1031</v>
      </c>
      <c r="C2382" s="5">
        <v>429</v>
      </c>
      <c r="D2382" s="5">
        <v>1613</v>
      </c>
      <c r="E2382" s="5">
        <v>344</v>
      </c>
      <c r="F2382" s="5">
        <v>1413</v>
      </c>
      <c r="G2382" s="5">
        <v>1310</v>
      </c>
      <c r="H2382" s="5">
        <v>295</v>
      </c>
      <c r="I2382" s="5">
        <v>392</v>
      </c>
      <c r="J2382" s="5">
        <v>351</v>
      </c>
      <c r="K2382" s="5">
        <v>3185</v>
      </c>
      <c r="L2382" s="5">
        <v>747</v>
      </c>
      <c r="M2382" s="5">
        <v>376</v>
      </c>
      <c r="N2382" s="5">
        <v>1314</v>
      </c>
    </row>
    <row r="2383" spans="1:14" x14ac:dyDescent="0.25">
      <c r="A2383" s="5" t="s">
        <v>23</v>
      </c>
      <c r="B2383" s="5">
        <v>2442</v>
      </c>
      <c r="C2383" s="5">
        <v>430</v>
      </c>
      <c r="D2383" s="5">
        <v>528</v>
      </c>
      <c r="E2383" s="5">
        <v>299</v>
      </c>
      <c r="F2383" s="5">
        <v>281</v>
      </c>
      <c r="G2383" s="5">
        <v>404</v>
      </c>
      <c r="H2383" s="5">
        <v>414</v>
      </c>
      <c r="I2383" s="5">
        <v>359</v>
      </c>
      <c r="J2383" s="5">
        <v>560</v>
      </c>
      <c r="K2383" s="5">
        <v>534</v>
      </c>
      <c r="L2383" s="5">
        <v>518</v>
      </c>
      <c r="M2383" s="5">
        <v>691</v>
      </c>
      <c r="N2383" s="5">
        <v>530</v>
      </c>
    </row>
    <row r="2384" spans="1:14" x14ac:dyDescent="0.25">
      <c r="A2384" s="5" t="s">
        <v>23</v>
      </c>
      <c r="B2384" s="5">
        <v>5330</v>
      </c>
      <c r="C2384" s="5">
        <v>432</v>
      </c>
      <c r="D2384" s="5">
        <v>655</v>
      </c>
      <c r="E2384" s="5">
        <v>422</v>
      </c>
      <c r="F2384" s="5">
        <v>460</v>
      </c>
      <c r="G2384" s="5">
        <v>811</v>
      </c>
      <c r="H2384" s="5">
        <v>435</v>
      </c>
      <c r="I2384" s="5">
        <v>600</v>
      </c>
      <c r="J2384" s="5">
        <v>640</v>
      </c>
      <c r="K2384" s="5">
        <v>667</v>
      </c>
      <c r="L2384" s="5">
        <v>652</v>
      </c>
      <c r="M2384" s="5">
        <v>724</v>
      </c>
      <c r="N2384" s="5">
        <v>486</v>
      </c>
    </row>
    <row r="2385" spans="1:14" x14ac:dyDescent="0.25">
      <c r="A2385" s="5" t="s">
        <v>23</v>
      </c>
      <c r="B2385" s="5">
        <v>23333</v>
      </c>
      <c r="C2385" s="5">
        <v>433</v>
      </c>
      <c r="D2385" s="5">
        <v>713</v>
      </c>
      <c r="E2385" s="5">
        <v>492</v>
      </c>
      <c r="F2385" s="5">
        <v>635</v>
      </c>
      <c r="G2385" s="5">
        <v>537</v>
      </c>
      <c r="H2385" s="5">
        <v>366</v>
      </c>
      <c r="I2385" s="5">
        <v>453</v>
      </c>
      <c r="J2385" s="5">
        <v>625</v>
      </c>
      <c r="K2385" s="5">
        <v>452</v>
      </c>
      <c r="L2385" s="5">
        <v>447</v>
      </c>
      <c r="M2385" s="5">
        <v>454</v>
      </c>
      <c r="N2385" s="5">
        <v>363</v>
      </c>
    </row>
    <row r="2386" spans="1:14" x14ac:dyDescent="0.25">
      <c r="A2386" s="5" t="s">
        <v>23</v>
      </c>
      <c r="B2386" s="5">
        <v>47611</v>
      </c>
      <c r="C2386" s="5">
        <v>435</v>
      </c>
      <c r="D2386" s="5">
        <v>658</v>
      </c>
      <c r="E2386" s="5">
        <v>363</v>
      </c>
      <c r="F2386" s="5">
        <v>362</v>
      </c>
      <c r="G2386" s="5">
        <v>417</v>
      </c>
      <c r="H2386" s="5">
        <v>345</v>
      </c>
      <c r="I2386" s="5">
        <v>455</v>
      </c>
      <c r="J2386" s="5">
        <v>538</v>
      </c>
      <c r="K2386" s="5">
        <v>510</v>
      </c>
      <c r="L2386" s="5">
        <v>544</v>
      </c>
      <c r="M2386" s="5">
        <v>527</v>
      </c>
      <c r="N2386" s="5">
        <v>400</v>
      </c>
    </row>
    <row r="2387" spans="1:14" x14ac:dyDescent="0.25">
      <c r="A2387" s="5" t="s">
        <v>23</v>
      </c>
      <c r="B2387" s="5">
        <v>2212</v>
      </c>
      <c r="C2387" s="5">
        <v>436</v>
      </c>
      <c r="D2387" s="5">
        <v>548</v>
      </c>
      <c r="E2387" s="5">
        <v>550</v>
      </c>
      <c r="F2387" s="5">
        <v>343</v>
      </c>
      <c r="G2387" s="5">
        <v>366</v>
      </c>
      <c r="H2387" s="5">
        <v>214</v>
      </c>
      <c r="I2387" s="5">
        <v>840</v>
      </c>
      <c r="J2387" s="5">
        <v>532</v>
      </c>
      <c r="K2387" s="5">
        <v>749</v>
      </c>
      <c r="L2387" s="5">
        <v>397</v>
      </c>
      <c r="M2387" s="5">
        <v>805</v>
      </c>
      <c r="N2387" s="5">
        <v>431</v>
      </c>
    </row>
    <row r="2388" spans="1:14" x14ac:dyDescent="0.25">
      <c r="A2388" s="5" t="s">
        <v>23</v>
      </c>
      <c r="B2388" s="5">
        <v>3041</v>
      </c>
      <c r="C2388" s="5">
        <v>436</v>
      </c>
      <c r="D2388" s="5">
        <v>595</v>
      </c>
      <c r="E2388" s="5">
        <v>383</v>
      </c>
      <c r="F2388" s="5">
        <v>654</v>
      </c>
      <c r="G2388" s="5">
        <v>589</v>
      </c>
      <c r="H2388" s="5">
        <v>484</v>
      </c>
      <c r="I2388" s="5">
        <v>490</v>
      </c>
      <c r="J2388" s="5">
        <v>653</v>
      </c>
      <c r="K2388" s="5">
        <v>568</v>
      </c>
      <c r="L2388" s="5">
        <v>586</v>
      </c>
      <c r="M2388" s="5">
        <v>743</v>
      </c>
      <c r="N2388" s="5">
        <v>545</v>
      </c>
    </row>
    <row r="2389" spans="1:14" x14ac:dyDescent="0.25">
      <c r="A2389" s="5" t="s">
        <v>23</v>
      </c>
      <c r="B2389" s="5">
        <v>4530</v>
      </c>
      <c r="C2389" s="5">
        <v>438</v>
      </c>
      <c r="D2389" s="5">
        <v>601</v>
      </c>
      <c r="E2389" s="5">
        <v>511</v>
      </c>
      <c r="F2389" s="5">
        <v>434</v>
      </c>
      <c r="G2389" s="5">
        <v>528</v>
      </c>
      <c r="H2389" s="5">
        <v>414</v>
      </c>
      <c r="I2389" s="5">
        <v>454</v>
      </c>
      <c r="J2389" s="5">
        <v>518</v>
      </c>
      <c r="K2389" s="5">
        <v>439</v>
      </c>
      <c r="L2389" s="5">
        <v>364</v>
      </c>
      <c r="M2389" s="5">
        <v>371</v>
      </c>
      <c r="N2389" s="5">
        <v>300</v>
      </c>
    </row>
    <row r="2390" spans="1:14" x14ac:dyDescent="0.25">
      <c r="A2390" s="5" t="s">
        <v>23</v>
      </c>
      <c r="B2390" s="5">
        <v>73262</v>
      </c>
      <c r="C2390" s="5">
        <v>439</v>
      </c>
      <c r="D2390" s="5">
        <v>2316</v>
      </c>
      <c r="E2390" s="5">
        <v>15</v>
      </c>
      <c r="F2390" s="5">
        <v>0</v>
      </c>
      <c r="G2390" s="5">
        <v>0</v>
      </c>
      <c r="H2390" s="5">
        <v>0</v>
      </c>
      <c r="I2390" s="5">
        <v>0</v>
      </c>
      <c r="J2390" s="5">
        <v>0</v>
      </c>
      <c r="K2390" s="5">
        <v>0</v>
      </c>
      <c r="L2390" s="5">
        <v>0</v>
      </c>
      <c r="M2390" s="5">
        <v>0</v>
      </c>
      <c r="N2390" s="5">
        <v>0</v>
      </c>
    </row>
    <row r="2391" spans="1:14" x14ac:dyDescent="0.25">
      <c r="A2391" s="5" t="s">
        <v>23</v>
      </c>
      <c r="B2391" s="5">
        <v>4173</v>
      </c>
      <c r="C2391" s="5">
        <v>442</v>
      </c>
      <c r="D2391" s="5">
        <v>510</v>
      </c>
      <c r="E2391" s="5">
        <v>382</v>
      </c>
      <c r="F2391" s="5">
        <v>386</v>
      </c>
      <c r="G2391" s="5">
        <v>411</v>
      </c>
      <c r="H2391" s="5">
        <v>344</v>
      </c>
      <c r="I2391" s="5">
        <v>311</v>
      </c>
      <c r="J2391" s="5">
        <v>560</v>
      </c>
      <c r="K2391" s="5">
        <v>364</v>
      </c>
      <c r="L2391" s="5">
        <v>400</v>
      </c>
      <c r="M2391" s="5">
        <v>413</v>
      </c>
      <c r="N2391" s="5">
        <v>464</v>
      </c>
    </row>
    <row r="2392" spans="1:14" x14ac:dyDescent="0.25">
      <c r="A2392" s="5" t="s">
        <v>23</v>
      </c>
      <c r="B2392" s="5">
        <v>35314</v>
      </c>
      <c r="C2392" s="5">
        <v>445</v>
      </c>
      <c r="D2392" s="5">
        <v>573</v>
      </c>
      <c r="E2392" s="5">
        <v>492</v>
      </c>
      <c r="F2392" s="5">
        <v>429</v>
      </c>
      <c r="G2392" s="5">
        <v>560</v>
      </c>
      <c r="H2392" s="5">
        <v>477</v>
      </c>
      <c r="I2392" s="5">
        <v>535</v>
      </c>
      <c r="J2392" s="5">
        <v>610</v>
      </c>
      <c r="K2392" s="5">
        <v>465</v>
      </c>
      <c r="L2392" s="5">
        <v>472</v>
      </c>
      <c r="M2392" s="5">
        <v>437</v>
      </c>
      <c r="N2392" s="5">
        <v>367</v>
      </c>
    </row>
    <row r="2393" spans="1:14" x14ac:dyDescent="0.25">
      <c r="A2393" s="5" t="s">
        <v>23</v>
      </c>
      <c r="B2393" s="5">
        <v>11345</v>
      </c>
      <c r="C2393" s="5">
        <v>446</v>
      </c>
      <c r="D2393" s="5">
        <v>925</v>
      </c>
      <c r="E2393" s="5">
        <v>16</v>
      </c>
      <c r="F2393" s="5">
        <v>0</v>
      </c>
      <c r="G2393" s="5">
        <v>0</v>
      </c>
      <c r="H2393" s="5">
        <v>0</v>
      </c>
      <c r="I2393" s="5">
        <v>0</v>
      </c>
      <c r="J2393" s="5">
        <v>0</v>
      </c>
      <c r="K2393" s="5">
        <v>0</v>
      </c>
      <c r="L2393" s="5">
        <v>0</v>
      </c>
      <c r="M2393" s="5">
        <v>0</v>
      </c>
      <c r="N2393" s="5">
        <v>0</v>
      </c>
    </row>
    <row r="2394" spans="1:14" x14ac:dyDescent="0.25">
      <c r="A2394" s="5" t="s">
        <v>23</v>
      </c>
      <c r="B2394" s="5" t="s">
        <v>95</v>
      </c>
      <c r="C2394" s="5">
        <v>450</v>
      </c>
      <c r="D2394" s="5">
        <v>0</v>
      </c>
      <c r="E2394" s="5">
        <v>300</v>
      </c>
      <c r="F2394" s="5">
        <v>150</v>
      </c>
      <c r="G2394" s="5">
        <v>500</v>
      </c>
      <c r="H2394" s="5">
        <v>0</v>
      </c>
      <c r="I2394" s="5">
        <v>250</v>
      </c>
      <c r="J2394" s="5">
        <v>450</v>
      </c>
      <c r="K2394" s="5">
        <v>150</v>
      </c>
      <c r="L2394" s="5">
        <v>150</v>
      </c>
      <c r="M2394" s="5">
        <v>530</v>
      </c>
      <c r="N2394" s="5">
        <v>150</v>
      </c>
    </row>
    <row r="2395" spans="1:14" x14ac:dyDescent="0.25">
      <c r="A2395" s="5" t="s">
        <v>23</v>
      </c>
      <c r="B2395" s="5" t="s">
        <v>141</v>
      </c>
      <c r="C2395" s="5">
        <v>450</v>
      </c>
      <c r="D2395" s="5">
        <v>0</v>
      </c>
      <c r="E2395" s="5">
        <v>350</v>
      </c>
      <c r="F2395" s="5">
        <v>250</v>
      </c>
      <c r="G2395" s="5">
        <v>301</v>
      </c>
      <c r="H2395" s="5">
        <v>0</v>
      </c>
      <c r="I2395" s="5">
        <v>150</v>
      </c>
      <c r="J2395" s="5">
        <v>300</v>
      </c>
      <c r="K2395" s="5">
        <v>150</v>
      </c>
      <c r="L2395" s="5">
        <v>150</v>
      </c>
      <c r="M2395" s="5">
        <v>480</v>
      </c>
      <c r="N2395" s="5">
        <v>150</v>
      </c>
    </row>
    <row r="2396" spans="1:14" x14ac:dyDescent="0.25">
      <c r="A2396" s="5" t="s">
        <v>23</v>
      </c>
      <c r="B2396" s="5" t="s">
        <v>127</v>
      </c>
      <c r="C2396" s="5">
        <v>450</v>
      </c>
      <c r="D2396" s="5">
        <v>0</v>
      </c>
      <c r="E2396" s="5">
        <v>350</v>
      </c>
      <c r="F2396" s="5">
        <v>150</v>
      </c>
      <c r="G2396" s="5">
        <v>250</v>
      </c>
      <c r="H2396" s="5">
        <v>150</v>
      </c>
      <c r="I2396" s="5">
        <v>300</v>
      </c>
      <c r="J2396" s="5">
        <v>350</v>
      </c>
      <c r="K2396" s="5">
        <v>150</v>
      </c>
      <c r="L2396" s="5">
        <v>150</v>
      </c>
      <c r="M2396" s="5">
        <v>430</v>
      </c>
      <c r="N2396" s="5">
        <v>150</v>
      </c>
    </row>
    <row r="2397" spans="1:14" x14ac:dyDescent="0.25">
      <c r="A2397" s="5" t="s">
        <v>23</v>
      </c>
      <c r="B2397" s="5" t="s">
        <v>213</v>
      </c>
      <c r="C2397" s="5">
        <v>450</v>
      </c>
      <c r="D2397" s="5">
        <v>200</v>
      </c>
      <c r="E2397" s="5">
        <v>400</v>
      </c>
      <c r="F2397" s="5">
        <v>150</v>
      </c>
      <c r="G2397" s="5">
        <v>400</v>
      </c>
      <c r="H2397" s="5">
        <v>200</v>
      </c>
      <c r="I2397" s="5">
        <v>350</v>
      </c>
      <c r="J2397" s="5">
        <v>150</v>
      </c>
      <c r="K2397" s="5">
        <v>150</v>
      </c>
      <c r="L2397" s="5">
        <v>200</v>
      </c>
      <c r="M2397" s="5">
        <v>400</v>
      </c>
      <c r="N2397" s="5">
        <v>150</v>
      </c>
    </row>
    <row r="2398" spans="1:14" x14ac:dyDescent="0.25">
      <c r="A2398" s="5" t="s">
        <v>23</v>
      </c>
      <c r="B2398" s="5">
        <v>7346</v>
      </c>
      <c r="C2398" s="5">
        <v>451</v>
      </c>
      <c r="D2398" s="5">
        <v>555</v>
      </c>
      <c r="E2398" s="5">
        <v>312</v>
      </c>
      <c r="F2398" s="5">
        <v>352</v>
      </c>
      <c r="G2398" s="5">
        <v>514</v>
      </c>
      <c r="H2398" s="5">
        <v>361</v>
      </c>
      <c r="I2398" s="5">
        <v>388</v>
      </c>
      <c r="J2398" s="5">
        <v>664</v>
      </c>
      <c r="K2398" s="5">
        <v>527</v>
      </c>
      <c r="L2398" s="5">
        <v>577</v>
      </c>
      <c r="M2398" s="5">
        <v>633</v>
      </c>
      <c r="N2398" s="5">
        <v>527</v>
      </c>
    </row>
    <row r="2399" spans="1:14" x14ac:dyDescent="0.25">
      <c r="A2399" s="5" t="s">
        <v>23</v>
      </c>
      <c r="B2399" s="5">
        <v>3365</v>
      </c>
      <c r="C2399" s="5">
        <v>454</v>
      </c>
      <c r="D2399" s="5">
        <v>785</v>
      </c>
      <c r="E2399" s="5">
        <v>608</v>
      </c>
      <c r="F2399" s="5">
        <v>304</v>
      </c>
      <c r="G2399" s="5">
        <v>633</v>
      </c>
      <c r="H2399" s="5">
        <v>324</v>
      </c>
      <c r="I2399" s="5">
        <v>895</v>
      </c>
      <c r="J2399" s="5">
        <v>653</v>
      </c>
      <c r="K2399" s="5">
        <v>708</v>
      </c>
      <c r="L2399" s="5">
        <v>419</v>
      </c>
      <c r="M2399" s="5">
        <v>557</v>
      </c>
      <c r="N2399" s="5">
        <v>459</v>
      </c>
    </row>
    <row r="2400" spans="1:14" x14ac:dyDescent="0.25">
      <c r="A2400" s="5" t="s">
        <v>23</v>
      </c>
      <c r="B2400" s="5">
        <v>3364</v>
      </c>
      <c r="C2400" s="5">
        <v>455</v>
      </c>
      <c r="D2400" s="5">
        <v>657</v>
      </c>
      <c r="E2400" s="5">
        <v>351</v>
      </c>
      <c r="F2400" s="5">
        <v>522</v>
      </c>
      <c r="G2400" s="5">
        <v>610</v>
      </c>
      <c r="H2400" s="5">
        <v>458</v>
      </c>
      <c r="I2400" s="5">
        <v>535</v>
      </c>
      <c r="J2400" s="5">
        <v>606</v>
      </c>
      <c r="K2400" s="5">
        <v>478</v>
      </c>
      <c r="L2400" s="5">
        <v>586</v>
      </c>
      <c r="M2400" s="5">
        <v>707</v>
      </c>
      <c r="N2400" s="5">
        <v>537</v>
      </c>
    </row>
    <row r="2401" spans="1:14" x14ac:dyDescent="0.25">
      <c r="A2401" s="5" t="s">
        <v>23</v>
      </c>
      <c r="B2401" s="5">
        <v>23357</v>
      </c>
      <c r="C2401" s="5">
        <v>455</v>
      </c>
      <c r="D2401" s="5">
        <v>1678</v>
      </c>
      <c r="E2401" s="5">
        <v>1332</v>
      </c>
      <c r="F2401" s="5">
        <v>1429</v>
      </c>
      <c r="G2401" s="5">
        <v>0</v>
      </c>
      <c r="H2401" s="5">
        <v>0</v>
      </c>
      <c r="I2401" s="5">
        <v>0</v>
      </c>
      <c r="J2401" s="5">
        <v>0</v>
      </c>
      <c r="K2401" s="5">
        <v>0</v>
      </c>
      <c r="L2401" s="5">
        <v>0</v>
      </c>
      <c r="M2401" s="5">
        <v>0</v>
      </c>
      <c r="N2401" s="5">
        <v>0</v>
      </c>
    </row>
    <row r="2402" spans="1:14" x14ac:dyDescent="0.25">
      <c r="A2402" s="5" t="s">
        <v>23</v>
      </c>
      <c r="B2402" s="5">
        <v>35872</v>
      </c>
      <c r="C2402" s="5">
        <v>455</v>
      </c>
      <c r="D2402" s="5">
        <v>647</v>
      </c>
      <c r="E2402" s="5">
        <v>492</v>
      </c>
      <c r="F2402" s="5">
        <v>453</v>
      </c>
      <c r="G2402" s="5">
        <v>627</v>
      </c>
      <c r="H2402" s="5">
        <v>516</v>
      </c>
      <c r="I2402" s="5">
        <v>522</v>
      </c>
      <c r="J2402" s="5">
        <v>666</v>
      </c>
      <c r="K2402" s="5">
        <v>503</v>
      </c>
      <c r="L2402" s="5">
        <v>487</v>
      </c>
      <c r="M2402" s="5">
        <v>485</v>
      </c>
      <c r="N2402" s="5">
        <v>463</v>
      </c>
    </row>
    <row r="2403" spans="1:14" x14ac:dyDescent="0.25">
      <c r="A2403" s="5" t="s">
        <v>23</v>
      </c>
      <c r="B2403" s="5">
        <v>4453</v>
      </c>
      <c r="C2403" s="5">
        <v>456</v>
      </c>
      <c r="D2403" s="5">
        <v>2678</v>
      </c>
      <c r="E2403" s="5">
        <v>79</v>
      </c>
      <c r="F2403" s="5">
        <v>54</v>
      </c>
      <c r="G2403" s="5">
        <v>0</v>
      </c>
      <c r="H2403" s="5">
        <v>0</v>
      </c>
      <c r="I2403" s="5">
        <v>0</v>
      </c>
      <c r="J2403" s="5">
        <v>0</v>
      </c>
      <c r="K2403" s="5">
        <v>0</v>
      </c>
      <c r="L2403" s="5">
        <v>0</v>
      </c>
      <c r="M2403" s="5">
        <v>0</v>
      </c>
      <c r="N2403" s="5">
        <v>0</v>
      </c>
    </row>
    <row r="2404" spans="1:14" x14ac:dyDescent="0.25">
      <c r="A2404" s="5" t="s">
        <v>23</v>
      </c>
      <c r="B2404" s="5">
        <v>723382</v>
      </c>
      <c r="C2404" s="5">
        <v>460</v>
      </c>
      <c r="D2404" s="5">
        <v>716</v>
      </c>
      <c r="E2404" s="5">
        <v>296</v>
      </c>
      <c r="F2404" s="5">
        <v>311</v>
      </c>
      <c r="G2404" s="5">
        <v>468</v>
      </c>
      <c r="H2404" s="5">
        <v>306</v>
      </c>
      <c r="I2404" s="5">
        <v>429</v>
      </c>
      <c r="J2404" s="5">
        <v>200</v>
      </c>
      <c r="K2404" s="5">
        <v>0</v>
      </c>
      <c r="L2404" s="5">
        <v>0</v>
      </c>
      <c r="M2404" s="5">
        <v>0</v>
      </c>
      <c r="N2404" s="5">
        <v>0</v>
      </c>
    </row>
    <row r="2405" spans="1:14" x14ac:dyDescent="0.25">
      <c r="A2405" s="5" t="s">
        <v>23</v>
      </c>
      <c r="B2405" s="5">
        <v>2564</v>
      </c>
      <c r="C2405" s="5">
        <v>461</v>
      </c>
      <c r="D2405" s="5">
        <v>502</v>
      </c>
      <c r="E2405" s="5">
        <v>316</v>
      </c>
      <c r="F2405" s="5">
        <v>376</v>
      </c>
      <c r="G2405" s="5">
        <v>552</v>
      </c>
      <c r="H2405" s="5">
        <v>536</v>
      </c>
      <c r="I2405" s="5">
        <v>451</v>
      </c>
      <c r="J2405" s="5">
        <v>561</v>
      </c>
      <c r="K2405" s="5">
        <v>465</v>
      </c>
      <c r="L2405" s="5">
        <v>405</v>
      </c>
      <c r="M2405" s="5">
        <v>464</v>
      </c>
      <c r="N2405" s="5">
        <v>488</v>
      </c>
    </row>
    <row r="2406" spans="1:14" x14ac:dyDescent="0.25">
      <c r="A2406" s="5" t="s">
        <v>23</v>
      </c>
      <c r="B2406" s="5">
        <v>2447</v>
      </c>
      <c r="C2406" s="5">
        <v>466</v>
      </c>
      <c r="D2406" s="5">
        <v>647</v>
      </c>
      <c r="E2406" s="5">
        <v>275</v>
      </c>
      <c r="F2406" s="5">
        <v>360</v>
      </c>
      <c r="G2406" s="5">
        <v>490</v>
      </c>
      <c r="H2406" s="5">
        <v>353</v>
      </c>
      <c r="I2406" s="5">
        <v>426</v>
      </c>
      <c r="J2406" s="5">
        <v>633</v>
      </c>
      <c r="K2406" s="5">
        <v>639</v>
      </c>
      <c r="L2406" s="5">
        <v>695</v>
      </c>
      <c r="M2406" s="5">
        <v>896</v>
      </c>
      <c r="N2406" s="5">
        <v>580</v>
      </c>
    </row>
    <row r="2407" spans="1:14" x14ac:dyDescent="0.25">
      <c r="A2407" s="5" t="s">
        <v>23</v>
      </c>
      <c r="B2407" s="5">
        <v>1067</v>
      </c>
      <c r="C2407" s="5">
        <v>468</v>
      </c>
      <c r="D2407" s="5">
        <v>386</v>
      </c>
      <c r="E2407" s="5">
        <v>222</v>
      </c>
      <c r="F2407" s="5">
        <v>178</v>
      </c>
      <c r="G2407" s="5">
        <v>354</v>
      </c>
      <c r="H2407" s="5">
        <v>268</v>
      </c>
      <c r="I2407" s="5">
        <v>347</v>
      </c>
      <c r="J2407" s="5">
        <v>454</v>
      </c>
      <c r="K2407" s="5">
        <v>313</v>
      </c>
      <c r="L2407" s="5">
        <v>669</v>
      </c>
      <c r="M2407" s="5">
        <v>457</v>
      </c>
      <c r="N2407" s="5">
        <v>474</v>
      </c>
    </row>
    <row r="2408" spans="1:14" x14ac:dyDescent="0.25">
      <c r="A2408" s="5" t="s">
        <v>23</v>
      </c>
      <c r="B2408" s="5">
        <v>2444</v>
      </c>
      <c r="C2408" s="5">
        <v>468</v>
      </c>
      <c r="D2408" s="5">
        <v>447</v>
      </c>
      <c r="E2408" s="5">
        <v>285</v>
      </c>
      <c r="F2408" s="5">
        <v>270</v>
      </c>
      <c r="G2408" s="5">
        <v>398</v>
      </c>
      <c r="H2408" s="5">
        <v>308</v>
      </c>
      <c r="I2408" s="5">
        <v>395</v>
      </c>
      <c r="J2408" s="5">
        <v>593</v>
      </c>
      <c r="K2408" s="5">
        <v>510</v>
      </c>
      <c r="L2408" s="5">
        <v>472</v>
      </c>
      <c r="M2408" s="5">
        <v>733</v>
      </c>
      <c r="N2408" s="5">
        <v>511</v>
      </c>
    </row>
    <row r="2409" spans="1:14" x14ac:dyDescent="0.25">
      <c r="A2409" s="5" t="s">
        <v>23</v>
      </c>
      <c r="B2409" s="5">
        <v>4587</v>
      </c>
      <c r="C2409" s="5">
        <v>468</v>
      </c>
      <c r="D2409" s="5">
        <v>711</v>
      </c>
      <c r="E2409" s="5">
        <v>593</v>
      </c>
      <c r="F2409" s="5">
        <v>503</v>
      </c>
      <c r="G2409" s="5">
        <v>734</v>
      </c>
      <c r="H2409" s="5">
        <v>579</v>
      </c>
      <c r="I2409" s="5">
        <v>523</v>
      </c>
      <c r="J2409" s="5">
        <v>674</v>
      </c>
      <c r="K2409" s="5">
        <v>461</v>
      </c>
      <c r="L2409" s="5">
        <v>596</v>
      </c>
      <c r="M2409" s="5">
        <v>564</v>
      </c>
      <c r="N2409" s="5">
        <v>395</v>
      </c>
    </row>
    <row r="2410" spans="1:14" x14ac:dyDescent="0.25">
      <c r="A2410" s="5" t="s">
        <v>23</v>
      </c>
      <c r="B2410" s="5">
        <v>7168</v>
      </c>
      <c r="C2410" s="5">
        <v>469</v>
      </c>
      <c r="D2410" s="5">
        <v>518</v>
      </c>
      <c r="E2410" s="5">
        <v>373</v>
      </c>
      <c r="F2410" s="5">
        <v>601</v>
      </c>
      <c r="G2410" s="5">
        <v>609</v>
      </c>
      <c r="H2410" s="5">
        <v>371</v>
      </c>
      <c r="I2410" s="5">
        <v>415</v>
      </c>
      <c r="J2410" s="5">
        <v>728</v>
      </c>
      <c r="K2410" s="5">
        <v>492</v>
      </c>
      <c r="L2410" s="5">
        <v>487</v>
      </c>
      <c r="M2410" s="5">
        <v>598</v>
      </c>
      <c r="N2410" s="5">
        <v>469</v>
      </c>
    </row>
    <row r="2411" spans="1:14" x14ac:dyDescent="0.25">
      <c r="A2411" s="5" t="s">
        <v>23</v>
      </c>
      <c r="B2411" s="5">
        <v>3365</v>
      </c>
      <c r="C2411" s="5">
        <v>470</v>
      </c>
      <c r="D2411" s="5">
        <v>538</v>
      </c>
      <c r="E2411" s="5">
        <v>952</v>
      </c>
      <c r="F2411" s="5">
        <v>354</v>
      </c>
      <c r="G2411" s="5">
        <v>510</v>
      </c>
      <c r="H2411" s="5">
        <v>459</v>
      </c>
      <c r="I2411" s="5">
        <v>609</v>
      </c>
      <c r="J2411" s="5">
        <v>759</v>
      </c>
      <c r="K2411" s="5">
        <v>397</v>
      </c>
      <c r="L2411" s="5">
        <v>561</v>
      </c>
      <c r="M2411" s="5">
        <v>668</v>
      </c>
      <c r="N2411" s="5">
        <v>314</v>
      </c>
    </row>
    <row r="2412" spans="1:14" x14ac:dyDescent="0.25">
      <c r="A2412" s="5" t="s">
        <v>23</v>
      </c>
      <c r="B2412" s="5">
        <v>7832</v>
      </c>
      <c r="C2412" s="5">
        <v>470</v>
      </c>
      <c r="D2412" s="5">
        <v>598</v>
      </c>
      <c r="E2412" s="5">
        <v>435</v>
      </c>
      <c r="F2412" s="5">
        <v>383</v>
      </c>
      <c r="G2412" s="5">
        <v>576</v>
      </c>
      <c r="H2412" s="5">
        <v>450</v>
      </c>
      <c r="I2412" s="5">
        <v>500</v>
      </c>
      <c r="J2412" s="5">
        <v>724</v>
      </c>
      <c r="K2412" s="5">
        <v>557</v>
      </c>
      <c r="L2412" s="5">
        <v>490</v>
      </c>
      <c r="M2412" s="5">
        <v>608</v>
      </c>
      <c r="N2412" s="5">
        <v>510</v>
      </c>
    </row>
    <row r="2413" spans="1:14" x14ac:dyDescent="0.25">
      <c r="A2413" s="5" t="s">
        <v>23</v>
      </c>
      <c r="B2413" s="5">
        <v>4338</v>
      </c>
      <c r="C2413" s="5">
        <v>473</v>
      </c>
      <c r="D2413" s="5">
        <v>3147</v>
      </c>
      <c r="E2413" s="5">
        <v>1467</v>
      </c>
      <c r="F2413" s="5">
        <v>1222</v>
      </c>
      <c r="G2413" s="5">
        <v>0</v>
      </c>
      <c r="H2413" s="5">
        <v>0</v>
      </c>
      <c r="I2413" s="5">
        <v>0</v>
      </c>
      <c r="J2413" s="5">
        <v>0</v>
      </c>
      <c r="K2413" s="5">
        <v>0</v>
      </c>
      <c r="L2413" s="5">
        <v>0</v>
      </c>
      <c r="M2413" s="5">
        <v>0</v>
      </c>
      <c r="N2413" s="5">
        <v>0</v>
      </c>
    </row>
    <row r="2414" spans="1:14" x14ac:dyDescent="0.25">
      <c r="A2414" s="5" t="s">
        <v>23</v>
      </c>
      <c r="B2414" s="5">
        <v>33642</v>
      </c>
      <c r="C2414" s="5">
        <v>474</v>
      </c>
      <c r="D2414" s="5">
        <v>691</v>
      </c>
      <c r="E2414" s="5">
        <v>452</v>
      </c>
      <c r="F2414" s="5">
        <v>459</v>
      </c>
      <c r="G2414" s="5">
        <v>646</v>
      </c>
      <c r="H2414" s="5">
        <v>491</v>
      </c>
      <c r="I2414" s="5">
        <v>514</v>
      </c>
      <c r="J2414" s="5">
        <v>765</v>
      </c>
      <c r="K2414" s="5">
        <v>633</v>
      </c>
      <c r="L2414" s="5">
        <v>561</v>
      </c>
      <c r="M2414" s="5">
        <v>666</v>
      </c>
      <c r="N2414" s="5">
        <v>542</v>
      </c>
    </row>
    <row r="2415" spans="1:14" x14ac:dyDescent="0.25">
      <c r="A2415" s="5" t="s">
        <v>23</v>
      </c>
      <c r="B2415" s="5">
        <v>7112</v>
      </c>
      <c r="C2415" s="5">
        <v>475</v>
      </c>
      <c r="D2415" s="5">
        <v>400</v>
      </c>
      <c r="E2415" s="5">
        <v>369</v>
      </c>
      <c r="F2415" s="5">
        <v>347</v>
      </c>
      <c r="G2415" s="5">
        <v>449</v>
      </c>
      <c r="H2415" s="5">
        <v>348</v>
      </c>
      <c r="I2415" s="5">
        <v>420</v>
      </c>
      <c r="J2415" s="5">
        <v>503</v>
      </c>
      <c r="K2415" s="5">
        <v>597</v>
      </c>
      <c r="L2415" s="5">
        <v>504</v>
      </c>
      <c r="M2415" s="5">
        <v>637</v>
      </c>
      <c r="N2415" s="5">
        <v>546</v>
      </c>
    </row>
    <row r="2416" spans="1:14" x14ac:dyDescent="0.25">
      <c r="A2416" s="5" t="s">
        <v>23</v>
      </c>
      <c r="B2416" s="5">
        <v>3344</v>
      </c>
      <c r="C2416" s="5">
        <v>477</v>
      </c>
      <c r="D2416" s="5">
        <v>496</v>
      </c>
      <c r="E2416" s="5">
        <v>307</v>
      </c>
      <c r="F2416" s="5">
        <v>501</v>
      </c>
      <c r="G2416" s="5">
        <v>379</v>
      </c>
      <c r="H2416" s="5">
        <v>348</v>
      </c>
      <c r="I2416" s="5">
        <v>416</v>
      </c>
      <c r="J2416" s="5">
        <v>527</v>
      </c>
      <c r="K2416" s="5">
        <v>405</v>
      </c>
      <c r="L2416" s="5">
        <v>447</v>
      </c>
      <c r="M2416" s="5">
        <v>428</v>
      </c>
      <c r="N2416" s="5">
        <v>342</v>
      </c>
    </row>
    <row r="2417" spans="1:14" x14ac:dyDescent="0.25">
      <c r="A2417" s="5" t="s">
        <v>23</v>
      </c>
      <c r="B2417" s="5">
        <v>7314</v>
      </c>
      <c r="C2417" s="5">
        <v>477</v>
      </c>
      <c r="D2417" s="5">
        <v>756</v>
      </c>
      <c r="E2417" s="5">
        <v>548</v>
      </c>
      <c r="F2417" s="5">
        <v>582</v>
      </c>
      <c r="G2417" s="5">
        <v>669</v>
      </c>
      <c r="H2417" s="5">
        <v>555</v>
      </c>
      <c r="I2417" s="5">
        <v>582</v>
      </c>
      <c r="J2417" s="5">
        <v>612</v>
      </c>
      <c r="K2417" s="5">
        <v>637</v>
      </c>
      <c r="L2417" s="5">
        <v>577</v>
      </c>
      <c r="M2417" s="5">
        <v>577</v>
      </c>
      <c r="N2417" s="5">
        <v>541</v>
      </c>
    </row>
    <row r="2418" spans="1:14" x14ac:dyDescent="0.25">
      <c r="A2418" s="5" t="s">
        <v>23</v>
      </c>
      <c r="B2418" s="5">
        <v>30537</v>
      </c>
      <c r="C2418" s="5">
        <v>486</v>
      </c>
      <c r="D2418" s="5">
        <v>555</v>
      </c>
      <c r="E2418" s="5">
        <v>400</v>
      </c>
      <c r="F2418" s="5">
        <v>428</v>
      </c>
      <c r="G2418" s="5">
        <v>541</v>
      </c>
      <c r="H2418" s="5">
        <v>441</v>
      </c>
      <c r="I2418" s="5">
        <v>404</v>
      </c>
      <c r="J2418" s="5">
        <v>556</v>
      </c>
      <c r="K2418" s="5">
        <v>435</v>
      </c>
      <c r="L2418" s="5">
        <v>350</v>
      </c>
      <c r="M2418" s="5">
        <v>432</v>
      </c>
      <c r="N2418" s="5">
        <v>408</v>
      </c>
    </row>
    <row r="2419" spans="1:14" x14ac:dyDescent="0.25">
      <c r="A2419" s="5" t="s">
        <v>23</v>
      </c>
      <c r="B2419" s="5">
        <v>33421</v>
      </c>
      <c r="C2419" s="5">
        <v>487</v>
      </c>
      <c r="D2419" s="5">
        <v>548</v>
      </c>
      <c r="E2419" s="5">
        <v>308</v>
      </c>
      <c r="F2419" s="5">
        <v>335</v>
      </c>
      <c r="G2419" s="5">
        <v>473</v>
      </c>
      <c r="H2419" s="5">
        <v>390</v>
      </c>
      <c r="I2419" s="5">
        <v>526</v>
      </c>
      <c r="J2419" s="5">
        <v>537</v>
      </c>
      <c r="K2419" s="5">
        <v>445</v>
      </c>
      <c r="L2419" s="5">
        <v>463</v>
      </c>
      <c r="M2419" s="5">
        <v>451</v>
      </c>
      <c r="N2419" s="5">
        <v>334</v>
      </c>
    </row>
    <row r="2420" spans="1:14" x14ac:dyDescent="0.25">
      <c r="A2420" s="5" t="s">
        <v>23</v>
      </c>
      <c r="B2420" s="5">
        <v>30527</v>
      </c>
      <c r="C2420" s="5">
        <v>489</v>
      </c>
      <c r="D2420" s="5">
        <v>1251</v>
      </c>
      <c r="E2420" s="5">
        <v>425</v>
      </c>
      <c r="F2420" s="5">
        <v>1745</v>
      </c>
      <c r="G2420" s="5">
        <v>625</v>
      </c>
      <c r="H2420" s="5">
        <v>476</v>
      </c>
      <c r="I2420" s="5">
        <v>448</v>
      </c>
      <c r="J2420" s="5">
        <v>633</v>
      </c>
      <c r="K2420" s="5">
        <v>405</v>
      </c>
      <c r="L2420" s="5">
        <v>445</v>
      </c>
      <c r="M2420" s="5">
        <v>366</v>
      </c>
      <c r="N2420" s="5">
        <v>348</v>
      </c>
    </row>
    <row r="2421" spans="1:14" x14ac:dyDescent="0.25">
      <c r="A2421" s="5" t="s">
        <v>23</v>
      </c>
      <c r="B2421" s="5">
        <v>1732</v>
      </c>
      <c r="C2421" s="5">
        <v>492</v>
      </c>
      <c r="D2421" s="5">
        <v>672</v>
      </c>
      <c r="E2421" s="5">
        <v>437</v>
      </c>
      <c r="F2421" s="5">
        <v>514</v>
      </c>
      <c r="G2421" s="5">
        <v>647</v>
      </c>
      <c r="H2421" s="5">
        <v>499</v>
      </c>
      <c r="I2421" s="5">
        <v>491</v>
      </c>
      <c r="J2421" s="5">
        <v>609</v>
      </c>
      <c r="K2421" s="5">
        <v>515</v>
      </c>
      <c r="L2421" s="5">
        <v>520</v>
      </c>
      <c r="M2421" s="5">
        <v>480</v>
      </c>
      <c r="N2421" s="5">
        <v>477</v>
      </c>
    </row>
    <row r="2422" spans="1:14" x14ac:dyDescent="0.25">
      <c r="A2422" s="5" t="s">
        <v>23</v>
      </c>
      <c r="B2422" s="5">
        <v>4687</v>
      </c>
      <c r="C2422" s="5">
        <v>493</v>
      </c>
      <c r="D2422" s="5">
        <v>968</v>
      </c>
      <c r="E2422" s="5">
        <v>559</v>
      </c>
      <c r="F2422" s="5">
        <v>551</v>
      </c>
      <c r="G2422" s="5">
        <v>695</v>
      </c>
      <c r="H2422" s="5">
        <v>650</v>
      </c>
      <c r="I2422" s="5">
        <v>740</v>
      </c>
      <c r="J2422" s="5">
        <v>798</v>
      </c>
      <c r="K2422" s="5">
        <v>355</v>
      </c>
      <c r="L2422" s="5">
        <v>596</v>
      </c>
      <c r="M2422" s="5">
        <v>653</v>
      </c>
      <c r="N2422" s="5">
        <v>495</v>
      </c>
    </row>
    <row r="2423" spans="1:14" x14ac:dyDescent="0.25">
      <c r="A2423" s="5" t="s">
        <v>23</v>
      </c>
      <c r="B2423" s="5">
        <v>3486</v>
      </c>
      <c r="C2423" s="5">
        <v>494</v>
      </c>
      <c r="D2423" s="5">
        <v>506</v>
      </c>
      <c r="E2423" s="5">
        <v>446</v>
      </c>
      <c r="F2423" s="5">
        <v>360</v>
      </c>
      <c r="G2423" s="5">
        <v>460</v>
      </c>
      <c r="H2423" s="5">
        <v>472</v>
      </c>
      <c r="I2423" s="5">
        <v>348</v>
      </c>
      <c r="J2423" s="5">
        <v>573</v>
      </c>
      <c r="K2423" s="5">
        <v>532</v>
      </c>
      <c r="L2423" s="5">
        <v>551</v>
      </c>
      <c r="M2423" s="5">
        <v>640</v>
      </c>
      <c r="N2423" s="5">
        <v>319</v>
      </c>
    </row>
    <row r="2424" spans="1:14" x14ac:dyDescent="0.25">
      <c r="A2424" s="5" t="s">
        <v>23</v>
      </c>
      <c r="B2424" s="5">
        <v>4870</v>
      </c>
      <c r="C2424" s="5">
        <v>495</v>
      </c>
      <c r="D2424" s="5">
        <v>3917</v>
      </c>
      <c r="E2424" s="5">
        <v>556</v>
      </c>
      <c r="F2424" s="5">
        <v>684</v>
      </c>
      <c r="G2424" s="5">
        <v>613</v>
      </c>
      <c r="H2424" s="5">
        <v>381</v>
      </c>
      <c r="I2424" s="5">
        <v>1081</v>
      </c>
      <c r="J2424" s="5">
        <v>605</v>
      </c>
      <c r="K2424" s="5">
        <v>628</v>
      </c>
      <c r="L2424" s="5">
        <v>2212</v>
      </c>
      <c r="M2424" s="5">
        <v>1956</v>
      </c>
      <c r="N2424" s="5">
        <v>1982</v>
      </c>
    </row>
    <row r="2425" spans="1:14" x14ac:dyDescent="0.25">
      <c r="A2425" s="5" t="s">
        <v>23</v>
      </c>
      <c r="B2425" s="5">
        <v>7476</v>
      </c>
      <c r="C2425" s="5">
        <v>495</v>
      </c>
      <c r="D2425" s="5">
        <v>849</v>
      </c>
      <c r="E2425" s="5">
        <v>455</v>
      </c>
      <c r="F2425" s="5">
        <v>380</v>
      </c>
      <c r="G2425" s="5">
        <v>619</v>
      </c>
      <c r="H2425" s="5">
        <v>460</v>
      </c>
      <c r="I2425" s="5">
        <v>576</v>
      </c>
      <c r="J2425" s="5">
        <v>730</v>
      </c>
      <c r="K2425" s="5">
        <v>529</v>
      </c>
      <c r="L2425" s="5">
        <v>689</v>
      </c>
      <c r="M2425" s="5">
        <v>708</v>
      </c>
      <c r="N2425" s="5">
        <v>626</v>
      </c>
    </row>
    <row r="2426" spans="1:14" x14ac:dyDescent="0.25">
      <c r="A2426" s="5" t="s">
        <v>23</v>
      </c>
      <c r="B2426" s="5">
        <v>35834</v>
      </c>
      <c r="C2426" s="5">
        <v>499</v>
      </c>
      <c r="D2426" s="5">
        <v>790</v>
      </c>
      <c r="E2426" s="5">
        <v>583</v>
      </c>
      <c r="F2426" s="5">
        <v>617</v>
      </c>
      <c r="G2426" s="5">
        <v>682</v>
      </c>
      <c r="H2426" s="5">
        <v>593</v>
      </c>
      <c r="I2426" s="5">
        <v>686</v>
      </c>
      <c r="J2426" s="5">
        <v>740</v>
      </c>
      <c r="K2426" s="5">
        <v>539</v>
      </c>
      <c r="L2426" s="5">
        <v>568</v>
      </c>
      <c r="M2426" s="5">
        <v>567</v>
      </c>
      <c r="N2426" s="5">
        <v>534</v>
      </c>
    </row>
    <row r="2427" spans="1:14" x14ac:dyDescent="0.25">
      <c r="A2427" s="5" t="s">
        <v>23</v>
      </c>
      <c r="B2427" s="5">
        <v>35832</v>
      </c>
      <c r="C2427" s="5">
        <v>500</v>
      </c>
      <c r="D2427" s="5">
        <v>685</v>
      </c>
      <c r="E2427" s="5">
        <v>631</v>
      </c>
      <c r="F2427" s="5">
        <v>476</v>
      </c>
      <c r="G2427" s="5">
        <v>665</v>
      </c>
      <c r="H2427" s="5">
        <v>556</v>
      </c>
      <c r="I2427" s="5">
        <v>534</v>
      </c>
      <c r="J2427" s="5">
        <v>767</v>
      </c>
      <c r="K2427" s="5">
        <v>513</v>
      </c>
      <c r="L2427" s="5">
        <v>534</v>
      </c>
      <c r="M2427" s="5">
        <v>590</v>
      </c>
      <c r="N2427" s="5">
        <v>478</v>
      </c>
    </row>
    <row r="2428" spans="1:14" x14ac:dyDescent="0.25">
      <c r="A2428" s="5" t="s">
        <v>23</v>
      </c>
      <c r="B2428" s="5" t="s">
        <v>38</v>
      </c>
      <c r="C2428" s="5">
        <v>500</v>
      </c>
      <c r="D2428" s="5">
        <v>0</v>
      </c>
      <c r="E2428" s="5">
        <v>500</v>
      </c>
      <c r="F2428" s="5">
        <v>0</v>
      </c>
      <c r="G2428" s="5">
        <v>500</v>
      </c>
      <c r="H2428" s="5">
        <v>500</v>
      </c>
      <c r="I2428" s="5">
        <v>0</v>
      </c>
      <c r="J2428" s="5">
        <v>150</v>
      </c>
      <c r="K2428" s="5">
        <v>180</v>
      </c>
      <c r="L2428" s="5">
        <v>300</v>
      </c>
      <c r="M2428" s="5">
        <v>420</v>
      </c>
      <c r="N2428" s="5">
        <v>240</v>
      </c>
    </row>
    <row r="2429" spans="1:14" x14ac:dyDescent="0.25">
      <c r="A2429" s="5" t="s">
        <v>23</v>
      </c>
      <c r="B2429" s="5" t="s">
        <v>51</v>
      </c>
      <c r="C2429" s="5">
        <v>500</v>
      </c>
      <c r="D2429" s="5">
        <v>150</v>
      </c>
      <c r="E2429" s="5">
        <v>0</v>
      </c>
      <c r="F2429" s="5">
        <v>150</v>
      </c>
      <c r="G2429" s="5">
        <v>150</v>
      </c>
      <c r="H2429" s="5">
        <v>150</v>
      </c>
      <c r="I2429" s="5">
        <v>180</v>
      </c>
      <c r="J2429" s="5">
        <v>0</v>
      </c>
      <c r="K2429" s="5">
        <v>150</v>
      </c>
      <c r="L2429" s="5">
        <v>150</v>
      </c>
      <c r="M2429" s="5">
        <v>300</v>
      </c>
      <c r="N2429" s="5">
        <v>300</v>
      </c>
    </row>
    <row r="2430" spans="1:14" x14ac:dyDescent="0.25">
      <c r="A2430" s="5" t="s">
        <v>23</v>
      </c>
      <c r="B2430" s="5" t="s">
        <v>133</v>
      </c>
      <c r="C2430" s="5">
        <v>500</v>
      </c>
      <c r="D2430" s="5">
        <v>0</v>
      </c>
      <c r="E2430" s="5">
        <v>500</v>
      </c>
      <c r="F2430" s="5">
        <v>200</v>
      </c>
      <c r="G2430" s="5">
        <v>400</v>
      </c>
      <c r="H2430" s="5">
        <v>0</v>
      </c>
      <c r="I2430" s="5">
        <v>300</v>
      </c>
      <c r="J2430" s="5">
        <v>350</v>
      </c>
      <c r="K2430" s="5">
        <v>150</v>
      </c>
      <c r="L2430" s="5">
        <v>200</v>
      </c>
      <c r="M2430" s="5">
        <v>350</v>
      </c>
      <c r="N2430" s="5">
        <v>0</v>
      </c>
    </row>
    <row r="2431" spans="1:14" x14ac:dyDescent="0.25">
      <c r="A2431" s="5" t="s">
        <v>23</v>
      </c>
      <c r="B2431" s="5" t="s">
        <v>236</v>
      </c>
      <c r="C2431" s="5">
        <v>500</v>
      </c>
      <c r="D2431" s="5">
        <v>150</v>
      </c>
      <c r="E2431" s="5">
        <v>250</v>
      </c>
      <c r="F2431" s="5">
        <v>0</v>
      </c>
      <c r="G2431" s="5">
        <v>150</v>
      </c>
      <c r="H2431" s="5">
        <v>0</v>
      </c>
      <c r="I2431" s="5">
        <v>0</v>
      </c>
      <c r="J2431" s="5">
        <v>275</v>
      </c>
      <c r="K2431" s="5">
        <v>330</v>
      </c>
      <c r="L2431" s="5">
        <v>575</v>
      </c>
      <c r="M2431" s="5">
        <v>250</v>
      </c>
      <c r="N2431" s="5">
        <v>150</v>
      </c>
    </row>
    <row r="2432" spans="1:14" x14ac:dyDescent="0.25">
      <c r="A2432" s="5" t="s">
        <v>23</v>
      </c>
      <c r="B2432" s="5" t="s">
        <v>228</v>
      </c>
      <c r="C2432" s="5">
        <v>500</v>
      </c>
      <c r="D2432" s="5">
        <v>0</v>
      </c>
      <c r="E2432" s="5">
        <v>300</v>
      </c>
      <c r="F2432" s="5">
        <v>0</v>
      </c>
      <c r="G2432" s="5">
        <v>350</v>
      </c>
      <c r="H2432" s="5">
        <v>0</v>
      </c>
      <c r="I2432" s="5">
        <v>442</v>
      </c>
      <c r="J2432" s="5">
        <v>150</v>
      </c>
      <c r="K2432" s="5">
        <v>150</v>
      </c>
      <c r="L2432" s="5">
        <v>150</v>
      </c>
      <c r="M2432" s="5">
        <v>300</v>
      </c>
      <c r="N2432" s="5">
        <v>0</v>
      </c>
    </row>
    <row r="2433" spans="1:14" x14ac:dyDescent="0.25">
      <c r="A2433" s="5" t="s">
        <v>23</v>
      </c>
      <c r="B2433" s="5" t="s">
        <v>64</v>
      </c>
      <c r="C2433" s="5">
        <v>500</v>
      </c>
      <c r="D2433" s="5">
        <v>150</v>
      </c>
      <c r="E2433" s="5">
        <v>450</v>
      </c>
      <c r="F2433" s="5">
        <v>150</v>
      </c>
      <c r="G2433" s="5">
        <v>200</v>
      </c>
      <c r="H2433" s="5">
        <v>150</v>
      </c>
      <c r="I2433" s="5">
        <v>150</v>
      </c>
      <c r="J2433" s="5">
        <v>300</v>
      </c>
      <c r="K2433" s="5">
        <v>150</v>
      </c>
      <c r="L2433" s="5">
        <v>150</v>
      </c>
      <c r="M2433" s="5">
        <v>250</v>
      </c>
      <c r="N2433" s="5">
        <v>250</v>
      </c>
    </row>
    <row r="2434" spans="1:14" x14ac:dyDescent="0.25">
      <c r="A2434" s="5" t="s">
        <v>23</v>
      </c>
      <c r="B2434" s="5">
        <v>36018</v>
      </c>
      <c r="C2434" s="5">
        <v>503</v>
      </c>
      <c r="D2434" s="5">
        <v>601</v>
      </c>
      <c r="E2434" s="5">
        <v>491</v>
      </c>
      <c r="F2434" s="5">
        <v>302</v>
      </c>
      <c r="G2434" s="5">
        <v>461</v>
      </c>
      <c r="H2434" s="5">
        <v>479</v>
      </c>
      <c r="I2434" s="5">
        <v>565</v>
      </c>
      <c r="J2434" s="5">
        <v>628</v>
      </c>
      <c r="K2434" s="5">
        <v>487</v>
      </c>
      <c r="L2434" s="5">
        <v>405</v>
      </c>
      <c r="M2434" s="5">
        <v>693</v>
      </c>
      <c r="N2434" s="5">
        <v>579</v>
      </c>
    </row>
    <row r="2435" spans="1:14" x14ac:dyDescent="0.25">
      <c r="A2435" s="5" t="s">
        <v>23</v>
      </c>
      <c r="B2435" s="5">
        <v>1070</v>
      </c>
      <c r="C2435" s="5">
        <v>504</v>
      </c>
      <c r="D2435" s="5">
        <v>519</v>
      </c>
      <c r="E2435" s="5">
        <v>407</v>
      </c>
      <c r="F2435" s="5">
        <v>462</v>
      </c>
      <c r="G2435" s="5">
        <v>578</v>
      </c>
      <c r="H2435" s="5">
        <v>328</v>
      </c>
      <c r="I2435" s="5">
        <v>502</v>
      </c>
      <c r="J2435" s="5">
        <v>608</v>
      </c>
      <c r="K2435" s="5">
        <v>434</v>
      </c>
      <c r="L2435" s="5">
        <v>483</v>
      </c>
      <c r="M2435" s="5">
        <v>571</v>
      </c>
      <c r="N2435" s="5">
        <v>466</v>
      </c>
    </row>
    <row r="2436" spans="1:14" x14ac:dyDescent="0.25">
      <c r="A2436" s="5" t="s">
        <v>23</v>
      </c>
      <c r="B2436" s="5">
        <v>1430</v>
      </c>
      <c r="C2436" s="5">
        <v>504</v>
      </c>
      <c r="D2436" s="5">
        <v>1225</v>
      </c>
      <c r="E2436" s="5">
        <v>439</v>
      </c>
      <c r="F2436" s="5">
        <v>1229</v>
      </c>
      <c r="G2436" s="5">
        <v>1093</v>
      </c>
      <c r="H2436" s="5">
        <v>314</v>
      </c>
      <c r="I2436" s="5">
        <v>1241</v>
      </c>
      <c r="J2436" s="5">
        <v>480</v>
      </c>
      <c r="K2436" s="5">
        <v>1437</v>
      </c>
      <c r="L2436" s="5">
        <v>433</v>
      </c>
      <c r="M2436" s="5">
        <v>887</v>
      </c>
      <c r="N2436" s="5">
        <v>903</v>
      </c>
    </row>
    <row r="2437" spans="1:14" x14ac:dyDescent="0.25">
      <c r="A2437" s="5" t="s">
        <v>23</v>
      </c>
      <c r="B2437" s="5">
        <v>23355</v>
      </c>
      <c r="C2437" s="5">
        <v>506</v>
      </c>
      <c r="D2437" s="5">
        <v>545</v>
      </c>
      <c r="E2437" s="5">
        <v>510</v>
      </c>
      <c r="F2437" s="5">
        <v>439</v>
      </c>
      <c r="G2437" s="5">
        <v>436</v>
      </c>
      <c r="H2437" s="5">
        <v>447</v>
      </c>
      <c r="I2437" s="5">
        <v>584</v>
      </c>
      <c r="J2437" s="5">
        <v>710</v>
      </c>
      <c r="K2437" s="5">
        <v>575</v>
      </c>
      <c r="L2437" s="5">
        <v>463</v>
      </c>
      <c r="M2437" s="5">
        <v>516</v>
      </c>
      <c r="N2437" s="5">
        <v>499</v>
      </c>
    </row>
    <row r="2438" spans="1:14" x14ac:dyDescent="0.25">
      <c r="A2438" s="5" t="s">
        <v>23</v>
      </c>
      <c r="B2438" s="5">
        <v>35881</v>
      </c>
      <c r="C2438" s="5">
        <v>506</v>
      </c>
      <c r="D2438" s="5">
        <v>581</v>
      </c>
      <c r="E2438" s="5">
        <v>554</v>
      </c>
      <c r="F2438" s="5">
        <v>493</v>
      </c>
      <c r="G2438" s="5">
        <v>650</v>
      </c>
      <c r="H2438" s="5">
        <v>492</v>
      </c>
      <c r="I2438" s="5">
        <v>528</v>
      </c>
      <c r="J2438" s="5">
        <v>626</v>
      </c>
      <c r="K2438" s="5">
        <v>454</v>
      </c>
      <c r="L2438" s="5">
        <v>475</v>
      </c>
      <c r="M2438" s="5">
        <v>504</v>
      </c>
      <c r="N2438" s="5">
        <v>402</v>
      </c>
    </row>
    <row r="2439" spans="1:14" x14ac:dyDescent="0.25">
      <c r="A2439" s="5" t="s">
        <v>23</v>
      </c>
      <c r="B2439" s="5">
        <v>2475</v>
      </c>
      <c r="C2439" s="5">
        <v>507</v>
      </c>
      <c r="D2439" s="5">
        <v>636</v>
      </c>
      <c r="E2439" s="5">
        <v>307</v>
      </c>
      <c r="F2439" s="5">
        <v>324</v>
      </c>
      <c r="G2439" s="5">
        <v>457</v>
      </c>
      <c r="H2439" s="5">
        <v>320</v>
      </c>
      <c r="I2439" s="5">
        <v>463</v>
      </c>
      <c r="J2439" s="5">
        <v>719</v>
      </c>
      <c r="K2439" s="5">
        <v>614</v>
      </c>
      <c r="L2439" s="5">
        <v>610</v>
      </c>
      <c r="M2439" s="5">
        <v>731</v>
      </c>
      <c r="N2439" s="5">
        <v>573</v>
      </c>
    </row>
    <row r="2440" spans="1:14" x14ac:dyDescent="0.25">
      <c r="A2440" s="5" t="s">
        <v>23</v>
      </c>
      <c r="B2440" s="5">
        <v>2560</v>
      </c>
      <c r="C2440" s="5">
        <v>507</v>
      </c>
      <c r="D2440" s="5">
        <v>700</v>
      </c>
      <c r="E2440" s="5">
        <v>507</v>
      </c>
      <c r="F2440" s="5">
        <v>481</v>
      </c>
      <c r="G2440" s="5">
        <v>634</v>
      </c>
      <c r="H2440" s="5">
        <v>468</v>
      </c>
      <c r="I2440" s="5">
        <v>449</v>
      </c>
      <c r="J2440" s="5">
        <v>582</v>
      </c>
      <c r="K2440" s="5">
        <v>396</v>
      </c>
      <c r="L2440" s="5">
        <v>455</v>
      </c>
      <c r="M2440" s="5">
        <v>502</v>
      </c>
      <c r="N2440" s="5">
        <v>476</v>
      </c>
    </row>
    <row r="2441" spans="1:14" x14ac:dyDescent="0.25">
      <c r="A2441" s="5" t="s">
        <v>23</v>
      </c>
      <c r="B2441" s="5">
        <v>36611</v>
      </c>
      <c r="C2441" s="5">
        <v>509</v>
      </c>
      <c r="D2441" s="5">
        <v>596</v>
      </c>
      <c r="E2441" s="5">
        <v>548</v>
      </c>
      <c r="F2441" s="5">
        <v>509</v>
      </c>
      <c r="G2441" s="5">
        <v>551</v>
      </c>
      <c r="H2441" s="5">
        <v>420</v>
      </c>
      <c r="I2441" s="5">
        <v>591</v>
      </c>
      <c r="J2441" s="5">
        <v>730</v>
      </c>
      <c r="K2441" s="5">
        <v>748</v>
      </c>
      <c r="L2441" s="5">
        <v>433</v>
      </c>
      <c r="M2441" s="5">
        <v>815</v>
      </c>
      <c r="N2441" s="5">
        <v>476</v>
      </c>
    </row>
    <row r="2442" spans="1:14" x14ac:dyDescent="0.25">
      <c r="A2442" s="5" t="s">
        <v>23</v>
      </c>
      <c r="B2442" s="5">
        <v>3641</v>
      </c>
      <c r="C2442" s="5">
        <v>510</v>
      </c>
      <c r="D2442" s="5">
        <v>576</v>
      </c>
      <c r="E2442" s="5">
        <v>363</v>
      </c>
      <c r="F2442" s="5">
        <v>521</v>
      </c>
      <c r="G2442" s="5">
        <v>590</v>
      </c>
      <c r="H2442" s="5">
        <v>371</v>
      </c>
      <c r="I2442" s="5">
        <v>667</v>
      </c>
      <c r="J2442" s="5">
        <v>619</v>
      </c>
      <c r="K2442" s="5">
        <v>604</v>
      </c>
      <c r="L2442" s="5">
        <v>572</v>
      </c>
      <c r="M2442" s="5">
        <v>747</v>
      </c>
      <c r="N2442" s="5">
        <v>567</v>
      </c>
    </row>
    <row r="2443" spans="1:14" x14ac:dyDescent="0.25">
      <c r="A2443" s="5" t="s">
        <v>23</v>
      </c>
      <c r="B2443" s="5">
        <v>4370</v>
      </c>
      <c r="C2443" s="5">
        <v>510</v>
      </c>
      <c r="D2443" s="5">
        <v>562</v>
      </c>
      <c r="E2443" s="5">
        <v>485</v>
      </c>
      <c r="F2443" s="5">
        <v>332</v>
      </c>
      <c r="G2443" s="5">
        <v>566</v>
      </c>
      <c r="H2443" s="5">
        <v>439</v>
      </c>
      <c r="I2443" s="5">
        <v>480</v>
      </c>
      <c r="J2443" s="5">
        <v>630</v>
      </c>
      <c r="K2443" s="5">
        <v>457</v>
      </c>
      <c r="L2443" s="5">
        <v>675</v>
      </c>
      <c r="M2443" s="5">
        <v>659</v>
      </c>
      <c r="N2443" s="5">
        <v>519</v>
      </c>
    </row>
    <row r="2444" spans="1:14" x14ac:dyDescent="0.25">
      <c r="A2444" s="5" t="s">
        <v>23</v>
      </c>
      <c r="B2444" s="5">
        <v>1010</v>
      </c>
      <c r="C2444" s="5">
        <v>511</v>
      </c>
      <c r="D2444" s="5">
        <v>626</v>
      </c>
      <c r="E2444" s="5">
        <v>390</v>
      </c>
      <c r="F2444" s="5">
        <v>468</v>
      </c>
      <c r="G2444" s="5">
        <v>511</v>
      </c>
      <c r="H2444" s="5">
        <v>461</v>
      </c>
      <c r="I2444" s="5">
        <v>444</v>
      </c>
      <c r="J2444" s="5">
        <v>790</v>
      </c>
      <c r="K2444" s="5">
        <v>525</v>
      </c>
      <c r="L2444" s="5">
        <v>555</v>
      </c>
      <c r="M2444" s="5">
        <v>492</v>
      </c>
      <c r="N2444" s="5">
        <v>423</v>
      </c>
    </row>
    <row r="2445" spans="1:14" x14ac:dyDescent="0.25">
      <c r="A2445" s="5" t="s">
        <v>23</v>
      </c>
      <c r="B2445" s="5">
        <v>1710</v>
      </c>
      <c r="C2445" s="5">
        <v>511</v>
      </c>
      <c r="D2445" s="5">
        <v>803</v>
      </c>
      <c r="E2445" s="5">
        <v>350</v>
      </c>
      <c r="F2445" s="5">
        <v>621</v>
      </c>
      <c r="G2445" s="5">
        <v>781</v>
      </c>
      <c r="H2445" s="5">
        <v>661</v>
      </c>
      <c r="I2445" s="5">
        <v>551</v>
      </c>
      <c r="J2445" s="5">
        <v>474</v>
      </c>
      <c r="K2445" s="5">
        <v>680</v>
      </c>
      <c r="L2445" s="5">
        <v>489</v>
      </c>
      <c r="M2445" s="5">
        <v>1097</v>
      </c>
      <c r="N2445" s="5">
        <v>353</v>
      </c>
    </row>
    <row r="2446" spans="1:14" x14ac:dyDescent="0.25">
      <c r="A2446" s="5" t="s">
        <v>23</v>
      </c>
      <c r="B2446" s="5">
        <v>3082</v>
      </c>
      <c r="C2446" s="5">
        <v>511</v>
      </c>
      <c r="D2446" s="5">
        <v>1007</v>
      </c>
      <c r="E2446" s="5">
        <v>396</v>
      </c>
      <c r="F2446" s="5">
        <v>1146</v>
      </c>
      <c r="G2446" s="5">
        <v>676</v>
      </c>
      <c r="H2446" s="5">
        <v>572</v>
      </c>
      <c r="I2446" s="5">
        <v>836</v>
      </c>
      <c r="J2446" s="5">
        <v>737</v>
      </c>
      <c r="K2446" s="5">
        <v>931</v>
      </c>
      <c r="L2446" s="5">
        <v>587</v>
      </c>
      <c r="M2446" s="5">
        <v>510</v>
      </c>
      <c r="N2446" s="5">
        <v>724</v>
      </c>
    </row>
    <row r="2447" spans="1:14" x14ac:dyDescent="0.25">
      <c r="A2447" s="5" t="s">
        <v>23</v>
      </c>
      <c r="B2447" s="5">
        <v>43634</v>
      </c>
      <c r="C2447" s="5">
        <v>511</v>
      </c>
      <c r="D2447" s="5">
        <v>618</v>
      </c>
      <c r="E2447" s="5">
        <v>405</v>
      </c>
      <c r="F2447" s="5">
        <v>403</v>
      </c>
      <c r="G2447" s="5">
        <v>342</v>
      </c>
      <c r="H2447" s="5">
        <v>618</v>
      </c>
      <c r="I2447" s="5">
        <v>521</v>
      </c>
      <c r="J2447" s="5">
        <v>3246</v>
      </c>
      <c r="K2447" s="5">
        <v>664</v>
      </c>
      <c r="L2447" s="5">
        <v>685</v>
      </c>
      <c r="M2447" s="5">
        <v>657</v>
      </c>
      <c r="N2447" s="5">
        <v>579</v>
      </c>
    </row>
    <row r="2448" spans="1:14" x14ac:dyDescent="0.25">
      <c r="A2448" s="5" t="s">
        <v>23</v>
      </c>
      <c r="B2448" s="5">
        <v>4387</v>
      </c>
      <c r="C2448" s="5">
        <v>512</v>
      </c>
      <c r="D2448" s="5">
        <v>671</v>
      </c>
      <c r="E2448" s="5">
        <v>572</v>
      </c>
      <c r="F2448" s="5">
        <v>472</v>
      </c>
      <c r="G2448" s="5">
        <v>632</v>
      </c>
      <c r="H2448" s="5">
        <v>589</v>
      </c>
      <c r="I2448" s="5">
        <v>525</v>
      </c>
      <c r="J2448" s="5">
        <v>491</v>
      </c>
      <c r="K2448" s="5">
        <v>484</v>
      </c>
      <c r="L2448" s="5">
        <v>472</v>
      </c>
      <c r="M2448" s="5">
        <v>719</v>
      </c>
      <c r="N2448" s="5">
        <v>437</v>
      </c>
    </row>
    <row r="2449" spans="1:14" x14ac:dyDescent="0.25">
      <c r="A2449" s="5" t="s">
        <v>23</v>
      </c>
      <c r="B2449" s="5">
        <v>2338</v>
      </c>
      <c r="C2449" s="5">
        <v>516</v>
      </c>
      <c r="D2449" s="5">
        <v>693</v>
      </c>
      <c r="E2449" s="5">
        <v>474</v>
      </c>
      <c r="F2449" s="5">
        <v>330</v>
      </c>
      <c r="G2449" s="5">
        <v>519</v>
      </c>
      <c r="H2449" s="5">
        <v>447</v>
      </c>
      <c r="I2449" s="5">
        <v>473</v>
      </c>
      <c r="J2449" s="5">
        <v>798</v>
      </c>
      <c r="K2449" s="5">
        <v>670</v>
      </c>
      <c r="L2449" s="5">
        <v>623</v>
      </c>
      <c r="M2449" s="5">
        <v>672</v>
      </c>
      <c r="N2449" s="5">
        <v>545</v>
      </c>
    </row>
    <row r="2450" spans="1:14" x14ac:dyDescent="0.25">
      <c r="A2450" s="5" t="s">
        <v>23</v>
      </c>
      <c r="B2450" s="5">
        <v>7444</v>
      </c>
      <c r="C2450" s="5">
        <v>517</v>
      </c>
      <c r="D2450" s="5">
        <v>386</v>
      </c>
      <c r="E2450" s="5">
        <v>74</v>
      </c>
      <c r="F2450" s="5">
        <v>127</v>
      </c>
      <c r="G2450" s="5">
        <v>246</v>
      </c>
      <c r="H2450" s="5">
        <v>215</v>
      </c>
      <c r="I2450" s="5">
        <v>245</v>
      </c>
      <c r="J2450" s="5">
        <v>324</v>
      </c>
      <c r="K2450" s="5">
        <v>485</v>
      </c>
      <c r="L2450" s="5">
        <v>450</v>
      </c>
      <c r="M2450" s="5">
        <v>471</v>
      </c>
      <c r="N2450" s="5">
        <v>562</v>
      </c>
    </row>
    <row r="2451" spans="1:14" x14ac:dyDescent="0.25">
      <c r="A2451" s="5" t="s">
        <v>23</v>
      </c>
      <c r="B2451" s="5">
        <v>45602</v>
      </c>
      <c r="C2451" s="5">
        <v>522</v>
      </c>
      <c r="D2451" s="5">
        <v>1023</v>
      </c>
      <c r="E2451" s="5">
        <v>463</v>
      </c>
      <c r="F2451" s="5">
        <v>497</v>
      </c>
      <c r="G2451" s="5">
        <v>585</v>
      </c>
      <c r="H2451" s="5">
        <v>730</v>
      </c>
      <c r="I2451" s="5">
        <v>502</v>
      </c>
      <c r="J2451" s="5">
        <v>788</v>
      </c>
      <c r="K2451" s="5">
        <v>503</v>
      </c>
      <c r="L2451" s="5">
        <v>1209</v>
      </c>
      <c r="M2451" s="5">
        <v>784</v>
      </c>
      <c r="N2451" s="5">
        <v>492</v>
      </c>
    </row>
    <row r="2452" spans="1:14" x14ac:dyDescent="0.25">
      <c r="A2452" s="5" t="s">
        <v>23</v>
      </c>
      <c r="B2452" s="5">
        <v>2561</v>
      </c>
      <c r="C2452" s="5">
        <v>524</v>
      </c>
      <c r="D2452" s="5">
        <v>848</v>
      </c>
      <c r="E2452" s="5">
        <v>582</v>
      </c>
      <c r="F2452" s="5">
        <v>584</v>
      </c>
      <c r="G2452" s="5">
        <v>687</v>
      </c>
      <c r="H2452" s="5">
        <v>483</v>
      </c>
      <c r="I2452" s="5">
        <v>585</v>
      </c>
      <c r="J2452" s="5">
        <v>674</v>
      </c>
      <c r="K2452" s="5">
        <v>552</v>
      </c>
      <c r="L2452" s="5">
        <v>618</v>
      </c>
      <c r="M2452" s="5">
        <v>561</v>
      </c>
      <c r="N2452" s="5">
        <v>553</v>
      </c>
    </row>
    <row r="2453" spans="1:14" x14ac:dyDescent="0.25">
      <c r="A2453" s="5" t="s">
        <v>23</v>
      </c>
      <c r="B2453" s="5">
        <v>7367</v>
      </c>
      <c r="C2453" s="5">
        <v>525</v>
      </c>
      <c r="D2453" s="5">
        <v>1626</v>
      </c>
      <c r="E2453" s="5">
        <v>4</v>
      </c>
      <c r="F2453" s="5">
        <v>0</v>
      </c>
      <c r="G2453" s="5">
        <v>0</v>
      </c>
      <c r="H2453" s="5">
        <v>0</v>
      </c>
      <c r="I2453" s="5">
        <v>0</v>
      </c>
      <c r="J2453" s="5">
        <v>0</v>
      </c>
      <c r="K2453" s="5">
        <v>0</v>
      </c>
      <c r="L2453" s="5">
        <v>0</v>
      </c>
      <c r="M2453" s="5">
        <v>0</v>
      </c>
      <c r="N2453" s="5">
        <v>0</v>
      </c>
    </row>
    <row r="2454" spans="1:14" x14ac:dyDescent="0.25">
      <c r="A2454" s="5" t="s">
        <v>23</v>
      </c>
      <c r="B2454" s="5">
        <v>3042</v>
      </c>
      <c r="C2454" s="5">
        <v>527</v>
      </c>
      <c r="D2454" s="5">
        <v>648</v>
      </c>
      <c r="E2454" s="5">
        <v>486</v>
      </c>
      <c r="F2454" s="5">
        <v>708</v>
      </c>
      <c r="G2454" s="5">
        <v>662</v>
      </c>
      <c r="H2454" s="5">
        <v>519</v>
      </c>
      <c r="I2454" s="5">
        <v>667</v>
      </c>
      <c r="J2454" s="5">
        <v>782</v>
      </c>
      <c r="K2454" s="5">
        <v>637</v>
      </c>
      <c r="L2454" s="5">
        <v>634</v>
      </c>
      <c r="M2454" s="5">
        <v>736</v>
      </c>
      <c r="N2454" s="5">
        <v>626</v>
      </c>
    </row>
    <row r="2455" spans="1:14" x14ac:dyDescent="0.25">
      <c r="A2455" s="5" t="s">
        <v>23</v>
      </c>
      <c r="B2455" s="5">
        <v>7200</v>
      </c>
      <c r="C2455" s="5">
        <v>527</v>
      </c>
      <c r="D2455" s="5">
        <v>495</v>
      </c>
      <c r="E2455" s="5">
        <v>423</v>
      </c>
      <c r="F2455" s="5">
        <v>438</v>
      </c>
      <c r="G2455" s="5">
        <v>421</v>
      </c>
      <c r="H2455" s="5">
        <v>345</v>
      </c>
      <c r="I2455" s="5">
        <v>506</v>
      </c>
      <c r="J2455" s="5">
        <v>525</v>
      </c>
      <c r="K2455" s="5">
        <v>490</v>
      </c>
      <c r="L2455" s="5">
        <v>478</v>
      </c>
      <c r="M2455" s="5">
        <v>603</v>
      </c>
      <c r="N2455" s="5">
        <v>415</v>
      </c>
    </row>
    <row r="2456" spans="1:14" x14ac:dyDescent="0.25">
      <c r="A2456" s="5" t="s">
        <v>23</v>
      </c>
      <c r="B2456" s="5" t="s">
        <v>149</v>
      </c>
      <c r="C2456" s="5">
        <v>527</v>
      </c>
      <c r="D2456" s="5">
        <v>0</v>
      </c>
      <c r="E2456" s="5">
        <v>300</v>
      </c>
      <c r="F2456" s="5">
        <v>0</v>
      </c>
      <c r="G2456" s="5">
        <v>338</v>
      </c>
      <c r="H2456" s="5">
        <v>208</v>
      </c>
      <c r="I2456" s="5">
        <v>0</v>
      </c>
      <c r="J2456" s="5">
        <v>400</v>
      </c>
      <c r="K2456" s="5">
        <v>0</v>
      </c>
      <c r="L2456" s="5">
        <v>400</v>
      </c>
      <c r="M2456" s="5">
        <v>330</v>
      </c>
      <c r="N2456" s="5">
        <v>0</v>
      </c>
    </row>
    <row r="2457" spans="1:14" x14ac:dyDescent="0.25">
      <c r="A2457" s="5" t="s">
        <v>23</v>
      </c>
      <c r="B2457" s="5">
        <v>1001</v>
      </c>
      <c r="C2457" s="5">
        <v>528</v>
      </c>
      <c r="D2457" s="5">
        <v>598</v>
      </c>
      <c r="E2457" s="5">
        <v>503</v>
      </c>
      <c r="F2457" s="5">
        <v>579</v>
      </c>
      <c r="G2457" s="5">
        <v>523</v>
      </c>
      <c r="H2457" s="5">
        <v>479</v>
      </c>
      <c r="I2457" s="5">
        <v>428</v>
      </c>
      <c r="J2457" s="5">
        <v>726</v>
      </c>
      <c r="K2457" s="5">
        <v>544</v>
      </c>
      <c r="L2457" s="5">
        <v>528</v>
      </c>
      <c r="M2457" s="5">
        <v>705</v>
      </c>
      <c r="N2457" s="5">
        <v>411</v>
      </c>
    </row>
    <row r="2458" spans="1:14" x14ac:dyDescent="0.25">
      <c r="A2458" s="5" t="s">
        <v>23</v>
      </c>
      <c r="B2458" s="5">
        <v>4455</v>
      </c>
      <c r="C2458" s="5">
        <v>530</v>
      </c>
      <c r="D2458" s="5">
        <v>758</v>
      </c>
      <c r="E2458" s="5">
        <v>347</v>
      </c>
      <c r="F2458" s="5">
        <v>647</v>
      </c>
      <c r="G2458" s="5">
        <v>592</v>
      </c>
      <c r="H2458" s="5">
        <v>524</v>
      </c>
      <c r="I2458" s="5">
        <v>518</v>
      </c>
      <c r="J2458" s="5">
        <v>577</v>
      </c>
      <c r="K2458" s="5">
        <v>521</v>
      </c>
      <c r="L2458" s="5">
        <v>759</v>
      </c>
      <c r="M2458" s="5">
        <v>618</v>
      </c>
      <c r="N2458" s="5">
        <v>506</v>
      </c>
    </row>
    <row r="2459" spans="1:14" x14ac:dyDescent="0.25">
      <c r="A2459" s="5" t="s">
        <v>23</v>
      </c>
      <c r="B2459" s="5">
        <v>45874</v>
      </c>
      <c r="C2459" s="5">
        <v>532</v>
      </c>
      <c r="D2459" s="5">
        <v>649</v>
      </c>
      <c r="E2459" s="5">
        <v>532</v>
      </c>
      <c r="F2459" s="5">
        <v>405</v>
      </c>
      <c r="G2459" s="5">
        <v>672</v>
      </c>
      <c r="H2459" s="5">
        <v>485</v>
      </c>
      <c r="I2459" s="5">
        <v>541</v>
      </c>
      <c r="J2459" s="5">
        <v>687</v>
      </c>
      <c r="K2459" s="5">
        <v>583</v>
      </c>
      <c r="L2459" s="5">
        <v>580</v>
      </c>
      <c r="M2459" s="5">
        <v>619</v>
      </c>
      <c r="N2459" s="5">
        <v>519</v>
      </c>
    </row>
    <row r="2460" spans="1:14" x14ac:dyDescent="0.25">
      <c r="A2460" s="5" t="s">
        <v>23</v>
      </c>
      <c r="B2460" s="5">
        <v>3001</v>
      </c>
      <c r="C2460" s="5">
        <v>534</v>
      </c>
      <c r="D2460" s="5">
        <v>659</v>
      </c>
      <c r="E2460" s="5">
        <v>346</v>
      </c>
      <c r="F2460" s="5">
        <v>290</v>
      </c>
      <c r="G2460" s="5">
        <v>470</v>
      </c>
      <c r="H2460" s="5">
        <v>349</v>
      </c>
      <c r="I2460" s="5">
        <v>592</v>
      </c>
      <c r="J2460" s="5">
        <v>674</v>
      </c>
      <c r="K2460" s="5">
        <v>525</v>
      </c>
      <c r="L2460" s="5">
        <v>568</v>
      </c>
      <c r="M2460" s="5">
        <v>623</v>
      </c>
      <c r="N2460" s="5">
        <v>519</v>
      </c>
    </row>
    <row r="2461" spans="1:14" x14ac:dyDescent="0.25">
      <c r="A2461" s="5" t="s">
        <v>23</v>
      </c>
      <c r="B2461" s="5">
        <v>7224</v>
      </c>
      <c r="C2461" s="5">
        <v>535</v>
      </c>
      <c r="D2461" s="5">
        <v>996</v>
      </c>
      <c r="E2461" s="5">
        <v>544</v>
      </c>
      <c r="F2461" s="5">
        <v>537</v>
      </c>
      <c r="G2461" s="5">
        <v>574</v>
      </c>
      <c r="H2461" s="5">
        <v>378</v>
      </c>
      <c r="I2461" s="5">
        <v>492</v>
      </c>
      <c r="J2461" s="5">
        <v>607</v>
      </c>
      <c r="K2461" s="5">
        <v>617</v>
      </c>
      <c r="L2461" s="5">
        <v>732</v>
      </c>
      <c r="M2461" s="5">
        <v>504</v>
      </c>
      <c r="N2461" s="5">
        <v>503</v>
      </c>
    </row>
    <row r="2462" spans="1:14" x14ac:dyDescent="0.25">
      <c r="A2462" s="5" t="s">
        <v>23</v>
      </c>
      <c r="B2462" s="5">
        <v>72531</v>
      </c>
      <c r="C2462" s="5">
        <v>535</v>
      </c>
      <c r="D2462" s="5">
        <v>365</v>
      </c>
      <c r="E2462" s="5">
        <v>256</v>
      </c>
      <c r="F2462" s="5">
        <v>283</v>
      </c>
      <c r="G2462" s="5">
        <v>332</v>
      </c>
      <c r="H2462" s="5">
        <v>264</v>
      </c>
      <c r="I2462" s="5">
        <v>324</v>
      </c>
      <c r="J2462" s="5">
        <v>333</v>
      </c>
      <c r="K2462" s="5">
        <v>177</v>
      </c>
      <c r="L2462" s="5">
        <v>233</v>
      </c>
      <c r="M2462" s="5">
        <v>152</v>
      </c>
      <c r="N2462" s="5">
        <v>298</v>
      </c>
    </row>
    <row r="2463" spans="1:14" x14ac:dyDescent="0.25">
      <c r="A2463" s="5" t="s">
        <v>23</v>
      </c>
      <c r="B2463" s="5">
        <v>6640</v>
      </c>
      <c r="C2463" s="5">
        <v>536</v>
      </c>
      <c r="D2463" s="5">
        <v>787</v>
      </c>
      <c r="E2463" s="5">
        <v>683</v>
      </c>
      <c r="F2463" s="5">
        <v>567</v>
      </c>
      <c r="G2463" s="5">
        <v>673</v>
      </c>
      <c r="H2463" s="5">
        <v>578</v>
      </c>
      <c r="I2463" s="5">
        <v>425</v>
      </c>
      <c r="J2463" s="5">
        <v>632</v>
      </c>
      <c r="K2463" s="5">
        <v>568</v>
      </c>
      <c r="L2463" s="5">
        <v>532</v>
      </c>
      <c r="M2463" s="5">
        <v>719</v>
      </c>
      <c r="N2463" s="5">
        <v>495</v>
      </c>
    </row>
    <row r="2464" spans="1:14" x14ac:dyDescent="0.25">
      <c r="A2464" s="5" t="s">
        <v>23</v>
      </c>
      <c r="B2464" s="5">
        <v>35340</v>
      </c>
      <c r="C2464" s="5">
        <v>537</v>
      </c>
      <c r="D2464" s="5">
        <v>1572</v>
      </c>
      <c r="E2464" s="5">
        <v>196</v>
      </c>
      <c r="F2464" s="5">
        <v>178</v>
      </c>
      <c r="G2464" s="5">
        <v>318</v>
      </c>
      <c r="H2464" s="5">
        <v>136</v>
      </c>
      <c r="I2464" s="5">
        <v>135</v>
      </c>
      <c r="J2464" s="5">
        <v>203</v>
      </c>
      <c r="K2464" s="5">
        <v>157</v>
      </c>
      <c r="L2464" s="5">
        <v>37</v>
      </c>
      <c r="M2464" s="5">
        <v>82</v>
      </c>
      <c r="N2464" s="5">
        <v>0</v>
      </c>
    </row>
    <row r="2465" spans="1:14" x14ac:dyDescent="0.25">
      <c r="A2465" s="5" t="s">
        <v>23</v>
      </c>
      <c r="B2465" s="5">
        <v>3085</v>
      </c>
      <c r="C2465" s="5">
        <v>539</v>
      </c>
      <c r="D2465" s="5">
        <v>734</v>
      </c>
      <c r="E2465" s="5">
        <v>417</v>
      </c>
      <c r="F2465" s="5">
        <v>975</v>
      </c>
      <c r="G2465" s="5">
        <v>796</v>
      </c>
      <c r="H2465" s="5">
        <v>555</v>
      </c>
      <c r="I2465" s="5">
        <v>680</v>
      </c>
      <c r="J2465" s="5">
        <v>903</v>
      </c>
      <c r="K2465" s="5">
        <v>659</v>
      </c>
      <c r="L2465" s="5">
        <v>725</v>
      </c>
      <c r="M2465" s="5">
        <v>699</v>
      </c>
      <c r="N2465" s="5">
        <v>563</v>
      </c>
    </row>
    <row r="2466" spans="1:14" x14ac:dyDescent="0.25">
      <c r="A2466" s="5" t="s">
        <v>23</v>
      </c>
      <c r="B2466" s="5">
        <v>30526</v>
      </c>
      <c r="C2466" s="5">
        <v>540</v>
      </c>
      <c r="D2466" s="5">
        <v>670</v>
      </c>
      <c r="E2466" s="5">
        <v>588</v>
      </c>
      <c r="F2466" s="5">
        <v>581</v>
      </c>
      <c r="G2466" s="5">
        <v>663</v>
      </c>
      <c r="H2466" s="5">
        <v>519</v>
      </c>
      <c r="I2466" s="5">
        <v>674</v>
      </c>
      <c r="J2466" s="5">
        <v>725</v>
      </c>
      <c r="K2466" s="5">
        <v>533</v>
      </c>
      <c r="L2466" s="5">
        <v>648</v>
      </c>
      <c r="M2466" s="5">
        <v>607</v>
      </c>
      <c r="N2466" s="5">
        <v>646</v>
      </c>
    </row>
    <row r="2467" spans="1:14" x14ac:dyDescent="0.25">
      <c r="A2467" s="5" t="s">
        <v>23</v>
      </c>
      <c r="B2467" s="5">
        <v>3346</v>
      </c>
      <c r="C2467" s="5">
        <v>541</v>
      </c>
      <c r="D2467" s="5">
        <v>968</v>
      </c>
      <c r="E2467" s="5">
        <v>545</v>
      </c>
      <c r="F2467" s="5">
        <v>715</v>
      </c>
      <c r="G2467" s="5">
        <v>761</v>
      </c>
      <c r="H2467" s="5">
        <v>620</v>
      </c>
      <c r="I2467" s="5">
        <v>606</v>
      </c>
      <c r="J2467" s="5">
        <v>892</v>
      </c>
      <c r="K2467" s="5">
        <v>581</v>
      </c>
      <c r="L2467" s="5">
        <v>707</v>
      </c>
      <c r="M2467" s="5">
        <v>724</v>
      </c>
      <c r="N2467" s="5">
        <v>641</v>
      </c>
    </row>
    <row r="2468" spans="1:14" x14ac:dyDescent="0.25">
      <c r="A2468" s="5" t="s">
        <v>23</v>
      </c>
      <c r="B2468" s="5">
        <v>2443</v>
      </c>
      <c r="C2468" s="5">
        <v>542</v>
      </c>
      <c r="D2468" s="5">
        <v>667</v>
      </c>
      <c r="E2468" s="5">
        <v>378</v>
      </c>
      <c r="F2468" s="5">
        <v>369</v>
      </c>
      <c r="G2468" s="5">
        <v>550</v>
      </c>
      <c r="H2468" s="5">
        <v>404</v>
      </c>
      <c r="I2468" s="5">
        <v>588</v>
      </c>
      <c r="J2468" s="5">
        <v>680</v>
      </c>
      <c r="K2468" s="5">
        <v>720</v>
      </c>
      <c r="L2468" s="5">
        <v>682</v>
      </c>
      <c r="M2468" s="5">
        <v>813</v>
      </c>
      <c r="N2468" s="5">
        <v>627</v>
      </c>
    </row>
    <row r="2469" spans="1:14" x14ac:dyDescent="0.25">
      <c r="A2469" s="5" t="s">
        <v>23</v>
      </c>
      <c r="B2469" s="5">
        <v>2483</v>
      </c>
      <c r="C2469" s="5">
        <v>547</v>
      </c>
      <c r="D2469" s="5">
        <v>688</v>
      </c>
      <c r="E2469" s="5">
        <v>401</v>
      </c>
      <c r="F2469" s="5">
        <v>545</v>
      </c>
      <c r="G2469" s="5">
        <v>591</v>
      </c>
      <c r="H2469" s="5">
        <v>421</v>
      </c>
      <c r="I2469" s="5">
        <v>446</v>
      </c>
      <c r="J2469" s="5">
        <v>582</v>
      </c>
      <c r="K2469" s="5">
        <v>606</v>
      </c>
      <c r="L2469" s="5">
        <v>608</v>
      </c>
      <c r="M2469" s="5">
        <v>591</v>
      </c>
      <c r="N2469" s="5">
        <v>531</v>
      </c>
    </row>
    <row r="2470" spans="1:14" x14ac:dyDescent="0.25">
      <c r="A2470" s="5" t="s">
        <v>23</v>
      </c>
      <c r="B2470" s="5">
        <v>4380</v>
      </c>
      <c r="C2470" s="5">
        <v>549</v>
      </c>
      <c r="D2470" s="5">
        <v>578</v>
      </c>
      <c r="E2470" s="5">
        <v>468</v>
      </c>
      <c r="F2470" s="5">
        <v>393</v>
      </c>
      <c r="G2470" s="5">
        <v>831</v>
      </c>
      <c r="H2470" s="5">
        <v>283</v>
      </c>
      <c r="I2470" s="5">
        <v>507</v>
      </c>
      <c r="J2470" s="5">
        <v>348</v>
      </c>
      <c r="K2470" s="5">
        <v>524</v>
      </c>
      <c r="L2470" s="5">
        <v>305</v>
      </c>
      <c r="M2470" s="5">
        <v>673</v>
      </c>
      <c r="N2470" s="5">
        <v>585</v>
      </c>
    </row>
    <row r="2471" spans="1:14" x14ac:dyDescent="0.25">
      <c r="A2471" s="5" t="s">
        <v>23</v>
      </c>
      <c r="B2471" s="5">
        <v>7312</v>
      </c>
      <c r="C2471" s="5">
        <v>549</v>
      </c>
      <c r="D2471" s="5">
        <v>2700</v>
      </c>
      <c r="E2471" s="5">
        <v>15</v>
      </c>
      <c r="F2471" s="5">
        <v>0</v>
      </c>
      <c r="G2471" s="5">
        <v>0</v>
      </c>
      <c r="H2471" s="5">
        <v>0</v>
      </c>
      <c r="I2471" s="5">
        <v>0</v>
      </c>
      <c r="J2471" s="5">
        <v>0</v>
      </c>
      <c r="K2471" s="5">
        <v>0</v>
      </c>
      <c r="L2471" s="5">
        <v>0</v>
      </c>
      <c r="M2471" s="5">
        <v>0</v>
      </c>
      <c r="N2471" s="5">
        <v>0</v>
      </c>
    </row>
    <row r="2472" spans="1:14" x14ac:dyDescent="0.25">
      <c r="A2472" s="5" t="s">
        <v>23</v>
      </c>
      <c r="B2472" s="5">
        <v>47615</v>
      </c>
      <c r="C2472" s="5">
        <v>551</v>
      </c>
      <c r="D2472" s="5">
        <v>684</v>
      </c>
      <c r="E2472" s="5">
        <v>525</v>
      </c>
      <c r="F2472" s="5">
        <v>420</v>
      </c>
      <c r="G2472" s="5">
        <v>662</v>
      </c>
      <c r="H2472" s="5">
        <v>552</v>
      </c>
      <c r="I2472" s="5">
        <v>697</v>
      </c>
      <c r="J2472" s="5">
        <v>868</v>
      </c>
      <c r="K2472" s="5">
        <v>656</v>
      </c>
      <c r="L2472" s="5">
        <v>701</v>
      </c>
      <c r="M2472" s="5">
        <v>641</v>
      </c>
      <c r="N2472" s="5">
        <v>697</v>
      </c>
    </row>
    <row r="2473" spans="1:14" x14ac:dyDescent="0.25">
      <c r="A2473" s="5" t="s">
        <v>23</v>
      </c>
      <c r="B2473" s="5">
        <v>3040</v>
      </c>
      <c r="C2473" s="5">
        <v>556</v>
      </c>
      <c r="D2473" s="5">
        <v>720</v>
      </c>
      <c r="E2473" s="5">
        <v>528</v>
      </c>
      <c r="F2473" s="5">
        <v>478</v>
      </c>
      <c r="G2473" s="5">
        <v>555</v>
      </c>
      <c r="H2473" s="5">
        <v>637</v>
      </c>
      <c r="I2473" s="5">
        <v>505</v>
      </c>
      <c r="J2473" s="5">
        <v>697</v>
      </c>
      <c r="K2473" s="5">
        <v>598</v>
      </c>
      <c r="L2473" s="5">
        <v>822</v>
      </c>
      <c r="M2473" s="5">
        <v>633</v>
      </c>
      <c r="N2473" s="5">
        <v>471</v>
      </c>
    </row>
    <row r="2474" spans="1:14" x14ac:dyDescent="0.25">
      <c r="A2474" s="5" t="s">
        <v>23</v>
      </c>
      <c r="B2474" s="5">
        <v>3345</v>
      </c>
      <c r="C2474" s="5">
        <v>556</v>
      </c>
      <c r="D2474" s="5">
        <v>750</v>
      </c>
      <c r="E2474" s="5">
        <v>522</v>
      </c>
      <c r="F2474" s="5">
        <v>571</v>
      </c>
      <c r="G2474" s="5">
        <v>618</v>
      </c>
      <c r="H2474" s="5">
        <v>584</v>
      </c>
      <c r="I2474" s="5">
        <v>564</v>
      </c>
      <c r="J2474" s="5">
        <v>755</v>
      </c>
      <c r="K2474" s="5">
        <v>629</v>
      </c>
      <c r="L2474" s="5">
        <v>609</v>
      </c>
      <c r="M2474" s="5">
        <v>660</v>
      </c>
      <c r="N2474" s="5">
        <v>440</v>
      </c>
    </row>
    <row r="2475" spans="1:14" x14ac:dyDescent="0.25">
      <c r="A2475" s="5" t="s">
        <v>23</v>
      </c>
      <c r="B2475" s="5">
        <v>25005</v>
      </c>
      <c r="C2475" s="5">
        <v>557</v>
      </c>
      <c r="D2475" s="5">
        <v>793</v>
      </c>
      <c r="E2475" s="5">
        <v>354</v>
      </c>
      <c r="F2475" s="5">
        <v>281</v>
      </c>
      <c r="G2475" s="5">
        <v>627</v>
      </c>
      <c r="H2475" s="5">
        <v>394</v>
      </c>
      <c r="I2475" s="5">
        <v>444</v>
      </c>
      <c r="J2475" s="5">
        <v>866</v>
      </c>
      <c r="K2475" s="5">
        <v>672</v>
      </c>
      <c r="L2475" s="5">
        <v>759</v>
      </c>
      <c r="M2475" s="5">
        <v>812</v>
      </c>
      <c r="N2475" s="5">
        <v>641</v>
      </c>
    </row>
    <row r="2476" spans="1:14" x14ac:dyDescent="0.25">
      <c r="A2476" s="5" t="s">
        <v>23</v>
      </c>
      <c r="B2476" s="5">
        <v>4373</v>
      </c>
      <c r="C2476" s="5">
        <v>558</v>
      </c>
      <c r="D2476" s="5">
        <v>983</v>
      </c>
      <c r="E2476" s="5">
        <v>791</v>
      </c>
      <c r="F2476" s="5">
        <v>810</v>
      </c>
      <c r="G2476" s="5">
        <v>954</v>
      </c>
      <c r="H2476" s="5">
        <v>749</v>
      </c>
      <c r="I2476" s="5">
        <v>810</v>
      </c>
      <c r="J2476" s="5">
        <v>890</v>
      </c>
      <c r="K2476" s="5">
        <v>1072</v>
      </c>
      <c r="L2476" s="5">
        <v>842</v>
      </c>
      <c r="M2476" s="5">
        <v>954</v>
      </c>
      <c r="N2476" s="5">
        <v>963</v>
      </c>
    </row>
    <row r="2477" spans="1:14" x14ac:dyDescent="0.25">
      <c r="A2477" s="5" t="s">
        <v>23</v>
      </c>
      <c r="B2477" s="5">
        <v>7188</v>
      </c>
      <c r="C2477" s="5">
        <v>559</v>
      </c>
      <c r="D2477" s="5">
        <v>702</v>
      </c>
      <c r="E2477" s="5">
        <v>654</v>
      </c>
      <c r="F2477" s="5">
        <v>691</v>
      </c>
      <c r="G2477" s="5">
        <v>738</v>
      </c>
      <c r="H2477" s="5">
        <v>1309</v>
      </c>
      <c r="I2477" s="5">
        <v>969</v>
      </c>
      <c r="J2477" s="5">
        <v>996</v>
      </c>
      <c r="K2477" s="5">
        <v>1967</v>
      </c>
      <c r="L2477" s="5">
        <v>696</v>
      </c>
      <c r="M2477" s="5">
        <v>838</v>
      </c>
      <c r="N2477" s="5">
        <v>687</v>
      </c>
    </row>
    <row r="2478" spans="1:14" x14ac:dyDescent="0.25">
      <c r="A2478" s="5" t="s">
        <v>23</v>
      </c>
      <c r="B2478" s="5">
        <v>30350</v>
      </c>
      <c r="C2478" s="5">
        <v>559</v>
      </c>
      <c r="D2478" s="5">
        <v>952</v>
      </c>
      <c r="E2478" s="5">
        <v>635</v>
      </c>
      <c r="F2478" s="5">
        <v>506</v>
      </c>
      <c r="G2478" s="5">
        <v>765</v>
      </c>
      <c r="H2478" s="5">
        <v>641</v>
      </c>
      <c r="I2478" s="5">
        <v>738</v>
      </c>
      <c r="J2478" s="5">
        <v>847</v>
      </c>
      <c r="K2478" s="5">
        <v>577</v>
      </c>
      <c r="L2478" s="5">
        <v>663</v>
      </c>
      <c r="M2478" s="5">
        <v>760</v>
      </c>
      <c r="N2478" s="5">
        <v>495</v>
      </c>
    </row>
    <row r="2479" spans="1:14" x14ac:dyDescent="0.25">
      <c r="A2479" s="5" t="s">
        <v>23</v>
      </c>
      <c r="B2479" s="5">
        <v>1260</v>
      </c>
      <c r="C2479" s="5">
        <v>560</v>
      </c>
      <c r="D2479" s="5">
        <v>772</v>
      </c>
      <c r="E2479" s="5">
        <v>577</v>
      </c>
      <c r="F2479" s="5">
        <v>517</v>
      </c>
      <c r="G2479" s="5">
        <v>700</v>
      </c>
      <c r="H2479" s="5">
        <v>531</v>
      </c>
      <c r="I2479" s="5">
        <v>572</v>
      </c>
      <c r="J2479" s="5">
        <v>712</v>
      </c>
      <c r="K2479" s="5">
        <v>538</v>
      </c>
      <c r="L2479" s="5">
        <v>518</v>
      </c>
      <c r="M2479" s="5">
        <v>739</v>
      </c>
      <c r="N2479" s="5">
        <v>485</v>
      </c>
    </row>
    <row r="2480" spans="1:14" x14ac:dyDescent="0.25">
      <c r="A2480" s="5" t="s">
        <v>23</v>
      </c>
      <c r="B2480" s="5">
        <v>35848</v>
      </c>
      <c r="C2480" s="5">
        <v>562</v>
      </c>
      <c r="D2480" s="5">
        <v>653</v>
      </c>
      <c r="E2480" s="5">
        <v>556</v>
      </c>
      <c r="F2480" s="5">
        <v>507</v>
      </c>
      <c r="G2480" s="5">
        <v>670</v>
      </c>
      <c r="H2480" s="5">
        <v>569</v>
      </c>
      <c r="I2480" s="5">
        <v>559</v>
      </c>
      <c r="J2480" s="5">
        <v>679</v>
      </c>
      <c r="K2480" s="5">
        <v>521</v>
      </c>
      <c r="L2480" s="5">
        <v>544</v>
      </c>
      <c r="M2480" s="5">
        <v>514</v>
      </c>
      <c r="N2480" s="5">
        <v>426</v>
      </c>
    </row>
    <row r="2481" spans="1:14" x14ac:dyDescent="0.25">
      <c r="A2481" s="5" t="s">
        <v>23</v>
      </c>
      <c r="B2481" s="5">
        <v>35362</v>
      </c>
      <c r="C2481" s="5">
        <v>562</v>
      </c>
      <c r="D2481" s="5">
        <v>1080</v>
      </c>
      <c r="E2481" s="5">
        <v>4</v>
      </c>
      <c r="F2481" s="5">
        <v>0</v>
      </c>
      <c r="G2481" s="5">
        <v>0</v>
      </c>
      <c r="H2481" s="5">
        <v>0</v>
      </c>
      <c r="I2481" s="5">
        <v>0</v>
      </c>
      <c r="J2481" s="5">
        <v>0</v>
      </c>
      <c r="K2481" s="5">
        <v>0</v>
      </c>
      <c r="L2481" s="5">
        <v>0</v>
      </c>
      <c r="M2481" s="5">
        <v>0</v>
      </c>
      <c r="N2481" s="5">
        <v>0</v>
      </c>
    </row>
    <row r="2482" spans="1:14" x14ac:dyDescent="0.25">
      <c r="A2482" s="5" t="s">
        <v>23</v>
      </c>
      <c r="B2482" s="5">
        <v>30522</v>
      </c>
      <c r="C2482" s="5">
        <v>563</v>
      </c>
      <c r="D2482" s="5">
        <v>802</v>
      </c>
      <c r="E2482" s="5">
        <v>586</v>
      </c>
      <c r="F2482" s="5">
        <v>561</v>
      </c>
      <c r="G2482" s="5">
        <v>815</v>
      </c>
      <c r="H2482" s="5">
        <v>609</v>
      </c>
      <c r="I2482" s="5">
        <v>666</v>
      </c>
      <c r="J2482" s="5">
        <v>770</v>
      </c>
      <c r="K2482" s="5">
        <v>638</v>
      </c>
      <c r="L2482" s="5">
        <v>668</v>
      </c>
      <c r="M2482" s="5">
        <v>910</v>
      </c>
      <c r="N2482" s="5">
        <v>581</v>
      </c>
    </row>
    <row r="2483" spans="1:14" x14ac:dyDescent="0.25">
      <c r="A2483" s="5" t="s">
        <v>23</v>
      </c>
      <c r="B2483" s="5">
        <v>3300</v>
      </c>
      <c r="C2483" s="5">
        <v>566</v>
      </c>
      <c r="D2483" s="5">
        <v>631</v>
      </c>
      <c r="E2483" s="5">
        <v>596</v>
      </c>
      <c r="F2483" s="5">
        <v>474</v>
      </c>
      <c r="G2483" s="5">
        <v>583</v>
      </c>
      <c r="H2483" s="5">
        <v>624</v>
      </c>
      <c r="I2483" s="5">
        <v>438</v>
      </c>
      <c r="J2483" s="5">
        <v>626</v>
      </c>
      <c r="K2483" s="5">
        <v>585</v>
      </c>
      <c r="L2483" s="5">
        <v>595</v>
      </c>
      <c r="M2483" s="5">
        <v>570</v>
      </c>
      <c r="N2483" s="5">
        <v>485</v>
      </c>
    </row>
    <row r="2484" spans="1:14" x14ac:dyDescent="0.25">
      <c r="A2484" s="5" t="s">
        <v>23</v>
      </c>
      <c r="B2484" s="5">
        <v>4583</v>
      </c>
      <c r="C2484" s="5">
        <v>567</v>
      </c>
      <c r="D2484" s="5">
        <v>805</v>
      </c>
      <c r="E2484" s="5">
        <v>601</v>
      </c>
      <c r="F2484" s="5">
        <v>489</v>
      </c>
      <c r="G2484" s="5">
        <v>705</v>
      </c>
      <c r="H2484" s="5">
        <v>669</v>
      </c>
      <c r="I2484" s="5">
        <v>655</v>
      </c>
      <c r="J2484" s="5">
        <v>810</v>
      </c>
      <c r="K2484" s="5">
        <v>799</v>
      </c>
      <c r="L2484" s="5">
        <v>586</v>
      </c>
      <c r="M2484" s="5">
        <v>572</v>
      </c>
      <c r="N2484" s="5">
        <v>625</v>
      </c>
    </row>
    <row r="2485" spans="1:14" x14ac:dyDescent="0.25">
      <c r="A2485" s="5" t="s">
        <v>23</v>
      </c>
      <c r="B2485" s="5">
        <v>72461</v>
      </c>
      <c r="C2485" s="5">
        <v>569</v>
      </c>
      <c r="D2485" s="5">
        <v>629</v>
      </c>
      <c r="E2485" s="5">
        <v>1027</v>
      </c>
      <c r="F2485" s="5">
        <v>362</v>
      </c>
      <c r="G2485" s="5">
        <v>447</v>
      </c>
      <c r="H2485" s="5">
        <v>432</v>
      </c>
      <c r="I2485" s="5">
        <v>341</v>
      </c>
      <c r="J2485" s="5">
        <v>384</v>
      </c>
      <c r="K2485" s="5">
        <v>330</v>
      </c>
      <c r="L2485" s="5">
        <v>375</v>
      </c>
      <c r="M2485" s="5">
        <v>467</v>
      </c>
      <c r="N2485" s="5">
        <v>83</v>
      </c>
    </row>
    <row r="2486" spans="1:14" x14ac:dyDescent="0.25">
      <c r="A2486" s="5" t="s">
        <v>23</v>
      </c>
      <c r="B2486" s="5">
        <v>4584</v>
      </c>
      <c r="C2486" s="5">
        <v>572</v>
      </c>
      <c r="D2486" s="5">
        <v>906</v>
      </c>
      <c r="E2486" s="5">
        <v>512</v>
      </c>
      <c r="F2486" s="5">
        <v>493</v>
      </c>
      <c r="G2486" s="5">
        <v>741</v>
      </c>
      <c r="H2486" s="5">
        <v>588</v>
      </c>
      <c r="I2486" s="5">
        <v>543</v>
      </c>
      <c r="J2486" s="5">
        <v>755</v>
      </c>
      <c r="K2486" s="5">
        <v>643</v>
      </c>
      <c r="L2486" s="5">
        <v>629</v>
      </c>
      <c r="M2486" s="5">
        <v>664</v>
      </c>
      <c r="N2486" s="5">
        <v>524</v>
      </c>
    </row>
    <row r="2487" spans="1:14" x14ac:dyDescent="0.25">
      <c r="A2487" s="5" t="s">
        <v>23</v>
      </c>
      <c r="B2487" s="5">
        <v>3501</v>
      </c>
      <c r="C2487" s="5">
        <v>575</v>
      </c>
      <c r="D2487" s="5">
        <v>584</v>
      </c>
      <c r="E2487" s="5">
        <v>569</v>
      </c>
      <c r="F2487" s="5">
        <v>523</v>
      </c>
      <c r="G2487" s="5">
        <v>785</v>
      </c>
      <c r="H2487" s="5">
        <v>293</v>
      </c>
      <c r="I2487" s="5">
        <v>730</v>
      </c>
      <c r="J2487" s="5">
        <v>746</v>
      </c>
      <c r="K2487" s="5">
        <v>526</v>
      </c>
      <c r="L2487" s="5">
        <v>874</v>
      </c>
      <c r="M2487" s="5">
        <v>453</v>
      </c>
      <c r="N2487" s="5">
        <v>651</v>
      </c>
    </row>
    <row r="2488" spans="1:14" x14ac:dyDescent="0.25">
      <c r="A2488" s="5" t="s">
        <v>23</v>
      </c>
      <c r="B2488" s="5">
        <v>4160</v>
      </c>
      <c r="C2488" s="5">
        <v>583</v>
      </c>
      <c r="D2488" s="5">
        <v>915</v>
      </c>
      <c r="E2488" s="5">
        <v>601</v>
      </c>
      <c r="F2488" s="5">
        <v>679</v>
      </c>
      <c r="G2488" s="5">
        <v>549</v>
      </c>
      <c r="H2488" s="5">
        <v>459</v>
      </c>
      <c r="I2488" s="5">
        <v>744</v>
      </c>
      <c r="J2488" s="5">
        <v>770</v>
      </c>
      <c r="K2488" s="5">
        <v>646</v>
      </c>
      <c r="L2488" s="5">
        <v>499</v>
      </c>
      <c r="M2488" s="5">
        <v>1025</v>
      </c>
      <c r="N2488" s="5">
        <v>529</v>
      </c>
    </row>
    <row r="2489" spans="1:14" x14ac:dyDescent="0.25">
      <c r="A2489" s="5" t="s">
        <v>23</v>
      </c>
      <c r="B2489" s="5">
        <v>30505</v>
      </c>
      <c r="C2489" s="5">
        <v>583</v>
      </c>
      <c r="D2489" s="5">
        <v>743</v>
      </c>
      <c r="E2489" s="5">
        <v>614</v>
      </c>
      <c r="F2489" s="5">
        <v>535</v>
      </c>
      <c r="G2489" s="5">
        <v>746</v>
      </c>
      <c r="H2489" s="5">
        <v>570</v>
      </c>
      <c r="I2489" s="5">
        <v>661</v>
      </c>
      <c r="J2489" s="5">
        <v>691</v>
      </c>
      <c r="K2489" s="5">
        <v>674</v>
      </c>
      <c r="L2489" s="5">
        <v>776</v>
      </c>
      <c r="M2489" s="5">
        <v>708</v>
      </c>
      <c r="N2489" s="5">
        <v>701</v>
      </c>
    </row>
    <row r="2490" spans="1:14" x14ac:dyDescent="0.25">
      <c r="A2490" s="5" t="s">
        <v>23</v>
      </c>
      <c r="B2490" s="5">
        <v>2550</v>
      </c>
      <c r="C2490" s="5">
        <v>584</v>
      </c>
      <c r="D2490" s="5">
        <v>762</v>
      </c>
      <c r="E2490" s="5">
        <v>688</v>
      </c>
      <c r="F2490" s="5">
        <v>658</v>
      </c>
      <c r="G2490" s="5">
        <v>786</v>
      </c>
      <c r="H2490" s="5">
        <v>532</v>
      </c>
      <c r="I2490" s="5">
        <v>645</v>
      </c>
      <c r="J2490" s="5">
        <v>855</v>
      </c>
      <c r="K2490" s="5">
        <v>529</v>
      </c>
      <c r="L2490" s="5">
        <v>699</v>
      </c>
      <c r="M2490" s="5">
        <v>889</v>
      </c>
      <c r="N2490" s="5">
        <v>592</v>
      </c>
    </row>
    <row r="2491" spans="1:14" x14ac:dyDescent="0.25">
      <c r="A2491" s="5" t="s">
        <v>23</v>
      </c>
      <c r="B2491" s="5">
        <v>23367</v>
      </c>
      <c r="C2491" s="5">
        <v>586</v>
      </c>
      <c r="D2491" s="5">
        <v>1197</v>
      </c>
      <c r="E2491" s="5">
        <v>655</v>
      </c>
      <c r="F2491" s="5">
        <v>2707</v>
      </c>
      <c r="G2491" s="5">
        <v>1043</v>
      </c>
      <c r="H2491" s="5">
        <v>763</v>
      </c>
      <c r="I2491" s="5">
        <v>1129</v>
      </c>
      <c r="J2491" s="5">
        <v>1128</v>
      </c>
      <c r="K2491" s="5">
        <v>868</v>
      </c>
      <c r="L2491" s="5">
        <v>1084</v>
      </c>
      <c r="M2491" s="5">
        <v>906</v>
      </c>
      <c r="N2491" s="5">
        <v>736</v>
      </c>
    </row>
    <row r="2492" spans="1:14" x14ac:dyDescent="0.25">
      <c r="A2492" s="5" t="s">
        <v>23</v>
      </c>
      <c r="B2492" s="5">
        <v>3410</v>
      </c>
      <c r="C2492" s="5">
        <v>590</v>
      </c>
      <c r="D2492" s="5">
        <v>1782</v>
      </c>
      <c r="E2492" s="5">
        <v>515</v>
      </c>
      <c r="F2492" s="5">
        <v>1265</v>
      </c>
      <c r="G2492" s="5">
        <v>1078</v>
      </c>
      <c r="H2492" s="5">
        <v>619</v>
      </c>
      <c r="I2492" s="5">
        <v>1335</v>
      </c>
      <c r="J2492" s="5">
        <v>862</v>
      </c>
      <c r="K2492" s="5">
        <v>1410</v>
      </c>
      <c r="L2492" s="5">
        <v>607</v>
      </c>
      <c r="M2492" s="5">
        <v>1193</v>
      </c>
      <c r="N2492" s="5">
        <v>705</v>
      </c>
    </row>
    <row r="2493" spans="1:14" x14ac:dyDescent="0.25">
      <c r="A2493" s="5" t="s">
        <v>23</v>
      </c>
      <c r="B2493" s="5">
        <v>7365</v>
      </c>
      <c r="C2493" s="5">
        <v>591</v>
      </c>
      <c r="D2493" s="5">
        <v>735</v>
      </c>
      <c r="E2493" s="5">
        <v>1434</v>
      </c>
      <c r="F2493" s="5">
        <v>636</v>
      </c>
      <c r="G2493" s="5">
        <v>950</v>
      </c>
      <c r="H2493" s="5">
        <v>684</v>
      </c>
      <c r="I2493" s="5">
        <v>1130</v>
      </c>
      <c r="J2493" s="5">
        <v>1257</v>
      </c>
      <c r="K2493" s="5">
        <v>1293</v>
      </c>
      <c r="L2493" s="5">
        <v>0</v>
      </c>
      <c r="M2493" s="5">
        <v>0</v>
      </c>
      <c r="N2493" s="5">
        <v>0</v>
      </c>
    </row>
    <row r="2494" spans="1:14" x14ac:dyDescent="0.25">
      <c r="A2494" s="5" t="s">
        <v>23</v>
      </c>
      <c r="B2494" s="5">
        <v>3723</v>
      </c>
      <c r="C2494" s="5">
        <v>592</v>
      </c>
      <c r="D2494" s="5">
        <v>964</v>
      </c>
      <c r="E2494" s="5">
        <v>786</v>
      </c>
      <c r="F2494" s="5">
        <v>606</v>
      </c>
      <c r="G2494" s="5">
        <v>764</v>
      </c>
      <c r="H2494" s="5">
        <v>573</v>
      </c>
      <c r="I2494" s="5">
        <v>622</v>
      </c>
      <c r="J2494" s="5">
        <v>934</v>
      </c>
      <c r="K2494" s="5">
        <v>581</v>
      </c>
      <c r="L2494" s="5">
        <v>897</v>
      </c>
      <c r="M2494" s="5">
        <v>718</v>
      </c>
      <c r="N2494" s="5">
        <v>555</v>
      </c>
    </row>
    <row r="2495" spans="1:14" x14ac:dyDescent="0.25">
      <c r="A2495" s="5" t="s">
        <v>23</v>
      </c>
      <c r="B2495" s="5">
        <v>7436</v>
      </c>
      <c r="C2495" s="5">
        <v>593</v>
      </c>
      <c r="D2495" s="5">
        <v>842</v>
      </c>
      <c r="E2495" s="5">
        <v>517</v>
      </c>
      <c r="F2495" s="5">
        <v>500</v>
      </c>
      <c r="G2495" s="5">
        <v>834</v>
      </c>
      <c r="H2495" s="5">
        <v>601</v>
      </c>
      <c r="I2495" s="5">
        <v>668</v>
      </c>
      <c r="J2495" s="5">
        <v>665</v>
      </c>
      <c r="K2495" s="5">
        <v>673</v>
      </c>
      <c r="L2495" s="5">
        <v>648</v>
      </c>
      <c r="M2495" s="5">
        <v>820</v>
      </c>
      <c r="N2495" s="5">
        <v>529</v>
      </c>
    </row>
    <row r="2496" spans="1:14" x14ac:dyDescent="0.25">
      <c r="A2496" s="5" t="s">
        <v>23</v>
      </c>
      <c r="B2496" s="5">
        <v>25001</v>
      </c>
      <c r="C2496" s="5">
        <v>593</v>
      </c>
      <c r="D2496" s="5">
        <v>767</v>
      </c>
      <c r="E2496" s="5">
        <v>361</v>
      </c>
      <c r="F2496" s="5">
        <v>424</v>
      </c>
      <c r="G2496" s="5">
        <v>578</v>
      </c>
      <c r="H2496" s="5">
        <v>389</v>
      </c>
      <c r="I2496" s="5">
        <v>412</v>
      </c>
      <c r="J2496" s="5">
        <v>837</v>
      </c>
      <c r="K2496" s="5">
        <v>844</v>
      </c>
      <c r="L2496" s="5">
        <v>816</v>
      </c>
      <c r="M2496" s="5">
        <v>822</v>
      </c>
      <c r="N2496" s="5">
        <v>643</v>
      </c>
    </row>
    <row r="2497" spans="1:14" x14ac:dyDescent="0.25">
      <c r="A2497" s="5" t="s">
        <v>23</v>
      </c>
      <c r="B2497" s="5">
        <v>17331</v>
      </c>
      <c r="C2497" s="5">
        <v>596</v>
      </c>
      <c r="D2497" s="5">
        <v>754</v>
      </c>
      <c r="E2497" s="5">
        <v>546</v>
      </c>
      <c r="F2497" s="5">
        <v>485</v>
      </c>
      <c r="G2497" s="5">
        <v>785</v>
      </c>
      <c r="H2497" s="5">
        <v>628</v>
      </c>
      <c r="I2497" s="5">
        <v>557</v>
      </c>
      <c r="J2497" s="5">
        <v>727</v>
      </c>
      <c r="K2497" s="5">
        <v>576</v>
      </c>
      <c r="L2497" s="5">
        <v>575</v>
      </c>
      <c r="M2497" s="5">
        <v>805</v>
      </c>
      <c r="N2497" s="5">
        <v>493</v>
      </c>
    </row>
    <row r="2498" spans="1:14" x14ac:dyDescent="0.25">
      <c r="A2498" s="5" t="s">
        <v>23</v>
      </c>
      <c r="B2498" s="5">
        <v>6420</v>
      </c>
      <c r="C2498" s="5">
        <v>597</v>
      </c>
      <c r="D2498" s="5">
        <v>897</v>
      </c>
      <c r="E2498" s="5">
        <v>606</v>
      </c>
      <c r="F2498" s="5">
        <v>516</v>
      </c>
      <c r="G2498" s="5">
        <v>757</v>
      </c>
      <c r="H2498" s="5">
        <v>538</v>
      </c>
      <c r="I2498" s="5">
        <v>566</v>
      </c>
      <c r="J2498" s="5">
        <v>610</v>
      </c>
      <c r="K2498" s="5">
        <v>634</v>
      </c>
      <c r="L2498" s="5">
        <v>519</v>
      </c>
      <c r="M2498" s="5">
        <v>646</v>
      </c>
      <c r="N2498" s="5">
        <v>501</v>
      </c>
    </row>
    <row r="2499" spans="1:14" x14ac:dyDescent="0.25">
      <c r="A2499" s="5" t="s">
        <v>23</v>
      </c>
      <c r="B2499" s="5">
        <v>6020</v>
      </c>
      <c r="C2499" s="5">
        <v>599</v>
      </c>
      <c r="D2499" s="5">
        <v>695</v>
      </c>
      <c r="E2499" s="5">
        <v>554</v>
      </c>
      <c r="F2499" s="5">
        <v>623</v>
      </c>
      <c r="G2499" s="5">
        <v>866</v>
      </c>
      <c r="H2499" s="5">
        <v>595</v>
      </c>
      <c r="I2499" s="5">
        <v>607</v>
      </c>
      <c r="J2499" s="5">
        <v>990</v>
      </c>
      <c r="K2499" s="5">
        <v>788</v>
      </c>
      <c r="L2499" s="5">
        <v>660</v>
      </c>
      <c r="M2499" s="5">
        <v>598</v>
      </c>
      <c r="N2499" s="5">
        <v>523</v>
      </c>
    </row>
    <row r="2500" spans="1:14" x14ac:dyDescent="0.25">
      <c r="A2500" s="5" t="s">
        <v>23</v>
      </c>
      <c r="B2500" s="5">
        <v>30841</v>
      </c>
      <c r="C2500" s="5">
        <v>599</v>
      </c>
      <c r="D2500" s="5">
        <v>917</v>
      </c>
      <c r="E2500" s="5">
        <v>681</v>
      </c>
      <c r="F2500" s="5">
        <v>580</v>
      </c>
      <c r="G2500" s="5">
        <v>691</v>
      </c>
      <c r="H2500" s="5">
        <v>558</v>
      </c>
      <c r="I2500" s="5">
        <v>568</v>
      </c>
      <c r="J2500" s="5">
        <v>727</v>
      </c>
      <c r="K2500" s="5">
        <v>670</v>
      </c>
      <c r="L2500" s="5">
        <v>634</v>
      </c>
      <c r="M2500" s="5">
        <v>607</v>
      </c>
      <c r="N2500" s="5">
        <v>450</v>
      </c>
    </row>
    <row r="2501" spans="1:14" x14ac:dyDescent="0.25">
      <c r="A2501" s="5" t="s">
        <v>23</v>
      </c>
      <c r="B2501" s="5">
        <v>381</v>
      </c>
      <c r="C2501" s="5">
        <v>600</v>
      </c>
      <c r="D2501" s="5">
        <v>825</v>
      </c>
      <c r="E2501" s="5">
        <v>570</v>
      </c>
      <c r="F2501" s="5">
        <v>638</v>
      </c>
      <c r="G2501" s="5">
        <v>781</v>
      </c>
      <c r="H2501" s="5">
        <v>689</v>
      </c>
      <c r="I2501" s="5">
        <v>656</v>
      </c>
      <c r="J2501" s="5">
        <v>908</v>
      </c>
      <c r="K2501" s="5">
        <v>753</v>
      </c>
      <c r="L2501" s="5">
        <v>744</v>
      </c>
      <c r="M2501" s="5">
        <v>1027</v>
      </c>
      <c r="N2501" s="5">
        <v>656</v>
      </c>
    </row>
    <row r="2502" spans="1:14" x14ac:dyDescent="0.25">
      <c r="A2502" s="5" t="s">
        <v>23</v>
      </c>
      <c r="B2502" s="5" t="s">
        <v>40</v>
      </c>
      <c r="C2502" s="5">
        <v>600</v>
      </c>
      <c r="D2502" s="5">
        <v>529</v>
      </c>
      <c r="E2502" s="5">
        <v>592</v>
      </c>
      <c r="F2502" s="5">
        <v>0</v>
      </c>
      <c r="G2502" s="5">
        <v>988</v>
      </c>
      <c r="H2502" s="5">
        <v>494</v>
      </c>
      <c r="I2502" s="5">
        <v>300</v>
      </c>
      <c r="J2502" s="5">
        <v>550</v>
      </c>
      <c r="K2502" s="5">
        <v>200</v>
      </c>
      <c r="L2502" s="5">
        <v>150</v>
      </c>
      <c r="M2502" s="5">
        <v>550</v>
      </c>
      <c r="N2502" s="5">
        <v>0</v>
      </c>
    </row>
    <row r="2503" spans="1:14" x14ac:dyDescent="0.25">
      <c r="A2503" s="5" t="s">
        <v>23</v>
      </c>
      <c r="B2503" s="5" t="s">
        <v>101</v>
      </c>
      <c r="C2503" s="5">
        <v>600</v>
      </c>
      <c r="D2503" s="5">
        <v>150</v>
      </c>
      <c r="E2503" s="5">
        <v>300</v>
      </c>
      <c r="F2503" s="5">
        <v>150</v>
      </c>
      <c r="G2503" s="5">
        <v>450</v>
      </c>
      <c r="H2503" s="5">
        <v>150</v>
      </c>
      <c r="I2503" s="5">
        <v>300</v>
      </c>
      <c r="J2503" s="5">
        <v>550</v>
      </c>
      <c r="K2503" s="5">
        <v>150</v>
      </c>
      <c r="L2503" s="5">
        <v>150</v>
      </c>
      <c r="M2503" s="5">
        <v>550</v>
      </c>
      <c r="N2503" s="5">
        <v>150</v>
      </c>
    </row>
    <row r="2504" spans="1:14" x14ac:dyDescent="0.25">
      <c r="A2504" s="5" t="s">
        <v>23</v>
      </c>
      <c r="B2504" s="5" t="s">
        <v>50</v>
      </c>
      <c r="C2504" s="5">
        <v>600</v>
      </c>
      <c r="D2504" s="5">
        <v>0</v>
      </c>
      <c r="E2504" s="5">
        <v>450</v>
      </c>
      <c r="F2504" s="5">
        <v>250</v>
      </c>
      <c r="G2504" s="5">
        <v>400</v>
      </c>
      <c r="H2504" s="5">
        <v>150</v>
      </c>
      <c r="I2504" s="5">
        <v>200</v>
      </c>
      <c r="J2504" s="5">
        <v>450</v>
      </c>
      <c r="K2504" s="5">
        <v>150</v>
      </c>
      <c r="L2504" s="5">
        <v>300</v>
      </c>
      <c r="M2504" s="5">
        <v>680</v>
      </c>
      <c r="N2504" s="5">
        <v>0</v>
      </c>
    </row>
    <row r="2505" spans="1:14" x14ac:dyDescent="0.25">
      <c r="A2505" s="5" t="s">
        <v>23</v>
      </c>
      <c r="B2505" s="5" t="s">
        <v>53</v>
      </c>
      <c r="C2505" s="5">
        <v>600</v>
      </c>
      <c r="D2505" s="5">
        <v>250</v>
      </c>
      <c r="E2505" s="5">
        <v>592</v>
      </c>
      <c r="F2505" s="5">
        <v>150</v>
      </c>
      <c r="G2505" s="5">
        <v>200</v>
      </c>
      <c r="H2505" s="5">
        <v>150</v>
      </c>
      <c r="I2505" s="5">
        <v>150</v>
      </c>
      <c r="J2505" s="5">
        <v>350</v>
      </c>
      <c r="K2505" s="5">
        <v>0</v>
      </c>
      <c r="L2505" s="5">
        <v>150</v>
      </c>
      <c r="M2505" s="5">
        <v>250</v>
      </c>
      <c r="N2505" s="5">
        <v>200</v>
      </c>
    </row>
    <row r="2506" spans="1:14" x14ac:dyDescent="0.25">
      <c r="A2506" s="5" t="s">
        <v>23</v>
      </c>
      <c r="B2506" s="5">
        <v>2333</v>
      </c>
      <c r="C2506" s="5">
        <v>608</v>
      </c>
      <c r="D2506" s="5">
        <v>611</v>
      </c>
      <c r="E2506" s="5">
        <v>234</v>
      </c>
      <c r="F2506" s="5">
        <v>580</v>
      </c>
      <c r="G2506" s="5">
        <v>537</v>
      </c>
      <c r="H2506" s="5">
        <v>349</v>
      </c>
      <c r="I2506" s="5">
        <v>490</v>
      </c>
      <c r="J2506" s="5">
        <v>743</v>
      </c>
      <c r="K2506" s="5">
        <v>555</v>
      </c>
      <c r="L2506" s="5">
        <v>471</v>
      </c>
      <c r="M2506" s="5">
        <v>730</v>
      </c>
      <c r="N2506" s="5">
        <v>515</v>
      </c>
    </row>
    <row r="2507" spans="1:14" x14ac:dyDescent="0.25">
      <c r="A2507" s="5" t="s">
        <v>23</v>
      </c>
      <c r="B2507" s="5">
        <v>30538</v>
      </c>
      <c r="C2507" s="5">
        <v>611</v>
      </c>
      <c r="D2507" s="5">
        <v>1282</v>
      </c>
      <c r="E2507" s="5">
        <v>1574</v>
      </c>
      <c r="F2507" s="5">
        <v>747</v>
      </c>
      <c r="G2507" s="5">
        <v>997</v>
      </c>
      <c r="H2507" s="5">
        <v>812</v>
      </c>
      <c r="I2507" s="5">
        <v>922</v>
      </c>
      <c r="J2507" s="5">
        <v>1146</v>
      </c>
      <c r="K2507" s="5">
        <v>983</v>
      </c>
      <c r="L2507" s="5">
        <v>869</v>
      </c>
      <c r="M2507" s="5">
        <v>880</v>
      </c>
      <c r="N2507" s="5">
        <v>753</v>
      </c>
    </row>
    <row r="2508" spans="1:14" x14ac:dyDescent="0.25">
      <c r="A2508" s="5" t="s">
        <v>23</v>
      </c>
      <c r="B2508" s="5">
        <v>1020</v>
      </c>
      <c r="C2508" s="5">
        <v>612</v>
      </c>
      <c r="D2508" s="5">
        <v>877</v>
      </c>
      <c r="E2508" s="5">
        <v>546</v>
      </c>
      <c r="F2508" s="5">
        <v>496</v>
      </c>
      <c r="G2508" s="5">
        <v>601</v>
      </c>
      <c r="H2508" s="5">
        <v>639</v>
      </c>
      <c r="I2508" s="5">
        <v>539</v>
      </c>
      <c r="J2508" s="5">
        <v>797</v>
      </c>
      <c r="K2508" s="5">
        <v>621</v>
      </c>
      <c r="L2508" s="5">
        <v>822</v>
      </c>
      <c r="M2508" s="5">
        <v>694</v>
      </c>
      <c r="N2508" s="5">
        <v>631</v>
      </c>
    </row>
    <row r="2509" spans="1:14" x14ac:dyDescent="0.25">
      <c r="A2509" s="5" t="s">
        <v>23</v>
      </c>
      <c r="B2509" s="5">
        <v>6445</v>
      </c>
      <c r="C2509" s="5">
        <v>613</v>
      </c>
      <c r="D2509" s="5">
        <v>748</v>
      </c>
      <c r="E2509" s="5">
        <v>615</v>
      </c>
      <c r="F2509" s="5">
        <v>656</v>
      </c>
      <c r="G2509" s="5">
        <v>827</v>
      </c>
      <c r="H2509" s="5">
        <v>577</v>
      </c>
      <c r="I2509" s="5">
        <v>632</v>
      </c>
      <c r="J2509" s="5">
        <v>879</v>
      </c>
      <c r="K2509" s="5">
        <v>683</v>
      </c>
      <c r="L2509" s="5">
        <v>727</v>
      </c>
      <c r="M2509" s="5">
        <v>795</v>
      </c>
      <c r="N2509" s="5">
        <v>600</v>
      </c>
    </row>
    <row r="2510" spans="1:14" x14ac:dyDescent="0.25">
      <c r="A2510" s="5" t="s">
        <v>23</v>
      </c>
      <c r="B2510" s="5">
        <v>33645</v>
      </c>
      <c r="C2510" s="5">
        <v>613</v>
      </c>
      <c r="D2510" s="5">
        <v>772</v>
      </c>
      <c r="E2510" s="5">
        <v>605</v>
      </c>
      <c r="F2510" s="5">
        <v>756</v>
      </c>
      <c r="G2510" s="5">
        <v>793</v>
      </c>
      <c r="H2510" s="5">
        <v>537</v>
      </c>
      <c r="I2510" s="5">
        <v>785</v>
      </c>
      <c r="J2510" s="5">
        <v>871</v>
      </c>
      <c r="K2510" s="5">
        <v>564</v>
      </c>
      <c r="L2510" s="5">
        <v>768</v>
      </c>
      <c r="M2510" s="5">
        <v>847</v>
      </c>
      <c r="N2510" s="5">
        <v>558</v>
      </c>
    </row>
    <row r="2511" spans="1:14" x14ac:dyDescent="0.25">
      <c r="A2511" s="5" t="s">
        <v>23</v>
      </c>
      <c r="B2511" s="5">
        <v>2563</v>
      </c>
      <c r="C2511" s="5">
        <v>626</v>
      </c>
      <c r="D2511" s="5">
        <v>596</v>
      </c>
      <c r="E2511" s="5">
        <v>332</v>
      </c>
      <c r="F2511" s="5">
        <v>499</v>
      </c>
      <c r="G2511" s="5">
        <v>787</v>
      </c>
      <c r="H2511" s="5">
        <v>530</v>
      </c>
      <c r="I2511" s="5">
        <v>1037</v>
      </c>
      <c r="J2511" s="5">
        <v>822</v>
      </c>
      <c r="K2511" s="5">
        <v>424</v>
      </c>
      <c r="L2511" s="5">
        <v>531</v>
      </c>
      <c r="M2511" s="5">
        <v>550</v>
      </c>
      <c r="N2511" s="5">
        <v>285</v>
      </c>
    </row>
    <row r="2512" spans="1:14" x14ac:dyDescent="0.25">
      <c r="A2512" s="5" t="s">
        <v>23</v>
      </c>
      <c r="B2512" s="5">
        <v>4367</v>
      </c>
      <c r="C2512" s="5">
        <v>626</v>
      </c>
      <c r="D2512" s="5">
        <v>1138</v>
      </c>
      <c r="E2512" s="5">
        <v>708</v>
      </c>
      <c r="F2512" s="5">
        <v>820</v>
      </c>
      <c r="G2512" s="5">
        <v>974</v>
      </c>
      <c r="H2512" s="5">
        <v>791</v>
      </c>
      <c r="I2512" s="5">
        <v>723</v>
      </c>
      <c r="J2512" s="5">
        <v>1098</v>
      </c>
      <c r="K2512" s="5">
        <v>815</v>
      </c>
      <c r="L2512" s="5">
        <v>821</v>
      </c>
      <c r="M2512" s="5">
        <v>941</v>
      </c>
      <c r="N2512" s="5">
        <v>775</v>
      </c>
    </row>
    <row r="2513" spans="1:14" x14ac:dyDescent="0.25">
      <c r="A2513" s="5" t="s">
        <v>23</v>
      </c>
      <c r="B2513" s="5">
        <v>30587</v>
      </c>
      <c r="C2513" s="5">
        <v>627</v>
      </c>
      <c r="D2513" s="5">
        <v>749</v>
      </c>
      <c r="E2513" s="5">
        <v>597</v>
      </c>
      <c r="F2513" s="5">
        <v>516</v>
      </c>
      <c r="G2513" s="5">
        <v>693</v>
      </c>
      <c r="H2513" s="5">
        <v>597</v>
      </c>
      <c r="I2513" s="5">
        <v>593</v>
      </c>
      <c r="J2513" s="5">
        <v>844</v>
      </c>
      <c r="K2513" s="5">
        <v>654</v>
      </c>
      <c r="L2513" s="5">
        <v>771</v>
      </c>
      <c r="M2513" s="5">
        <v>719</v>
      </c>
      <c r="N2513" s="5">
        <v>534</v>
      </c>
    </row>
    <row r="2514" spans="1:14" x14ac:dyDescent="0.25">
      <c r="A2514" s="5" t="s">
        <v>23</v>
      </c>
      <c r="B2514" s="5">
        <v>45878</v>
      </c>
      <c r="C2514" s="5">
        <v>630</v>
      </c>
      <c r="D2514" s="5">
        <v>722</v>
      </c>
      <c r="E2514" s="5">
        <v>612</v>
      </c>
      <c r="F2514" s="5">
        <v>606</v>
      </c>
      <c r="G2514" s="5">
        <v>682</v>
      </c>
      <c r="H2514" s="5">
        <v>541</v>
      </c>
      <c r="I2514" s="5">
        <v>693</v>
      </c>
      <c r="J2514" s="5">
        <v>605</v>
      </c>
      <c r="K2514" s="5">
        <v>569</v>
      </c>
      <c r="L2514" s="5">
        <v>635</v>
      </c>
      <c r="M2514" s="5">
        <v>648</v>
      </c>
      <c r="N2514" s="5">
        <v>533</v>
      </c>
    </row>
    <row r="2515" spans="1:14" x14ac:dyDescent="0.25">
      <c r="A2515" s="5" t="s">
        <v>23</v>
      </c>
      <c r="B2515" s="5">
        <v>45313</v>
      </c>
      <c r="C2515" s="5">
        <v>632</v>
      </c>
      <c r="D2515" s="5">
        <v>821</v>
      </c>
      <c r="E2515" s="5">
        <v>503</v>
      </c>
      <c r="F2515" s="5">
        <v>494</v>
      </c>
      <c r="G2515" s="5">
        <v>721</v>
      </c>
      <c r="H2515" s="5">
        <v>482</v>
      </c>
      <c r="I2515" s="5">
        <v>546</v>
      </c>
      <c r="J2515" s="5">
        <v>763</v>
      </c>
      <c r="K2515" s="5">
        <v>530</v>
      </c>
      <c r="L2515" s="5">
        <v>714</v>
      </c>
      <c r="M2515" s="5">
        <v>702</v>
      </c>
      <c r="N2515" s="5">
        <v>441</v>
      </c>
    </row>
    <row r="2516" spans="1:14" x14ac:dyDescent="0.25">
      <c r="A2516" s="5" t="s">
        <v>23</v>
      </c>
      <c r="B2516" s="5">
        <v>3364</v>
      </c>
      <c r="C2516" s="5">
        <v>633</v>
      </c>
      <c r="D2516" s="5">
        <v>884</v>
      </c>
      <c r="E2516" s="5">
        <v>630</v>
      </c>
      <c r="F2516" s="5">
        <v>676</v>
      </c>
      <c r="G2516" s="5">
        <v>821</v>
      </c>
      <c r="H2516" s="5">
        <v>554</v>
      </c>
      <c r="I2516" s="5">
        <v>970</v>
      </c>
      <c r="J2516" s="5">
        <v>812</v>
      </c>
      <c r="K2516" s="5">
        <v>701</v>
      </c>
      <c r="L2516" s="5">
        <v>822</v>
      </c>
      <c r="M2516" s="5">
        <v>874</v>
      </c>
      <c r="N2516" s="5">
        <v>745</v>
      </c>
    </row>
    <row r="2517" spans="1:14" x14ac:dyDescent="0.25">
      <c r="A2517" s="5" t="s">
        <v>23</v>
      </c>
      <c r="B2517" s="5">
        <v>4408</v>
      </c>
      <c r="C2517" s="5">
        <v>635</v>
      </c>
      <c r="D2517" s="5">
        <v>633</v>
      </c>
      <c r="E2517" s="5">
        <v>482</v>
      </c>
      <c r="F2517" s="5">
        <v>478</v>
      </c>
      <c r="G2517" s="5">
        <v>765</v>
      </c>
      <c r="H2517" s="5">
        <v>562</v>
      </c>
      <c r="I2517" s="5">
        <v>544</v>
      </c>
      <c r="J2517" s="5">
        <v>538</v>
      </c>
      <c r="K2517" s="5">
        <v>580</v>
      </c>
      <c r="L2517" s="5">
        <v>532</v>
      </c>
      <c r="M2517" s="5">
        <v>619</v>
      </c>
      <c r="N2517" s="5">
        <v>443</v>
      </c>
    </row>
    <row r="2518" spans="1:14" x14ac:dyDescent="0.25">
      <c r="A2518" s="5" t="s">
        <v>23</v>
      </c>
      <c r="B2518" s="5">
        <v>35887</v>
      </c>
      <c r="C2518" s="5">
        <v>636</v>
      </c>
      <c r="D2518" s="5">
        <v>753</v>
      </c>
      <c r="E2518" s="5">
        <v>646</v>
      </c>
      <c r="F2518" s="5">
        <v>605</v>
      </c>
      <c r="G2518" s="5">
        <v>771</v>
      </c>
      <c r="H2518" s="5">
        <v>586</v>
      </c>
      <c r="I2518" s="5">
        <v>594</v>
      </c>
      <c r="J2518" s="5">
        <v>768</v>
      </c>
      <c r="K2518" s="5">
        <v>566</v>
      </c>
      <c r="L2518" s="5">
        <v>561</v>
      </c>
      <c r="M2518" s="5">
        <v>574</v>
      </c>
      <c r="N2518" s="5">
        <v>482</v>
      </c>
    </row>
    <row r="2519" spans="1:14" x14ac:dyDescent="0.25">
      <c r="A2519" s="5" t="s">
        <v>23</v>
      </c>
      <c r="B2519" s="5">
        <v>33053</v>
      </c>
      <c r="C2519" s="5">
        <v>641</v>
      </c>
      <c r="D2519" s="5">
        <v>771</v>
      </c>
      <c r="E2519" s="5">
        <v>688</v>
      </c>
      <c r="F2519" s="5">
        <v>684</v>
      </c>
      <c r="G2519" s="5">
        <v>776</v>
      </c>
      <c r="H2519" s="5">
        <v>575</v>
      </c>
      <c r="I2519" s="5">
        <v>698</v>
      </c>
      <c r="J2519" s="5">
        <v>829</v>
      </c>
      <c r="K2519" s="5">
        <v>628</v>
      </c>
      <c r="L2519" s="5">
        <v>734</v>
      </c>
      <c r="M2519" s="5">
        <v>635</v>
      </c>
      <c r="N2519" s="5">
        <v>517</v>
      </c>
    </row>
    <row r="2520" spans="1:14" x14ac:dyDescent="0.25">
      <c r="A2520" s="5" t="s">
        <v>23</v>
      </c>
      <c r="B2520" s="5" t="s">
        <v>69</v>
      </c>
      <c r="C2520" s="5">
        <v>641</v>
      </c>
      <c r="D2520" s="5">
        <v>329</v>
      </c>
      <c r="E2520" s="5">
        <v>400</v>
      </c>
      <c r="F2520" s="5">
        <v>150</v>
      </c>
      <c r="G2520" s="5">
        <v>350</v>
      </c>
      <c r="H2520" s="5">
        <v>400</v>
      </c>
      <c r="I2520" s="5">
        <v>0</v>
      </c>
      <c r="J2520" s="5">
        <v>748</v>
      </c>
      <c r="K2520" s="5">
        <v>650</v>
      </c>
      <c r="L2520" s="5">
        <v>200</v>
      </c>
      <c r="M2520" s="5">
        <v>1150</v>
      </c>
      <c r="N2520" s="5">
        <v>142</v>
      </c>
    </row>
    <row r="2521" spans="1:14" x14ac:dyDescent="0.25">
      <c r="A2521" s="5" t="s">
        <v>23</v>
      </c>
      <c r="B2521" s="5">
        <v>30573</v>
      </c>
      <c r="C2521" s="5">
        <v>643</v>
      </c>
      <c r="D2521" s="5">
        <v>1251</v>
      </c>
      <c r="E2521" s="5">
        <v>865</v>
      </c>
      <c r="F2521" s="5">
        <v>850</v>
      </c>
      <c r="G2521" s="5">
        <v>967</v>
      </c>
      <c r="H2521" s="5">
        <v>755</v>
      </c>
      <c r="I2521" s="5">
        <v>1440</v>
      </c>
      <c r="J2521" s="5">
        <v>1632</v>
      </c>
      <c r="K2521" s="5">
        <v>1088</v>
      </c>
      <c r="L2521" s="5">
        <v>1162</v>
      </c>
      <c r="M2521" s="5">
        <v>1352</v>
      </c>
      <c r="N2521" s="5">
        <v>817</v>
      </c>
    </row>
    <row r="2522" spans="1:14" x14ac:dyDescent="0.25">
      <c r="A2522" s="5" t="s">
        <v>23</v>
      </c>
      <c r="B2522" s="5">
        <v>4450</v>
      </c>
      <c r="C2522" s="5">
        <v>644</v>
      </c>
      <c r="D2522" s="5">
        <v>937</v>
      </c>
      <c r="E2522" s="5">
        <v>711</v>
      </c>
      <c r="F2522" s="5">
        <v>657</v>
      </c>
      <c r="G2522" s="5">
        <v>681</v>
      </c>
      <c r="H2522" s="5">
        <v>607</v>
      </c>
      <c r="I2522" s="5">
        <v>875</v>
      </c>
      <c r="J2522" s="5">
        <v>880</v>
      </c>
      <c r="K2522" s="5">
        <v>690</v>
      </c>
      <c r="L2522" s="5">
        <v>795</v>
      </c>
      <c r="M2522" s="5">
        <v>799</v>
      </c>
      <c r="N2522" s="5">
        <v>580</v>
      </c>
    </row>
    <row r="2523" spans="1:14" x14ac:dyDescent="0.25">
      <c r="A2523" s="5" t="s">
        <v>23</v>
      </c>
      <c r="B2523" s="5">
        <v>30330</v>
      </c>
      <c r="C2523" s="5">
        <v>644</v>
      </c>
      <c r="D2523" s="5">
        <v>1347</v>
      </c>
      <c r="E2523" s="5">
        <v>671</v>
      </c>
      <c r="F2523" s="5">
        <v>559</v>
      </c>
      <c r="G2523" s="5">
        <v>1053</v>
      </c>
      <c r="H2523" s="5">
        <v>754</v>
      </c>
      <c r="I2523" s="5">
        <v>929</v>
      </c>
      <c r="J2523" s="5">
        <v>845</v>
      </c>
      <c r="K2523" s="5">
        <v>697</v>
      </c>
      <c r="L2523" s="5">
        <v>808</v>
      </c>
      <c r="M2523" s="5">
        <v>819</v>
      </c>
      <c r="N2523" s="5">
        <v>595</v>
      </c>
    </row>
    <row r="2524" spans="1:14" x14ac:dyDescent="0.25">
      <c r="A2524" s="5" t="s">
        <v>23</v>
      </c>
      <c r="B2524" s="5">
        <v>4608</v>
      </c>
      <c r="C2524" s="5">
        <v>648</v>
      </c>
      <c r="D2524" s="5">
        <v>849</v>
      </c>
      <c r="E2524" s="5">
        <v>563</v>
      </c>
      <c r="F2524" s="5">
        <v>582</v>
      </c>
      <c r="G2524" s="5">
        <v>723</v>
      </c>
      <c r="H2524" s="5">
        <v>617</v>
      </c>
      <c r="I2524" s="5">
        <v>650</v>
      </c>
      <c r="J2524" s="5">
        <v>791</v>
      </c>
      <c r="K2524" s="5">
        <v>580</v>
      </c>
      <c r="L2524" s="5">
        <v>618</v>
      </c>
      <c r="M2524" s="5">
        <v>572</v>
      </c>
      <c r="N2524" s="5">
        <v>473</v>
      </c>
    </row>
    <row r="2525" spans="1:14" x14ac:dyDescent="0.25">
      <c r="A2525" s="5" t="s">
        <v>23</v>
      </c>
      <c r="B2525" s="5">
        <v>4332</v>
      </c>
      <c r="C2525" s="5">
        <v>649</v>
      </c>
      <c r="D2525" s="5">
        <v>987</v>
      </c>
      <c r="E2525" s="5">
        <v>992</v>
      </c>
      <c r="F2525" s="5">
        <v>826</v>
      </c>
      <c r="G2525" s="5">
        <v>1759</v>
      </c>
      <c r="H2525" s="5">
        <v>1421</v>
      </c>
      <c r="I2525" s="5">
        <v>1158</v>
      </c>
      <c r="J2525" s="5">
        <v>2292</v>
      </c>
      <c r="K2525" s="5">
        <v>891</v>
      </c>
      <c r="L2525" s="5">
        <v>2985</v>
      </c>
      <c r="M2525" s="5">
        <v>909</v>
      </c>
      <c r="N2525" s="5">
        <v>658</v>
      </c>
    </row>
    <row r="2526" spans="1:14" x14ac:dyDescent="0.25">
      <c r="A2526" s="5" t="s">
        <v>23</v>
      </c>
      <c r="B2526" s="5">
        <v>4762</v>
      </c>
      <c r="C2526" s="5">
        <v>650</v>
      </c>
      <c r="D2526" s="5">
        <v>855</v>
      </c>
      <c r="E2526" s="5">
        <v>549</v>
      </c>
      <c r="F2526" s="5">
        <v>486</v>
      </c>
      <c r="G2526" s="5">
        <v>772</v>
      </c>
      <c r="H2526" s="5">
        <v>537</v>
      </c>
      <c r="I2526" s="5">
        <v>534</v>
      </c>
      <c r="J2526" s="5">
        <v>656</v>
      </c>
      <c r="K2526" s="5">
        <v>692</v>
      </c>
      <c r="L2526" s="5">
        <v>710</v>
      </c>
      <c r="M2526" s="5">
        <v>675</v>
      </c>
      <c r="N2526" s="5">
        <v>532</v>
      </c>
    </row>
    <row r="2527" spans="1:14" x14ac:dyDescent="0.25">
      <c r="A2527" s="5" t="s">
        <v>23</v>
      </c>
      <c r="B2527" s="5" t="s">
        <v>43</v>
      </c>
      <c r="C2527" s="5">
        <v>650</v>
      </c>
      <c r="D2527" s="5">
        <v>0</v>
      </c>
      <c r="E2527" s="5">
        <v>500</v>
      </c>
      <c r="F2527" s="5">
        <v>150</v>
      </c>
      <c r="G2527" s="5">
        <v>150</v>
      </c>
      <c r="H2527" s="5">
        <v>0</v>
      </c>
      <c r="I2527" s="5">
        <v>500</v>
      </c>
      <c r="J2527" s="5">
        <v>0</v>
      </c>
      <c r="K2527" s="5">
        <v>150</v>
      </c>
      <c r="L2527" s="5">
        <v>300</v>
      </c>
      <c r="M2527" s="5">
        <v>450</v>
      </c>
      <c r="N2527" s="5">
        <v>300</v>
      </c>
    </row>
    <row r="2528" spans="1:14" x14ac:dyDescent="0.25">
      <c r="A2528" s="5" t="s">
        <v>23</v>
      </c>
      <c r="B2528" s="5" t="s">
        <v>65</v>
      </c>
      <c r="C2528" s="5">
        <v>650</v>
      </c>
      <c r="D2528" s="5">
        <v>0</v>
      </c>
      <c r="E2528" s="5">
        <v>300</v>
      </c>
      <c r="F2528" s="5">
        <v>150</v>
      </c>
      <c r="G2528" s="5">
        <v>319</v>
      </c>
      <c r="H2528" s="5">
        <v>150</v>
      </c>
      <c r="I2528" s="5">
        <v>300</v>
      </c>
      <c r="J2528" s="5">
        <v>300</v>
      </c>
      <c r="K2528" s="5">
        <v>150</v>
      </c>
      <c r="L2528" s="5">
        <v>200</v>
      </c>
      <c r="M2528" s="5">
        <v>400</v>
      </c>
      <c r="N2528" s="5">
        <v>150</v>
      </c>
    </row>
    <row r="2529" spans="1:14" x14ac:dyDescent="0.25">
      <c r="A2529" s="5" t="s">
        <v>23</v>
      </c>
      <c r="B2529" s="5" t="s">
        <v>72</v>
      </c>
      <c r="C2529" s="5">
        <v>650</v>
      </c>
      <c r="D2529" s="5">
        <v>150</v>
      </c>
      <c r="E2529" s="5">
        <v>250</v>
      </c>
      <c r="F2529" s="5">
        <v>150</v>
      </c>
      <c r="G2529" s="5">
        <v>500</v>
      </c>
      <c r="H2529" s="5">
        <v>400</v>
      </c>
      <c r="I2529" s="5">
        <v>0</v>
      </c>
      <c r="J2529" s="5">
        <v>248</v>
      </c>
      <c r="K2529" s="5">
        <v>0</v>
      </c>
      <c r="L2529" s="5">
        <v>200</v>
      </c>
      <c r="M2529" s="5">
        <v>680</v>
      </c>
      <c r="N2529" s="5">
        <v>0</v>
      </c>
    </row>
    <row r="2530" spans="1:14" x14ac:dyDescent="0.25">
      <c r="A2530" s="5" t="s">
        <v>23</v>
      </c>
      <c r="B2530" s="5">
        <v>2481</v>
      </c>
      <c r="C2530" s="5">
        <v>652</v>
      </c>
      <c r="D2530" s="5">
        <v>545</v>
      </c>
      <c r="E2530" s="5">
        <v>651</v>
      </c>
      <c r="F2530" s="5">
        <v>389</v>
      </c>
      <c r="G2530" s="5">
        <v>701</v>
      </c>
      <c r="H2530" s="5">
        <v>403</v>
      </c>
      <c r="I2530" s="5">
        <v>751</v>
      </c>
      <c r="J2530" s="5">
        <v>638</v>
      </c>
      <c r="K2530" s="5">
        <v>770</v>
      </c>
      <c r="L2530" s="5">
        <v>692</v>
      </c>
      <c r="M2530" s="5">
        <v>606</v>
      </c>
      <c r="N2530" s="5">
        <v>731</v>
      </c>
    </row>
    <row r="2531" spans="1:14" x14ac:dyDescent="0.25">
      <c r="A2531" s="5" t="s">
        <v>23</v>
      </c>
      <c r="B2531" s="5">
        <v>6410</v>
      </c>
      <c r="C2531" s="5">
        <v>661</v>
      </c>
      <c r="D2531" s="5">
        <v>929</v>
      </c>
      <c r="E2531" s="5">
        <v>670</v>
      </c>
      <c r="F2531" s="5">
        <v>666</v>
      </c>
      <c r="G2531" s="5">
        <v>758</v>
      </c>
      <c r="H2531" s="5">
        <v>642</v>
      </c>
      <c r="I2531" s="5">
        <v>554</v>
      </c>
      <c r="J2531" s="5">
        <v>703</v>
      </c>
      <c r="K2531" s="5">
        <v>572</v>
      </c>
      <c r="L2531" s="5">
        <v>777</v>
      </c>
      <c r="M2531" s="5">
        <v>819</v>
      </c>
      <c r="N2531" s="5">
        <v>552</v>
      </c>
    </row>
    <row r="2532" spans="1:14" x14ac:dyDescent="0.25">
      <c r="A2532" s="5" t="s">
        <v>23</v>
      </c>
      <c r="B2532" s="5">
        <v>3350</v>
      </c>
      <c r="C2532" s="5">
        <v>678</v>
      </c>
      <c r="D2532" s="5">
        <v>867</v>
      </c>
      <c r="E2532" s="5">
        <v>557</v>
      </c>
      <c r="F2532" s="5">
        <v>627</v>
      </c>
      <c r="G2532" s="5">
        <v>855</v>
      </c>
      <c r="H2532" s="5">
        <v>620</v>
      </c>
      <c r="I2532" s="5">
        <v>677</v>
      </c>
      <c r="J2532" s="5">
        <v>1053</v>
      </c>
      <c r="K2532" s="5">
        <v>571</v>
      </c>
      <c r="L2532" s="5">
        <v>740</v>
      </c>
      <c r="M2532" s="5">
        <v>830</v>
      </c>
      <c r="N2532" s="5">
        <v>551</v>
      </c>
    </row>
    <row r="2533" spans="1:14" x14ac:dyDescent="0.25">
      <c r="A2533" s="5" t="s">
        <v>23</v>
      </c>
      <c r="B2533" s="5">
        <v>30355</v>
      </c>
      <c r="C2533" s="5">
        <v>678</v>
      </c>
      <c r="D2533" s="5">
        <v>893</v>
      </c>
      <c r="E2533" s="5">
        <v>680</v>
      </c>
      <c r="F2533" s="5">
        <v>571</v>
      </c>
      <c r="G2533" s="5">
        <v>991</v>
      </c>
      <c r="H2533" s="5">
        <v>669</v>
      </c>
      <c r="I2533" s="5">
        <v>823</v>
      </c>
      <c r="J2533" s="5">
        <v>949</v>
      </c>
      <c r="K2533" s="5">
        <v>846</v>
      </c>
      <c r="L2533" s="5">
        <v>871</v>
      </c>
      <c r="M2533" s="5">
        <v>920</v>
      </c>
      <c r="N2533" s="5">
        <v>738</v>
      </c>
    </row>
    <row r="2534" spans="1:14" x14ac:dyDescent="0.25">
      <c r="A2534" s="5" t="s">
        <v>23</v>
      </c>
      <c r="B2534" s="5">
        <v>4488</v>
      </c>
      <c r="C2534" s="5">
        <v>679</v>
      </c>
      <c r="D2534" s="5">
        <v>1058</v>
      </c>
      <c r="E2534" s="5">
        <v>1726</v>
      </c>
      <c r="F2534" s="5">
        <v>1491</v>
      </c>
      <c r="G2534" s="5">
        <v>874</v>
      </c>
      <c r="H2534" s="5">
        <v>619</v>
      </c>
      <c r="I2534" s="5">
        <v>2137</v>
      </c>
      <c r="J2534" s="5">
        <v>1211</v>
      </c>
      <c r="K2534" s="5">
        <v>1573</v>
      </c>
      <c r="L2534" s="5">
        <v>1481</v>
      </c>
      <c r="M2534" s="5">
        <v>1186</v>
      </c>
      <c r="N2534" s="5">
        <v>1095</v>
      </c>
    </row>
    <row r="2535" spans="1:14" x14ac:dyDescent="0.25">
      <c r="A2535" s="5" t="s">
        <v>23</v>
      </c>
      <c r="B2535" s="5">
        <v>5003</v>
      </c>
      <c r="C2535" s="5">
        <v>683</v>
      </c>
      <c r="D2535" s="5">
        <v>913</v>
      </c>
      <c r="E2535" s="5">
        <v>656</v>
      </c>
      <c r="F2535" s="5">
        <v>611</v>
      </c>
      <c r="G2535" s="5">
        <v>670</v>
      </c>
      <c r="H2535" s="5">
        <v>608</v>
      </c>
      <c r="I2535" s="5">
        <v>778</v>
      </c>
      <c r="J2535" s="5">
        <v>772</v>
      </c>
      <c r="K2535" s="5">
        <v>812</v>
      </c>
      <c r="L2535" s="5">
        <v>930</v>
      </c>
      <c r="M2535" s="5">
        <v>690</v>
      </c>
      <c r="N2535" s="5">
        <v>711</v>
      </c>
    </row>
    <row r="2536" spans="1:14" x14ac:dyDescent="0.25">
      <c r="A2536" s="5" t="s">
        <v>23</v>
      </c>
      <c r="B2536" s="5">
        <v>33053</v>
      </c>
      <c r="C2536" s="5">
        <v>684</v>
      </c>
      <c r="D2536" s="5">
        <v>926</v>
      </c>
      <c r="E2536" s="5">
        <v>637</v>
      </c>
      <c r="F2536" s="5">
        <v>539</v>
      </c>
      <c r="G2536" s="5">
        <v>1038</v>
      </c>
      <c r="H2536" s="5">
        <v>759</v>
      </c>
      <c r="I2536" s="5">
        <v>937</v>
      </c>
      <c r="J2536" s="5">
        <v>1171</v>
      </c>
      <c r="K2536" s="5">
        <v>838</v>
      </c>
      <c r="L2536" s="5">
        <v>829</v>
      </c>
      <c r="M2536" s="5">
        <v>900</v>
      </c>
      <c r="N2536" s="5">
        <v>744</v>
      </c>
    </row>
    <row r="2537" spans="1:14" x14ac:dyDescent="0.25">
      <c r="A2537" s="5" t="s">
        <v>23</v>
      </c>
      <c r="B2537" s="5">
        <v>33643</v>
      </c>
      <c r="C2537" s="5">
        <v>693</v>
      </c>
      <c r="D2537" s="5">
        <v>1015</v>
      </c>
      <c r="E2537" s="5">
        <v>657</v>
      </c>
      <c r="F2537" s="5">
        <v>889</v>
      </c>
      <c r="G2537" s="5">
        <v>945</v>
      </c>
      <c r="H2537" s="5">
        <v>697</v>
      </c>
      <c r="I2537" s="5">
        <v>737</v>
      </c>
      <c r="J2537" s="5">
        <v>983</v>
      </c>
      <c r="K2537" s="5">
        <v>955</v>
      </c>
      <c r="L2537" s="5">
        <v>885</v>
      </c>
      <c r="M2537" s="5">
        <v>976</v>
      </c>
      <c r="N2537" s="5">
        <v>776</v>
      </c>
    </row>
    <row r="2538" spans="1:14" x14ac:dyDescent="0.25">
      <c r="A2538" s="5" t="s">
        <v>23</v>
      </c>
      <c r="B2538" s="5">
        <v>4328</v>
      </c>
      <c r="C2538" s="5">
        <v>695</v>
      </c>
      <c r="D2538" s="5">
        <v>1074</v>
      </c>
      <c r="E2538" s="5">
        <v>658</v>
      </c>
      <c r="F2538" s="5">
        <v>813</v>
      </c>
      <c r="G2538" s="5">
        <v>1257</v>
      </c>
      <c r="H2538" s="5">
        <v>955</v>
      </c>
      <c r="I2538" s="5">
        <v>1262</v>
      </c>
      <c r="J2538" s="5">
        <v>1515</v>
      </c>
      <c r="K2538" s="5">
        <v>1125</v>
      </c>
      <c r="L2538" s="5">
        <v>1432</v>
      </c>
      <c r="M2538" s="5">
        <v>1291</v>
      </c>
      <c r="N2538" s="5">
        <v>1178</v>
      </c>
    </row>
    <row r="2539" spans="1:14" x14ac:dyDescent="0.25">
      <c r="A2539" s="5" t="s">
        <v>23</v>
      </c>
      <c r="B2539" s="5">
        <v>2300</v>
      </c>
      <c r="C2539" s="5">
        <v>697</v>
      </c>
      <c r="D2539" s="5">
        <v>190</v>
      </c>
      <c r="E2539" s="5">
        <v>939</v>
      </c>
      <c r="F2539" s="5">
        <v>449</v>
      </c>
      <c r="G2539" s="5">
        <v>698</v>
      </c>
      <c r="H2539" s="5">
        <v>411</v>
      </c>
      <c r="I2539" s="5">
        <v>463</v>
      </c>
      <c r="J2539" s="5">
        <v>562</v>
      </c>
      <c r="K2539" s="5">
        <v>832</v>
      </c>
      <c r="L2539" s="5">
        <v>832</v>
      </c>
      <c r="M2539" s="5">
        <v>742</v>
      </c>
      <c r="N2539" s="5">
        <v>1240</v>
      </c>
    </row>
    <row r="2540" spans="1:14" x14ac:dyDescent="0.25">
      <c r="A2540" s="5" t="s">
        <v>23</v>
      </c>
      <c r="B2540" s="5">
        <v>2473</v>
      </c>
      <c r="C2540" s="5">
        <v>698</v>
      </c>
      <c r="D2540" s="5">
        <v>1764</v>
      </c>
      <c r="E2540" s="5">
        <v>985</v>
      </c>
      <c r="F2540" s="5">
        <v>1543</v>
      </c>
      <c r="G2540" s="5">
        <v>1351</v>
      </c>
      <c r="H2540" s="5">
        <v>538</v>
      </c>
      <c r="I2540" s="5">
        <v>691</v>
      </c>
      <c r="J2540" s="5">
        <v>780</v>
      </c>
      <c r="K2540" s="5">
        <v>3292</v>
      </c>
      <c r="L2540" s="5">
        <v>492</v>
      </c>
      <c r="M2540" s="5">
        <v>1422</v>
      </c>
      <c r="N2540" s="5">
        <v>1060</v>
      </c>
    </row>
    <row r="2541" spans="1:14" x14ac:dyDescent="0.25">
      <c r="A2541" s="5" t="s">
        <v>23</v>
      </c>
      <c r="B2541" s="5">
        <v>7308</v>
      </c>
      <c r="C2541" s="5">
        <v>698</v>
      </c>
      <c r="D2541" s="5">
        <v>767</v>
      </c>
      <c r="E2541" s="5">
        <v>360</v>
      </c>
      <c r="F2541" s="5">
        <v>413</v>
      </c>
      <c r="G2541" s="5">
        <v>692</v>
      </c>
      <c r="H2541" s="5">
        <v>357</v>
      </c>
      <c r="I2541" s="5">
        <v>492</v>
      </c>
      <c r="J2541" s="5">
        <v>636</v>
      </c>
      <c r="K2541" s="5">
        <v>586</v>
      </c>
      <c r="L2541" s="5">
        <v>729</v>
      </c>
      <c r="M2541" s="5">
        <v>914</v>
      </c>
      <c r="N2541" s="5">
        <v>3188</v>
      </c>
    </row>
    <row r="2542" spans="1:14" x14ac:dyDescent="0.25">
      <c r="A2542" s="5" t="s">
        <v>23</v>
      </c>
      <c r="B2542" s="5" t="s">
        <v>83</v>
      </c>
      <c r="C2542" s="5">
        <v>700</v>
      </c>
      <c r="D2542" s="5">
        <v>200</v>
      </c>
      <c r="E2542" s="5">
        <v>150</v>
      </c>
      <c r="F2542" s="5">
        <v>150</v>
      </c>
      <c r="G2542" s="5">
        <v>0</v>
      </c>
      <c r="H2542" s="5">
        <v>150</v>
      </c>
      <c r="I2542" s="5">
        <v>300</v>
      </c>
      <c r="J2542" s="5">
        <v>400</v>
      </c>
      <c r="K2542" s="5">
        <v>150</v>
      </c>
      <c r="L2542" s="5">
        <v>0</v>
      </c>
      <c r="M2542" s="5">
        <v>570</v>
      </c>
      <c r="N2542" s="5">
        <v>0</v>
      </c>
    </row>
    <row r="2543" spans="1:14" x14ac:dyDescent="0.25">
      <c r="A2543" s="5" t="s">
        <v>23</v>
      </c>
      <c r="B2543" s="5">
        <v>3363</v>
      </c>
      <c r="C2543" s="5">
        <v>702</v>
      </c>
      <c r="D2543" s="5">
        <v>1005</v>
      </c>
      <c r="E2543" s="5">
        <v>685</v>
      </c>
      <c r="F2543" s="5">
        <v>770</v>
      </c>
      <c r="G2543" s="5">
        <v>961</v>
      </c>
      <c r="H2543" s="5">
        <v>738</v>
      </c>
      <c r="I2543" s="5">
        <v>708</v>
      </c>
      <c r="J2543" s="5">
        <v>1029</v>
      </c>
      <c r="K2543" s="5">
        <v>799</v>
      </c>
      <c r="L2543" s="5">
        <v>880</v>
      </c>
      <c r="M2543" s="5">
        <v>976</v>
      </c>
      <c r="N2543" s="5">
        <v>663</v>
      </c>
    </row>
    <row r="2544" spans="1:14" x14ac:dyDescent="0.25">
      <c r="A2544" s="5" t="s">
        <v>23</v>
      </c>
      <c r="B2544" s="5">
        <v>30584</v>
      </c>
      <c r="C2544" s="5">
        <v>702</v>
      </c>
      <c r="D2544" s="5">
        <v>792</v>
      </c>
      <c r="E2544" s="5">
        <v>747</v>
      </c>
      <c r="F2544" s="5">
        <v>546</v>
      </c>
      <c r="G2544" s="5">
        <v>619</v>
      </c>
      <c r="H2544" s="5">
        <v>502</v>
      </c>
      <c r="I2544" s="5">
        <v>926</v>
      </c>
      <c r="J2544" s="5">
        <v>666</v>
      </c>
      <c r="K2544" s="5">
        <v>800</v>
      </c>
      <c r="L2544" s="5">
        <v>787</v>
      </c>
      <c r="M2544" s="5">
        <v>569</v>
      </c>
      <c r="N2544" s="5">
        <v>845</v>
      </c>
    </row>
    <row r="2545" spans="1:14" x14ac:dyDescent="0.25">
      <c r="A2545" s="5" t="s">
        <v>23</v>
      </c>
      <c r="B2545" s="5">
        <v>30331</v>
      </c>
      <c r="C2545" s="5">
        <v>708</v>
      </c>
      <c r="D2545" s="5">
        <v>811</v>
      </c>
      <c r="E2545" s="5">
        <v>713</v>
      </c>
      <c r="F2545" s="5">
        <v>667</v>
      </c>
      <c r="G2545" s="5">
        <v>802</v>
      </c>
      <c r="H2545" s="5">
        <v>622</v>
      </c>
      <c r="I2545" s="5">
        <v>660</v>
      </c>
      <c r="J2545" s="5">
        <v>938</v>
      </c>
      <c r="K2545" s="5">
        <v>830</v>
      </c>
      <c r="L2545" s="5">
        <v>834</v>
      </c>
      <c r="M2545" s="5">
        <v>724</v>
      </c>
      <c r="N2545" s="5">
        <v>549</v>
      </c>
    </row>
    <row r="2546" spans="1:14" x14ac:dyDescent="0.25">
      <c r="A2546" s="5" t="s">
        <v>23</v>
      </c>
      <c r="B2546" s="5">
        <v>1732</v>
      </c>
      <c r="C2546" s="5">
        <v>709</v>
      </c>
      <c r="D2546" s="5">
        <v>788</v>
      </c>
      <c r="E2546" s="5">
        <v>626</v>
      </c>
      <c r="F2546" s="5">
        <v>518</v>
      </c>
      <c r="G2546" s="5">
        <v>715</v>
      </c>
      <c r="H2546" s="5">
        <v>632</v>
      </c>
      <c r="I2546" s="5">
        <v>688</v>
      </c>
      <c r="J2546" s="5">
        <v>843</v>
      </c>
      <c r="K2546" s="5">
        <v>707</v>
      </c>
      <c r="L2546" s="5">
        <v>780</v>
      </c>
      <c r="M2546" s="5">
        <v>662</v>
      </c>
      <c r="N2546" s="5">
        <v>720</v>
      </c>
    </row>
    <row r="2547" spans="1:14" x14ac:dyDescent="0.25">
      <c r="A2547" s="5" t="s">
        <v>23</v>
      </c>
      <c r="B2547" s="5">
        <v>1850</v>
      </c>
      <c r="C2547" s="5">
        <v>709</v>
      </c>
      <c r="D2547" s="5">
        <v>837</v>
      </c>
      <c r="E2547" s="5">
        <v>632</v>
      </c>
      <c r="F2547" s="5">
        <v>758</v>
      </c>
      <c r="G2547" s="5">
        <v>767</v>
      </c>
      <c r="H2547" s="5">
        <v>735</v>
      </c>
      <c r="I2547" s="5">
        <v>572</v>
      </c>
      <c r="J2547" s="5">
        <v>1090</v>
      </c>
      <c r="K2547" s="5">
        <v>655</v>
      </c>
      <c r="L2547" s="5">
        <v>497</v>
      </c>
      <c r="M2547" s="5">
        <v>840</v>
      </c>
      <c r="N2547" s="5">
        <v>711</v>
      </c>
    </row>
    <row r="2548" spans="1:14" x14ac:dyDescent="0.25">
      <c r="A2548" s="5" t="s">
        <v>23</v>
      </c>
      <c r="B2548" s="5">
        <v>3367</v>
      </c>
      <c r="C2548" s="5">
        <v>709</v>
      </c>
      <c r="D2548" s="5">
        <v>1471</v>
      </c>
      <c r="E2548" s="5">
        <v>698</v>
      </c>
      <c r="F2548" s="5">
        <v>821</v>
      </c>
      <c r="G2548" s="5">
        <v>995</v>
      </c>
      <c r="H2548" s="5">
        <v>576</v>
      </c>
      <c r="I2548" s="5">
        <v>1211</v>
      </c>
      <c r="J2548" s="5">
        <v>873</v>
      </c>
      <c r="K2548" s="5">
        <v>1009</v>
      </c>
      <c r="L2548" s="5">
        <v>765</v>
      </c>
      <c r="M2548" s="5">
        <v>841</v>
      </c>
      <c r="N2548" s="5">
        <v>1103</v>
      </c>
    </row>
    <row r="2549" spans="1:14" x14ac:dyDescent="0.25">
      <c r="A2549" s="5" t="s">
        <v>23</v>
      </c>
      <c r="B2549" s="5">
        <v>4480</v>
      </c>
      <c r="C2549" s="5">
        <v>709</v>
      </c>
      <c r="D2549" s="5">
        <v>1038</v>
      </c>
      <c r="E2549" s="5">
        <v>533</v>
      </c>
      <c r="F2549" s="5">
        <v>1993</v>
      </c>
      <c r="G2549" s="5">
        <v>1802</v>
      </c>
      <c r="H2549" s="5">
        <v>707</v>
      </c>
      <c r="I2549" s="5">
        <v>1660</v>
      </c>
      <c r="J2549" s="5">
        <v>1430</v>
      </c>
      <c r="K2549" s="5">
        <v>1566</v>
      </c>
      <c r="L2549" s="5">
        <v>1073</v>
      </c>
      <c r="M2549" s="5">
        <v>1561</v>
      </c>
      <c r="N2549" s="5">
        <v>1294</v>
      </c>
    </row>
    <row r="2550" spans="1:14" x14ac:dyDescent="0.25">
      <c r="A2550" s="5" t="s">
        <v>23</v>
      </c>
      <c r="B2550" s="5">
        <v>3341</v>
      </c>
      <c r="C2550" s="5">
        <v>710</v>
      </c>
      <c r="D2550" s="5">
        <v>3065</v>
      </c>
      <c r="E2550" s="5">
        <v>612</v>
      </c>
      <c r="F2550" s="5">
        <v>1565</v>
      </c>
      <c r="G2550" s="5">
        <v>958</v>
      </c>
      <c r="H2550" s="5">
        <v>679</v>
      </c>
      <c r="I2550" s="5">
        <v>902</v>
      </c>
      <c r="J2550" s="5">
        <v>853</v>
      </c>
      <c r="K2550" s="5">
        <v>3633</v>
      </c>
      <c r="L2550" s="5">
        <v>746</v>
      </c>
      <c r="M2550" s="5">
        <v>982</v>
      </c>
      <c r="N2550" s="5">
        <v>1822</v>
      </c>
    </row>
    <row r="2551" spans="1:14" x14ac:dyDescent="0.25">
      <c r="A2551" s="5" t="s">
        <v>23</v>
      </c>
      <c r="B2551" s="5">
        <v>30578</v>
      </c>
      <c r="C2551" s="5">
        <v>716</v>
      </c>
      <c r="D2551" s="5">
        <v>1250</v>
      </c>
      <c r="E2551" s="5">
        <v>741</v>
      </c>
      <c r="F2551" s="5">
        <v>767</v>
      </c>
      <c r="G2551" s="5">
        <v>1018</v>
      </c>
      <c r="H2551" s="5">
        <v>738</v>
      </c>
      <c r="I2551" s="5">
        <v>783</v>
      </c>
      <c r="J2551" s="5">
        <v>1138</v>
      </c>
      <c r="K2551" s="5">
        <v>836</v>
      </c>
      <c r="L2551" s="5">
        <v>1011</v>
      </c>
      <c r="M2551" s="5">
        <v>1209</v>
      </c>
      <c r="N2551" s="5">
        <v>806</v>
      </c>
    </row>
    <row r="2552" spans="1:14" x14ac:dyDescent="0.25">
      <c r="A2552" s="5" t="s">
        <v>23</v>
      </c>
      <c r="B2552" s="5">
        <v>1455</v>
      </c>
      <c r="C2552" s="5">
        <v>719</v>
      </c>
      <c r="D2552" s="5">
        <v>791</v>
      </c>
      <c r="E2552" s="5">
        <v>595</v>
      </c>
      <c r="F2552" s="5">
        <v>768</v>
      </c>
      <c r="G2552" s="5">
        <v>822</v>
      </c>
      <c r="H2552" s="5">
        <v>571</v>
      </c>
      <c r="I2552" s="5">
        <v>711</v>
      </c>
      <c r="J2552" s="5">
        <v>905</v>
      </c>
      <c r="K2552" s="5">
        <v>680</v>
      </c>
      <c r="L2552" s="5">
        <v>677</v>
      </c>
      <c r="M2552" s="5">
        <v>842</v>
      </c>
      <c r="N2552" s="5">
        <v>655</v>
      </c>
    </row>
    <row r="2553" spans="1:14" x14ac:dyDescent="0.25">
      <c r="A2553" s="5" t="s">
        <v>23</v>
      </c>
      <c r="B2553" s="5">
        <v>2480</v>
      </c>
      <c r="C2553" s="5">
        <v>724</v>
      </c>
      <c r="D2553" s="5">
        <v>716</v>
      </c>
      <c r="E2553" s="5">
        <v>520</v>
      </c>
      <c r="F2553" s="5">
        <v>540</v>
      </c>
      <c r="G2553" s="5">
        <v>736</v>
      </c>
      <c r="H2553" s="5">
        <v>525</v>
      </c>
      <c r="I2553" s="5">
        <v>795</v>
      </c>
      <c r="J2553" s="5">
        <v>781</v>
      </c>
      <c r="K2553" s="5">
        <v>804</v>
      </c>
      <c r="L2553" s="5">
        <v>797</v>
      </c>
      <c r="M2553" s="5">
        <v>869</v>
      </c>
      <c r="N2553" s="5">
        <v>714</v>
      </c>
    </row>
    <row r="2554" spans="1:14" x14ac:dyDescent="0.25">
      <c r="A2554" s="5" t="s">
        <v>23</v>
      </c>
      <c r="B2554" s="5">
        <v>44541</v>
      </c>
      <c r="C2554" s="5">
        <v>728</v>
      </c>
      <c r="D2554" s="5">
        <v>905</v>
      </c>
      <c r="E2554" s="5">
        <v>668</v>
      </c>
      <c r="F2554" s="5">
        <v>813</v>
      </c>
      <c r="G2554" s="5">
        <v>865</v>
      </c>
      <c r="H2554" s="5">
        <v>637</v>
      </c>
      <c r="I2554" s="5">
        <v>716</v>
      </c>
      <c r="J2554" s="5">
        <v>937</v>
      </c>
      <c r="K2554" s="5">
        <v>793</v>
      </c>
      <c r="L2554" s="5">
        <v>688</v>
      </c>
      <c r="M2554" s="5">
        <v>1064</v>
      </c>
      <c r="N2554" s="5">
        <v>684</v>
      </c>
    </row>
    <row r="2555" spans="1:14" x14ac:dyDescent="0.25">
      <c r="A2555" s="5" t="s">
        <v>23</v>
      </c>
      <c r="B2555" s="5">
        <v>6435</v>
      </c>
      <c r="C2555" s="5">
        <v>737</v>
      </c>
      <c r="D2555" s="5">
        <v>1054</v>
      </c>
      <c r="E2555" s="5">
        <v>852</v>
      </c>
      <c r="F2555" s="5">
        <v>799</v>
      </c>
      <c r="G2555" s="5">
        <v>1040</v>
      </c>
      <c r="H2555" s="5">
        <v>687</v>
      </c>
      <c r="I2555" s="5">
        <v>798</v>
      </c>
      <c r="J2555" s="5">
        <v>869</v>
      </c>
      <c r="K2555" s="5">
        <v>740</v>
      </c>
      <c r="L2555" s="5">
        <v>824</v>
      </c>
      <c r="M2555" s="5">
        <v>823</v>
      </c>
      <c r="N2555" s="5">
        <v>696</v>
      </c>
    </row>
    <row r="2556" spans="1:14" x14ac:dyDescent="0.25">
      <c r="A2556" s="5" t="s">
        <v>23</v>
      </c>
      <c r="B2556" s="5">
        <v>30533</v>
      </c>
      <c r="C2556" s="5">
        <v>737</v>
      </c>
      <c r="D2556" s="5">
        <v>1020</v>
      </c>
      <c r="E2556" s="5">
        <v>522</v>
      </c>
      <c r="F2556" s="5">
        <v>1096</v>
      </c>
      <c r="G2556" s="5">
        <v>892</v>
      </c>
      <c r="H2556" s="5">
        <v>835</v>
      </c>
      <c r="I2556" s="5">
        <v>812</v>
      </c>
      <c r="J2556" s="5">
        <v>1049</v>
      </c>
      <c r="K2556" s="5">
        <v>994</v>
      </c>
      <c r="L2556" s="5">
        <v>1000</v>
      </c>
      <c r="M2556" s="5">
        <v>1013</v>
      </c>
      <c r="N2556" s="5">
        <v>898</v>
      </c>
    </row>
    <row r="2557" spans="1:14" x14ac:dyDescent="0.25">
      <c r="A2557" s="5" t="s">
        <v>23</v>
      </c>
      <c r="B2557" s="5">
        <v>4326</v>
      </c>
      <c r="C2557" s="5">
        <v>738</v>
      </c>
      <c r="D2557" s="5">
        <v>1621</v>
      </c>
      <c r="E2557" s="5">
        <v>830</v>
      </c>
      <c r="F2557" s="5">
        <v>766</v>
      </c>
      <c r="G2557" s="5">
        <v>1518</v>
      </c>
      <c r="H2557" s="5">
        <v>1157</v>
      </c>
      <c r="I2557" s="5">
        <v>1714</v>
      </c>
      <c r="J2557" s="5">
        <v>1414</v>
      </c>
      <c r="K2557" s="5">
        <v>1173</v>
      </c>
      <c r="L2557" s="5">
        <v>1435</v>
      </c>
      <c r="M2557" s="5">
        <v>1149</v>
      </c>
      <c r="N2557" s="5">
        <v>1022</v>
      </c>
    </row>
    <row r="2558" spans="1:14" x14ac:dyDescent="0.25">
      <c r="A2558" s="5" t="s">
        <v>23</v>
      </c>
      <c r="B2558" s="5">
        <v>1250</v>
      </c>
      <c r="C2558" s="5">
        <v>740</v>
      </c>
      <c r="D2558" s="5">
        <v>954</v>
      </c>
      <c r="E2558" s="5">
        <v>703</v>
      </c>
      <c r="F2558" s="5">
        <v>574</v>
      </c>
      <c r="G2558" s="5">
        <v>607</v>
      </c>
      <c r="H2558" s="5">
        <v>501</v>
      </c>
      <c r="I2558" s="5">
        <v>693</v>
      </c>
      <c r="J2558" s="5">
        <v>810</v>
      </c>
      <c r="K2558" s="5">
        <v>602</v>
      </c>
      <c r="L2558" s="5">
        <v>840</v>
      </c>
      <c r="M2558" s="5">
        <v>660</v>
      </c>
      <c r="N2558" s="5">
        <v>540</v>
      </c>
    </row>
    <row r="2559" spans="1:14" x14ac:dyDescent="0.25">
      <c r="A2559" s="5" t="s">
        <v>23</v>
      </c>
      <c r="B2559" s="5">
        <v>3778</v>
      </c>
      <c r="C2559" s="5">
        <v>743</v>
      </c>
      <c r="D2559" s="5">
        <v>1139</v>
      </c>
      <c r="E2559" s="5">
        <v>645</v>
      </c>
      <c r="F2559" s="5">
        <v>645</v>
      </c>
      <c r="G2559" s="5">
        <v>940</v>
      </c>
      <c r="H2559" s="5">
        <v>654</v>
      </c>
      <c r="I2559" s="5">
        <v>810</v>
      </c>
      <c r="J2559" s="5">
        <v>1169</v>
      </c>
      <c r="K2559" s="5">
        <v>1368</v>
      </c>
      <c r="L2559" s="5">
        <v>1281</v>
      </c>
      <c r="M2559" s="5">
        <v>1263</v>
      </c>
      <c r="N2559" s="5">
        <v>898</v>
      </c>
    </row>
    <row r="2560" spans="1:14" x14ac:dyDescent="0.25">
      <c r="A2560" s="5" t="s">
        <v>23</v>
      </c>
      <c r="B2560" s="5">
        <v>1454</v>
      </c>
      <c r="C2560" s="5">
        <v>744</v>
      </c>
      <c r="D2560" s="5">
        <v>827</v>
      </c>
      <c r="E2560" s="5">
        <v>745</v>
      </c>
      <c r="F2560" s="5">
        <v>676</v>
      </c>
      <c r="G2560" s="5">
        <v>1038</v>
      </c>
      <c r="H2560" s="5">
        <v>755</v>
      </c>
      <c r="I2560" s="5">
        <v>703</v>
      </c>
      <c r="J2560" s="5">
        <v>866</v>
      </c>
      <c r="K2560" s="5">
        <v>847</v>
      </c>
      <c r="L2560" s="5">
        <v>765</v>
      </c>
      <c r="M2560" s="5">
        <v>918</v>
      </c>
      <c r="N2560" s="5">
        <v>659</v>
      </c>
    </row>
    <row r="2561" spans="1:14" x14ac:dyDescent="0.25">
      <c r="A2561" s="5" t="s">
        <v>23</v>
      </c>
      <c r="B2561" s="5">
        <v>3083</v>
      </c>
      <c r="C2561" s="5">
        <v>744</v>
      </c>
      <c r="D2561" s="5">
        <v>942</v>
      </c>
      <c r="E2561" s="5">
        <v>578</v>
      </c>
      <c r="F2561" s="5">
        <v>1074</v>
      </c>
      <c r="G2561" s="5">
        <v>937</v>
      </c>
      <c r="H2561" s="5">
        <v>740</v>
      </c>
      <c r="I2561" s="5">
        <v>798</v>
      </c>
      <c r="J2561" s="5">
        <v>1040</v>
      </c>
      <c r="K2561" s="5">
        <v>929</v>
      </c>
      <c r="L2561" s="5">
        <v>911</v>
      </c>
      <c r="M2561" s="5">
        <v>968</v>
      </c>
      <c r="N2561" s="5">
        <v>843</v>
      </c>
    </row>
    <row r="2562" spans="1:14" x14ac:dyDescent="0.25">
      <c r="A2562" s="5" t="s">
        <v>23</v>
      </c>
      <c r="B2562" s="5">
        <v>45871</v>
      </c>
      <c r="C2562" s="5">
        <v>747</v>
      </c>
      <c r="D2562" s="5">
        <v>943</v>
      </c>
      <c r="E2562" s="5">
        <v>548</v>
      </c>
      <c r="F2562" s="5">
        <v>652</v>
      </c>
      <c r="G2562" s="5">
        <v>886</v>
      </c>
      <c r="H2562" s="5">
        <v>761</v>
      </c>
      <c r="I2562" s="5">
        <v>723</v>
      </c>
      <c r="J2562" s="5">
        <v>794</v>
      </c>
      <c r="K2562" s="5">
        <v>714</v>
      </c>
      <c r="L2562" s="5">
        <v>710</v>
      </c>
      <c r="M2562" s="5">
        <v>587</v>
      </c>
      <c r="N2562" s="5">
        <v>587</v>
      </c>
    </row>
    <row r="2563" spans="1:14" x14ac:dyDescent="0.25">
      <c r="A2563" s="5" t="s">
        <v>23</v>
      </c>
      <c r="B2563" s="5">
        <v>6510</v>
      </c>
      <c r="C2563" s="5">
        <v>750</v>
      </c>
      <c r="D2563" s="5">
        <v>926</v>
      </c>
      <c r="E2563" s="5">
        <v>692</v>
      </c>
      <c r="F2563" s="5">
        <v>625</v>
      </c>
      <c r="G2563" s="5">
        <v>770</v>
      </c>
      <c r="H2563" s="5">
        <v>798</v>
      </c>
      <c r="I2563" s="5">
        <v>635</v>
      </c>
      <c r="J2563" s="5">
        <v>851</v>
      </c>
      <c r="K2563" s="5">
        <v>766</v>
      </c>
      <c r="L2563" s="5">
        <v>799</v>
      </c>
      <c r="M2563" s="5">
        <v>874</v>
      </c>
      <c r="N2563" s="5">
        <v>645</v>
      </c>
    </row>
    <row r="2564" spans="1:14" x14ac:dyDescent="0.25">
      <c r="A2564" s="5" t="s">
        <v>23</v>
      </c>
      <c r="B2564" s="5" t="s">
        <v>63</v>
      </c>
      <c r="C2564" s="5">
        <v>750</v>
      </c>
      <c r="D2564" s="5">
        <v>500</v>
      </c>
      <c r="E2564" s="5">
        <v>700</v>
      </c>
      <c r="F2564" s="5">
        <v>250</v>
      </c>
      <c r="G2564" s="5">
        <v>750</v>
      </c>
      <c r="H2564" s="5">
        <v>250</v>
      </c>
      <c r="I2564" s="5">
        <v>500</v>
      </c>
      <c r="J2564" s="5">
        <v>650</v>
      </c>
      <c r="K2564" s="5">
        <v>150</v>
      </c>
      <c r="L2564" s="5">
        <v>250</v>
      </c>
      <c r="M2564" s="5">
        <v>1300</v>
      </c>
      <c r="N2564" s="5">
        <v>400</v>
      </c>
    </row>
    <row r="2565" spans="1:14" x14ac:dyDescent="0.25">
      <c r="A2565" s="5" t="s">
        <v>23</v>
      </c>
      <c r="B2565" s="5">
        <v>7284</v>
      </c>
      <c r="C2565" s="5">
        <v>759</v>
      </c>
      <c r="D2565" s="5">
        <v>1062</v>
      </c>
      <c r="E2565" s="5">
        <v>980</v>
      </c>
      <c r="F2565" s="5">
        <v>730</v>
      </c>
      <c r="G2565" s="5">
        <v>1052</v>
      </c>
      <c r="H2565" s="5">
        <v>676</v>
      </c>
      <c r="I2565" s="5">
        <v>848</v>
      </c>
      <c r="J2565" s="5">
        <v>1179</v>
      </c>
      <c r="K2565" s="5">
        <v>1034</v>
      </c>
      <c r="L2565" s="5">
        <v>950</v>
      </c>
      <c r="M2565" s="5">
        <v>1126</v>
      </c>
      <c r="N2565" s="5">
        <v>856</v>
      </c>
    </row>
    <row r="2566" spans="1:14" x14ac:dyDescent="0.25">
      <c r="A2566" s="5" t="s">
        <v>23</v>
      </c>
      <c r="B2566" s="5">
        <v>30588</v>
      </c>
      <c r="C2566" s="5">
        <v>760</v>
      </c>
      <c r="D2566" s="5">
        <v>1088</v>
      </c>
      <c r="E2566" s="5">
        <v>744</v>
      </c>
      <c r="F2566" s="5">
        <v>670</v>
      </c>
      <c r="G2566" s="5">
        <v>990</v>
      </c>
      <c r="H2566" s="5">
        <v>732</v>
      </c>
      <c r="I2566" s="5">
        <v>843</v>
      </c>
      <c r="J2566" s="5">
        <v>1131</v>
      </c>
      <c r="K2566" s="5">
        <v>868</v>
      </c>
      <c r="L2566" s="5">
        <v>1036</v>
      </c>
      <c r="M2566" s="5">
        <v>1080</v>
      </c>
      <c r="N2566" s="5">
        <v>777</v>
      </c>
    </row>
    <row r="2567" spans="1:14" x14ac:dyDescent="0.25">
      <c r="A2567" s="5" t="s">
        <v>23</v>
      </c>
      <c r="B2567" s="5">
        <v>3421</v>
      </c>
      <c r="C2567" s="5">
        <v>765</v>
      </c>
      <c r="D2567" s="5">
        <v>1419</v>
      </c>
      <c r="E2567" s="5">
        <v>874</v>
      </c>
      <c r="F2567" s="5">
        <v>698</v>
      </c>
      <c r="G2567" s="5">
        <v>1007</v>
      </c>
      <c r="H2567" s="5">
        <v>638</v>
      </c>
      <c r="I2567" s="5">
        <v>931</v>
      </c>
      <c r="J2567" s="5">
        <v>1167</v>
      </c>
      <c r="K2567" s="5">
        <v>827</v>
      </c>
      <c r="L2567" s="5">
        <v>850</v>
      </c>
      <c r="M2567" s="5">
        <v>1075</v>
      </c>
      <c r="N2567" s="5">
        <v>733</v>
      </c>
    </row>
    <row r="2568" spans="1:14" x14ac:dyDescent="0.25">
      <c r="A2568" s="5" t="s">
        <v>23</v>
      </c>
      <c r="B2568" s="5">
        <v>6632</v>
      </c>
      <c r="C2568" s="5">
        <v>771</v>
      </c>
      <c r="D2568" s="5">
        <v>922</v>
      </c>
      <c r="E2568" s="5">
        <v>685</v>
      </c>
      <c r="F2568" s="5">
        <v>622</v>
      </c>
      <c r="G2568" s="5">
        <v>770</v>
      </c>
      <c r="H2568" s="5">
        <v>559</v>
      </c>
      <c r="I2568" s="5">
        <v>659</v>
      </c>
      <c r="J2568" s="5">
        <v>765</v>
      </c>
      <c r="K2568" s="5">
        <v>552</v>
      </c>
      <c r="L2568" s="5">
        <v>604</v>
      </c>
      <c r="M2568" s="5">
        <v>578</v>
      </c>
      <c r="N2568" s="5">
        <v>564</v>
      </c>
    </row>
    <row r="2569" spans="1:14" x14ac:dyDescent="0.25">
      <c r="A2569" s="5" t="s">
        <v>23</v>
      </c>
      <c r="B2569" s="5">
        <v>35361</v>
      </c>
      <c r="C2569" s="5">
        <v>776</v>
      </c>
      <c r="D2569" s="5">
        <v>1188</v>
      </c>
      <c r="E2569" s="5">
        <v>911</v>
      </c>
      <c r="F2569" s="5">
        <v>729</v>
      </c>
      <c r="G2569" s="5">
        <v>1092</v>
      </c>
      <c r="H2569" s="5">
        <v>616</v>
      </c>
      <c r="I2569" s="5">
        <v>880</v>
      </c>
      <c r="J2569" s="5">
        <v>974</v>
      </c>
      <c r="K2569" s="5">
        <v>1091</v>
      </c>
      <c r="L2569" s="5">
        <v>0</v>
      </c>
      <c r="M2569" s="5">
        <v>0</v>
      </c>
      <c r="N2569" s="5">
        <v>0</v>
      </c>
    </row>
    <row r="2570" spans="1:14" x14ac:dyDescent="0.25">
      <c r="A2570" s="5" t="s">
        <v>23</v>
      </c>
      <c r="B2570" s="5">
        <v>45318</v>
      </c>
      <c r="C2570" s="5">
        <v>777</v>
      </c>
      <c r="D2570" s="5">
        <v>1100</v>
      </c>
      <c r="E2570" s="5">
        <v>829</v>
      </c>
      <c r="F2570" s="5">
        <v>825</v>
      </c>
      <c r="G2570" s="5">
        <v>1074</v>
      </c>
      <c r="H2570" s="5">
        <v>935</v>
      </c>
      <c r="I2570" s="5">
        <v>922</v>
      </c>
      <c r="J2570" s="5">
        <v>1091</v>
      </c>
      <c r="K2570" s="5">
        <v>782</v>
      </c>
      <c r="L2570" s="5">
        <v>875</v>
      </c>
      <c r="M2570" s="5">
        <v>909</v>
      </c>
      <c r="N2570" s="5">
        <v>667</v>
      </c>
    </row>
    <row r="2571" spans="1:14" x14ac:dyDescent="0.25">
      <c r="A2571" s="5" t="s">
        <v>23</v>
      </c>
      <c r="B2571" s="5">
        <v>43563</v>
      </c>
      <c r="C2571" s="5">
        <v>777</v>
      </c>
      <c r="D2571" s="5">
        <v>1044</v>
      </c>
      <c r="E2571" s="5">
        <v>825</v>
      </c>
      <c r="F2571" s="5">
        <v>657</v>
      </c>
      <c r="G2571" s="5">
        <v>1018</v>
      </c>
      <c r="H2571" s="5">
        <v>730</v>
      </c>
      <c r="I2571" s="5">
        <v>883</v>
      </c>
      <c r="J2571" s="5">
        <v>864</v>
      </c>
      <c r="K2571" s="5">
        <v>1024</v>
      </c>
      <c r="L2571" s="5">
        <v>905</v>
      </c>
      <c r="M2571" s="5">
        <v>998</v>
      </c>
      <c r="N2571" s="5">
        <v>786</v>
      </c>
    </row>
    <row r="2572" spans="1:14" x14ac:dyDescent="0.25">
      <c r="A2572" s="5" t="s">
        <v>23</v>
      </c>
      <c r="B2572" s="5">
        <v>45870</v>
      </c>
      <c r="C2572" s="5">
        <v>781</v>
      </c>
      <c r="D2572" s="5">
        <v>994</v>
      </c>
      <c r="E2572" s="5">
        <v>823</v>
      </c>
      <c r="F2572" s="5">
        <v>692</v>
      </c>
      <c r="G2572" s="5">
        <v>968</v>
      </c>
      <c r="H2572" s="5">
        <v>784</v>
      </c>
      <c r="I2572" s="5">
        <v>818</v>
      </c>
      <c r="J2572" s="5">
        <v>988</v>
      </c>
      <c r="K2572" s="5">
        <v>846</v>
      </c>
      <c r="L2572" s="5">
        <v>843</v>
      </c>
      <c r="M2572" s="5">
        <v>939</v>
      </c>
      <c r="N2572" s="5">
        <v>705</v>
      </c>
    </row>
    <row r="2573" spans="1:14" x14ac:dyDescent="0.25">
      <c r="A2573" s="5" t="s">
        <v>23</v>
      </c>
      <c r="B2573" s="5">
        <v>1080</v>
      </c>
      <c r="C2573" s="5">
        <v>782</v>
      </c>
      <c r="D2573" s="5">
        <v>700</v>
      </c>
      <c r="E2573" s="5">
        <v>369</v>
      </c>
      <c r="F2573" s="5">
        <v>780</v>
      </c>
      <c r="G2573" s="5">
        <v>732</v>
      </c>
      <c r="H2573" s="5">
        <v>460</v>
      </c>
      <c r="I2573" s="5">
        <v>361</v>
      </c>
      <c r="J2573" s="5">
        <v>672</v>
      </c>
      <c r="K2573" s="5">
        <v>793</v>
      </c>
      <c r="L2573" s="5">
        <v>682</v>
      </c>
      <c r="M2573" s="5">
        <v>677</v>
      </c>
      <c r="N2573" s="5">
        <v>433</v>
      </c>
    </row>
    <row r="2574" spans="1:14" x14ac:dyDescent="0.25">
      <c r="A2574" s="5" t="s">
        <v>23</v>
      </c>
      <c r="B2574" s="5">
        <v>2460</v>
      </c>
      <c r="C2574" s="5">
        <v>784</v>
      </c>
      <c r="D2574" s="5">
        <v>637</v>
      </c>
      <c r="E2574" s="5">
        <v>584</v>
      </c>
      <c r="F2574" s="5">
        <v>380</v>
      </c>
      <c r="G2574" s="5">
        <v>473</v>
      </c>
      <c r="H2574" s="5">
        <v>417</v>
      </c>
      <c r="I2574" s="5">
        <v>559</v>
      </c>
      <c r="J2574" s="5">
        <v>701</v>
      </c>
      <c r="K2574" s="5">
        <v>774</v>
      </c>
      <c r="L2574" s="5">
        <v>733</v>
      </c>
      <c r="M2574" s="5">
        <v>686</v>
      </c>
      <c r="N2574" s="5">
        <v>607</v>
      </c>
    </row>
    <row r="2575" spans="1:14" x14ac:dyDescent="0.25">
      <c r="A2575" s="5" t="s">
        <v>23</v>
      </c>
      <c r="B2575" s="5">
        <v>6500</v>
      </c>
      <c r="C2575" s="5">
        <v>787</v>
      </c>
      <c r="D2575" s="5">
        <v>1055</v>
      </c>
      <c r="E2575" s="5">
        <v>655</v>
      </c>
      <c r="F2575" s="5">
        <v>543</v>
      </c>
      <c r="G2575" s="5">
        <v>745</v>
      </c>
      <c r="H2575" s="5">
        <v>693</v>
      </c>
      <c r="I2575" s="5">
        <v>778</v>
      </c>
      <c r="J2575" s="5">
        <v>765</v>
      </c>
      <c r="K2575" s="5">
        <v>696</v>
      </c>
      <c r="L2575" s="5">
        <v>791</v>
      </c>
      <c r="M2575" s="5">
        <v>772</v>
      </c>
      <c r="N2575" s="5">
        <v>741</v>
      </c>
    </row>
    <row r="2576" spans="1:14" x14ac:dyDescent="0.25">
      <c r="A2576" s="5" t="s">
        <v>23</v>
      </c>
      <c r="B2576" s="5">
        <v>30532</v>
      </c>
      <c r="C2576" s="5">
        <v>788</v>
      </c>
      <c r="D2576" s="5">
        <v>993</v>
      </c>
      <c r="E2576" s="5">
        <v>901</v>
      </c>
      <c r="F2576" s="5">
        <v>1093</v>
      </c>
      <c r="G2576" s="5">
        <v>1056</v>
      </c>
      <c r="H2576" s="5">
        <v>765</v>
      </c>
      <c r="I2576" s="5">
        <v>812</v>
      </c>
      <c r="J2576" s="5">
        <v>1183</v>
      </c>
      <c r="K2576" s="5">
        <v>1095</v>
      </c>
      <c r="L2576" s="5">
        <v>952</v>
      </c>
      <c r="M2576" s="5">
        <v>989</v>
      </c>
      <c r="N2576" s="5">
        <v>938</v>
      </c>
    </row>
    <row r="2577" spans="1:14" x14ac:dyDescent="0.25">
      <c r="A2577" s="5" t="s">
        <v>23</v>
      </c>
      <c r="B2577" s="5" t="s">
        <v>98</v>
      </c>
      <c r="C2577" s="5">
        <v>794</v>
      </c>
      <c r="D2577" s="5">
        <v>756</v>
      </c>
      <c r="E2577" s="5">
        <v>1100</v>
      </c>
      <c r="F2577" s="5">
        <v>1483</v>
      </c>
      <c r="G2577" s="5">
        <v>950</v>
      </c>
      <c r="H2577" s="5">
        <v>200</v>
      </c>
      <c r="I2577" s="5">
        <v>200</v>
      </c>
      <c r="J2577" s="5">
        <v>200</v>
      </c>
      <c r="K2577" s="5">
        <v>200</v>
      </c>
      <c r="L2577" s="5">
        <v>1400</v>
      </c>
      <c r="M2577" s="5">
        <v>950</v>
      </c>
      <c r="N2577" s="5">
        <v>550</v>
      </c>
    </row>
    <row r="2578" spans="1:14" x14ac:dyDescent="0.25">
      <c r="A2578" s="5" t="s">
        <v>23</v>
      </c>
      <c r="B2578" s="5" t="s">
        <v>57</v>
      </c>
      <c r="C2578" s="5">
        <v>800</v>
      </c>
      <c r="D2578" s="5">
        <v>150</v>
      </c>
      <c r="E2578" s="5">
        <v>269</v>
      </c>
      <c r="F2578" s="5">
        <v>0</v>
      </c>
      <c r="G2578" s="5">
        <v>450</v>
      </c>
      <c r="H2578" s="5">
        <v>150</v>
      </c>
      <c r="I2578" s="5">
        <v>150</v>
      </c>
      <c r="J2578" s="5">
        <v>300</v>
      </c>
      <c r="K2578" s="5">
        <v>150</v>
      </c>
      <c r="L2578" s="5">
        <v>150</v>
      </c>
      <c r="M2578" s="5">
        <v>500</v>
      </c>
      <c r="N2578" s="5">
        <v>0</v>
      </c>
    </row>
    <row r="2579" spans="1:14" x14ac:dyDescent="0.25">
      <c r="A2579" s="5" t="s">
        <v>23</v>
      </c>
      <c r="B2579" s="5">
        <v>7328</v>
      </c>
      <c r="C2579" s="5">
        <v>801</v>
      </c>
      <c r="D2579" s="5">
        <v>1145</v>
      </c>
      <c r="E2579" s="5">
        <v>574</v>
      </c>
      <c r="F2579" s="5">
        <v>735</v>
      </c>
      <c r="G2579" s="5">
        <v>985</v>
      </c>
      <c r="H2579" s="5">
        <v>783</v>
      </c>
      <c r="I2579" s="5">
        <v>820</v>
      </c>
      <c r="J2579" s="5">
        <v>1052</v>
      </c>
      <c r="K2579" s="5">
        <v>905</v>
      </c>
      <c r="L2579" s="5">
        <v>928</v>
      </c>
      <c r="M2579" s="5">
        <v>1137</v>
      </c>
      <c r="N2579" s="5">
        <v>736</v>
      </c>
    </row>
    <row r="2580" spans="1:14" x14ac:dyDescent="0.25">
      <c r="A2580" s="5" t="s">
        <v>23</v>
      </c>
      <c r="B2580" s="5">
        <v>23330</v>
      </c>
      <c r="C2580" s="5">
        <v>801</v>
      </c>
      <c r="D2580" s="5">
        <v>1106</v>
      </c>
      <c r="E2580" s="5">
        <v>1100</v>
      </c>
      <c r="F2580" s="5">
        <v>965</v>
      </c>
      <c r="G2580" s="5">
        <v>919</v>
      </c>
      <c r="H2580" s="5">
        <v>735</v>
      </c>
      <c r="I2580" s="5">
        <v>878</v>
      </c>
      <c r="J2580" s="5">
        <v>944</v>
      </c>
      <c r="K2580" s="5">
        <v>884</v>
      </c>
      <c r="L2580" s="5">
        <v>871</v>
      </c>
      <c r="M2580" s="5">
        <v>799</v>
      </c>
      <c r="N2580" s="5">
        <v>733</v>
      </c>
    </row>
    <row r="2581" spans="1:14" x14ac:dyDescent="0.25">
      <c r="A2581" s="5" t="s">
        <v>23</v>
      </c>
      <c r="B2581" s="5">
        <v>45343</v>
      </c>
      <c r="C2581" s="5">
        <v>802</v>
      </c>
      <c r="D2581" s="5">
        <v>1281</v>
      </c>
      <c r="E2581" s="5">
        <v>1120</v>
      </c>
      <c r="F2581" s="5">
        <v>992</v>
      </c>
      <c r="G2581" s="5">
        <v>1228</v>
      </c>
      <c r="H2581" s="5">
        <v>1043</v>
      </c>
      <c r="I2581" s="5">
        <v>1240</v>
      </c>
      <c r="J2581" s="5">
        <v>1262</v>
      </c>
      <c r="K2581" s="5">
        <v>762</v>
      </c>
      <c r="L2581" s="5">
        <v>751</v>
      </c>
      <c r="M2581" s="5">
        <v>753</v>
      </c>
      <c r="N2581" s="5">
        <v>492</v>
      </c>
    </row>
    <row r="2582" spans="1:14" x14ac:dyDescent="0.25">
      <c r="A2582" s="5" t="s">
        <v>23</v>
      </c>
      <c r="B2582" s="5">
        <v>30521</v>
      </c>
      <c r="C2582" s="5">
        <v>803</v>
      </c>
      <c r="D2582" s="5">
        <v>1128</v>
      </c>
      <c r="E2582" s="5">
        <v>848</v>
      </c>
      <c r="F2582" s="5">
        <v>842</v>
      </c>
      <c r="G2582" s="5">
        <v>1111</v>
      </c>
      <c r="H2582" s="5">
        <v>853</v>
      </c>
      <c r="I2582" s="5">
        <v>843</v>
      </c>
      <c r="J2582" s="5">
        <v>1185</v>
      </c>
      <c r="K2582" s="5">
        <v>967</v>
      </c>
      <c r="L2582" s="5">
        <v>1094</v>
      </c>
      <c r="M2582" s="5">
        <v>1186</v>
      </c>
      <c r="N2582" s="5">
        <v>824</v>
      </c>
    </row>
    <row r="2583" spans="1:14" x14ac:dyDescent="0.25">
      <c r="A2583" s="5" t="s">
        <v>23</v>
      </c>
      <c r="B2583" s="5">
        <v>7843</v>
      </c>
      <c r="C2583" s="5">
        <v>809</v>
      </c>
      <c r="D2583" s="5">
        <v>835</v>
      </c>
      <c r="E2583" s="5">
        <v>539</v>
      </c>
      <c r="F2583" s="5">
        <v>519</v>
      </c>
      <c r="G2583" s="5">
        <v>724</v>
      </c>
      <c r="H2583" s="5">
        <v>651</v>
      </c>
      <c r="I2583" s="5">
        <v>771</v>
      </c>
      <c r="J2583" s="5">
        <v>1126</v>
      </c>
      <c r="K2583" s="5">
        <v>970</v>
      </c>
      <c r="L2583" s="5">
        <v>1069</v>
      </c>
      <c r="M2583" s="5">
        <v>1186</v>
      </c>
      <c r="N2583" s="5">
        <v>784</v>
      </c>
    </row>
    <row r="2584" spans="1:14" x14ac:dyDescent="0.25">
      <c r="A2584" s="5" t="s">
        <v>23</v>
      </c>
      <c r="B2584" s="5">
        <v>35363</v>
      </c>
      <c r="C2584" s="5">
        <v>809</v>
      </c>
      <c r="D2584" s="5">
        <v>1172</v>
      </c>
      <c r="E2584" s="5">
        <v>0</v>
      </c>
      <c r="F2584" s="5">
        <v>0</v>
      </c>
      <c r="G2584" s="5">
        <v>0</v>
      </c>
      <c r="H2584" s="5">
        <v>0</v>
      </c>
      <c r="I2584" s="5">
        <v>0</v>
      </c>
      <c r="J2584" s="5">
        <v>0</v>
      </c>
      <c r="K2584" s="5">
        <v>0</v>
      </c>
      <c r="L2584" s="5">
        <v>0</v>
      </c>
      <c r="M2584" s="5">
        <v>0</v>
      </c>
      <c r="N2584" s="5">
        <v>0</v>
      </c>
    </row>
    <row r="2585" spans="1:14" x14ac:dyDescent="0.25">
      <c r="A2585" s="5" t="s">
        <v>23</v>
      </c>
      <c r="B2585" s="5">
        <v>45834</v>
      </c>
      <c r="C2585" s="5">
        <v>820</v>
      </c>
      <c r="D2585" s="5">
        <v>1194</v>
      </c>
      <c r="E2585" s="5">
        <v>1016</v>
      </c>
      <c r="F2585" s="5">
        <v>1015</v>
      </c>
      <c r="G2585" s="5">
        <v>1130</v>
      </c>
      <c r="H2585" s="5">
        <v>923</v>
      </c>
      <c r="I2585" s="5">
        <v>983</v>
      </c>
      <c r="J2585" s="5">
        <v>1262</v>
      </c>
      <c r="K2585" s="5">
        <v>878</v>
      </c>
      <c r="L2585" s="5">
        <v>1034</v>
      </c>
      <c r="M2585" s="5">
        <v>949</v>
      </c>
      <c r="N2585" s="5">
        <v>852</v>
      </c>
    </row>
    <row r="2586" spans="1:14" x14ac:dyDescent="0.25">
      <c r="A2586" s="5" t="s">
        <v>23</v>
      </c>
      <c r="B2586" s="5">
        <v>4743</v>
      </c>
      <c r="C2586" s="5">
        <v>824</v>
      </c>
      <c r="D2586" s="5">
        <v>297</v>
      </c>
      <c r="E2586" s="5">
        <v>753</v>
      </c>
      <c r="F2586" s="5">
        <v>423</v>
      </c>
      <c r="G2586" s="5">
        <v>609</v>
      </c>
      <c r="H2586" s="5">
        <v>358</v>
      </c>
      <c r="I2586" s="5">
        <v>612</v>
      </c>
      <c r="J2586" s="5">
        <v>556</v>
      </c>
      <c r="K2586" s="5">
        <v>840</v>
      </c>
      <c r="L2586" s="5">
        <v>296</v>
      </c>
      <c r="M2586" s="5">
        <v>856</v>
      </c>
      <c r="N2586" s="5">
        <v>393</v>
      </c>
    </row>
    <row r="2587" spans="1:14" x14ac:dyDescent="0.25">
      <c r="A2587" s="5" t="s">
        <v>23</v>
      </c>
      <c r="B2587" s="5">
        <v>3353</v>
      </c>
      <c r="C2587" s="5">
        <v>828</v>
      </c>
      <c r="D2587" s="5">
        <v>1245</v>
      </c>
      <c r="E2587" s="5">
        <v>788</v>
      </c>
      <c r="F2587" s="5">
        <v>895</v>
      </c>
      <c r="G2587" s="5">
        <v>1017</v>
      </c>
      <c r="H2587" s="5">
        <v>746</v>
      </c>
      <c r="I2587" s="5">
        <v>822</v>
      </c>
      <c r="J2587" s="5">
        <v>876</v>
      </c>
      <c r="K2587" s="5">
        <v>754</v>
      </c>
      <c r="L2587" s="5">
        <v>772</v>
      </c>
      <c r="M2587" s="5">
        <v>904</v>
      </c>
      <c r="N2587" s="5">
        <v>734</v>
      </c>
    </row>
    <row r="2588" spans="1:14" x14ac:dyDescent="0.25">
      <c r="A2588" s="5" t="s">
        <v>23</v>
      </c>
      <c r="B2588" s="5">
        <v>30524</v>
      </c>
      <c r="C2588" s="5">
        <v>828</v>
      </c>
      <c r="D2588" s="5">
        <v>936</v>
      </c>
      <c r="E2588" s="5">
        <v>1170</v>
      </c>
      <c r="F2588" s="5">
        <v>603</v>
      </c>
      <c r="G2588" s="5">
        <v>773</v>
      </c>
      <c r="H2588" s="5">
        <v>644</v>
      </c>
      <c r="I2588" s="5">
        <v>703</v>
      </c>
      <c r="J2588" s="5">
        <v>891</v>
      </c>
      <c r="K2588" s="5">
        <v>856</v>
      </c>
      <c r="L2588" s="5">
        <v>998</v>
      </c>
      <c r="M2588" s="5">
        <v>778</v>
      </c>
      <c r="N2588" s="5">
        <v>669</v>
      </c>
    </row>
    <row r="2589" spans="1:14" x14ac:dyDescent="0.25">
      <c r="A2589" s="5" t="s">
        <v>23</v>
      </c>
      <c r="B2589" s="5">
        <v>4844</v>
      </c>
      <c r="C2589" s="5">
        <v>829</v>
      </c>
      <c r="D2589" s="5">
        <v>1107</v>
      </c>
      <c r="E2589" s="5">
        <v>714</v>
      </c>
      <c r="F2589" s="5">
        <v>860</v>
      </c>
      <c r="G2589" s="5">
        <v>911</v>
      </c>
      <c r="H2589" s="5">
        <v>864</v>
      </c>
      <c r="I2589" s="5">
        <v>806</v>
      </c>
      <c r="J2589" s="5">
        <v>1051</v>
      </c>
      <c r="K2589" s="5">
        <v>860</v>
      </c>
      <c r="L2589" s="5">
        <v>1024</v>
      </c>
      <c r="M2589" s="5">
        <v>1022</v>
      </c>
      <c r="N2589" s="5">
        <v>849</v>
      </c>
    </row>
    <row r="2590" spans="1:14" x14ac:dyDescent="0.25">
      <c r="A2590" s="5" t="s">
        <v>23</v>
      </c>
      <c r="B2590" s="5">
        <v>33410</v>
      </c>
      <c r="C2590" s="5">
        <v>831</v>
      </c>
      <c r="D2590" s="5">
        <v>1167</v>
      </c>
      <c r="E2590" s="5">
        <v>724</v>
      </c>
      <c r="F2590" s="5">
        <v>758</v>
      </c>
      <c r="G2590" s="5">
        <v>919</v>
      </c>
      <c r="H2590" s="5">
        <v>630</v>
      </c>
      <c r="I2590" s="5">
        <v>697</v>
      </c>
      <c r="J2590" s="5">
        <v>857</v>
      </c>
      <c r="K2590" s="5">
        <v>1079</v>
      </c>
      <c r="L2590" s="5">
        <v>759</v>
      </c>
      <c r="M2590" s="5">
        <v>915</v>
      </c>
      <c r="N2590" s="5">
        <v>742</v>
      </c>
    </row>
    <row r="2591" spans="1:14" x14ac:dyDescent="0.25">
      <c r="A2591" s="5" t="s">
        <v>23</v>
      </c>
      <c r="B2591" s="5" t="s">
        <v>344</v>
      </c>
      <c r="C2591" s="5">
        <v>831</v>
      </c>
      <c r="D2591" s="5">
        <v>4000</v>
      </c>
      <c r="E2591" s="5">
        <v>0</v>
      </c>
      <c r="F2591" s="5">
        <v>0</v>
      </c>
      <c r="G2591" s="5">
        <v>0</v>
      </c>
      <c r="H2591" s="5">
        <v>0</v>
      </c>
      <c r="I2591" s="5">
        <v>0</v>
      </c>
      <c r="J2591" s="5">
        <v>0</v>
      </c>
      <c r="K2591" s="5">
        <v>0</v>
      </c>
      <c r="L2591" s="5">
        <v>0</v>
      </c>
      <c r="M2591" s="5">
        <v>0</v>
      </c>
      <c r="N2591" s="5">
        <v>0</v>
      </c>
    </row>
    <row r="2592" spans="1:14" x14ac:dyDescent="0.25">
      <c r="A2592" s="5" t="s">
        <v>23</v>
      </c>
      <c r="B2592" s="5">
        <v>7228</v>
      </c>
      <c r="C2592" s="5">
        <v>833</v>
      </c>
      <c r="D2592" s="5">
        <v>1006</v>
      </c>
      <c r="E2592" s="5">
        <v>780</v>
      </c>
      <c r="F2592" s="5">
        <v>795</v>
      </c>
      <c r="G2592" s="5">
        <v>979</v>
      </c>
      <c r="H2592" s="5">
        <v>827</v>
      </c>
      <c r="I2592" s="5">
        <v>868</v>
      </c>
      <c r="J2592" s="5">
        <v>1029</v>
      </c>
      <c r="K2592" s="5">
        <v>1130</v>
      </c>
      <c r="L2592" s="5">
        <v>1045</v>
      </c>
      <c r="M2592" s="5">
        <v>1003</v>
      </c>
      <c r="N2592" s="5">
        <v>787</v>
      </c>
    </row>
    <row r="2593" spans="1:14" x14ac:dyDescent="0.25">
      <c r="A2593" s="5" t="s">
        <v>23</v>
      </c>
      <c r="B2593" s="5">
        <v>35360</v>
      </c>
      <c r="C2593" s="5">
        <v>836</v>
      </c>
      <c r="D2593" s="5">
        <v>1336</v>
      </c>
      <c r="E2593" s="5">
        <v>942</v>
      </c>
      <c r="F2593" s="5">
        <v>990</v>
      </c>
      <c r="G2593" s="5">
        <v>1072</v>
      </c>
      <c r="H2593" s="5">
        <v>749</v>
      </c>
      <c r="I2593" s="5">
        <v>1082</v>
      </c>
      <c r="J2593" s="5">
        <v>1114</v>
      </c>
      <c r="K2593" s="5">
        <v>1209</v>
      </c>
      <c r="L2593" s="5">
        <v>0</v>
      </c>
      <c r="M2593" s="5">
        <v>0</v>
      </c>
      <c r="N2593" s="5">
        <v>0</v>
      </c>
    </row>
    <row r="2594" spans="1:14" x14ac:dyDescent="0.25">
      <c r="A2594" s="5" t="s">
        <v>23</v>
      </c>
      <c r="B2594" s="5">
        <v>1500</v>
      </c>
      <c r="C2594" s="5">
        <v>838</v>
      </c>
      <c r="D2594" s="5">
        <v>975</v>
      </c>
      <c r="E2594" s="5">
        <v>633</v>
      </c>
      <c r="F2594" s="5">
        <v>657</v>
      </c>
      <c r="G2594" s="5">
        <v>1000</v>
      </c>
      <c r="H2594" s="5">
        <v>695</v>
      </c>
      <c r="I2594" s="5">
        <v>735</v>
      </c>
      <c r="J2594" s="5">
        <v>981</v>
      </c>
      <c r="K2594" s="5">
        <v>773</v>
      </c>
      <c r="L2594" s="5">
        <v>829</v>
      </c>
      <c r="M2594" s="5">
        <v>738</v>
      </c>
      <c r="N2594" s="5">
        <v>746</v>
      </c>
    </row>
    <row r="2595" spans="1:14" x14ac:dyDescent="0.25">
      <c r="A2595" s="5" t="s">
        <v>23</v>
      </c>
      <c r="B2595" s="5">
        <v>1736</v>
      </c>
      <c r="C2595" s="5">
        <v>839</v>
      </c>
      <c r="D2595" s="5">
        <v>1201</v>
      </c>
      <c r="E2595" s="5">
        <v>742</v>
      </c>
      <c r="F2595" s="5">
        <v>833</v>
      </c>
      <c r="G2595" s="5">
        <v>1126</v>
      </c>
      <c r="H2595" s="5">
        <v>902</v>
      </c>
      <c r="I2595" s="5">
        <v>809</v>
      </c>
      <c r="J2595" s="5">
        <v>1182</v>
      </c>
      <c r="K2595" s="5">
        <v>930</v>
      </c>
      <c r="L2595" s="5">
        <v>829</v>
      </c>
      <c r="M2595" s="5">
        <v>994</v>
      </c>
      <c r="N2595" s="5">
        <v>902</v>
      </c>
    </row>
    <row r="2596" spans="1:14" x14ac:dyDescent="0.25">
      <c r="A2596" s="5" t="s">
        <v>23</v>
      </c>
      <c r="B2596" s="5">
        <v>3363</v>
      </c>
      <c r="C2596" s="5">
        <v>840</v>
      </c>
      <c r="D2596" s="5">
        <v>1300</v>
      </c>
      <c r="E2596" s="5">
        <v>885</v>
      </c>
      <c r="F2596" s="5">
        <v>693</v>
      </c>
      <c r="G2596" s="5">
        <v>1094</v>
      </c>
      <c r="H2596" s="5">
        <v>924</v>
      </c>
      <c r="I2596" s="5">
        <v>1011</v>
      </c>
      <c r="J2596" s="5">
        <v>1021</v>
      </c>
      <c r="K2596" s="5">
        <v>740</v>
      </c>
      <c r="L2596" s="5">
        <v>820</v>
      </c>
      <c r="M2596" s="5">
        <v>972</v>
      </c>
      <c r="N2596" s="5">
        <v>729</v>
      </c>
    </row>
    <row r="2597" spans="1:14" x14ac:dyDescent="0.25">
      <c r="A2597" s="5" t="s">
        <v>23</v>
      </c>
      <c r="B2597" s="5">
        <v>30351</v>
      </c>
      <c r="C2597" s="5">
        <v>840</v>
      </c>
      <c r="D2597" s="5">
        <v>1078</v>
      </c>
      <c r="E2597" s="5">
        <v>710</v>
      </c>
      <c r="F2597" s="5">
        <v>699</v>
      </c>
      <c r="G2597" s="5">
        <v>1008</v>
      </c>
      <c r="H2597" s="5">
        <v>737</v>
      </c>
      <c r="I2597" s="5">
        <v>889</v>
      </c>
      <c r="J2597" s="5">
        <v>1123</v>
      </c>
      <c r="K2597" s="5">
        <v>990</v>
      </c>
      <c r="L2597" s="5">
        <v>1066</v>
      </c>
      <c r="M2597" s="5">
        <v>918</v>
      </c>
      <c r="N2597" s="5">
        <v>689</v>
      </c>
    </row>
    <row r="2598" spans="1:14" x14ac:dyDescent="0.25">
      <c r="A2598" s="5" t="s">
        <v>23</v>
      </c>
      <c r="B2598" s="5">
        <v>7132</v>
      </c>
      <c r="C2598" s="5">
        <v>841</v>
      </c>
      <c r="D2598" s="5">
        <v>969</v>
      </c>
      <c r="E2598" s="5">
        <v>798</v>
      </c>
      <c r="F2598" s="5">
        <v>681</v>
      </c>
      <c r="G2598" s="5">
        <v>882</v>
      </c>
      <c r="H2598" s="5">
        <v>672</v>
      </c>
      <c r="I2598" s="5">
        <v>757</v>
      </c>
      <c r="J2598" s="5">
        <v>880</v>
      </c>
      <c r="K2598" s="5">
        <v>868</v>
      </c>
      <c r="L2598" s="5">
        <v>932</v>
      </c>
      <c r="M2598" s="5">
        <v>991</v>
      </c>
      <c r="N2598" s="5">
        <v>806</v>
      </c>
    </row>
    <row r="2599" spans="1:14" x14ac:dyDescent="0.25">
      <c r="A2599" s="5" t="s">
        <v>23</v>
      </c>
      <c r="B2599" s="5" t="s">
        <v>343</v>
      </c>
      <c r="C2599" s="5">
        <v>845</v>
      </c>
      <c r="D2599" s="5">
        <v>525</v>
      </c>
      <c r="E2599" s="5">
        <v>0</v>
      </c>
      <c r="F2599" s="5">
        <v>0</v>
      </c>
      <c r="G2599" s="5">
        <v>0</v>
      </c>
      <c r="H2599" s="5">
        <v>0</v>
      </c>
      <c r="I2599" s="5">
        <v>0</v>
      </c>
      <c r="J2599" s="5">
        <v>0</v>
      </c>
      <c r="K2599" s="5">
        <v>0</v>
      </c>
      <c r="L2599" s="5">
        <v>0</v>
      </c>
      <c r="M2599" s="5">
        <v>0</v>
      </c>
      <c r="N2599" s="5">
        <v>0</v>
      </c>
    </row>
    <row r="2600" spans="1:14" x14ac:dyDescent="0.25">
      <c r="A2600" s="5" t="s">
        <v>23</v>
      </c>
      <c r="B2600" s="5">
        <v>4457</v>
      </c>
      <c r="C2600" s="5">
        <v>849</v>
      </c>
      <c r="D2600" s="5">
        <v>894</v>
      </c>
      <c r="E2600" s="5">
        <v>630</v>
      </c>
      <c r="F2600" s="5">
        <v>1014</v>
      </c>
      <c r="G2600" s="5">
        <v>841</v>
      </c>
      <c r="H2600" s="5">
        <v>902</v>
      </c>
      <c r="I2600" s="5">
        <v>859</v>
      </c>
      <c r="J2600" s="5">
        <v>1018</v>
      </c>
      <c r="K2600" s="5">
        <v>924</v>
      </c>
      <c r="L2600" s="5">
        <v>750</v>
      </c>
      <c r="M2600" s="5">
        <v>988</v>
      </c>
      <c r="N2600" s="5">
        <v>725</v>
      </c>
    </row>
    <row r="2601" spans="1:14" x14ac:dyDescent="0.25">
      <c r="A2601" s="5" t="s">
        <v>23</v>
      </c>
      <c r="B2601" s="5">
        <v>4440</v>
      </c>
      <c r="C2601" s="5">
        <v>855</v>
      </c>
      <c r="D2601" s="5">
        <v>1213</v>
      </c>
      <c r="E2601" s="5">
        <v>945</v>
      </c>
      <c r="F2601" s="5">
        <v>963</v>
      </c>
      <c r="G2601" s="5">
        <v>1226</v>
      </c>
      <c r="H2601" s="5">
        <v>1011</v>
      </c>
      <c r="I2601" s="5">
        <v>853</v>
      </c>
      <c r="J2601" s="5">
        <v>1285</v>
      </c>
      <c r="K2601" s="5">
        <v>898</v>
      </c>
      <c r="L2601" s="5">
        <v>1117</v>
      </c>
      <c r="M2601" s="5">
        <v>1146</v>
      </c>
      <c r="N2601" s="5">
        <v>848</v>
      </c>
    </row>
    <row r="2602" spans="1:14" x14ac:dyDescent="0.25">
      <c r="A2602" s="5" t="s">
        <v>23</v>
      </c>
      <c r="B2602" s="5">
        <v>45822</v>
      </c>
      <c r="C2602" s="5">
        <v>855</v>
      </c>
      <c r="D2602" s="5">
        <v>1450</v>
      </c>
      <c r="E2602" s="5">
        <v>718</v>
      </c>
      <c r="F2602" s="5">
        <v>545</v>
      </c>
      <c r="G2602" s="5">
        <v>889</v>
      </c>
      <c r="H2602" s="5">
        <v>953</v>
      </c>
      <c r="I2602" s="5">
        <v>901</v>
      </c>
      <c r="J2602" s="5">
        <v>3239</v>
      </c>
      <c r="K2602" s="5">
        <v>334</v>
      </c>
      <c r="L2602" s="5">
        <v>0</v>
      </c>
      <c r="M2602" s="5">
        <v>0</v>
      </c>
      <c r="N2602" s="5">
        <v>0</v>
      </c>
    </row>
    <row r="2603" spans="1:14" x14ac:dyDescent="0.25">
      <c r="A2603" s="5" t="s">
        <v>23</v>
      </c>
      <c r="B2603" s="5">
        <v>45312</v>
      </c>
      <c r="C2603" s="5">
        <v>858</v>
      </c>
      <c r="D2603" s="5">
        <v>1067</v>
      </c>
      <c r="E2603" s="5">
        <v>906</v>
      </c>
      <c r="F2603" s="5">
        <v>667</v>
      </c>
      <c r="G2603" s="5">
        <v>1112</v>
      </c>
      <c r="H2603" s="5">
        <v>926</v>
      </c>
      <c r="I2603" s="5">
        <v>958</v>
      </c>
      <c r="J2603" s="5">
        <v>1042</v>
      </c>
      <c r="K2603" s="5">
        <v>865</v>
      </c>
      <c r="L2603" s="5">
        <v>878</v>
      </c>
      <c r="M2603" s="5">
        <v>943</v>
      </c>
      <c r="N2603" s="5">
        <v>773</v>
      </c>
    </row>
    <row r="2604" spans="1:14" x14ac:dyDescent="0.25">
      <c r="A2604" s="5" t="s">
        <v>23</v>
      </c>
      <c r="B2604" s="5">
        <v>33770</v>
      </c>
      <c r="C2604" s="5">
        <v>863</v>
      </c>
      <c r="D2604" s="5">
        <v>1645</v>
      </c>
      <c r="E2604" s="5">
        <v>1059</v>
      </c>
      <c r="F2604" s="5">
        <v>873</v>
      </c>
      <c r="G2604" s="5">
        <v>1184</v>
      </c>
      <c r="H2604" s="5">
        <v>885</v>
      </c>
      <c r="I2604" s="5">
        <v>1250</v>
      </c>
      <c r="J2604" s="5">
        <v>1598</v>
      </c>
      <c r="K2604" s="5">
        <v>898</v>
      </c>
      <c r="L2604" s="5">
        <v>1070</v>
      </c>
      <c r="M2604" s="5">
        <v>1029</v>
      </c>
      <c r="N2604" s="5">
        <v>823</v>
      </c>
    </row>
    <row r="2605" spans="1:14" x14ac:dyDescent="0.25">
      <c r="A2605" s="5" t="s">
        <v>23</v>
      </c>
      <c r="B2605" s="5">
        <v>3000</v>
      </c>
      <c r="C2605" s="5">
        <v>864</v>
      </c>
      <c r="D2605" s="5">
        <v>722</v>
      </c>
      <c r="E2605" s="5">
        <v>363</v>
      </c>
      <c r="F2605" s="5">
        <v>2372</v>
      </c>
      <c r="G2605" s="5">
        <v>1574</v>
      </c>
      <c r="H2605" s="5">
        <v>457</v>
      </c>
      <c r="I2605" s="5">
        <v>522</v>
      </c>
      <c r="J2605" s="5">
        <v>879</v>
      </c>
      <c r="K2605" s="5">
        <v>669</v>
      </c>
      <c r="L2605" s="5">
        <v>748</v>
      </c>
      <c r="M2605" s="5">
        <v>741</v>
      </c>
      <c r="N2605" s="5">
        <v>672</v>
      </c>
    </row>
    <row r="2606" spans="1:14" x14ac:dyDescent="0.25">
      <c r="A2606" s="5" t="s">
        <v>23</v>
      </c>
      <c r="B2606" s="5">
        <v>723380</v>
      </c>
      <c r="C2606" s="5">
        <v>867</v>
      </c>
      <c r="D2606" s="5">
        <v>1161</v>
      </c>
      <c r="E2606" s="5">
        <v>768</v>
      </c>
      <c r="F2606" s="5">
        <v>670</v>
      </c>
      <c r="G2606" s="5">
        <v>1002</v>
      </c>
      <c r="H2606" s="5">
        <v>754</v>
      </c>
      <c r="I2606" s="5">
        <v>1077</v>
      </c>
      <c r="J2606" s="5">
        <v>432</v>
      </c>
      <c r="K2606" s="5">
        <v>0</v>
      </c>
      <c r="L2606" s="5">
        <v>0</v>
      </c>
      <c r="M2606" s="5">
        <v>0</v>
      </c>
      <c r="N2606" s="5">
        <v>0</v>
      </c>
    </row>
    <row r="2607" spans="1:14" x14ac:dyDescent="0.25">
      <c r="A2607" s="5" t="s">
        <v>23</v>
      </c>
      <c r="B2607" s="5">
        <v>2467</v>
      </c>
      <c r="C2607" s="5">
        <v>868</v>
      </c>
      <c r="D2607" s="5">
        <v>1056</v>
      </c>
      <c r="E2607" s="5">
        <v>496</v>
      </c>
      <c r="F2607" s="5">
        <v>628</v>
      </c>
      <c r="G2607" s="5">
        <v>753</v>
      </c>
      <c r="H2607" s="5">
        <v>701</v>
      </c>
      <c r="I2607" s="5">
        <v>639</v>
      </c>
      <c r="J2607" s="5">
        <v>1112</v>
      </c>
      <c r="K2607" s="5">
        <v>1000</v>
      </c>
      <c r="L2607" s="5">
        <v>1015</v>
      </c>
      <c r="M2607" s="5">
        <v>1415</v>
      </c>
      <c r="N2607" s="5">
        <v>961</v>
      </c>
    </row>
    <row r="2608" spans="1:14" x14ac:dyDescent="0.25">
      <c r="A2608" s="5" t="s">
        <v>23</v>
      </c>
      <c r="B2608" s="5">
        <v>23364</v>
      </c>
      <c r="C2608" s="5">
        <v>870</v>
      </c>
      <c r="D2608" s="5">
        <v>1057</v>
      </c>
      <c r="E2608" s="5">
        <v>612</v>
      </c>
      <c r="F2608" s="5">
        <v>656</v>
      </c>
      <c r="G2608" s="5">
        <v>481</v>
      </c>
      <c r="H2608" s="5">
        <v>706</v>
      </c>
      <c r="I2608" s="5">
        <v>486</v>
      </c>
      <c r="J2608" s="5">
        <v>916</v>
      </c>
      <c r="K2608" s="5">
        <v>810</v>
      </c>
      <c r="L2608" s="5">
        <v>941</v>
      </c>
      <c r="M2608" s="5">
        <v>1089</v>
      </c>
      <c r="N2608" s="5">
        <v>820</v>
      </c>
    </row>
    <row r="2609" spans="1:14" x14ac:dyDescent="0.25">
      <c r="A2609" s="5" t="s">
        <v>23</v>
      </c>
      <c r="B2609" s="5">
        <v>1730</v>
      </c>
      <c r="C2609" s="5">
        <v>871</v>
      </c>
      <c r="D2609" s="5">
        <v>1460</v>
      </c>
      <c r="E2609" s="5">
        <v>610</v>
      </c>
      <c r="F2609" s="5">
        <v>757</v>
      </c>
      <c r="G2609" s="5">
        <v>900</v>
      </c>
      <c r="H2609" s="5">
        <v>630</v>
      </c>
      <c r="I2609" s="5">
        <v>1502</v>
      </c>
      <c r="J2609" s="5">
        <v>1357</v>
      </c>
      <c r="K2609" s="5">
        <v>1113</v>
      </c>
      <c r="L2609" s="5">
        <v>1251</v>
      </c>
      <c r="M2609" s="5">
        <v>927</v>
      </c>
      <c r="N2609" s="5">
        <v>738</v>
      </c>
    </row>
    <row r="2610" spans="1:14" x14ac:dyDescent="0.25">
      <c r="A2610" s="5" t="s">
        <v>23</v>
      </c>
      <c r="B2610" s="5">
        <v>45321</v>
      </c>
      <c r="C2610" s="5">
        <v>874</v>
      </c>
      <c r="D2610" s="5">
        <v>1032</v>
      </c>
      <c r="E2610" s="5">
        <v>937</v>
      </c>
      <c r="F2610" s="5">
        <v>822</v>
      </c>
      <c r="G2610" s="5">
        <v>1179</v>
      </c>
      <c r="H2610" s="5">
        <v>929</v>
      </c>
      <c r="I2610" s="5">
        <v>921</v>
      </c>
      <c r="J2610" s="5">
        <v>1133</v>
      </c>
      <c r="K2610" s="5">
        <v>867</v>
      </c>
      <c r="L2610" s="5">
        <v>970</v>
      </c>
      <c r="M2610" s="5">
        <v>995</v>
      </c>
      <c r="N2610" s="5">
        <v>726</v>
      </c>
    </row>
    <row r="2611" spans="1:14" x14ac:dyDescent="0.25">
      <c r="A2611" s="5" t="s">
        <v>23</v>
      </c>
      <c r="B2611" s="5">
        <v>4703</v>
      </c>
      <c r="C2611" s="5">
        <v>876</v>
      </c>
      <c r="D2611" s="5">
        <v>1324</v>
      </c>
      <c r="E2611" s="5">
        <v>936</v>
      </c>
      <c r="F2611" s="5">
        <v>858</v>
      </c>
      <c r="G2611" s="5">
        <v>1053</v>
      </c>
      <c r="H2611" s="5">
        <v>832</v>
      </c>
      <c r="I2611" s="5">
        <v>1101</v>
      </c>
      <c r="J2611" s="5">
        <v>1179</v>
      </c>
      <c r="K2611" s="5">
        <v>850</v>
      </c>
      <c r="L2611" s="5">
        <v>3744</v>
      </c>
      <c r="M2611" s="5">
        <v>1060</v>
      </c>
      <c r="N2611" s="5">
        <v>1131</v>
      </c>
    </row>
    <row r="2612" spans="1:14" x14ac:dyDescent="0.25">
      <c r="A2612" s="5" t="s">
        <v>23</v>
      </c>
      <c r="B2612" s="5">
        <v>35861</v>
      </c>
      <c r="C2612" s="5">
        <v>880</v>
      </c>
      <c r="D2612" s="5">
        <v>1081</v>
      </c>
      <c r="E2612" s="5">
        <v>867</v>
      </c>
      <c r="F2612" s="5">
        <v>831</v>
      </c>
      <c r="G2612" s="5">
        <v>1032</v>
      </c>
      <c r="H2612" s="5">
        <v>868</v>
      </c>
      <c r="I2612" s="5">
        <v>856</v>
      </c>
      <c r="J2612" s="5">
        <v>1089</v>
      </c>
      <c r="K2612" s="5">
        <v>842</v>
      </c>
      <c r="L2612" s="5">
        <v>872</v>
      </c>
      <c r="M2612" s="5">
        <v>824</v>
      </c>
      <c r="N2612" s="5">
        <v>719</v>
      </c>
    </row>
    <row r="2613" spans="1:14" x14ac:dyDescent="0.25">
      <c r="A2613" s="5" t="s">
        <v>23</v>
      </c>
      <c r="B2613" s="5">
        <v>30511</v>
      </c>
      <c r="C2613" s="5">
        <v>881</v>
      </c>
      <c r="D2613" s="5">
        <v>1239</v>
      </c>
      <c r="E2613" s="5">
        <v>861</v>
      </c>
      <c r="F2613" s="5">
        <v>1067</v>
      </c>
      <c r="G2613" s="5">
        <v>1006</v>
      </c>
      <c r="H2613" s="5">
        <v>936</v>
      </c>
      <c r="I2613" s="5">
        <v>942</v>
      </c>
      <c r="J2613" s="5">
        <v>1346</v>
      </c>
      <c r="K2613" s="5">
        <v>820</v>
      </c>
      <c r="L2613" s="5">
        <v>972</v>
      </c>
      <c r="M2613" s="5">
        <v>1057</v>
      </c>
      <c r="N2613" s="5">
        <v>878</v>
      </c>
    </row>
    <row r="2614" spans="1:14" x14ac:dyDescent="0.25">
      <c r="A2614" s="5" t="s">
        <v>23</v>
      </c>
      <c r="B2614" s="5">
        <v>34604</v>
      </c>
      <c r="C2614" s="5">
        <v>894</v>
      </c>
      <c r="D2614" s="5">
        <v>609</v>
      </c>
      <c r="E2614" s="5">
        <v>503</v>
      </c>
      <c r="F2614" s="5">
        <v>424</v>
      </c>
      <c r="G2614" s="5">
        <v>590</v>
      </c>
      <c r="H2614" s="5">
        <v>427</v>
      </c>
      <c r="I2614" s="5">
        <v>405</v>
      </c>
      <c r="J2614" s="5">
        <v>584</v>
      </c>
      <c r="K2614" s="5">
        <v>397</v>
      </c>
      <c r="L2614" s="5">
        <v>418</v>
      </c>
      <c r="M2614" s="5">
        <v>371</v>
      </c>
      <c r="N2614" s="5">
        <v>315</v>
      </c>
    </row>
    <row r="2615" spans="1:14" x14ac:dyDescent="0.25">
      <c r="A2615" s="5" t="s">
        <v>23</v>
      </c>
      <c r="B2615" s="5">
        <v>3363</v>
      </c>
      <c r="C2615" s="5">
        <v>898</v>
      </c>
      <c r="D2615" s="5">
        <v>1432</v>
      </c>
      <c r="E2615" s="5">
        <v>1094</v>
      </c>
      <c r="F2615" s="5">
        <v>1089</v>
      </c>
      <c r="G2615" s="5">
        <v>1249</v>
      </c>
      <c r="H2615" s="5">
        <v>990</v>
      </c>
      <c r="I2615" s="5">
        <v>1043</v>
      </c>
      <c r="J2615" s="5">
        <v>1470</v>
      </c>
      <c r="K2615" s="5">
        <v>1067</v>
      </c>
      <c r="L2615" s="5">
        <v>932</v>
      </c>
      <c r="M2615" s="5">
        <v>1351</v>
      </c>
      <c r="N2615" s="5">
        <v>1018</v>
      </c>
    </row>
    <row r="2616" spans="1:14" x14ac:dyDescent="0.25">
      <c r="A2616" s="5" t="s">
        <v>23</v>
      </c>
      <c r="B2616" s="5" t="s">
        <v>45</v>
      </c>
      <c r="C2616" s="5">
        <v>898</v>
      </c>
      <c r="D2616" s="5">
        <v>0</v>
      </c>
      <c r="E2616" s="5">
        <v>1492</v>
      </c>
      <c r="F2616" s="5">
        <v>850</v>
      </c>
      <c r="G2616" s="5">
        <v>750</v>
      </c>
      <c r="H2616" s="5">
        <v>250</v>
      </c>
      <c r="I2616" s="5">
        <v>0</v>
      </c>
      <c r="J2616" s="5">
        <v>900</v>
      </c>
      <c r="K2616" s="5">
        <v>200</v>
      </c>
      <c r="L2616" s="5">
        <v>1632</v>
      </c>
      <c r="M2616" s="5">
        <v>800</v>
      </c>
      <c r="N2616" s="5">
        <v>150</v>
      </c>
    </row>
    <row r="2617" spans="1:14" x14ac:dyDescent="0.25">
      <c r="A2617" s="5" t="s">
        <v>23</v>
      </c>
      <c r="B2617" s="5" t="s">
        <v>251</v>
      </c>
      <c r="C2617" s="5">
        <v>900</v>
      </c>
      <c r="D2617" s="5">
        <v>600</v>
      </c>
      <c r="E2617" s="5">
        <v>700</v>
      </c>
      <c r="F2617" s="5">
        <v>300</v>
      </c>
      <c r="G2617" s="5">
        <v>600</v>
      </c>
      <c r="H2617" s="5">
        <v>150</v>
      </c>
      <c r="I2617" s="5">
        <v>350</v>
      </c>
      <c r="J2617" s="5">
        <v>773</v>
      </c>
      <c r="K2617" s="5">
        <v>500</v>
      </c>
      <c r="L2617" s="5">
        <v>350</v>
      </c>
      <c r="M2617" s="5">
        <v>750</v>
      </c>
      <c r="N2617" s="5">
        <v>0</v>
      </c>
    </row>
    <row r="2618" spans="1:14" x14ac:dyDescent="0.25">
      <c r="A2618" s="5" t="s">
        <v>23</v>
      </c>
      <c r="B2618" s="5">
        <v>2334</v>
      </c>
      <c r="C2618" s="5">
        <v>901</v>
      </c>
      <c r="D2618" s="5">
        <v>976</v>
      </c>
      <c r="E2618" s="5">
        <v>617</v>
      </c>
      <c r="F2618" s="5">
        <v>869</v>
      </c>
      <c r="G2618" s="5">
        <v>864</v>
      </c>
      <c r="H2618" s="5">
        <v>637</v>
      </c>
      <c r="I2618" s="5">
        <v>939</v>
      </c>
      <c r="J2618" s="5">
        <v>1107</v>
      </c>
      <c r="K2618" s="5">
        <v>1075</v>
      </c>
      <c r="L2618" s="5">
        <v>980</v>
      </c>
      <c r="M2618" s="5">
        <v>1200</v>
      </c>
      <c r="N2618" s="5">
        <v>897</v>
      </c>
    </row>
    <row r="2619" spans="1:14" x14ac:dyDescent="0.25">
      <c r="A2619" s="5" t="s">
        <v>23</v>
      </c>
      <c r="B2619" s="5">
        <v>3630</v>
      </c>
      <c r="C2619" s="5">
        <v>902</v>
      </c>
      <c r="D2619" s="5">
        <v>991</v>
      </c>
      <c r="E2619" s="5">
        <v>538</v>
      </c>
      <c r="F2619" s="5">
        <v>925</v>
      </c>
      <c r="G2619" s="5">
        <v>615</v>
      </c>
      <c r="H2619" s="5">
        <v>805</v>
      </c>
      <c r="I2619" s="5">
        <v>655</v>
      </c>
      <c r="J2619" s="5">
        <v>689</v>
      </c>
      <c r="K2619" s="5">
        <v>708</v>
      </c>
      <c r="L2619" s="5">
        <v>1492</v>
      </c>
      <c r="M2619" s="5">
        <v>717</v>
      </c>
      <c r="N2619" s="5">
        <v>807</v>
      </c>
    </row>
    <row r="2620" spans="1:14" x14ac:dyDescent="0.25">
      <c r="A2620" s="5" t="s">
        <v>23</v>
      </c>
      <c r="B2620" s="5">
        <v>6720</v>
      </c>
      <c r="C2620" s="5">
        <v>904</v>
      </c>
      <c r="D2620" s="5">
        <v>1047</v>
      </c>
      <c r="E2620" s="5">
        <v>805</v>
      </c>
      <c r="F2620" s="5">
        <v>756</v>
      </c>
      <c r="G2620" s="5">
        <v>976</v>
      </c>
      <c r="H2620" s="5">
        <v>949</v>
      </c>
      <c r="I2620" s="5">
        <v>738</v>
      </c>
      <c r="J2620" s="5">
        <v>1053</v>
      </c>
      <c r="K2620" s="5">
        <v>759</v>
      </c>
      <c r="L2620" s="5">
        <v>746</v>
      </c>
      <c r="M2620" s="5">
        <v>917</v>
      </c>
      <c r="N2620" s="5">
        <v>765</v>
      </c>
    </row>
    <row r="2621" spans="1:14" x14ac:dyDescent="0.25">
      <c r="A2621" s="5" t="s">
        <v>23</v>
      </c>
      <c r="B2621" s="5">
        <v>45873</v>
      </c>
      <c r="C2621" s="5">
        <v>921</v>
      </c>
      <c r="D2621" s="5">
        <v>3351</v>
      </c>
      <c r="E2621" s="5">
        <v>20</v>
      </c>
      <c r="F2621" s="5">
        <v>0</v>
      </c>
      <c r="G2621" s="5">
        <v>0</v>
      </c>
      <c r="H2621" s="5">
        <v>0</v>
      </c>
      <c r="I2621" s="5">
        <v>0</v>
      </c>
      <c r="J2621" s="5">
        <v>0</v>
      </c>
      <c r="K2621" s="5">
        <v>0</v>
      </c>
      <c r="L2621" s="5">
        <v>0</v>
      </c>
      <c r="M2621" s="5">
        <v>0</v>
      </c>
      <c r="N2621" s="5">
        <v>0</v>
      </c>
    </row>
    <row r="2622" spans="1:14" x14ac:dyDescent="0.25">
      <c r="A2622" s="5" t="s">
        <v>23</v>
      </c>
      <c r="B2622" s="5">
        <v>7342</v>
      </c>
      <c r="C2622" s="5">
        <v>930</v>
      </c>
      <c r="D2622" s="5">
        <v>1288</v>
      </c>
      <c r="E2622" s="5">
        <v>882</v>
      </c>
      <c r="F2622" s="5">
        <v>815</v>
      </c>
      <c r="G2622" s="5">
        <v>1040</v>
      </c>
      <c r="H2622" s="5">
        <v>942</v>
      </c>
      <c r="I2622" s="5">
        <v>960</v>
      </c>
      <c r="J2622" s="5">
        <v>1188</v>
      </c>
      <c r="K2622" s="5">
        <v>1054</v>
      </c>
      <c r="L2622" s="5">
        <v>944</v>
      </c>
      <c r="M2622" s="5">
        <v>1107</v>
      </c>
      <c r="N2622" s="5">
        <v>951</v>
      </c>
    </row>
    <row r="2623" spans="1:14" x14ac:dyDescent="0.25">
      <c r="A2623" s="5" t="s">
        <v>23</v>
      </c>
      <c r="B2623" s="5">
        <v>43285</v>
      </c>
      <c r="C2623" s="5">
        <v>939</v>
      </c>
      <c r="D2623" s="5">
        <v>1093</v>
      </c>
      <c r="E2623" s="5">
        <v>891</v>
      </c>
      <c r="F2623" s="5">
        <v>785</v>
      </c>
      <c r="G2623" s="5">
        <v>1252</v>
      </c>
      <c r="H2623" s="5">
        <v>853</v>
      </c>
      <c r="I2623" s="5">
        <v>806</v>
      </c>
      <c r="J2623" s="5">
        <v>1240</v>
      </c>
      <c r="K2623" s="5">
        <v>823</v>
      </c>
      <c r="L2623" s="5">
        <v>1005</v>
      </c>
      <c r="M2623" s="5">
        <v>1087</v>
      </c>
      <c r="N2623" s="5">
        <v>1013</v>
      </c>
    </row>
    <row r="2624" spans="1:14" x14ac:dyDescent="0.25">
      <c r="A2624" s="5" t="s">
        <v>23</v>
      </c>
      <c r="B2624" s="5">
        <v>4337</v>
      </c>
      <c r="C2624" s="5">
        <v>944</v>
      </c>
      <c r="D2624" s="5">
        <v>1386</v>
      </c>
      <c r="E2624" s="5">
        <v>878</v>
      </c>
      <c r="F2624" s="5">
        <v>813</v>
      </c>
      <c r="G2624" s="5">
        <v>1171</v>
      </c>
      <c r="H2624" s="5">
        <v>850</v>
      </c>
      <c r="I2624" s="5">
        <v>999</v>
      </c>
      <c r="J2624" s="5">
        <v>1409</v>
      </c>
      <c r="K2624" s="5">
        <v>1157</v>
      </c>
      <c r="L2624" s="5">
        <v>901</v>
      </c>
      <c r="M2624" s="5">
        <v>1082</v>
      </c>
      <c r="N2624" s="5">
        <v>859</v>
      </c>
    </row>
    <row r="2625" spans="1:14" x14ac:dyDescent="0.25">
      <c r="A2625" s="5" t="s">
        <v>23</v>
      </c>
      <c r="B2625" s="5">
        <v>45888</v>
      </c>
      <c r="C2625" s="5">
        <v>952</v>
      </c>
      <c r="D2625" s="5">
        <v>1682</v>
      </c>
      <c r="E2625" s="5">
        <v>1050</v>
      </c>
      <c r="F2625" s="5">
        <v>903</v>
      </c>
      <c r="G2625" s="5">
        <v>1399</v>
      </c>
      <c r="H2625" s="5">
        <v>1068</v>
      </c>
      <c r="I2625" s="5">
        <v>982</v>
      </c>
      <c r="J2625" s="5">
        <v>1360</v>
      </c>
      <c r="K2625" s="5">
        <v>1059</v>
      </c>
      <c r="L2625" s="5">
        <v>1305</v>
      </c>
      <c r="M2625" s="5">
        <v>1231</v>
      </c>
      <c r="N2625" s="5">
        <v>960</v>
      </c>
    </row>
    <row r="2626" spans="1:14" x14ac:dyDescent="0.25">
      <c r="A2626" s="5" t="s">
        <v>23</v>
      </c>
      <c r="B2626" s="5">
        <v>17335</v>
      </c>
      <c r="C2626" s="5">
        <v>960</v>
      </c>
      <c r="D2626" s="5">
        <v>1170</v>
      </c>
      <c r="E2626" s="5">
        <v>878</v>
      </c>
      <c r="F2626" s="5">
        <v>711</v>
      </c>
      <c r="G2626" s="5">
        <v>1030</v>
      </c>
      <c r="H2626" s="5">
        <v>947</v>
      </c>
      <c r="I2626" s="5">
        <v>877</v>
      </c>
      <c r="J2626" s="5">
        <v>1078</v>
      </c>
      <c r="K2626" s="5">
        <v>1158</v>
      </c>
      <c r="L2626" s="5">
        <v>992</v>
      </c>
      <c r="M2626" s="5">
        <v>1333</v>
      </c>
      <c r="N2626" s="5">
        <v>812</v>
      </c>
    </row>
    <row r="2627" spans="1:14" x14ac:dyDescent="0.25">
      <c r="A2627" s="5" t="s">
        <v>23</v>
      </c>
      <c r="B2627" s="5">
        <v>4462</v>
      </c>
      <c r="C2627" s="5">
        <v>966</v>
      </c>
      <c r="D2627" s="5">
        <v>982</v>
      </c>
      <c r="E2627" s="5">
        <v>733</v>
      </c>
      <c r="F2627" s="5">
        <v>805</v>
      </c>
      <c r="G2627" s="5">
        <v>902</v>
      </c>
      <c r="H2627" s="5">
        <v>598</v>
      </c>
      <c r="I2627" s="5">
        <v>693</v>
      </c>
      <c r="J2627" s="5">
        <v>840</v>
      </c>
      <c r="K2627" s="5">
        <v>723</v>
      </c>
      <c r="L2627" s="5">
        <v>935</v>
      </c>
      <c r="M2627" s="5">
        <v>870</v>
      </c>
      <c r="N2627" s="5">
        <v>664</v>
      </c>
    </row>
    <row r="2628" spans="1:14" x14ac:dyDescent="0.25">
      <c r="A2628" s="5" t="s">
        <v>23</v>
      </c>
      <c r="B2628" s="5">
        <v>7247</v>
      </c>
      <c r="C2628" s="5">
        <v>969</v>
      </c>
      <c r="D2628" s="5">
        <v>1515</v>
      </c>
      <c r="E2628" s="5">
        <v>1119</v>
      </c>
      <c r="F2628" s="5">
        <v>1200</v>
      </c>
      <c r="G2628" s="5">
        <v>1470</v>
      </c>
      <c r="H2628" s="5">
        <v>1080</v>
      </c>
      <c r="I2628" s="5">
        <v>1419</v>
      </c>
      <c r="J2628" s="5">
        <v>1586</v>
      </c>
      <c r="K2628" s="5">
        <v>1193</v>
      </c>
      <c r="L2628" s="5">
        <v>1493</v>
      </c>
      <c r="M2628" s="5">
        <v>1717</v>
      </c>
      <c r="N2628" s="5">
        <v>1146</v>
      </c>
    </row>
    <row r="2629" spans="1:14" x14ac:dyDescent="0.25">
      <c r="A2629" s="5" t="s">
        <v>23</v>
      </c>
      <c r="B2629" s="5" t="s">
        <v>48</v>
      </c>
      <c r="C2629" s="5">
        <v>975</v>
      </c>
      <c r="D2629" s="5">
        <v>546</v>
      </c>
      <c r="E2629" s="5">
        <v>500</v>
      </c>
      <c r="F2629" s="5">
        <v>200</v>
      </c>
      <c r="G2629" s="5">
        <v>750</v>
      </c>
      <c r="H2629" s="5">
        <v>350</v>
      </c>
      <c r="I2629" s="5">
        <v>450</v>
      </c>
      <c r="J2629" s="5">
        <v>900</v>
      </c>
      <c r="K2629" s="5">
        <v>200</v>
      </c>
      <c r="L2629" s="5">
        <v>350</v>
      </c>
      <c r="M2629" s="5">
        <v>900</v>
      </c>
      <c r="N2629" s="5">
        <v>250</v>
      </c>
    </row>
    <row r="2630" spans="1:14" x14ac:dyDescent="0.25">
      <c r="A2630" s="5" t="s">
        <v>23</v>
      </c>
      <c r="B2630" s="5">
        <v>6610</v>
      </c>
      <c r="C2630" s="5">
        <v>976</v>
      </c>
      <c r="D2630" s="5">
        <v>1376</v>
      </c>
      <c r="E2630" s="5">
        <v>933</v>
      </c>
      <c r="F2630" s="5">
        <v>913</v>
      </c>
      <c r="G2630" s="5">
        <v>1151</v>
      </c>
      <c r="H2630" s="5">
        <v>876</v>
      </c>
      <c r="I2630" s="5">
        <v>903</v>
      </c>
      <c r="J2630" s="5">
        <v>3523</v>
      </c>
      <c r="K2630" s="5">
        <v>954</v>
      </c>
      <c r="L2630" s="5">
        <v>1197</v>
      </c>
      <c r="M2630" s="5">
        <v>1080</v>
      </c>
      <c r="N2630" s="5">
        <v>863</v>
      </c>
    </row>
    <row r="2631" spans="1:14" x14ac:dyDescent="0.25">
      <c r="A2631" s="5" t="s">
        <v>23</v>
      </c>
      <c r="B2631" s="5">
        <v>6632</v>
      </c>
      <c r="C2631" s="5">
        <v>977</v>
      </c>
      <c r="D2631" s="5">
        <v>1327</v>
      </c>
      <c r="E2631" s="5">
        <v>834</v>
      </c>
      <c r="F2631" s="5">
        <v>1860</v>
      </c>
      <c r="G2631" s="5">
        <v>629</v>
      </c>
      <c r="H2631" s="5">
        <v>456</v>
      </c>
      <c r="I2631" s="5">
        <v>428</v>
      </c>
      <c r="J2631" s="5">
        <v>724</v>
      </c>
      <c r="K2631" s="5">
        <v>426</v>
      </c>
      <c r="L2631" s="5">
        <v>482</v>
      </c>
      <c r="M2631" s="5">
        <v>508</v>
      </c>
      <c r="N2631" s="5">
        <v>456</v>
      </c>
    </row>
    <row r="2632" spans="1:14" x14ac:dyDescent="0.25">
      <c r="A2632" s="5" t="s">
        <v>23</v>
      </c>
      <c r="B2632" s="5">
        <v>1735</v>
      </c>
      <c r="C2632" s="5">
        <v>982</v>
      </c>
      <c r="D2632" s="5">
        <v>1165</v>
      </c>
      <c r="E2632" s="5">
        <v>981</v>
      </c>
      <c r="F2632" s="5">
        <v>976</v>
      </c>
      <c r="G2632" s="5">
        <v>3535</v>
      </c>
      <c r="H2632" s="5">
        <v>1009</v>
      </c>
      <c r="I2632" s="5">
        <v>1019</v>
      </c>
      <c r="J2632" s="5">
        <v>1465</v>
      </c>
      <c r="K2632" s="5">
        <v>1060</v>
      </c>
      <c r="L2632" s="5">
        <v>1115</v>
      </c>
      <c r="M2632" s="5">
        <v>1199</v>
      </c>
      <c r="N2632" s="5">
        <v>1068</v>
      </c>
    </row>
    <row r="2633" spans="1:14" x14ac:dyDescent="0.25">
      <c r="A2633" s="5" t="s">
        <v>23</v>
      </c>
      <c r="B2633" s="5">
        <v>5360</v>
      </c>
      <c r="C2633" s="5">
        <v>982</v>
      </c>
      <c r="D2633" s="5">
        <v>1505</v>
      </c>
      <c r="E2633" s="5">
        <v>1014</v>
      </c>
      <c r="F2633" s="5">
        <v>863</v>
      </c>
      <c r="G2633" s="5">
        <v>1711</v>
      </c>
      <c r="H2633" s="5">
        <v>1007</v>
      </c>
      <c r="I2633" s="5">
        <v>1052</v>
      </c>
      <c r="J2633" s="5">
        <v>1360</v>
      </c>
      <c r="K2633" s="5">
        <v>1077</v>
      </c>
      <c r="L2633" s="5">
        <v>1134</v>
      </c>
      <c r="M2633" s="5">
        <v>1337</v>
      </c>
      <c r="N2633" s="5">
        <v>870</v>
      </c>
    </row>
    <row r="2634" spans="1:14" x14ac:dyDescent="0.25">
      <c r="A2634" s="5" t="s">
        <v>23</v>
      </c>
      <c r="B2634" s="5">
        <v>7560</v>
      </c>
      <c r="C2634" s="5">
        <v>985</v>
      </c>
      <c r="D2634" s="5">
        <v>1310</v>
      </c>
      <c r="E2634" s="5">
        <v>579</v>
      </c>
      <c r="F2634" s="5">
        <v>889</v>
      </c>
      <c r="G2634" s="5">
        <v>883</v>
      </c>
      <c r="H2634" s="5">
        <v>926</v>
      </c>
      <c r="I2634" s="5">
        <v>878</v>
      </c>
      <c r="J2634" s="5">
        <v>1476</v>
      </c>
      <c r="K2634" s="5">
        <v>1288</v>
      </c>
      <c r="L2634" s="5">
        <v>1230</v>
      </c>
      <c r="M2634" s="5">
        <v>1270</v>
      </c>
      <c r="N2634" s="5">
        <v>1023</v>
      </c>
    </row>
    <row r="2635" spans="1:14" x14ac:dyDescent="0.25">
      <c r="A2635" s="5" t="s">
        <v>23</v>
      </c>
      <c r="B2635" s="5">
        <v>45848</v>
      </c>
      <c r="C2635" s="5">
        <v>988</v>
      </c>
      <c r="D2635" s="5">
        <v>1214</v>
      </c>
      <c r="E2635" s="5">
        <v>1125</v>
      </c>
      <c r="F2635" s="5">
        <v>914</v>
      </c>
      <c r="G2635" s="5">
        <v>1336</v>
      </c>
      <c r="H2635" s="5">
        <v>1188</v>
      </c>
      <c r="I2635" s="5">
        <v>1167</v>
      </c>
      <c r="J2635" s="5">
        <v>1337</v>
      </c>
      <c r="K2635" s="5">
        <v>962</v>
      </c>
      <c r="L2635" s="5">
        <v>1013</v>
      </c>
      <c r="M2635" s="5">
        <v>1313</v>
      </c>
      <c r="N2635" s="5">
        <v>810</v>
      </c>
    </row>
    <row r="2636" spans="1:14" x14ac:dyDescent="0.25">
      <c r="A2636" s="5" t="s">
        <v>23</v>
      </c>
      <c r="B2636" s="5">
        <v>43265</v>
      </c>
      <c r="C2636" s="5">
        <v>989</v>
      </c>
      <c r="D2636" s="5">
        <v>1195</v>
      </c>
      <c r="E2636" s="5">
        <v>1296</v>
      </c>
      <c r="F2636" s="5">
        <v>1009</v>
      </c>
      <c r="G2636" s="5">
        <v>3482</v>
      </c>
      <c r="H2636" s="5">
        <v>1284</v>
      </c>
      <c r="I2636" s="5">
        <v>1248</v>
      </c>
      <c r="J2636" s="5">
        <v>1536</v>
      </c>
      <c r="K2636" s="5">
        <v>1236</v>
      </c>
      <c r="L2636" s="5">
        <v>1163</v>
      </c>
      <c r="M2636" s="5">
        <v>1337</v>
      </c>
      <c r="N2636" s="5">
        <v>1021</v>
      </c>
    </row>
    <row r="2637" spans="1:14" x14ac:dyDescent="0.25">
      <c r="A2637" s="5" t="s">
        <v>23</v>
      </c>
      <c r="B2637" s="5">
        <v>3774</v>
      </c>
      <c r="C2637" s="5">
        <v>993</v>
      </c>
      <c r="D2637" s="5">
        <v>1546</v>
      </c>
      <c r="E2637" s="5">
        <v>1022</v>
      </c>
      <c r="F2637" s="5">
        <v>923</v>
      </c>
      <c r="G2637" s="5">
        <v>1336</v>
      </c>
      <c r="H2637" s="5">
        <v>925</v>
      </c>
      <c r="I2637" s="5">
        <v>991</v>
      </c>
      <c r="J2637" s="5">
        <v>1540</v>
      </c>
      <c r="K2637" s="5">
        <v>1208</v>
      </c>
      <c r="L2637" s="5">
        <v>1121</v>
      </c>
      <c r="M2637" s="5">
        <v>1342</v>
      </c>
      <c r="N2637" s="5">
        <v>1041</v>
      </c>
    </row>
    <row r="2638" spans="1:14" x14ac:dyDescent="0.25">
      <c r="A2638" s="5" t="s">
        <v>23</v>
      </c>
      <c r="B2638" s="5">
        <v>1480</v>
      </c>
      <c r="C2638" s="5">
        <v>998</v>
      </c>
      <c r="D2638" s="5">
        <v>851</v>
      </c>
      <c r="E2638" s="5">
        <v>902</v>
      </c>
      <c r="F2638" s="5">
        <v>1088</v>
      </c>
      <c r="G2638" s="5">
        <v>1089</v>
      </c>
      <c r="H2638" s="5">
        <v>426</v>
      </c>
      <c r="I2638" s="5">
        <v>760</v>
      </c>
      <c r="J2638" s="5">
        <v>1703</v>
      </c>
      <c r="K2638" s="5">
        <v>922</v>
      </c>
      <c r="L2638" s="5">
        <v>1129</v>
      </c>
      <c r="M2638" s="5">
        <v>915</v>
      </c>
      <c r="N2638" s="5">
        <v>1028</v>
      </c>
    </row>
    <row r="2639" spans="1:14" x14ac:dyDescent="0.25">
      <c r="A2639" s="5" t="s">
        <v>23</v>
      </c>
      <c r="B2639" s="5" t="s">
        <v>37</v>
      </c>
      <c r="C2639" s="5">
        <v>1000</v>
      </c>
      <c r="D2639" s="5">
        <v>0</v>
      </c>
      <c r="E2639" s="5">
        <v>0</v>
      </c>
      <c r="F2639" s="5">
        <v>500</v>
      </c>
      <c r="G2639" s="5">
        <v>150</v>
      </c>
      <c r="H2639" s="5">
        <v>150</v>
      </c>
      <c r="I2639" s="5">
        <v>500</v>
      </c>
      <c r="J2639" s="5">
        <v>150</v>
      </c>
      <c r="K2639" s="5">
        <v>150</v>
      </c>
      <c r="L2639" s="5">
        <v>450</v>
      </c>
      <c r="M2639" s="5">
        <v>450</v>
      </c>
      <c r="N2639" s="5">
        <v>240</v>
      </c>
    </row>
    <row r="2640" spans="1:14" x14ac:dyDescent="0.25">
      <c r="A2640" s="5" t="s">
        <v>23</v>
      </c>
      <c r="B2640" s="5" t="s">
        <v>39</v>
      </c>
      <c r="C2640" s="5">
        <v>1000</v>
      </c>
      <c r="D2640" s="5">
        <v>0</v>
      </c>
      <c r="E2640" s="5">
        <v>500</v>
      </c>
      <c r="F2640" s="5">
        <v>0</v>
      </c>
      <c r="G2640" s="5">
        <v>1000</v>
      </c>
      <c r="H2640" s="5">
        <v>1600</v>
      </c>
      <c r="I2640" s="5">
        <v>0</v>
      </c>
      <c r="J2640" s="5">
        <v>1000</v>
      </c>
      <c r="K2640" s="5">
        <v>300</v>
      </c>
      <c r="L2640" s="5">
        <v>596</v>
      </c>
      <c r="M2640" s="5">
        <v>540</v>
      </c>
      <c r="N2640" s="5">
        <v>150</v>
      </c>
    </row>
    <row r="2641" spans="1:14" x14ac:dyDescent="0.25">
      <c r="A2641" s="5" t="s">
        <v>23</v>
      </c>
      <c r="B2641" s="5" t="s">
        <v>41</v>
      </c>
      <c r="C2641" s="5">
        <v>1000</v>
      </c>
      <c r="D2641" s="5">
        <v>500</v>
      </c>
      <c r="E2641" s="5">
        <v>500</v>
      </c>
      <c r="F2641" s="5">
        <v>0</v>
      </c>
      <c r="G2641" s="5">
        <v>500</v>
      </c>
      <c r="H2641" s="5">
        <v>650</v>
      </c>
      <c r="I2641" s="5">
        <v>0</v>
      </c>
      <c r="J2641" s="5">
        <v>650</v>
      </c>
      <c r="K2641" s="5">
        <v>240</v>
      </c>
      <c r="L2641" s="5">
        <v>180</v>
      </c>
      <c r="M2641" s="5">
        <v>1000</v>
      </c>
      <c r="N2641" s="5">
        <v>240</v>
      </c>
    </row>
    <row r="2642" spans="1:14" x14ac:dyDescent="0.25">
      <c r="A2642" s="5" t="s">
        <v>23</v>
      </c>
      <c r="B2642" s="5">
        <v>4678</v>
      </c>
      <c r="C2642" s="5">
        <v>1006</v>
      </c>
      <c r="D2642" s="5">
        <v>1748</v>
      </c>
      <c r="E2642" s="5">
        <v>681</v>
      </c>
      <c r="F2642" s="5">
        <v>1886</v>
      </c>
      <c r="G2642" s="5">
        <v>2028</v>
      </c>
      <c r="H2642" s="5">
        <v>996</v>
      </c>
      <c r="I2642" s="5">
        <v>999</v>
      </c>
      <c r="J2642" s="5">
        <v>1312</v>
      </c>
      <c r="K2642" s="5">
        <v>2232</v>
      </c>
      <c r="L2642" s="5">
        <v>1156</v>
      </c>
      <c r="M2642" s="5">
        <v>1634</v>
      </c>
      <c r="N2642" s="5">
        <v>937</v>
      </c>
    </row>
    <row r="2643" spans="1:14" x14ac:dyDescent="0.25">
      <c r="A2643" s="5" t="s">
        <v>23</v>
      </c>
      <c r="B2643" s="5">
        <v>6620</v>
      </c>
      <c r="C2643" s="5">
        <v>1006</v>
      </c>
      <c r="D2643" s="5">
        <v>1488</v>
      </c>
      <c r="E2643" s="5">
        <v>1082</v>
      </c>
      <c r="F2643" s="5">
        <v>1235</v>
      </c>
      <c r="G2643" s="5">
        <v>1263</v>
      </c>
      <c r="H2643" s="5">
        <v>1090</v>
      </c>
      <c r="I2643" s="5">
        <v>1022</v>
      </c>
      <c r="J2643" s="5">
        <v>1382</v>
      </c>
      <c r="K2643" s="5">
        <v>978</v>
      </c>
      <c r="L2643" s="5">
        <v>1086</v>
      </c>
      <c r="M2643" s="5">
        <v>1236</v>
      </c>
      <c r="N2643" s="5">
        <v>1001</v>
      </c>
    </row>
    <row r="2644" spans="1:14" x14ac:dyDescent="0.25">
      <c r="A2644" s="5" t="s">
        <v>23</v>
      </c>
      <c r="B2644" s="5">
        <v>23365</v>
      </c>
      <c r="C2644" s="5">
        <v>1018</v>
      </c>
      <c r="D2644" s="5">
        <v>1675</v>
      </c>
      <c r="E2644" s="5">
        <v>1068</v>
      </c>
      <c r="F2644" s="5">
        <v>1131</v>
      </c>
      <c r="G2644" s="5">
        <v>1249</v>
      </c>
      <c r="H2644" s="5">
        <v>1006</v>
      </c>
      <c r="I2644" s="5">
        <v>1117</v>
      </c>
      <c r="J2644" s="5">
        <v>1550</v>
      </c>
      <c r="K2644" s="5">
        <v>1182</v>
      </c>
      <c r="L2644" s="5">
        <v>1360</v>
      </c>
      <c r="M2644" s="5">
        <v>1256</v>
      </c>
      <c r="N2644" s="5">
        <v>946</v>
      </c>
    </row>
    <row r="2645" spans="1:14" x14ac:dyDescent="0.25">
      <c r="A2645" s="5" t="s">
        <v>23</v>
      </c>
      <c r="B2645" s="5">
        <v>2468</v>
      </c>
      <c r="C2645" s="5">
        <v>1022</v>
      </c>
      <c r="D2645" s="5">
        <v>1153</v>
      </c>
      <c r="E2645" s="5">
        <v>598</v>
      </c>
      <c r="F2645" s="5">
        <v>631</v>
      </c>
      <c r="G2645" s="5">
        <v>882</v>
      </c>
      <c r="H2645" s="5">
        <v>764</v>
      </c>
      <c r="I2645" s="5">
        <v>875</v>
      </c>
      <c r="J2645" s="5">
        <v>1453</v>
      </c>
      <c r="K2645" s="5">
        <v>1208</v>
      </c>
      <c r="L2645" s="5">
        <v>1301</v>
      </c>
      <c r="M2645" s="5">
        <v>1501</v>
      </c>
      <c r="N2645" s="5">
        <v>1201</v>
      </c>
    </row>
    <row r="2646" spans="1:14" x14ac:dyDescent="0.25">
      <c r="A2646" s="5" t="s">
        <v>23</v>
      </c>
      <c r="B2646" s="5">
        <v>1040</v>
      </c>
      <c r="C2646" s="5">
        <v>1024</v>
      </c>
      <c r="D2646" s="5">
        <v>1159</v>
      </c>
      <c r="E2646" s="5">
        <v>836</v>
      </c>
      <c r="F2646" s="5">
        <v>810</v>
      </c>
      <c r="G2646" s="5">
        <v>1267</v>
      </c>
      <c r="H2646" s="5">
        <v>838</v>
      </c>
      <c r="I2646" s="5">
        <v>915</v>
      </c>
      <c r="J2646" s="5">
        <v>1392</v>
      </c>
      <c r="K2646" s="5">
        <v>1332</v>
      </c>
      <c r="L2646" s="5">
        <v>1214</v>
      </c>
      <c r="M2646" s="5">
        <v>1101</v>
      </c>
      <c r="N2646" s="5">
        <v>1018</v>
      </c>
    </row>
    <row r="2647" spans="1:14" x14ac:dyDescent="0.25">
      <c r="A2647" s="5" t="s">
        <v>23</v>
      </c>
      <c r="B2647" s="5">
        <v>4320</v>
      </c>
      <c r="C2647" s="5">
        <v>1038</v>
      </c>
      <c r="D2647" s="5">
        <v>1981</v>
      </c>
      <c r="E2647" s="5">
        <v>1907</v>
      </c>
      <c r="F2647" s="5">
        <v>826</v>
      </c>
      <c r="G2647" s="5">
        <v>1316</v>
      </c>
      <c r="H2647" s="5">
        <v>1147</v>
      </c>
      <c r="I2647" s="5">
        <v>1642</v>
      </c>
      <c r="J2647" s="5">
        <v>1589</v>
      </c>
      <c r="K2647" s="5">
        <v>1377</v>
      </c>
      <c r="L2647" s="5">
        <v>1904</v>
      </c>
      <c r="M2647" s="5">
        <v>1602</v>
      </c>
      <c r="N2647" s="5">
        <v>1620</v>
      </c>
    </row>
    <row r="2648" spans="1:14" x14ac:dyDescent="0.25">
      <c r="A2648" s="5" t="s">
        <v>23</v>
      </c>
      <c r="B2648" s="5">
        <v>23388</v>
      </c>
      <c r="C2648" s="5">
        <v>1039</v>
      </c>
      <c r="D2648" s="5">
        <v>2321</v>
      </c>
      <c r="E2648" s="5">
        <v>931</v>
      </c>
      <c r="F2648" s="5">
        <v>1768</v>
      </c>
      <c r="G2648" s="5">
        <v>1140</v>
      </c>
      <c r="H2648" s="5">
        <v>780</v>
      </c>
      <c r="I2648" s="5">
        <v>1125</v>
      </c>
      <c r="J2648" s="5">
        <v>1428</v>
      </c>
      <c r="K2648" s="5">
        <v>694</v>
      </c>
      <c r="L2648" s="5">
        <v>1134</v>
      </c>
      <c r="M2648" s="5">
        <v>1414</v>
      </c>
      <c r="N2648" s="5">
        <v>1189</v>
      </c>
    </row>
    <row r="2649" spans="1:14" x14ac:dyDescent="0.25">
      <c r="A2649" s="5" t="s">
        <v>23</v>
      </c>
      <c r="B2649" s="5" t="s">
        <v>70</v>
      </c>
      <c r="C2649" s="5">
        <v>1040</v>
      </c>
      <c r="D2649" s="5">
        <v>906</v>
      </c>
      <c r="E2649" s="5">
        <v>350</v>
      </c>
      <c r="F2649" s="5">
        <v>150</v>
      </c>
      <c r="G2649" s="5">
        <v>250</v>
      </c>
      <c r="H2649" s="5">
        <v>166</v>
      </c>
      <c r="I2649" s="5">
        <v>663</v>
      </c>
      <c r="J2649" s="5">
        <v>500</v>
      </c>
      <c r="K2649" s="5">
        <v>200</v>
      </c>
      <c r="L2649" s="5">
        <v>0</v>
      </c>
      <c r="M2649" s="5">
        <v>370</v>
      </c>
      <c r="N2649" s="5">
        <v>0</v>
      </c>
    </row>
    <row r="2650" spans="1:14" x14ac:dyDescent="0.25">
      <c r="A2650" s="5" t="s">
        <v>23</v>
      </c>
      <c r="B2650" s="5">
        <v>2472</v>
      </c>
      <c r="C2650" s="5">
        <v>1041</v>
      </c>
      <c r="D2650" s="5">
        <v>1176</v>
      </c>
      <c r="E2650" s="5">
        <v>447</v>
      </c>
      <c r="F2650" s="5">
        <v>526</v>
      </c>
      <c r="G2650" s="5">
        <v>813</v>
      </c>
      <c r="H2650" s="5">
        <v>684</v>
      </c>
      <c r="I2650" s="5">
        <v>848</v>
      </c>
      <c r="J2650" s="5">
        <v>1296</v>
      </c>
      <c r="K2650" s="5">
        <v>1138</v>
      </c>
      <c r="L2650" s="5">
        <v>1289</v>
      </c>
      <c r="M2650" s="5">
        <v>1275</v>
      </c>
      <c r="N2650" s="5">
        <v>1130</v>
      </c>
    </row>
    <row r="2651" spans="1:14" x14ac:dyDescent="0.25">
      <c r="A2651" s="5" t="s">
        <v>23</v>
      </c>
      <c r="B2651" s="5">
        <v>3356</v>
      </c>
      <c r="C2651" s="5">
        <v>1041</v>
      </c>
      <c r="D2651" s="5">
        <v>1440</v>
      </c>
      <c r="E2651" s="5">
        <v>1009</v>
      </c>
      <c r="F2651" s="5">
        <v>920</v>
      </c>
      <c r="G2651" s="5">
        <v>1212</v>
      </c>
      <c r="H2651" s="5">
        <v>1135</v>
      </c>
      <c r="I2651" s="5">
        <v>1148</v>
      </c>
      <c r="J2651" s="5">
        <v>1293</v>
      </c>
      <c r="K2651" s="5">
        <v>1185</v>
      </c>
      <c r="L2651" s="5">
        <v>1383</v>
      </c>
      <c r="M2651" s="5">
        <v>1339</v>
      </c>
      <c r="N2651" s="5">
        <v>1058</v>
      </c>
    </row>
    <row r="2652" spans="1:14" x14ac:dyDescent="0.25">
      <c r="A2652" s="5" t="s">
        <v>23</v>
      </c>
      <c r="B2652" s="5">
        <v>5320</v>
      </c>
      <c r="C2652" s="5">
        <v>1043</v>
      </c>
      <c r="D2652" s="5">
        <v>330</v>
      </c>
      <c r="E2652" s="5">
        <v>245</v>
      </c>
      <c r="F2652" s="5">
        <v>964</v>
      </c>
      <c r="G2652" s="5">
        <v>462</v>
      </c>
      <c r="H2652" s="5">
        <v>991</v>
      </c>
      <c r="I2652" s="5">
        <v>353</v>
      </c>
      <c r="J2652" s="5">
        <v>744</v>
      </c>
      <c r="K2652" s="5">
        <v>387</v>
      </c>
      <c r="L2652" s="5">
        <v>843</v>
      </c>
      <c r="M2652" s="5">
        <v>480</v>
      </c>
      <c r="N2652" s="5">
        <v>742</v>
      </c>
    </row>
    <row r="2653" spans="1:14" x14ac:dyDescent="0.25">
      <c r="A2653" s="5" t="s">
        <v>23</v>
      </c>
      <c r="B2653" s="5">
        <v>45833</v>
      </c>
      <c r="C2653" s="5">
        <v>1043</v>
      </c>
      <c r="D2653" s="5">
        <v>1402</v>
      </c>
      <c r="E2653" s="5">
        <v>1148</v>
      </c>
      <c r="F2653" s="5">
        <v>1009</v>
      </c>
      <c r="G2653" s="5">
        <v>1804</v>
      </c>
      <c r="H2653" s="5">
        <v>2828</v>
      </c>
      <c r="I2653" s="5">
        <v>1281</v>
      </c>
      <c r="J2653" s="5">
        <v>1971</v>
      </c>
      <c r="K2653" s="5">
        <v>805</v>
      </c>
      <c r="L2653" s="5">
        <v>1546</v>
      </c>
      <c r="M2653" s="5">
        <v>995</v>
      </c>
      <c r="N2653" s="5">
        <v>0</v>
      </c>
    </row>
    <row r="2654" spans="1:14" x14ac:dyDescent="0.25">
      <c r="A2654" s="5" t="s">
        <v>23</v>
      </c>
      <c r="B2654" s="5">
        <v>4368</v>
      </c>
      <c r="C2654" s="5">
        <v>1068</v>
      </c>
      <c r="D2654" s="5">
        <v>1572</v>
      </c>
      <c r="E2654" s="5">
        <v>1116</v>
      </c>
      <c r="F2654" s="5">
        <v>1250</v>
      </c>
      <c r="G2654" s="5">
        <v>1735</v>
      </c>
      <c r="H2654" s="5">
        <v>1013</v>
      </c>
      <c r="I2654" s="5">
        <v>1459</v>
      </c>
      <c r="J2654" s="5">
        <v>3966</v>
      </c>
      <c r="K2654" s="5">
        <v>1970</v>
      </c>
      <c r="L2654" s="5">
        <v>2748</v>
      </c>
      <c r="M2654" s="5">
        <v>1349</v>
      </c>
      <c r="N2654" s="5">
        <v>1782</v>
      </c>
    </row>
    <row r="2655" spans="1:14" x14ac:dyDescent="0.25">
      <c r="A2655" s="5" t="s">
        <v>23</v>
      </c>
      <c r="B2655" s="5" t="s">
        <v>52</v>
      </c>
      <c r="C2655" s="5">
        <v>1079</v>
      </c>
      <c r="D2655" s="5">
        <v>0</v>
      </c>
      <c r="E2655" s="5">
        <v>880</v>
      </c>
      <c r="F2655" s="5">
        <v>250</v>
      </c>
      <c r="G2655" s="5">
        <v>832</v>
      </c>
      <c r="H2655" s="5">
        <v>221</v>
      </c>
      <c r="I2655" s="5">
        <v>750</v>
      </c>
      <c r="J2655" s="5">
        <v>700</v>
      </c>
      <c r="K2655" s="5">
        <v>400</v>
      </c>
      <c r="L2655" s="5">
        <v>400</v>
      </c>
      <c r="M2655" s="5">
        <v>664</v>
      </c>
      <c r="N2655" s="5">
        <v>350</v>
      </c>
    </row>
    <row r="2656" spans="1:14" x14ac:dyDescent="0.25">
      <c r="A2656" s="5" t="s">
        <v>23</v>
      </c>
      <c r="B2656" s="5">
        <v>35841</v>
      </c>
      <c r="C2656" s="5">
        <v>1080</v>
      </c>
      <c r="D2656" s="5">
        <v>1414</v>
      </c>
      <c r="E2656" s="5">
        <v>1166</v>
      </c>
      <c r="F2656" s="5">
        <v>1080</v>
      </c>
      <c r="G2656" s="5">
        <v>1415</v>
      </c>
      <c r="H2656" s="5">
        <v>1143</v>
      </c>
      <c r="I2656" s="5">
        <v>1153</v>
      </c>
      <c r="J2656" s="5">
        <v>1341</v>
      </c>
      <c r="K2656" s="5">
        <v>1023</v>
      </c>
      <c r="L2656" s="5">
        <v>1099</v>
      </c>
      <c r="M2656" s="5">
        <v>1090</v>
      </c>
      <c r="N2656" s="5">
        <v>972</v>
      </c>
    </row>
    <row r="2657" spans="1:14" x14ac:dyDescent="0.25">
      <c r="A2657" s="5" t="s">
        <v>23</v>
      </c>
      <c r="B2657" s="5">
        <v>4381</v>
      </c>
      <c r="C2657" s="5">
        <v>1121</v>
      </c>
      <c r="D2657" s="5">
        <v>1364</v>
      </c>
      <c r="E2657" s="5">
        <v>888</v>
      </c>
      <c r="F2657" s="5">
        <v>959</v>
      </c>
      <c r="G2657" s="5">
        <v>1325</v>
      </c>
      <c r="H2657" s="5">
        <v>1217</v>
      </c>
      <c r="I2657" s="5">
        <v>1022</v>
      </c>
      <c r="J2657" s="5">
        <v>1580</v>
      </c>
      <c r="K2657" s="5">
        <v>1234</v>
      </c>
      <c r="L2657" s="5">
        <v>1284</v>
      </c>
      <c r="M2657" s="5">
        <v>1298</v>
      </c>
      <c r="N2657" s="5">
        <v>1169</v>
      </c>
    </row>
    <row r="2658" spans="1:14" x14ac:dyDescent="0.25">
      <c r="A2658" s="5" t="s">
        <v>23</v>
      </c>
      <c r="B2658" s="5">
        <v>1042</v>
      </c>
      <c r="C2658" s="5">
        <v>1138</v>
      </c>
      <c r="D2658" s="5">
        <v>1463</v>
      </c>
      <c r="E2658" s="5">
        <v>918</v>
      </c>
      <c r="F2658" s="5">
        <v>1079</v>
      </c>
      <c r="G2658" s="5">
        <v>1211</v>
      </c>
      <c r="H2658" s="5">
        <v>888</v>
      </c>
      <c r="I2658" s="5">
        <v>951</v>
      </c>
      <c r="J2658" s="5">
        <v>1580</v>
      </c>
      <c r="K2658" s="5">
        <v>2714</v>
      </c>
      <c r="L2658" s="5">
        <v>3500</v>
      </c>
      <c r="M2658" s="5">
        <v>3800</v>
      </c>
      <c r="N2658" s="5">
        <v>4200</v>
      </c>
    </row>
    <row r="2659" spans="1:14" x14ac:dyDescent="0.25">
      <c r="A2659" s="5" t="s">
        <v>23</v>
      </c>
      <c r="B2659" s="5">
        <v>5180</v>
      </c>
      <c r="C2659" s="5">
        <v>1151</v>
      </c>
      <c r="D2659" s="5">
        <v>1245</v>
      </c>
      <c r="E2659" s="5">
        <v>827</v>
      </c>
      <c r="F2659" s="5">
        <v>815</v>
      </c>
      <c r="G2659" s="5">
        <v>956</v>
      </c>
      <c r="H2659" s="5">
        <v>873</v>
      </c>
      <c r="I2659" s="5">
        <v>889</v>
      </c>
      <c r="J2659" s="5">
        <v>1020</v>
      </c>
      <c r="K2659" s="5">
        <v>1094</v>
      </c>
      <c r="L2659" s="5">
        <v>1002</v>
      </c>
      <c r="M2659" s="5">
        <v>996</v>
      </c>
      <c r="N2659" s="5">
        <v>791</v>
      </c>
    </row>
    <row r="2660" spans="1:14" x14ac:dyDescent="0.25">
      <c r="A2660" s="5" t="s">
        <v>23</v>
      </c>
      <c r="B2660" s="5">
        <v>4583</v>
      </c>
      <c r="C2660" s="5">
        <v>1154</v>
      </c>
      <c r="D2660" s="5">
        <v>1458</v>
      </c>
      <c r="E2660" s="5">
        <v>1137</v>
      </c>
      <c r="F2660" s="5">
        <v>1060</v>
      </c>
      <c r="G2660" s="5">
        <v>1213</v>
      </c>
      <c r="H2660" s="5">
        <v>993</v>
      </c>
      <c r="I2660" s="5">
        <v>1055</v>
      </c>
      <c r="J2660" s="5">
        <v>1198</v>
      </c>
      <c r="K2660" s="5">
        <v>1097</v>
      </c>
      <c r="L2660" s="5">
        <v>1096</v>
      </c>
      <c r="M2660" s="5">
        <v>1143</v>
      </c>
      <c r="N2660" s="5">
        <v>923</v>
      </c>
    </row>
    <row r="2661" spans="1:14" x14ac:dyDescent="0.25">
      <c r="A2661" s="5" t="s">
        <v>23</v>
      </c>
      <c r="B2661" s="5">
        <v>30583</v>
      </c>
      <c r="C2661" s="5">
        <v>1156</v>
      </c>
      <c r="D2661" s="5">
        <v>2069</v>
      </c>
      <c r="E2661" s="5">
        <v>1316</v>
      </c>
      <c r="F2661" s="5">
        <v>1138</v>
      </c>
      <c r="G2661" s="5">
        <v>1513</v>
      </c>
      <c r="H2661" s="5">
        <v>1222</v>
      </c>
      <c r="I2661" s="5">
        <v>2673</v>
      </c>
      <c r="J2661" s="5">
        <v>1997</v>
      </c>
      <c r="K2661" s="5">
        <v>1841</v>
      </c>
      <c r="L2661" s="5">
        <v>1946</v>
      </c>
      <c r="M2661" s="5">
        <v>2687</v>
      </c>
      <c r="N2661" s="5">
        <v>1336</v>
      </c>
    </row>
    <row r="2662" spans="1:14" x14ac:dyDescent="0.25">
      <c r="A2662" s="5" t="s">
        <v>23</v>
      </c>
      <c r="B2662" s="5">
        <v>2358</v>
      </c>
      <c r="C2662" s="5">
        <v>1163</v>
      </c>
      <c r="D2662" s="5">
        <v>1474</v>
      </c>
      <c r="E2662" s="5">
        <v>1005</v>
      </c>
      <c r="F2662" s="5">
        <v>556</v>
      </c>
      <c r="G2662" s="5">
        <v>1454</v>
      </c>
      <c r="H2662" s="5">
        <v>562</v>
      </c>
      <c r="I2662" s="5">
        <v>2022</v>
      </c>
      <c r="J2662" s="5">
        <v>1364</v>
      </c>
      <c r="K2662" s="5">
        <v>1340</v>
      </c>
      <c r="L2662" s="5">
        <v>942</v>
      </c>
      <c r="M2662" s="5">
        <v>1269</v>
      </c>
      <c r="N2662" s="5">
        <v>1865</v>
      </c>
    </row>
    <row r="2663" spans="1:14" x14ac:dyDescent="0.25">
      <c r="A2663" s="5" t="s">
        <v>23</v>
      </c>
      <c r="B2663" s="5">
        <v>2474</v>
      </c>
      <c r="C2663" s="5">
        <v>1164</v>
      </c>
      <c r="D2663" s="5">
        <v>1266</v>
      </c>
      <c r="E2663" s="5">
        <v>667</v>
      </c>
      <c r="F2663" s="5">
        <v>738</v>
      </c>
      <c r="G2663" s="5">
        <v>838</v>
      </c>
      <c r="H2663" s="5">
        <v>833</v>
      </c>
      <c r="I2663" s="5">
        <v>789</v>
      </c>
      <c r="J2663" s="5">
        <v>1385</v>
      </c>
      <c r="K2663" s="5">
        <v>1351</v>
      </c>
      <c r="L2663" s="5">
        <v>1238</v>
      </c>
      <c r="M2663" s="5">
        <v>1463</v>
      </c>
      <c r="N2663" s="5">
        <v>1315</v>
      </c>
    </row>
    <row r="2664" spans="1:14" x14ac:dyDescent="0.25">
      <c r="A2664" s="5" t="s">
        <v>23</v>
      </c>
      <c r="B2664" s="5">
        <v>30501</v>
      </c>
      <c r="C2664" s="5">
        <v>1169</v>
      </c>
      <c r="D2664" s="5">
        <v>1884</v>
      </c>
      <c r="E2664" s="5">
        <v>1154</v>
      </c>
      <c r="F2664" s="5">
        <v>1061</v>
      </c>
      <c r="G2664" s="5">
        <v>1526</v>
      </c>
      <c r="H2664" s="5">
        <v>1328</v>
      </c>
      <c r="I2664" s="5">
        <v>1261</v>
      </c>
      <c r="J2664" s="5">
        <v>1680</v>
      </c>
      <c r="K2664" s="5">
        <v>1346</v>
      </c>
      <c r="L2664" s="5">
        <v>1677</v>
      </c>
      <c r="M2664" s="5">
        <v>1224</v>
      </c>
      <c r="N2664" s="5">
        <v>984</v>
      </c>
    </row>
    <row r="2665" spans="1:14" x14ac:dyDescent="0.25">
      <c r="A2665" s="5" t="s">
        <v>23</v>
      </c>
      <c r="B2665" s="5">
        <v>45302</v>
      </c>
      <c r="C2665" s="5">
        <v>1178</v>
      </c>
      <c r="D2665" s="5">
        <v>1780</v>
      </c>
      <c r="E2665" s="5">
        <v>1160</v>
      </c>
      <c r="F2665" s="5">
        <v>1212</v>
      </c>
      <c r="G2665" s="5">
        <v>1681</v>
      </c>
      <c r="H2665" s="5">
        <v>1333</v>
      </c>
      <c r="I2665" s="5">
        <v>1038</v>
      </c>
      <c r="J2665" s="5">
        <v>1748</v>
      </c>
      <c r="K2665" s="5">
        <v>1158</v>
      </c>
      <c r="L2665" s="5">
        <v>1199</v>
      </c>
      <c r="M2665" s="5">
        <v>1237</v>
      </c>
      <c r="N2665" s="5">
        <v>1054</v>
      </c>
    </row>
    <row r="2666" spans="1:14" x14ac:dyDescent="0.25">
      <c r="A2666" s="5" t="s">
        <v>23</v>
      </c>
      <c r="B2666" s="5">
        <v>3350</v>
      </c>
      <c r="C2666" s="5">
        <v>1183</v>
      </c>
      <c r="D2666" s="5">
        <v>1818</v>
      </c>
      <c r="E2666" s="5">
        <v>1125</v>
      </c>
      <c r="F2666" s="5">
        <v>1383</v>
      </c>
      <c r="G2666" s="5">
        <v>1224</v>
      </c>
      <c r="H2666" s="5">
        <v>731</v>
      </c>
      <c r="I2666" s="5">
        <v>1386</v>
      </c>
      <c r="J2666" s="5">
        <v>1414</v>
      </c>
      <c r="K2666" s="5">
        <v>1088</v>
      </c>
      <c r="L2666" s="5">
        <v>1065</v>
      </c>
      <c r="M2666" s="5">
        <v>1887</v>
      </c>
      <c r="N2666" s="5">
        <v>846</v>
      </c>
    </row>
    <row r="2667" spans="1:14" x14ac:dyDescent="0.25">
      <c r="A2667" s="5" t="s">
        <v>23</v>
      </c>
      <c r="B2667" s="5" t="s">
        <v>91</v>
      </c>
      <c r="C2667" s="5">
        <v>1200</v>
      </c>
      <c r="D2667" s="5">
        <v>216</v>
      </c>
      <c r="E2667" s="5">
        <v>1242</v>
      </c>
      <c r="F2667" s="5">
        <v>150</v>
      </c>
      <c r="G2667" s="5">
        <v>350</v>
      </c>
      <c r="H2667" s="5">
        <v>150</v>
      </c>
      <c r="I2667" s="5">
        <v>550</v>
      </c>
      <c r="J2667" s="5">
        <v>700</v>
      </c>
      <c r="K2667" s="5">
        <v>200</v>
      </c>
      <c r="L2667" s="5">
        <v>400</v>
      </c>
      <c r="M2667" s="5">
        <v>750</v>
      </c>
      <c r="N2667" s="5">
        <v>250</v>
      </c>
    </row>
    <row r="2668" spans="1:14" x14ac:dyDescent="0.25">
      <c r="A2668" s="5" t="s">
        <v>23</v>
      </c>
      <c r="B2668" s="5">
        <v>7447</v>
      </c>
      <c r="C2668" s="5">
        <v>1205</v>
      </c>
      <c r="D2668" s="5">
        <v>1082</v>
      </c>
      <c r="E2668" s="5">
        <v>464</v>
      </c>
      <c r="F2668" s="5">
        <v>468</v>
      </c>
      <c r="G2668" s="5">
        <v>484</v>
      </c>
      <c r="H2668" s="5">
        <v>493</v>
      </c>
      <c r="I2668" s="5">
        <v>722</v>
      </c>
      <c r="J2668" s="5">
        <v>940</v>
      </c>
      <c r="K2668" s="5">
        <v>1297</v>
      </c>
      <c r="L2668" s="5">
        <v>1367</v>
      </c>
      <c r="M2668" s="5">
        <v>1671</v>
      </c>
      <c r="N2668" s="5">
        <v>3906</v>
      </c>
    </row>
    <row r="2669" spans="1:14" x14ac:dyDescent="0.25">
      <c r="A2669" s="5" t="s">
        <v>23</v>
      </c>
      <c r="B2669" s="5">
        <v>45301</v>
      </c>
      <c r="C2669" s="5">
        <v>1212</v>
      </c>
      <c r="D2669" s="5">
        <v>1760</v>
      </c>
      <c r="E2669" s="5">
        <v>1381</v>
      </c>
      <c r="F2669" s="5">
        <v>1476</v>
      </c>
      <c r="G2669" s="5">
        <v>1592</v>
      </c>
      <c r="H2669" s="5">
        <v>1144</v>
      </c>
      <c r="I2669" s="5">
        <v>1279</v>
      </c>
      <c r="J2669" s="5">
        <v>1372</v>
      </c>
      <c r="K2669" s="5">
        <v>1124</v>
      </c>
      <c r="L2669" s="5">
        <v>2534</v>
      </c>
      <c r="M2669" s="5">
        <v>1203</v>
      </c>
      <c r="N2669" s="5">
        <v>873</v>
      </c>
    </row>
    <row r="2670" spans="1:14" x14ac:dyDescent="0.25">
      <c r="A2670" s="5" t="s">
        <v>23</v>
      </c>
      <c r="B2670" s="5">
        <v>23334</v>
      </c>
      <c r="C2670" s="5">
        <v>1243</v>
      </c>
      <c r="D2670" s="5">
        <v>2717</v>
      </c>
      <c r="E2670" s="5">
        <v>1068</v>
      </c>
      <c r="F2670" s="5">
        <v>877</v>
      </c>
      <c r="G2670" s="5">
        <v>1286</v>
      </c>
      <c r="H2670" s="5">
        <v>1181</v>
      </c>
      <c r="I2670" s="5">
        <v>1669</v>
      </c>
      <c r="J2670" s="5">
        <v>2284</v>
      </c>
      <c r="K2670" s="5">
        <v>4117</v>
      </c>
      <c r="L2670" s="5">
        <v>0</v>
      </c>
      <c r="M2670" s="5">
        <v>0</v>
      </c>
      <c r="N2670" s="5">
        <v>0</v>
      </c>
    </row>
    <row r="2671" spans="1:14" x14ac:dyDescent="0.25">
      <c r="A2671" s="5" t="s">
        <v>23</v>
      </c>
      <c r="B2671" s="5">
        <v>45341</v>
      </c>
      <c r="C2671" s="5">
        <v>1243</v>
      </c>
      <c r="D2671" s="5">
        <v>2057</v>
      </c>
      <c r="E2671" s="5">
        <v>1579</v>
      </c>
      <c r="F2671" s="5">
        <v>1590</v>
      </c>
      <c r="G2671" s="5">
        <v>1875</v>
      </c>
      <c r="H2671" s="5">
        <v>1518</v>
      </c>
      <c r="I2671" s="5">
        <v>2032</v>
      </c>
      <c r="J2671" s="5">
        <v>1725</v>
      </c>
      <c r="K2671" s="5">
        <v>1146</v>
      </c>
      <c r="L2671" s="5">
        <v>1109</v>
      </c>
      <c r="M2671" s="5">
        <v>1750</v>
      </c>
      <c r="N2671" s="5">
        <v>730</v>
      </c>
    </row>
    <row r="2672" spans="1:14" x14ac:dyDescent="0.25">
      <c r="A2672" s="5" t="s">
        <v>23</v>
      </c>
      <c r="B2672" s="5">
        <v>4431</v>
      </c>
      <c r="C2672" s="5">
        <v>1244</v>
      </c>
      <c r="D2672" s="5">
        <v>1204</v>
      </c>
      <c r="E2672" s="5">
        <v>826</v>
      </c>
      <c r="F2672" s="5">
        <v>1077</v>
      </c>
      <c r="G2672" s="5">
        <v>1272</v>
      </c>
      <c r="H2672" s="5">
        <v>1071</v>
      </c>
      <c r="I2672" s="5">
        <v>1158</v>
      </c>
      <c r="J2672" s="5">
        <v>1397</v>
      </c>
      <c r="K2672" s="5">
        <v>1213</v>
      </c>
      <c r="L2672" s="5">
        <v>1392</v>
      </c>
      <c r="M2672" s="5">
        <v>1229</v>
      </c>
      <c r="N2672" s="5">
        <v>1099</v>
      </c>
    </row>
    <row r="2673" spans="1:14" x14ac:dyDescent="0.25">
      <c r="A2673" s="5" t="s">
        <v>23</v>
      </c>
      <c r="B2673" s="5">
        <v>23375</v>
      </c>
      <c r="C2673" s="5">
        <v>1248</v>
      </c>
      <c r="D2673" s="5">
        <v>1968</v>
      </c>
      <c r="E2673" s="5">
        <v>1152</v>
      </c>
      <c r="F2673" s="5">
        <v>1572</v>
      </c>
      <c r="G2673" s="5">
        <v>1532</v>
      </c>
      <c r="H2673" s="5">
        <v>1143</v>
      </c>
      <c r="I2673" s="5">
        <v>1336</v>
      </c>
      <c r="J2673" s="5">
        <v>1879</v>
      </c>
      <c r="K2673" s="5">
        <v>1694</v>
      </c>
      <c r="L2673" s="5">
        <v>1513</v>
      </c>
      <c r="M2673" s="5">
        <v>1723</v>
      </c>
      <c r="N2673" s="5">
        <v>1380</v>
      </c>
    </row>
    <row r="2674" spans="1:14" x14ac:dyDescent="0.25">
      <c r="A2674" s="5" t="s">
        <v>23</v>
      </c>
      <c r="B2674" s="5" t="s">
        <v>44</v>
      </c>
      <c r="C2674" s="5">
        <v>1250</v>
      </c>
      <c r="D2674" s="5">
        <v>400</v>
      </c>
      <c r="E2674" s="5">
        <v>1196</v>
      </c>
      <c r="F2674" s="5">
        <v>455</v>
      </c>
      <c r="G2674" s="5">
        <v>546</v>
      </c>
      <c r="H2674" s="5">
        <v>350</v>
      </c>
      <c r="I2674" s="5">
        <v>0</v>
      </c>
      <c r="J2674" s="5">
        <v>1204</v>
      </c>
      <c r="K2674" s="5">
        <v>300</v>
      </c>
      <c r="L2674" s="5">
        <v>400</v>
      </c>
      <c r="M2674" s="5">
        <v>900</v>
      </c>
      <c r="N2674" s="5">
        <v>400</v>
      </c>
    </row>
    <row r="2675" spans="1:14" x14ac:dyDescent="0.25">
      <c r="A2675" s="5" t="s">
        <v>23</v>
      </c>
      <c r="B2675" s="5">
        <v>23374</v>
      </c>
      <c r="C2675" s="5">
        <v>1279</v>
      </c>
      <c r="D2675" s="5">
        <v>2147</v>
      </c>
      <c r="E2675" s="5">
        <v>1725</v>
      </c>
      <c r="F2675" s="5">
        <v>1431</v>
      </c>
      <c r="G2675" s="5">
        <v>1574</v>
      </c>
      <c r="H2675" s="5">
        <v>1191</v>
      </c>
      <c r="I2675" s="5">
        <v>1422</v>
      </c>
      <c r="J2675" s="5">
        <v>2211</v>
      </c>
      <c r="K2675" s="5">
        <v>2004</v>
      </c>
      <c r="L2675" s="5">
        <v>1886</v>
      </c>
      <c r="M2675" s="5">
        <v>2461</v>
      </c>
      <c r="N2675" s="5">
        <v>1745</v>
      </c>
    </row>
    <row r="2676" spans="1:14" x14ac:dyDescent="0.25">
      <c r="A2676" s="5" t="s">
        <v>23</v>
      </c>
      <c r="B2676" s="5">
        <v>3645</v>
      </c>
      <c r="C2676" s="5">
        <v>1294</v>
      </c>
      <c r="D2676" s="5">
        <v>2073</v>
      </c>
      <c r="E2676" s="5">
        <v>1449</v>
      </c>
      <c r="F2676" s="5">
        <v>2043</v>
      </c>
      <c r="G2676" s="5">
        <v>2408</v>
      </c>
      <c r="H2676" s="5">
        <v>377</v>
      </c>
      <c r="I2676" s="5">
        <v>1284</v>
      </c>
      <c r="J2676" s="5">
        <v>1680</v>
      </c>
      <c r="K2676" s="5">
        <v>2316</v>
      </c>
      <c r="L2676" s="5">
        <v>1288</v>
      </c>
      <c r="M2676" s="5">
        <v>1363</v>
      </c>
      <c r="N2676" s="5">
        <v>1331</v>
      </c>
    </row>
    <row r="2677" spans="1:14" x14ac:dyDescent="0.25">
      <c r="A2677" s="5" t="s">
        <v>23</v>
      </c>
      <c r="B2677" s="5">
        <v>4606</v>
      </c>
      <c r="C2677" s="5">
        <v>1296</v>
      </c>
      <c r="D2677" s="5">
        <v>1766</v>
      </c>
      <c r="E2677" s="5">
        <v>1317</v>
      </c>
      <c r="F2677" s="5">
        <v>1185</v>
      </c>
      <c r="G2677" s="5">
        <v>1616</v>
      </c>
      <c r="H2677" s="5">
        <v>1195</v>
      </c>
      <c r="I2677" s="5">
        <v>1311</v>
      </c>
      <c r="J2677" s="5">
        <v>1628</v>
      </c>
      <c r="K2677" s="5">
        <v>1237</v>
      </c>
      <c r="L2677" s="5">
        <v>1347</v>
      </c>
      <c r="M2677" s="5">
        <v>1293</v>
      </c>
      <c r="N2677" s="5">
        <v>969</v>
      </c>
    </row>
    <row r="2678" spans="1:14" x14ac:dyDescent="0.25">
      <c r="A2678" s="5" t="s">
        <v>23</v>
      </c>
      <c r="B2678" s="5">
        <v>4330</v>
      </c>
      <c r="C2678" s="5">
        <v>1300</v>
      </c>
      <c r="D2678" s="5">
        <v>2462</v>
      </c>
      <c r="E2678" s="5">
        <v>1185</v>
      </c>
      <c r="F2678" s="5">
        <v>1159</v>
      </c>
      <c r="G2678" s="5">
        <v>1697</v>
      </c>
      <c r="H2678" s="5">
        <v>1123</v>
      </c>
      <c r="I2678" s="5">
        <v>3357</v>
      </c>
      <c r="J2678" s="5">
        <v>1922</v>
      </c>
      <c r="K2678" s="5">
        <v>3155</v>
      </c>
      <c r="L2678" s="5">
        <v>0</v>
      </c>
      <c r="M2678" s="5">
        <v>0</v>
      </c>
      <c r="N2678" s="5">
        <v>0</v>
      </c>
    </row>
    <row r="2679" spans="1:14" x14ac:dyDescent="0.25">
      <c r="A2679" s="5" t="s">
        <v>23</v>
      </c>
      <c r="B2679" s="5">
        <v>23331</v>
      </c>
      <c r="C2679" s="5">
        <v>1313</v>
      </c>
      <c r="D2679" s="5">
        <v>2816</v>
      </c>
      <c r="E2679" s="5">
        <v>958</v>
      </c>
      <c r="F2679" s="5">
        <v>3839</v>
      </c>
      <c r="G2679" s="5">
        <v>1600</v>
      </c>
      <c r="H2679" s="5">
        <v>1162</v>
      </c>
      <c r="I2679" s="5">
        <v>1425</v>
      </c>
      <c r="J2679" s="5">
        <v>2011</v>
      </c>
      <c r="K2679" s="5">
        <v>2686</v>
      </c>
      <c r="L2679" s="5">
        <v>1489</v>
      </c>
      <c r="M2679" s="5">
        <v>1707</v>
      </c>
      <c r="N2679" s="5">
        <v>1802</v>
      </c>
    </row>
    <row r="2680" spans="1:14" x14ac:dyDescent="0.25">
      <c r="A2680" s="5" t="s">
        <v>23</v>
      </c>
      <c r="B2680" s="5">
        <v>4688</v>
      </c>
      <c r="C2680" s="5">
        <v>1316</v>
      </c>
      <c r="D2680" s="5">
        <v>197</v>
      </c>
      <c r="E2680" s="5">
        <v>392</v>
      </c>
      <c r="F2680" s="5">
        <v>1050</v>
      </c>
      <c r="G2680" s="5">
        <v>330</v>
      </c>
      <c r="H2680" s="5">
        <v>1105</v>
      </c>
      <c r="I2680" s="5">
        <v>1292</v>
      </c>
      <c r="J2680" s="5">
        <v>1316</v>
      </c>
      <c r="K2680" s="5">
        <v>644</v>
      </c>
      <c r="L2680" s="5">
        <v>1190</v>
      </c>
      <c r="M2680" s="5">
        <v>484</v>
      </c>
      <c r="N2680" s="5">
        <v>1026</v>
      </c>
    </row>
    <row r="2681" spans="1:14" x14ac:dyDescent="0.25">
      <c r="A2681" s="5" t="s">
        <v>23</v>
      </c>
      <c r="B2681" s="5">
        <v>7562</v>
      </c>
      <c r="C2681" s="5">
        <v>1328</v>
      </c>
      <c r="D2681" s="5">
        <v>2438</v>
      </c>
      <c r="E2681" s="5">
        <v>1225</v>
      </c>
      <c r="F2681" s="5">
        <v>1243</v>
      </c>
      <c r="G2681" s="5">
        <v>2356</v>
      </c>
      <c r="H2681" s="5">
        <v>1448</v>
      </c>
      <c r="I2681" s="5">
        <v>1476</v>
      </c>
      <c r="J2681" s="5">
        <v>2081</v>
      </c>
      <c r="K2681" s="5">
        <v>2949</v>
      </c>
      <c r="L2681" s="5">
        <v>1913</v>
      </c>
      <c r="M2681" s="5">
        <v>1935</v>
      </c>
      <c r="N2681" s="5">
        <v>2375</v>
      </c>
    </row>
    <row r="2682" spans="1:14" x14ac:dyDescent="0.25">
      <c r="A2682" s="5" t="s">
        <v>23</v>
      </c>
      <c r="B2682" s="5">
        <v>4577</v>
      </c>
      <c r="C2682" s="5">
        <v>1332</v>
      </c>
      <c r="D2682" s="5">
        <v>2048</v>
      </c>
      <c r="E2682" s="5">
        <v>1509</v>
      </c>
      <c r="F2682" s="5">
        <v>1281</v>
      </c>
      <c r="G2682" s="5">
        <v>1997</v>
      </c>
      <c r="H2682" s="5">
        <v>1346</v>
      </c>
      <c r="I2682" s="5">
        <v>1530</v>
      </c>
      <c r="J2682" s="5">
        <v>1931</v>
      </c>
      <c r="K2682" s="5">
        <v>1469</v>
      </c>
      <c r="L2682" s="5">
        <v>1541</v>
      </c>
      <c r="M2682" s="5">
        <v>1610</v>
      </c>
      <c r="N2682" s="5">
        <v>1271</v>
      </c>
    </row>
    <row r="2683" spans="1:14" x14ac:dyDescent="0.25">
      <c r="A2683" s="5" t="s">
        <v>23</v>
      </c>
      <c r="B2683" s="5" t="s">
        <v>33</v>
      </c>
      <c r="C2683" s="5">
        <v>1350</v>
      </c>
      <c r="D2683" s="5">
        <v>846</v>
      </c>
      <c r="E2683" s="5">
        <v>1925</v>
      </c>
      <c r="F2683" s="5">
        <v>200</v>
      </c>
      <c r="G2683" s="5">
        <v>750</v>
      </c>
      <c r="H2683" s="5">
        <v>200</v>
      </c>
      <c r="I2683" s="5">
        <v>0</v>
      </c>
      <c r="J2683" s="5">
        <v>1404</v>
      </c>
      <c r="K2683" s="5">
        <v>850</v>
      </c>
      <c r="L2683" s="5">
        <v>1500</v>
      </c>
      <c r="M2683" s="5">
        <v>200</v>
      </c>
      <c r="N2683" s="5">
        <v>548</v>
      </c>
    </row>
    <row r="2684" spans="1:14" x14ac:dyDescent="0.25">
      <c r="A2684" s="5" t="s">
        <v>23</v>
      </c>
      <c r="B2684" s="5" t="s">
        <v>35</v>
      </c>
      <c r="C2684" s="5">
        <v>1350</v>
      </c>
      <c r="D2684" s="5">
        <v>0</v>
      </c>
      <c r="E2684" s="5">
        <v>1772</v>
      </c>
      <c r="F2684" s="5">
        <v>300</v>
      </c>
      <c r="G2684" s="5">
        <v>400</v>
      </c>
      <c r="H2684" s="5">
        <v>150</v>
      </c>
      <c r="I2684" s="5">
        <v>550</v>
      </c>
      <c r="J2684" s="5">
        <v>800</v>
      </c>
      <c r="K2684" s="5">
        <v>200</v>
      </c>
      <c r="L2684" s="5">
        <v>400</v>
      </c>
      <c r="M2684" s="5">
        <v>600</v>
      </c>
      <c r="N2684" s="5">
        <v>400</v>
      </c>
    </row>
    <row r="2685" spans="1:14" x14ac:dyDescent="0.25">
      <c r="A2685" s="5" t="s">
        <v>23</v>
      </c>
      <c r="B2685" s="5" t="s">
        <v>92</v>
      </c>
      <c r="C2685" s="5">
        <v>1350</v>
      </c>
      <c r="D2685" s="5">
        <v>500</v>
      </c>
      <c r="E2685" s="5">
        <v>1400</v>
      </c>
      <c r="F2685" s="5">
        <v>500</v>
      </c>
      <c r="G2685" s="5">
        <v>800</v>
      </c>
      <c r="H2685" s="5">
        <v>400</v>
      </c>
      <c r="I2685" s="5">
        <v>200</v>
      </c>
      <c r="J2685" s="5">
        <v>500</v>
      </c>
      <c r="K2685" s="5">
        <v>500</v>
      </c>
      <c r="L2685" s="5">
        <v>900</v>
      </c>
      <c r="M2685" s="5">
        <v>1800</v>
      </c>
      <c r="N2685" s="5">
        <v>800</v>
      </c>
    </row>
    <row r="2686" spans="1:14" x14ac:dyDescent="0.25">
      <c r="A2686" s="5" t="s">
        <v>23</v>
      </c>
      <c r="B2686" s="5">
        <v>35831</v>
      </c>
      <c r="C2686" s="5">
        <v>1356</v>
      </c>
      <c r="D2686" s="5">
        <v>1834</v>
      </c>
      <c r="E2686" s="5">
        <v>1452</v>
      </c>
      <c r="F2686" s="5">
        <v>1324</v>
      </c>
      <c r="G2686" s="5">
        <v>1683</v>
      </c>
      <c r="H2686" s="5">
        <v>1298</v>
      </c>
      <c r="I2686" s="5">
        <v>1441</v>
      </c>
      <c r="J2686" s="5">
        <v>1688</v>
      </c>
      <c r="K2686" s="5">
        <v>1260</v>
      </c>
      <c r="L2686" s="5">
        <v>1387</v>
      </c>
      <c r="M2686" s="5">
        <v>1344</v>
      </c>
      <c r="N2686" s="5">
        <v>1148</v>
      </c>
    </row>
    <row r="2687" spans="1:14" x14ac:dyDescent="0.25">
      <c r="A2687" s="5" t="s">
        <v>23</v>
      </c>
      <c r="B2687" s="5">
        <v>3773</v>
      </c>
      <c r="C2687" s="5">
        <v>1357</v>
      </c>
      <c r="D2687" s="5">
        <v>2351</v>
      </c>
      <c r="E2687" s="5">
        <v>1376</v>
      </c>
      <c r="F2687" s="5">
        <v>1582</v>
      </c>
      <c r="G2687" s="5">
        <v>1703</v>
      </c>
      <c r="H2687" s="5">
        <v>1388</v>
      </c>
      <c r="I2687" s="5">
        <v>2798</v>
      </c>
      <c r="J2687" s="5">
        <v>2125</v>
      </c>
      <c r="K2687" s="5">
        <v>2780</v>
      </c>
      <c r="L2687" s="5">
        <v>1773</v>
      </c>
      <c r="M2687" s="5">
        <v>2115</v>
      </c>
      <c r="N2687" s="5">
        <v>1583</v>
      </c>
    </row>
    <row r="2688" spans="1:14" x14ac:dyDescent="0.25">
      <c r="A2688" s="5" t="s">
        <v>23</v>
      </c>
      <c r="B2688" s="5">
        <v>23354</v>
      </c>
      <c r="C2688" s="5">
        <v>1407</v>
      </c>
      <c r="D2688" s="5">
        <v>2853</v>
      </c>
      <c r="E2688" s="5">
        <v>1712</v>
      </c>
      <c r="F2688" s="5">
        <v>1485</v>
      </c>
      <c r="G2688" s="5">
        <v>2271</v>
      </c>
      <c r="H2688" s="5">
        <v>1227</v>
      </c>
      <c r="I2688" s="5">
        <v>2293</v>
      </c>
      <c r="J2688" s="5">
        <v>2409</v>
      </c>
      <c r="K2688" s="5">
        <v>1900</v>
      </c>
      <c r="L2688" s="5">
        <v>1877</v>
      </c>
      <c r="M2688" s="5">
        <v>2042</v>
      </c>
      <c r="N2688" s="5">
        <v>2185</v>
      </c>
    </row>
    <row r="2689" spans="1:14" x14ac:dyDescent="0.25">
      <c r="A2689" s="5" t="s">
        <v>23</v>
      </c>
      <c r="B2689" s="5">
        <v>5350</v>
      </c>
      <c r="C2689" s="5">
        <v>1417</v>
      </c>
      <c r="D2689" s="5">
        <v>2419</v>
      </c>
      <c r="E2689" s="5">
        <v>1585</v>
      </c>
      <c r="F2689" s="5">
        <v>1445</v>
      </c>
      <c r="G2689" s="5">
        <v>2673</v>
      </c>
      <c r="H2689" s="5">
        <v>1465</v>
      </c>
      <c r="I2689" s="5">
        <v>1968</v>
      </c>
      <c r="J2689" s="5">
        <v>2169</v>
      </c>
      <c r="K2689" s="5">
        <v>1646</v>
      </c>
      <c r="L2689" s="5">
        <v>1549</v>
      </c>
      <c r="M2689" s="5">
        <v>1986</v>
      </c>
      <c r="N2689" s="5">
        <v>1855</v>
      </c>
    </row>
    <row r="2690" spans="1:14" x14ac:dyDescent="0.25">
      <c r="A2690" s="5" t="s">
        <v>23</v>
      </c>
      <c r="B2690" s="5">
        <v>3084</v>
      </c>
      <c r="C2690" s="5">
        <v>1420</v>
      </c>
      <c r="D2690" s="5">
        <v>2248</v>
      </c>
      <c r="E2690" s="5">
        <v>1575</v>
      </c>
      <c r="F2690" s="5">
        <v>1724</v>
      </c>
      <c r="G2690" s="5">
        <v>1368</v>
      </c>
      <c r="H2690" s="5">
        <v>2300</v>
      </c>
      <c r="I2690" s="5">
        <v>1550</v>
      </c>
      <c r="J2690" s="5">
        <v>1841</v>
      </c>
      <c r="K2690" s="5">
        <v>1785</v>
      </c>
      <c r="L2690" s="5">
        <v>2614</v>
      </c>
      <c r="M2690" s="5">
        <v>1834</v>
      </c>
      <c r="N2690" s="5">
        <v>1863</v>
      </c>
    </row>
    <row r="2691" spans="1:14" x14ac:dyDescent="0.25">
      <c r="A2691" s="5" t="s">
        <v>23</v>
      </c>
      <c r="B2691" s="5">
        <v>5361</v>
      </c>
      <c r="C2691" s="5">
        <v>1456</v>
      </c>
      <c r="D2691" s="5">
        <v>2389</v>
      </c>
      <c r="E2691" s="5">
        <v>1596</v>
      </c>
      <c r="F2691" s="5">
        <v>1718</v>
      </c>
      <c r="G2691" s="5">
        <v>2338</v>
      </c>
      <c r="H2691" s="5">
        <v>1310</v>
      </c>
      <c r="I2691" s="5">
        <v>1548</v>
      </c>
      <c r="J2691" s="5">
        <v>4314</v>
      </c>
      <c r="K2691" s="5">
        <v>1735</v>
      </c>
      <c r="L2691" s="5">
        <v>1836</v>
      </c>
      <c r="M2691" s="5">
        <v>1962</v>
      </c>
      <c r="N2691" s="5">
        <v>1700</v>
      </c>
    </row>
    <row r="2692" spans="1:14" x14ac:dyDescent="0.25">
      <c r="A2692" s="5" t="s">
        <v>23</v>
      </c>
      <c r="B2692" s="5">
        <v>4460</v>
      </c>
      <c r="C2692" s="5">
        <v>1470</v>
      </c>
      <c r="D2692" s="5">
        <v>1619</v>
      </c>
      <c r="E2692" s="5">
        <v>1176</v>
      </c>
      <c r="F2692" s="5">
        <v>1558</v>
      </c>
      <c r="G2692" s="5">
        <v>1390</v>
      </c>
      <c r="H2692" s="5">
        <v>1156</v>
      </c>
      <c r="I2692" s="5">
        <v>1202</v>
      </c>
      <c r="J2692" s="5">
        <v>1885</v>
      </c>
      <c r="K2692" s="5">
        <v>1185</v>
      </c>
      <c r="L2692" s="5">
        <v>1553</v>
      </c>
      <c r="M2692" s="5">
        <v>1633</v>
      </c>
      <c r="N2692" s="5">
        <v>993</v>
      </c>
    </row>
    <row r="2693" spans="1:14" x14ac:dyDescent="0.25">
      <c r="A2693" s="5" t="s">
        <v>23</v>
      </c>
      <c r="B2693" s="5">
        <v>1731</v>
      </c>
      <c r="C2693" s="5">
        <v>1472</v>
      </c>
      <c r="D2693" s="5">
        <v>3186</v>
      </c>
      <c r="E2693" s="5">
        <v>1486</v>
      </c>
      <c r="F2693" s="5">
        <v>1989</v>
      </c>
      <c r="G2693" s="5">
        <v>2765</v>
      </c>
      <c r="H2693" s="5">
        <v>1275</v>
      </c>
      <c r="I2693" s="5">
        <v>1839</v>
      </c>
      <c r="J2693" s="5">
        <v>3787</v>
      </c>
      <c r="K2693" s="5">
        <v>3015</v>
      </c>
      <c r="L2693" s="5">
        <v>1981</v>
      </c>
      <c r="M2693" s="5">
        <v>2854</v>
      </c>
      <c r="N2693" s="5">
        <v>1706</v>
      </c>
    </row>
    <row r="2694" spans="1:14" x14ac:dyDescent="0.25">
      <c r="A2694" s="5" t="s">
        <v>23</v>
      </c>
      <c r="B2694" s="5">
        <v>6606</v>
      </c>
      <c r="C2694" s="5">
        <v>1478</v>
      </c>
      <c r="D2694" s="5">
        <v>2033</v>
      </c>
      <c r="E2694" s="5">
        <v>1480</v>
      </c>
      <c r="F2694" s="5">
        <v>1440</v>
      </c>
      <c r="G2694" s="5">
        <v>1851</v>
      </c>
      <c r="H2694" s="5">
        <v>1481</v>
      </c>
      <c r="I2694" s="5">
        <v>1259</v>
      </c>
      <c r="J2694" s="5">
        <v>1588</v>
      </c>
      <c r="K2694" s="5">
        <v>1291</v>
      </c>
      <c r="L2694" s="5">
        <v>1302</v>
      </c>
      <c r="M2694" s="5">
        <v>1475</v>
      </c>
      <c r="N2694" s="5">
        <v>3689</v>
      </c>
    </row>
    <row r="2695" spans="1:14" x14ac:dyDescent="0.25">
      <c r="A2695" s="5" t="s">
        <v>23</v>
      </c>
      <c r="B2695" s="5">
        <v>45863</v>
      </c>
      <c r="C2695" s="5">
        <v>1515</v>
      </c>
      <c r="D2695" s="5">
        <v>1910</v>
      </c>
      <c r="E2695" s="5">
        <v>1646</v>
      </c>
      <c r="F2695" s="5">
        <v>1472</v>
      </c>
      <c r="G2695" s="5">
        <v>2216</v>
      </c>
      <c r="H2695" s="5">
        <v>1825</v>
      </c>
      <c r="I2695" s="5">
        <v>1769</v>
      </c>
      <c r="J2695" s="5">
        <v>2271</v>
      </c>
      <c r="K2695" s="5">
        <v>2678</v>
      </c>
      <c r="L2695" s="5">
        <v>0</v>
      </c>
      <c r="M2695" s="5">
        <v>0</v>
      </c>
      <c r="N2695" s="5">
        <v>0</v>
      </c>
    </row>
    <row r="2696" spans="1:14" x14ac:dyDescent="0.25">
      <c r="A2696" s="5" t="s">
        <v>23</v>
      </c>
      <c r="B2696" s="5">
        <v>45884</v>
      </c>
      <c r="C2696" s="5">
        <v>1525</v>
      </c>
      <c r="D2696" s="5">
        <v>2174</v>
      </c>
      <c r="E2696" s="5">
        <v>1659</v>
      </c>
      <c r="F2696" s="5">
        <v>1388</v>
      </c>
      <c r="G2696" s="5">
        <v>1966</v>
      </c>
      <c r="H2696" s="5">
        <v>1514</v>
      </c>
      <c r="I2696" s="5">
        <v>1464</v>
      </c>
      <c r="J2696" s="5">
        <v>1836</v>
      </c>
      <c r="K2696" s="5">
        <v>1294</v>
      </c>
      <c r="L2696" s="5">
        <v>1391</v>
      </c>
      <c r="M2696" s="5">
        <v>1585</v>
      </c>
      <c r="N2696" s="5">
        <v>951</v>
      </c>
    </row>
    <row r="2697" spans="1:14" x14ac:dyDescent="0.25">
      <c r="A2697" s="5" t="s">
        <v>23</v>
      </c>
      <c r="B2697" s="5">
        <v>4760</v>
      </c>
      <c r="C2697" s="5">
        <v>1529</v>
      </c>
      <c r="D2697" s="5">
        <v>2856</v>
      </c>
      <c r="E2697" s="5">
        <v>1970</v>
      </c>
      <c r="F2697" s="5">
        <v>1398</v>
      </c>
      <c r="G2697" s="5">
        <v>1789</v>
      </c>
      <c r="H2697" s="5">
        <v>1494</v>
      </c>
      <c r="I2697" s="5">
        <v>2323</v>
      </c>
      <c r="J2697" s="5">
        <v>2130</v>
      </c>
      <c r="K2697" s="5">
        <v>2128</v>
      </c>
      <c r="L2697" s="5">
        <v>2591</v>
      </c>
      <c r="M2697" s="5">
        <v>1702</v>
      </c>
      <c r="N2697" s="5">
        <v>2243</v>
      </c>
    </row>
    <row r="2698" spans="1:14" x14ac:dyDescent="0.25">
      <c r="A2698" s="5" t="s">
        <v>23</v>
      </c>
      <c r="B2698" s="5">
        <v>3052</v>
      </c>
      <c r="C2698" s="5">
        <v>1549</v>
      </c>
      <c r="D2698" s="5">
        <v>2076</v>
      </c>
      <c r="E2698" s="5">
        <v>1395</v>
      </c>
      <c r="F2698" s="5">
        <v>1620</v>
      </c>
      <c r="G2698" s="5">
        <v>1754</v>
      </c>
      <c r="H2698" s="5">
        <v>1490</v>
      </c>
      <c r="I2698" s="5">
        <v>2418</v>
      </c>
      <c r="J2698" s="5">
        <v>2104</v>
      </c>
      <c r="K2698" s="5">
        <v>1774</v>
      </c>
      <c r="L2698" s="5">
        <v>2446</v>
      </c>
      <c r="M2698" s="5">
        <v>1848</v>
      </c>
      <c r="N2698" s="5">
        <v>2042</v>
      </c>
    </row>
    <row r="2699" spans="1:14" x14ac:dyDescent="0.25">
      <c r="A2699" s="5" t="s">
        <v>23</v>
      </c>
      <c r="B2699" s="5" t="s">
        <v>36</v>
      </c>
      <c r="C2699" s="5">
        <v>1550</v>
      </c>
      <c r="D2699" s="5">
        <v>2346</v>
      </c>
      <c r="E2699" s="5">
        <v>439</v>
      </c>
      <c r="F2699" s="5">
        <v>0</v>
      </c>
      <c r="G2699" s="5">
        <v>350</v>
      </c>
      <c r="H2699" s="5">
        <v>200</v>
      </c>
      <c r="I2699" s="5">
        <v>650</v>
      </c>
      <c r="J2699" s="5">
        <v>1000</v>
      </c>
      <c r="K2699" s="5">
        <v>400</v>
      </c>
      <c r="L2699" s="5">
        <v>500</v>
      </c>
      <c r="M2699" s="5">
        <v>1300</v>
      </c>
      <c r="N2699" s="5">
        <v>350</v>
      </c>
    </row>
    <row r="2700" spans="1:14" x14ac:dyDescent="0.25">
      <c r="A2700" s="5" t="s">
        <v>23</v>
      </c>
      <c r="B2700" s="5">
        <v>6710</v>
      </c>
      <c r="C2700" s="5">
        <v>1575</v>
      </c>
      <c r="D2700" s="5">
        <v>2154</v>
      </c>
      <c r="E2700" s="5">
        <v>1910</v>
      </c>
      <c r="F2700" s="5">
        <v>1488</v>
      </c>
      <c r="G2700" s="5">
        <v>1880</v>
      </c>
      <c r="H2700" s="5">
        <v>1759</v>
      </c>
      <c r="I2700" s="5">
        <v>1538</v>
      </c>
      <c r="J2700" s="5">
        <v>2201</v>
      </c>
      <c r="K2700" s="5">
        <v>1739</v>
      </c>
      <c r="L2700" s="5">
        <v>1720</v>
      </c>
      <c r="M2700" s="5">
        <v>2201</v>
      </c>
      <c r="N2700" s="5">
        <v>1298</v>
      </c>
    </row>
    <row r="2701" spans="1:14" x14ac:dyDescent="0.25">
      <c r="A2701" s="5" t="s">
        <v>23</v>
      </c>
      <c r="B2701" s="5">
        <v>45887</v>
      </c>
      <c r="C2701" s="5">
        <v>1579</v>
      </c>
      <c r="D2701" s="5">
        <v>2203</v>
      </c>
      <c r="E2701" s="5">
        <v>1562</v>
      </c>
      <c r="F2701" s="5">
        <v>1408</v>
      </c>
      <c r="G2701" s="5">
        <v>1918</v>
      </c>
      <c r="H2701" s="5">
        <v>1709</v>
      </c>
      <c r="I2701" s="5">
        <v>1869</v>
      </c>
      <c r="J2701" s="5">
        <v>1698</v>
      </c>
      <c r="K2701" s="5">
        <v>1424</v>
      </c>
      <c r="L2701" s="5">
        <v>1930</v>
      </c>
      <c r="M2701" s="5">
        <v>1822</v>
      </c>
      <c r="N2701" s="5">
        <v>1359</v>
      </c>
    </row>
    <row r="2702" spans="1:14" x14ac:dyDescent="0.25">
      <c r="A2702" s="5" t="s">
        <v>23</v>
      </c>
      <c r="B2702" s="5">
        <v>7361</v>
      </c>
      <c r="C2702" s="5">
        <v>1586</v>
      </c>
      <c r="D2702" s="5">
        <v>2329</v>
      </c>
      <c r="E2702" s="5">
        <v>2545</v>
      </c>
      <c r="F2702" s="5">
        <v>1486</v>
      </c>
      <c r="G2702" s="5">
        <v>2004</v>
      </c>
      <c r="H2702" s="5">
        <v>1626</v>
      </c>
      <c r="I2702" s="5">
        <v>1391</v>
      </c>
      <c r="J2702" s="5">
        <v>1371</v>
      </c>
      <c r="K2702" s="5">
        <v>1278</v>
      </c>
      <c r="L2702" s="5">
        <v>1222</v>
      </c>
      <c r="M2702" s="5">
        <v>1225</v>
      </c>
      <c r="N2702" s="5">
        <v>128</v>
      </c>
    </row>
    <row r="2703" spans="1:14" x14ac:dyDescent="0.25">
      <c r="A2703" s="5" t="s">
        <v>23</v>
      </c>
      <c r="B2703" s="5">
        <v>35821</v>
      </c>
      <c r="C2703" s="5">
        <v>1600</v>
      </c>
      <c r="D2703" s="5">
        <v>2092</v>
      </c>
      <c r="E2703" s="5">
        <v>1723</v>
      </c>
      <c r="F2703" s="5">
        <v>1666</v>
      </c>
      <c r="G2703" s="5">
        <v>2153</v>
      </c>
      <c r="H2703" s="5">
        <v>1633</v>
      </c>
      <c r="I2703" s="5">
        <v>1702</v>
      </c>
      <c r="J2703" s="5">
        <v>2070</v>
      </c>
      <c r="K2703" s="5">
        <v>1490</v>
      </c>
      <c r="L2703" s="5">
        <v>1662</v>
      </c>
      <c r="M2703" s="5">
        <v>1730</v>
      </c>
      <c r="N2703" s="5">
        <v>1423</v>
      </c>
    </row>
    <row r="2704" spans="1:14" x14ac:dyDescent="0.25">
      <c r="A2704" s="5" t="s">
        <v>23</v>
      </c>
      <c r="B2704" s="5" t="s">
        <v>42</v>
      </c>
      <c r="C2704" s="5">
        <v>1600</v>
      </c>
      <c r="D2704" s="5">
        <v>1281</v>
      </c>
      <c r="E2704" s="5">
        <v>811</v>
      </c>
      <c r="F2704" s="5">
        <v>572</v>
      </c>
      <c r="G2704" s="5">
        <v>1150</v>
      </c>
      <c r="H2704" s="5">
        <v>500</v>
      </c>
      <c r="I2704" s="5">
        <v>550</v>
      </c>
      <c r="J2704" s="5">
        <v>1000</v>
      </c>
      <c r="K2704" s="5">
        <v>200</v>
      </c>
      <c r="L2704" s="5">
        <v>600</v>
      </c>
      <c r="M2704" s="5">
        <v>750</v>
      </c>
      <c r="N2704" s="5">
        <v>650</v>
      </c>
    </row>
    <row r="2705" spans="1:14" x14ac:dyDescent="0.25">
      <c r="A2705" s="5" t="s">
        <v>23</v>
      </c>
      <c r="B2705" s="5">
        <v>23386</v>
      </c>
      <c r="C2705" s="5">
        <v>1613</v>
      </c>
      <c r="D2705" s="5">
        <v>2585</v>
      </c>
      <c r="E2705" s="5">
        <v>1560</v>
      </c>
      <c r="F2705" s="5">
        <v>1979</v>
      </c>
      <c r="G2705" s="5">
        <v>1927</v>
      </c>
      <c r="H2705" s="5">
        <v>1659</v>
      </c>
      <c r="I2705" s="5">
        <v>1721</v>
      </c>
      <c r="J2705" s="5">
        <v>2615</v>
      </c>
      <c r="K2705" s="5">
        <v>2061</v>
      </c>
      <c r="L2705" s="5">
        <v>2117</v>
      </c>
      <c r="M2705" s="5">
        <v>2165</v>
      </c>
      <c r="N2705" s="5">
        <v>1735</v>
      </c>
    </row>
    <row r="2706" spans="1:14" x14ac:dyDescent="0.25">
      <c r="A2706" s="5" t="s">
        <v>23</v>
      </c>
      <c r="B2706" s="5" t="s">
        <v>34</v>
      </c>
      <c r="C2706" s="5">
        <v>1650</v>
      </c>
      <c r="D2706" s="5">
        <v>846</v>
      </c>
      <c r="E2706" s="5">
        <v>1925</v>
      </c>
      <c r="F2706" s="5">
        <v>0</v>
      </c>
      <c r="G2706" s="5">
        <v>350</v>
      </c>
      <c r="H2706" s="5">
        <v>200</v>
      </c>
      <c r="I2706" s="5">
        <v>400</v>
      </c>
      <c r="J2706" s="5">
        <v>1300</v>
      </c>
      <c r="K2706" s="5">
        <v>600</v>
      </c>
      <c r="L2706" s="5">
        <v>600</v>
      </c>
      <c r="M2706" s="5">
        <v>1300</v>
      </c>
      <c r="N2706" s="5">
        <v>200</v>
      </c>
    </row>
    <row r="2707" spans="1:14" x14ac:dyDescent="0.25">
      <c r="A2707" s="5" t="s">
        <v>23</v>
      </c>
      <c r="B2707" s="5">
        <v>30582</v>
      </c>
      <c r="C2707" s="5">
        <v>1658</v>
      </c>
      <c r="D2707" s="5">
        <v>2904</v>
      </c>
      <c r="E2707" s="5">
        <v>1533</v>
      </c>
      <c r="F2707" s="5">
        <v>2594</v>
      </c>
      <c r="G2707" s="5">
        <v>2236</v>
      </c>
      <c r="H2707" s="5">
        <v>1443</v>
      </c>
      <c r="I2707" s="5">
        <v>1715</v>
      </c>
      <c r="J2707" s="5">
        <v>2084</v>
      </c>
      <c r="K2707" s="5">
        <v>3368</v>
      </c>
      <c r="L2707" s="5">
        <v>1856</v>
      </c>
      <c r="M2707" s="5">
        <v>2443</v>
      </c>
      <c r="N2707" s="5">
        <v>2301</v>
      </c>
    </row>
    <row r="2708" spans="1:14" x14ac:dyDescent="0.25">
      <c r="A2708" s="5" t="s">
        <v>23</v>
      </c>
      <c r="B2708" s="5">
        <v>30533</v>
      </c>
      <c r="C2708" s="5">
        <v>1660</v>
      </c>
      <c r="D2708" s="5">
        <v>2564</v>
      </c>
      <c r="E2708" s="5">
        <v>1528</v>
      </c>
      <c r="F2708" s="5">
        <v>1882</v>
      </c>
      <c r="G2708" s="5">
        <v>2143</v>
      </c>
      <c r="H2708" s="5">
        <v>1680</v>
      </c>
      <c r="I2708" s="5">
        <v>1490</v>
      </c>
      <c r="J2708" s="5">
        <v>2528</v>
      </c>
      <c r="K2708" s="5">
        <v>1996</v>
      </c>
      <c r="L2708" s="5">
        <v>1986</v>
      </c>
      <c r="M2708" s="5">
        <v>2436</v>
      </c>
      <c r="N2708" s="5">
        <v>1526</v>
      </c>
    </row>
    <row r="2709" spans="1:14" x14ac:dyDescent="0.25">
      <c r="A2709" s="5" t="s">
        <v>23</v>
      </c>
      <c r="B2709" s="5">
        <v>36702</v>
      </c>
      <c r="C2709" s="5">
        <v>1693</v>
      </c>
      <c r="D2709" s="5">
        <v>1586</v>
      </c>
      <c r="E2709" s="5">
        <v>1242</v>
      </c>
      <c r="F2709" s="5">
        <v>1257</v>
      </c>
      <c r="G2709" s="5">
        <v>1623</v>
      </c>
      <c r="H2709" s="5">
        <v>1411</v>
      </c>
      <c r="I2709" s="5">
        <v>1257</v>
      </c>
      <c r="J2709" s="5">
        <v>1741</v>
      </c>
      <c r="K2709" s="5">
        <v>1514</v>
      </c>
      <c r="L2709" s="5">
        <v>1437</v>
      </c>
      <c r="M2709" s="5">
        <v>1754</v>
      </c>
      <c r="N2709" s="5">
        <v>1157</v>
      </c>
    </row>
    <row r="2710" spans="1:14" x14ac:dyDescent="0.25">
      <c r="A2710" s="5" t="s">
        <v>23</v>
      </c>
      <c r="B2710" s="5">
        <v>4323</v>
      </c>
      <c r="C2710" s="5">
        <v>1696</v>
      </c>
      <c r="D2710" s="5">
        <v>2433</v>
      </c>
      <c r="E2710" s="5">
        <v>1604</v>
      </c>
      <c r="F2710" s="5">
        <v>1473</v>
      </c>
      <c r="G2710" s="5">
        <v>2122</v>
      </c>
      <c r="H2710" s="5">
        <v>2022</v>
      </c>
      <c r="I2710" s="5">
        <v>2323</v>
      </c>
      <c r="J2710" s="5">
        <v>3227</v>
      </c>
      <c r="K2710" s="5">
        <v>4685</v>
      </c>
      <c r="L2710" s="5">
        <v>0</v>
      </c>
      <c r="M2710" s="5">
        <v>0</v>
      </c>
      <c r="N2710" s="5">
        <v>0</v>
      </c>
    </row>
    <row r="2711" spans="1:14" x14ac:dyDescent="0.25">
      <c r="A2711" s="5" t="s">
        <v>23</v>
      </c>
      <c r="B2711" s="5">
        <v>3031</v>
      </c>
      <c r="C2711" s="5">
        <v>1710</v>
      </c>
      <c r="D2711" s="5">
        <v>2396</v>
      </c>
      <c r="E2711" s="5">
        <v>1559</v>
      </c>
      <c r="F2711" s="5">
        <v>1663</v>
      </c>
      <c r="G2711" s="5">
        <v>2030</v>
      </c>
      <c r="H2711" s="5">
        <v>1558</v>
      </c>
      <c r="I2711" s="5">
        <v>1774</v>
      </c>
      <c r="J2711" s="5">
        <v>2204</v>
      </c>
      <c r="K2711" s="5">
        <v>1737</v>
      </c>
      <c r="L2711" s="5">
        <v>1695</v>
      </c>
      <c r="M2711" s="5">
        <v>1975</v>
      </c>
      <c r="N2711" s="5">
        <v>1495</v>
      </c>
    </row>
    <row r="2712" spans="1:14" x14ac:dyDescent="0.25">
      <c r="A2712" s="5" t="s">
        <v>23</v>
      </c>
      <c r="B2712" s="5">
        <v>23384</v>
      </c>
      <c r="C2712" s="5">
        <v>1739</v>
      </c>
      <c r="D2712" s="5">
        <v>2864</v>
      </c>
      <c r="E2712" s="5">
        <v>2362</v>
      </c>
      <c r="F2712" s="5">
        <v>1904</v>
      </c>
      <c r="G2712" s="5">
        <v>1942</v>
      </c>
      <c r="H2712" s="5">
        <v>1627</v>
      </c>
      <c r="I2712" s="5">
        <v>1755</v>
      </c>
      <c r="J2712" s="5">
        <v>2548</v>
      </c>
      <c r="K2712" s="5">
        <v>2072</v>
      </c>
      <c r="L2712" s="5">
        <v>2194</v>
      </c>
      <c r="M2712" s="5">
        <v>2274</v>
      </c>
      <c r="N2712" s="5">
        <v>1747</v>
      </c>
    </row>
    <row r="2713" spans="1:14" x14ac:dyDescent="0.25">
      <c r="A2713" s="5" t="s">
        <v>23</v>
      </c>
      <c r="B2713" s="5">
        <v>23361</v>
      </c>
      <c r="C2713" s="5">
        <v>1743</v>
      </c>
      <c r="D2713" s="5">
        <v>2608</v>
      </c>
      <c r="E2713" s="5">
        <v>1401</v>
      </c>
      <c r="F2713" s="5">
        <v>1396</v>
      </c>
      <c r="G2713" s="5">
        <v>1744</v>
      </c>
      <c r="H2713" s="5">
        <v>1401</v>
      </c>
      <c r="I2713" s="5">
        <v>1417</v>
      </c>
      <c r="J2713" s="5">
        <v>2045</v>
      </c>
      <c r="K2713" s="5">
        <v>1607</v>
      </c>
      <c r="L2713" s="5">
        <v>1586</v>
      </c>
      <c r="M2713" s="5">
        <v>1636</v>
      </c>
      <c r="N2713" s="5">
        <v>1266</v>
      </c>
    </row>
    <row r="2714" spans="1:14" x14ac:dyDescent="0.25">
      <c r="A2714" s="5" t="s">
        <v>23</v>
      </c>
      <c r="B2714" s="5">
        <v>23372</v>
      </c>
      <c r="C2714" s="5">
        <v>1745</v>
      </c>
      <c r="D2714" s="5">
        <v>2209</v>
      </c>
      <c r="E2714" s="5">
        <v>1401</v>
      </c>
      <c r="F2714" s="5">
        <v>2084</v>
      </c>
      <c r="G2714" s="5">
        <v>2040</v>
      </c>
      <c r="H2714" s="5">
        <v>1551</v>
      </c>
      <c r="I2714" s="5">
        <v>1727</v>
      </c>
      <c r="J2714" s="5">
        <v>2504</v>
      </c>
      <c r="K2714" s="5">
        <v>1935</v>
      </c>
      <c r="L2714" s="5">
        <v>2035</v>
      </c>
      <c r="M2714" s="5">
        <v>2294</v>
      </c>
      <c r="N2714" s="5">
        <v>1730</v>
      </c>
    </row>
    <row r="2715" spans="1:14" x14ac:dyDescent="0.25">
      <c r="A2715" s="5" t="s">
        <v>23</v>
      </c>
      <c r="B2715" s="5">
        <v>4454</v>
      </c>
      <c r="C2715" s="5">
        <v>1747</v>
      </c>
      <c r="D2715" s="5">
        <v>2470</v>
      </c>
      <c r="E2715" s="5">
        <v>1766</v>
      </c>
      <c r="F2715" s="5">
        <v>2166</v>
      </c>
      <c r="G2715" s="5">
        <v>2254</v>
      </c>
      <c r="H2715" s="5">
        <v>1690</v>
      </c>
      <c r="I2715" s="5">
        <v>1810</v>
      </c>
      <c r="J2715" s="5">
        <v>2547</v>
      </c>
      <c r="K2715" s="5">
        <v>2023</v>
      </c>
      <c r="L2715" s="5">
        <v>1961</v>
      </c>
      <c r="M2715" s="5">
        <v>2185</v>
      </c>
      <c r="N2715" s="5">
        <v>1687</v>
      </c>
    </row>
    <row r="2716" spans="1:14" x14ac:dyDescent="0.25">
      <c r="A2716" s="5" t="s">
        <v>23</v>
      </c>
      <c r="B2716" s="5">
        <v>23351</v>
      </c>
      <c r="C2716" s="5">
        <v>1754</v>
      </c>
      <c r="D2716" s="5">
        <v>2085</v>
      </c>
      <c r="E2716" s="5">
        <v>1140</v>
      </c>
      <c r="F2716" s="5">
        <v>1580</v>
      </c>
      <c r="G2716" s="5">
        <v>1701</v>
      </c>
      <c r="H2716" s="5">
        <v>1367</v>
      </c>
      <c r="I2716" s="5">
        <v>1426</v>
      </c>
      <c r="J2716" s="5">
        <v>2303</v>
      </c>
      <c r="K2716" s="5">
        <v>1704</v>
      </c>
      <c r="L2716" s="5">
        <v>1763</v>
      </c>
      <c r="M2716" s="5">
        <v>1717</v>
      </c>
      <c r="N2716" s="5">
        <v>1291</v>
      </c>
    </row>
    <row r="2717" spans="1:14" x14ac:dyDescent="0.25">
      <c r="A2717" s="5" t="s">
        <v>23</v>
      </c>
      <c r="B2717" s="5">
        <v>2471</v>
      </c>
      <c r="C2717" s="5">
        <v>1770</v>
      </c>
      <c r="D2717" s="5">
        <v>3128</v>
      </c>
      <c r="E2717" s="5">
        <v>935</v>
      </c>
      <c r="F2717" s="5">
        <v>1123</v>
      </c>
      <c r="G2717" s="5">
        <v>2283</v>
      </c>
      <c r="H2717" s="5">
        <v>1132</v>
      </c>
      <c r="I2717" s="5">
        <v>2242</v>
      </c>
      <c r="J2717" s="5">
        <v>2073</v>
      </c>
      <c r="K2717" s="5">
        <v>4391</v>
      </c>
      <c r="L2717" s="5">
        <v>1986</v>
      </c>
      <c r="M2717" s="5">
        <v>2052</v>
      </c>
      <c r="N2717" s="5">
        <v>2451</v>
      </c>
    </row>
    <row r="2718" spans="1:14" x14ac:dyDescent="0.25">
      <c r="A2718" s="5" t="s">
        <v>23</v>
      </c>
      <c r="B2718" s="5">
        <v>4576</v>
      </c>
      <c r="C2718" s="5">
        <v>1777</v>
      </c>
      <c r="D2718" s="5">
        <v>2343</v>
      </c>
      <c r="E2718" s="5">
        <v>1949</v>
      </c>
      <c r="F2718" s="5">
        <v>1880</v>
      </c>
      <c r="G2718" s="5">
        <v>2644</v>
      </c>
      <c r="H2718" s="5">
        <v>1519</v>
      </c>
      <c r="I2718" s="5">
        <v>2017</v>
      </c>
      <c r="J2718" s="5">
        <v>2674</v>
      </c>
      <c r="K2718" s="5">
        <v>1855</v>
      </c>
      <c r="L2718" s="5">
        <v>1920</v>
      </c>
      <c r="M2718" s="5">
        <v>2124</v>
      </c>
      <c r="N2718" s="5">
        <v>1527</v>
      </c>
    </row>
    <row r="2719" spans="1:14" x14ac:dyDescent="0.25">
      <c r="A2719" s="5" t="s">
        <v>23</v>
      </c>
      <c r="B2719" s="5">
        <v>5362</v>
      </c>
      <c r="C2719" s="5">
        <v>1805</v>
      </c>
      <c r="D2719" s="5">
        <v>2734</v>
      </c>
      <c r="E2719" s="5">
        <v>1960</v>
      </c>
      <c r="F2719" s="5">
        <v>2017</v>
      </c>
      <c r="G2719" s="5">
        <v>2784</v>
      </c>
      <c r="H2719" s="5">
        <v>1859</v>
      </c>
      <c r="I2719" s="5">
        <v>1979</v>
      </c>
      <c r="J2719" s="5">
        <v>4743</v>
      </c>
      <c r="K2719" s="5">
        <v>2191</v>
      </c>
      <c r="L2719" s="5">
        <v>2147</v>
      </c>
      <c r="M2719" s="5">
        <v>2458</v>
      </c>
      <c r="N2719" s="5">
        <v>1892</v>
      </c>
    </row>
    <row r="2720" spans="1:14" x14ac:dyDescent="0.25">
      <c r="A2720" s="5" t="s">
        <v>23</v>
      </c>
      <c r="B2720" s="5">
        <v>3285</v>
      </c>
      <c r="C2720" s="5">
        <v>1807</v>
      </c>
      <c r="D2720" s="5">
        <v>3882</v>
      </c>
      <c r="E2720" s="5">
        <v>1578</v>
      </c>
      <c r="F2720" s="5">
        <v>2872</v>
      </c>
      <c r="G2720" s="5">
        <v>3182</v>
      </c>
      <c r="H2720" s="5">
        <v>1401</v>
      </c>
      <c r="I2720" s="5">
        <v>1616</v>
      </c>
      <c r="J2720" s="5">
        <v>4773</v>
      </c>
      <c r="K2720" s="5">
        <v>4436</v>
      </c>
      <c r="L2720" s="5">
        <v>2070</v>
      </c>
      <c r="M2720" s="5">
        <v>2449</v>
      </c>
      <c r="N2720" s="5">
        <v>2702</v>
      </c>
    </row>
    <row r="2721" spans="1:14" x14ac:dyDescent="0.25">
      <c r="A2721" s="5" t="s">
        <v>23</v>
      </c>
      <c r="B2721" s="5" t="s">
        <v>59</v>
      </c>
      <c r="C2721" s="5">
        <v>1842</v>
      </c>
      <c r="D2721" s="5">
        <v>6</v>
      </c>
      <c r="E2721" s="5">
        <v>900</v>
      </c>
      <c r="F2721" s="5">
        <v>250</v>
      </c>
      <c r="G2721" s="5">
        <v>550</v>
      </c>
      <c r="H2721" s="5">
        <v>135</v>
      </c>
      <c r="I2721" s="5">
        <v>600</v>
      </c>
      <c r="J2721" s="5">
        <v>500</v>
      </c>
      <c r="K2721" s="5">
        <v>300</v>
      </c>
      <c r="L2721" s="5">
        <v>400</v>
      </c>
      <c r="M2721" s="5">
        <v>450</v>
      </c>
      <c r="N2721" s="5">
        <v>350</v>
      </c>
    </row>
    <row r="2722" spans="1:14" x14ac:dyDescent="0.25">
      <c r="A2722" s="5" t="s">
        <v>23</v>
      </c>
      <c r="B2722" s="5">
        <v>4406</v>
      </c>
      <c r="C2722" s="5">
        <v>1877</v>
      </c>
      <c r="D2722" s="5">
        <v>2322</v>
      </c>
      <c r="E2722" s="5">
        <v>1459</v>
      </c>
      <c r="F2722" s="5">
        <v>2139</v>
      </c>
      <c r="G2722" s="5">
        <v>2014</v>
      </c>
      <c r="H2722" s="5">
        <v>1640</v>
      </c>
      <c r="I2722" s="5">
        <v>1676</v>
      </c>
      <c r="J2722" s="5">
        <v>2200</v>
      </c>
      <c r="K2722" s="5">
        <v>1804</v>
      </c>
      <c r="L2722" s="5">
        <v>1803</v>
      </c>
      <c r="M2722" s="5">
        <v>2067</v>
      </c>
      <c r="N2722" s="5">
        <v>1613</v>
      </c>
    </row>
    <row r="2723" spans="1:14" x14ac:dyDescent="0.25">
      <c r="A2723" s="5" t="s">
        <v>23</v>
      </c>
      <c r="B2723" s="5" t="s">
        <v>217</v>
      </c>
      <c r="C2723" s="5">
        <v>1889</v>
      </c>
      <c r="D2723" s="5">
        <v>1000</v>
      </c>
      <c r="E2723" s="5">
        <v>0</v>
      </c>
      <c r="F2723" s="5">
        <v>0</v>
      </c>
      <c r="G2723" s="5">
        <v>0</v>
      </c>
      <c r="H2723" s="5">
        <v>0</v>
      </c>
      <c r="I2723" s="5">
        <v>0</v>
      </c>
      <c r="J2723" s="5">
        <v>1650</v>
      </c>
      <c r="K2723" s="5">
        <v>0</v>
      </c>
      <c r="L2723" s="5">
        <v>0</v>
      </c>
      <c r="M2723" s="5">
        <v>0</v>
      </c>
      <c r="N2723" s="5">
        <v>1500</v>
      </c>
    </row>
    <row r="2724" spans="1:14" x14ac:dyDescent="0.25">
      <c r="A2724" s="5" t="s">
        <v>23</v>
      </c>
      <c r="B2724" s="5">
        <v>30583</v>
      </c>
      <c r="C2724" s="5">
        <v>1898</v>
      </c>
      <c r="D2724" s="5">
        <v>2684</v>
      </c>
      <c r="E2724" s="5">
        <v>1646</v>
      </c>
      <c r="F2724" s="5">
        <v>1854</v>
      </c>
      <c r="G2724" s="5">
        <v>2205</v>
      </c>
      <c r="H2724" s="5">
        <v>1785</v>
      </c>
      <c r="I2724" s="5">
        <v>2347</v>
      </c>
      <c r="J2724" s="5">
        <v>2442</v>
      </c>
      <c r="K2724" s="5">
        <v>2022</v>
      </c>
      <c r="L2724" s="5">
        <v>2439</v>
      </c>
      <c r="M2724" s="5">
        <v>2451</v>
      </c>
      <c r="N2724" s="5">
        <v>2074</v>
      </c>
    </row>
    <row r="2725" spans="1:14" x14ac:dyDescent="0.25">
      <c r="A2725" s="5" t="s">
        <v>23</v>
      </c>
      <c r="B2725" s="5">
        <v>6725</v>
      </c>
      <c r="C2725" s="5">
        <v>1907</v>
      </c>
      <c r="D2725" s="5">
        <v>2163</v>
      </c>
      <c r="E2725" s="5">
        <v>1898</v>
      </c>
      <c r="F2725" s="5">
        <v>1832</v>
      </c>
      <c r="G2725" s="5">
        <v>2275</v>
      </c>
      <c r="H2725" s="5">
        <v>2057</v>
      </c>
      <c r="I2725" s="5">
        <v>1941</v>
      </c>
      <c r="J2725" s="5">
        <v>2257</v>
      </c>
      <c r="K2725" s="5">
        <v>1881</v>
      </c>
      <c r="L2725" s="5">
        <v>2029</v>
      </c>
      <c r="M2725" s="5">
        <v>2471</v>
      </c>
      <c r="N2725" s="5">
        <v>1633</v>
      </c>
    </row>
    <row r="2726" spans="1:14" x14ac:dyDescent="0.25">
      <c r="A2726" s="5" t="s">
        <v>23</v>
      </c>
      <c r="B2726" s="5" t="s">
        <v>197</v>
      </c>
      <c r="C2726" s="5">
        <v>1950</v>
      </c>
      <c r="D2726" s="5">
        <v>546</v>
      </c>
      <c r="E2726" s="5">
        <v>2425</v>
      </c>
      <c r="F2726" s="5">
        <v>250</v>
      </c>
      <c r="G2726" s="5">
        <v>1800</v>
      </c>
      <c r="H2726" s="5">
        <v>300</v>
      </c>
      <c r="I2726" s="5">
        <v>0</v>
      </c>
      <c r="J2726" s="5">
        <v>800</v>
      </c>
      <c r="K2726" s="5">
        <v>898</v>
      </c>
      <c r="L2726" s="5">
        <v>2100</v>
      </c>
      <c r="M2726" s="5">
        <v>2000</v>
      </c>
      <c r="N2726" s="5">
        <v>300</v>
      </c>
    </row>
    <row r="2727" spans="1:14" x14ac:dyDescent="0.25">
      <c r="A2727" s="5" t="s">
        <v>23</v>
      </c>
      <c r="B2727" s="5">
        <v>4588</v>
      </c>
      <c r="C2727" s="5">
        <v>1962</v>
      </c>
      <c r="D2727" s="5">
        <v>2834</v>
      </c>
      <c r="E2727" s="5">
        <v>2067</v>
      </c>
      <c r="F2727" s="5">
        <v>2134</v>
      </c>
      <c r="G2727" s="5">
        <v>2935</v>
      </c>
      <c r="H2727" s="5">
        <v>2465</v>
      </c>
      <c r="I2727" s="5">
        <v>2394</v>
      </c>
      <c r="J2727" s="5">
        <v>2941</v>
      </c>
      <c r="K2727" s="5">
        <v>2231</v>
      </c>
      <c r="L2727" s="5">
        <v>2031</v>
      </c>
      <c r="M2727" s="5">
        <v>3141</v>
      </c>
      <c r="N2727" s="5">
        <v>1959</v>
      </c>
    </row>
    <row r="2728" spans="1:14" x14ac:dyDescent="0.25">
      <c r="A2728" s="5" t="s">
        <v>23</v>
      </c>
      <c r="B2728" s="5">
        <v>7350</v>
      </c>
      <c r="C2728" s="5">
        <v>2011</v>
      </c>
      <c r="D2728" s="5">
        <v>1249</v>
      </c>
      <c r="E2728" s="5">
        <v>1044</v>
      </c>
      <c r="F2728" s="5">
        <v>799</v>
      </c>
      <c r="G2728" s="5">
        <v>1064</v>
      </c>
      <c r="H2728" s="5">
        <v>813</v>
      </c>
      <c r="I2728" s="5">
        <v>967</v>
      </c>
      <c r="J2728" s="5">
        <v>1265</v>
      </c>
      <c r="K2728" s="5">
        <v>940</v>
      </c>
      <c r="L2728" s="5">
        <v>1149</v>
      </c>
      <c r="M2728" s="5">
        <v>1405</v>
      </c>
      <c r="N2728" s="5">
        <v>924</v>
      </c>
    </row>
    <row r="2729" spans="1:14" x14ac:dyDescent="0.25">
      <c r="A2729" s="5" t="s">
        <v>23</v>
      </c>
      <c r="B2729" s="5">
        <v>6405</v>
      </c>
      <c r="C2729" s="5">
        <v>2057</v>
      </c>
      <c r="D2729" s="5">
        <v>2851</v>
      </c>
      <c r="E2729" s="5">
        <v>1992</v>
      </c>
      <c r="F2729" s="5">
        <v>1874</v>
      </c>
      <c r="G2729" s="5">
        <v>2488</v>
      </c>
      <c r="H2729" s="5">
        <v>2001</v>
      </c>
      <c r="I2729" s="5">
        <v>1593</v>
      </c>
      <c r="J2729" s="5">
        <v>2184</v>
      </c>
      <c r="K2729" s="5">
        <v>1539</v>
      </c>
      <c r="L2729" s="5">
        <v>1896</v>
      </c>
      <c r="M2729" s="5">
        <v>2785</v>
      </c>
      <c r="N2729" s="5">
        <v>1661</v>
      </c>
    </row>
    <row r="2730" spans="1:14" x14ac:dyDescent="0.25">
      <c r="A2730" s="5" t="s">
        <v>23</v>
      </c>
      <c r="B2730" s="5">
        <v>36661</v>
      </c>
      <c r="C2730" s="5">
        <v>2058</v>
      </c>
      <c r="D2730" s="5">
        <v>1166</v>
      </c>
      <c r="E2730" s="5">
        <v>1105</v>
      </c>
      <c r="F2730" s="5">
        <v>1186</v>
      </c>
      <c r="G2730" s="5">
        <v>1236</v>
      </c>
      <c r="H2730" s="5">
        <v>1291</v>
      </c>
      <c r="I2730" s="5">
        <v>1460</v>
      </c>
      <c r="J2730" s="5">
        <v>1301</v>
      </c>
      <c r="K2730" s="5">
        <v>1106</v>
      </c>
      <c r="L2730" s="5">
        <v>961</v>
      </c>
      <c r="M2730" s="5">
        <v>1602</v>
      </c>
      <c r="N2730" s="5">
        <v>990</v>
      </c>
    </row>
    <row r="2731" spans="1:14" x14ac:dyDescent="0.25">
      <c r="A2731" s="5" t="s">
        <v>23</v>
      </c>
      <c r="B2731" s="5">
        <v>4324</v>
      </c>
      <c r="C2731" s="5">
        <v>2068</v>
      </c>
      <c r="D2731" s="5">
        <v>3202</v>
      </c>
      <c r="E2731" s="5">
        <v>2164</v>
      </c>
      <c r="F2731" s="5">
        <v>2371</v>
      </c>
      <c r="G2731" s="5">
        <v>3047</v>
      </c>
      <c r="H2731" s="5">
        <v>1939</v>
      </c>
      <c r="I2731" s="5">
        <v>2901</v>
      </c>
      <c r="J2731" s="5">
        <v>2967</v>
      </c>
      <c r="K2731" s="5">
        <v>2860</v>
      </c>
      <c r="L2731" s="5">
        <v>3251</v>
      </c>
      <c r="M2731" s="5">
        <v>3044</v>
      </c>
      <c r="N2731" s="5">
        <v>2914</v>
      </c>
    </row>
    <row r="2732" spans="1:14" x14ac:dyDescent="0.25">
      <c r="A2732" s="5" t="s">
        <v>23</v>
      </c>
      <c r="B2732" s="5">
        <v>23378</v>
      </c>
      <c r="C2732" s="5">
        <v>2085</v>
      </c>
      <c r="D2732" s="5">
        <v>6752</v>
      </c>
      <c r="E2732" s="5">
        <v>2650</v>
      </c>
      <c r="F2732" s="5">
        <v>2186</v>
      </c>
      <c r="G2732" s="5">
        <v>0</v>
      </c>
      <c r="H2732" s="5">
        <v>0</v>
      </c>
      <c r="I2732" s="5">
        <v>0</v>
      </c>
      <c r="J2732" s="5">
        <v>0</v>
      </c>
      <c r="K2732" s="5">
        <v>0</v>
      </c>
      <c r="L2732" s="5">
        <v>0</v>
      </c>
      <c r="M2732" s="5">
        <v>0</v>
      </c>
      <c r="N2732" s="5">
        <v>0</v>
      </c>
    </row>
    <row r="2733" spans="1:14" x14ac:dyDescent="0.25">
      <c r="A2733" s="5" t="s">
        <v>23</v>
      </c>
      <c r="B2733" s="5">
        <v>23333</v>
      </c>
      <c r="C2733" s="5">
        <v>2115</v>
      </c>
      <c r="D2733" s="5">
        <v>3150</v>
      </c>
      <c r="E2733" s="5">
        <v>1644</v>
      </c>
      <c r="F2733" s="5">
        <v>1730</v>
      </c>
      <c r="G2733" s="5">
        <v>2446</v>
      </c>
      <c r="H2733" s="5">
        <v>4040</v>
      </c>
      <c r="I2733" s="5">
        <v>2226</v>
      </c>
      <c r="J2733" s="5">
        <v>3431</v>
      </c>
      <c r="K2733" s="5">
        <v>2716</v>
      </c>
      <c r="L2733" s="5">
        <v>3129</v>
      </c>
      <c r="M2733" s="5">
        <v>2774</v>
      </c>
      <c r="N2733" s="5">
        <v>2624</v>
      </c>
    </row>
    <row r="2734" spans="1:14" x14ac:dyDescent="0.25">
      <c r="A2734" s="5" t="s">
        <v>23</v>
      </c>
      <c r="B2734" s="5">
        <v>6601</v>
      </c>
      <c r="C2734" s="5">
        <v>2142</v>
      </c>
      <c r="D2734" s="5">
        <v>2787</v>
      </c>
      <c r="E2734" s="5">
        <v>2480</v>
      </c>
      <c r="F2734" s="5">
        <v>1970</v>
      </c>
      <c r="G2734" s="5">
        <v>2789</v>
      </c>
      <c r="H2734" s="5">
        <v>2227</v>
      </c>
      <c r="I2734" s="5">
        <v>1683</v>
      </c>
      <c r="J2734" s="5">
        <v>2825</v>
      </c>
      <c r="K2734" s="5">
        <v>2130</v>
      </c>
      <c r="L2734" s="5">
        <v>2304</v>
      </c>
      <c r="M2734" s="5">
        <v>2620</v>
      </c>
      <c r="N2734" s="5">
        <v>1817</v>
      </c>
    </row>
    <row r="2735" spans="1:14" x14ac:dyDescent="0.25">
      <c r="A2735" s="5" t="s">
        <v>23</v>
      </c>
      <c r="B2735" s="5">
        <v>53142</v>
      </c>
      <c r="C2735" s="5">
        <v>2165</v>
      </c>
      <c r="D2735" s="5">
        <v>2555</v>
      </c>
      <c r="E2735" s="5">
        <v>1820</v>
      </c>
      <c r="F2735" s="5">
        <v>1200</v>
      </c>
      <c r="G2735" s="5">
        <v>1911</v>
      </c>
      <c r="H2735" s="5">
        <v>1755</v>
      </c>
      <c r="I2735" s="5">
        <v>2370</v>
      </c>
      <c r="J2735" s="5">
        <v>4025</v>
      </c>
      <c r="K2735" s="5">
        <v>1820</v>
      </c>
      <c r="L2735" s="5">
        <v>2105</v>
      </c>
      <c r="M2735" s="5">
        <v>2570</v>
      </c>
      <c r="N2735" s="5">
        <v>2265</v>
      </c>
    </row>
    <row r="2736" spans="1:14" x14ac:dyDescent="0.25">
      <c r="A2736" s="5" t="s">
        <v>23</v>
      </c>
      <c r="B2736" s="5">
        <v>30581</v>
      </c>
      <c r="C2736" s="5">
        <v>2175</v>
      </c>
      <c r="D2736" s="5">
        <v>2812</v>
      </c>
      <c r="E2736" s="5">
        <v>1966</v>
      </c>
      <c r="F2736" s="5">
        <v>2225</v>
      </c>
      <c r="G2736" s="5">
        <v>3060</v>
      </c>
      <c r="H2736" s="5">
        <v>2103</v>
      </c>
      <c r="I2736" s="5">
        <v>2155</v>
      </c>
      <c r="J2736" s="5">
        <v>3087</v>
      </c>
      <c r="K2736" s="5">
        <v>2505</v>
      </c>
      <c r="L2736" s="5">
        <v>3268</v>
      </c>
      <c r="M2736" s="5">
        <v>2734</v>
      </c>
      <c r="N2736" s="5">
        <v>2266</v>
      </c>
    </row>
    <row r="2737" spans="1:14" x14ac:dyDescent="0.25">
      <c r="A2737" s="5" t="s">
        <v>23</v>
      </c>
      <c r="B2737" s="5">
        <v>4453</v>
      </c>
      <c r="C2737" s="5">
        <v>2184</v>
      </c>
      <c r="D2737" s="5">
        <v>2571</v>
      </c>
      <c r="E2737" s="5">
        <v>1737</v>
      </c>
      <c r="F2737" s="5">
        <v>2163</v>
      </c>
      <c r="G2737" s="5">
        <v>2285</v>
      </c>
      <c r="H2737" s="5">
        <v>1806</v>
      </c>
      <c r="I2737" s="5">
        <v>1857</v>
      </c>
      <c r="J2737" s="5">
        <v>2474</v>
      </c>
      <c r="K2737" s="5">
        <v>1980</v>
      </c>
      <c r="L2737" s="5">
        <v>2038</v>
      </c>
      <c r="M2737" s="5">
        <v>2323</v>
      </c>
      <c r="N2737" s="5">
        <v>1878</v>
      </c>
    </row>
    <row r="2738" spans="1:14" x14ac:dyDescent="0.25">
      <c r="A2738" s="5" t="s">
        <v>23</v>
      </c>
      <c r="B2738" s="5">
        <v>33303</v>
      </c>
      <c r="C2738" s="5">
        <v>2192</v>
      </c>
      <c r="D2738" s="5">
        <v>3893</v>
      </c>
      <c r="E2738" s="5">
        <v>1700</v>
      </c>
      <c r="F2738" s="5">
        <v>1547</v>
      </c>
      <c r="G2738" s="5">
        <v>2315</v>
      </c>
      <c r="H2738" s="5">
        <v>1980</v>
      </c>
      <c r="I2738" s="5">
        <v>2034</v>
      </c>
      <c r="J2738" s="5">
        <v>2596</v>
      </c>
      <c r="K2738" s="5">
        <v>1753</v>
      </c>
      <c r="L2738" s="5">
        <v>2018</v>
      </c>
      <c r="M2738" s="5">
        <v>1788</v>
      </c>
      <c r="N2738" s="5">
        <v>1928</v>
      </c>
    </row>
    <row r="2739" spans="1:14" x14ac:dyDescent="0.25">
      <c r="A2739" s="5" t="s">
        <v>23</v>
      </c>
      <c r="B2739" s="5">
        <v>3086</v>
      </c>
      <c r="C2739" s="5">
        <v>2235</v>
      </c>
      <c r="D2739" s="5">
        <v>2854</v>
      </c>
      <c r="E2739" s="5">
        <v>1643</v>
      </c>
      <c r="F2739" s="5">
        <v>2322</v>
      </c>
      <c r="G2739" s="5">
        <v>2578</v>
      </c>
      <c r="H2739" s="5">
        <v>2038</v>
      </c>
      <c r="I2739" s="5">
        <v>2320</v>
      </c>
      <c r="J2739" s="5">
        <v>2642</v>
      </c>
      <c r="K2739" s="5">
        <v>2347</v>
      </c>
      <c r="L2739" s="5">
        <v>2488</v>
      </c>
      <c r="M2739" s="5">
        <v>2803</v>
      </c>
      <c r="N2739" s="5">
        <v>2105</v>
      </c>
    </row>
    <row r="2740" spans="1:14" x14ac:dyDescent="0.25">
      <c r="A2740" s="5" t="s">
        <v>23</v>
      </c>
      <c r="B2740" s="5">
        <v>3056</v>
      </c>
      <c r="C2740" s="5">
        <v>2238</v>
      </c>
      <c r="D2740" s="5">
        <v>2998</v>
      </c>
      <c r="E2740" s="5">
        <v>2682</v>
      </c>
      <c r="F2740" s="5">
        <v>2812</v>
      </c>
      <c r="G2740" s="5">
        <v>2812</v>
      </c>
      <c r="H2740" s="5">
        <v>2393</v>
      </c>
      <c r="I2740" s="5">
        <v>3127</v>
      </c>
      <c r="J2740" s="5">
        <v>3020</v>
      </c>
      <c r="K2740" s="5">
        <v>2702</v>
      </c>
      <c r="L2740" s="5">
        <v>2770</v>
      </c>
      <c r="M2740" s="5">
        <v>2867</v>
      </c>
      <c r="N2740" s="5">
        <v>2221</v>
      </c>
    </row>
    <row r="2741" spans="1:14" x14ac:dyDescent="0.25">
      <c r="A2741" s="5" t="s">
        <v>23</v>
      </c>
      <c r="B2741" s="5">
        <v>4842</v>
      </c>
      <c r="C2741" s="5">
        <v>2255</v>
      </c>
      <c r="D2741" s="5">
        <v>3638</v>
      </c>
      <c r="E2741" s="5">
        <v>2375</v>
      </c>
      <c r="F2741" s="5">
        <v>2256</v>
      </c>
      <c r="G2741" s="5">
        <v>3431</v>
      </c>
      <c r="H2741" s="5">
        <v>2023</v>
      </c>
      <c r="I2741" s="5">
        <v>2752</v>
      </c>
      <c r="J2741" s="5">
        <v>3294</v>
      </c>
      <c r="K2741" s="5">
        <v>2506</v>
      </c>
      <c r="L2741" s="5">
        <v>3215</v>
      </c>
      <c r="M2741" s="5">
        <v>3134</v>
      </c>
      <c r="N2741" s="5">
        <v>5245</v>
      </c>
    </row>
    <row r="2742" spans="1:14" x14ac:dyDescent="0.25">
      <c r="A2742" s="5" t="s">
        <v>23</v>
      </c>
      <c r="B2742" s="5">
        <v>23363</v>
      </c>
      <c r="C2742" s="5">
        <v>2256</v>
      </c>
      <c r="D2742" s="5">
        <v>2508</v>
      </c>
      <c r="E2742" s="5">
        <v>2024</v>
      </c>
      <c r="F2742" s="5">
        <v>1422</v>
      </c>
      <c r="G2742" s="5">
        <v>1988</v>
      </c>
      <c r="H2742" s="5">
        <v>1577</v>
      </c>
      <c r="I2742" s="5">
        <v>1571</v>
      </c>
      <c r="J2742" s="5">
        <v>2612</v>
      </c>
      <c r="K2742" s="5">
        <v>1838</v>
      </c>
      <c r="L2742" s="5">
        <v>1613</v>
      </c>
      <c r="M2742" s="5">
        <v>2028</v>
      </c>
      <c r="N2742" s="5">
        <v>1118</v>
      </c>
    </row>
    <row r="2743" spans="1:14" x14ac:dyDescent="0.25">
      <c r="A2743" s="5" t="s">
        <v>23</v>
      </c>
      <c r="B2743" s="5">
        <v>3660</v>
      </c>
      <c r="C2743" s="5">
        <v>2270</v>
      </c>
      <c r="D2743" s="5">
        <v>375</v>
      </c>
      <c r="E2743" s="5">
        <v>433</v>
      </c>
      <c r="F2743" s="5">
        <v>324</v>
      </c>
      <c r="G2743" s="5">
        <v>372</v>
      </c>
      <c r="H2743" s="5">
        <v>258</v>
      </c>
      <c r="I2743" s="5">
        <v>382</v>
      </c>
      <c r="J2743" s="5">
        <v>363</v>
      </c>
      <c r="K2743" s="5">
        <v>354</v>
      </c>
      <c r="L2743" s="5">
        <v>273</v>
      </c>
      <c r="M2743" s="5">
        <v>396</v>
      </c>
      <c r="N2743" s="5">
        <v>336</v>
      </c>
    </row>
    <row r="2744" spans="1:14" x14ac:dyDescent="0.25">
      <c r="A2744" s="5" t="s">
        <v>23</v>
      </c>
      <c r="B2744" s="5">
        <v>23370</v>
      </c>
      <c r="C2744" s="5">
        <v>2281</v>
      </c>
      <c r="D2744" s="5">
        <v>3060</v>
      </c>
      <c r="E2744" s="5">
        <v>3079</v>
      </c>
      <c r="F2744" s="5">
        <v>2481</v>
      </c>
      <c r="G2744" s="5">
        <v>2457</v>
      </c>
      <c r="H2744" s="5">
        <v>1706</v>
      </c>
      <c r="I2744" s="5">
        <v>2256</v>
      </c>
      <c r="J2744" s="5">
        <v>3909</v>
      </c>
      <c r="K2744" s="5">
        <v>2858</v>
      </c>
      <c r="L2744" s="5">
        <v>4168</v>
      </c>
      <c r="M2744" s="5">
        <v>2522</v>
      </c>
      <c r="N2744" s="5">
        <v>2500</v>
      </c>
    </row>
    <row r="2745" spans="1:14" x14ac:dyDescent="0.25">
      <c r="A2745" s="5" t="s">
        <v>23</v>
      </c>
      <c r="B2745" s="5">
        <v>7246</v>
      </c>
      <c r="C2745" s="5">
        <v>2411</v>
      </c>
      <c r="D2745" s="5">
        <v>3302</v>
      </c>
      <c r="E2745" s="5">
        <v>2464</v>
      </c>
      <c r="F2745" s="5">
        <v>2414</v>
      </c>
      <c r="G2745" s="5">
        <v>3286</v>
      </c>
      <c r="H2745" s="5">
        <v>2689</v>
      </c>
      <c r="I2745" s="5">
        <v>2624</v>
      </c>
      <c r="J2745" s="5">
        <v>3505</v>
      </c>
      <c r="K2745" s="5">
        <v>3262</v>
      </c>
      <c r="L2745" s="5">
        <v>3227</v>
      </c>
      <c r="M2745" s="5">
        <v>3875</v>
      </c>
      <c r="N2745" s="5">
        <v>3078</v>
      </c>
    </row>
    <row r="2746" spans="1:14" x14ac:dyDescent="0.25">
      <c r="A2746" s="5" t="s">
        <v>23</v>
      </c>
      <c r="B2746" s="5">
        <v>23358</v>
      </c>
      <c r="C2746" s="5">
        <v>2415</v>
      </c>
      <c r="D2746" s="5">
        <v>3115</v>
      </c>
      <c r="E2746" s="5">
        <v>2553</v>
      </c>
      <c r="F2746" s="5">
        <v>2315</v>
      </c>
      <c r="G2746" s="5">
        <v>2744</v>
      </c>
      <c r="H2746" s="5">
        <v>2324</v>
      </c>
      <c r="I2746" s="5">
        <v>2400</v>
      </c>
      <c r="J2746" s="5">
        <v>3586</v>
      </c>
      <c r="K2746" s="5">
        <v>2792</v>
      </c>
      <c r="L2746" s="5">
        <v>2613</v>
      </c>
      <c r="M2746" s="5">
        <v>3559</v>
      </c>
      <c r="N2746" s="5">
        <v>2193</v>
      </c>
    </row>
    <row r="2747" spans="1:14" x14ac:dyDescent="0.25">
      <c r="A2747" s="5" t="s">
        <v>23</v>
      </c>
      <c r="B2747" s="5">
        <v>4841</v>
      </c>
      <c r="C2747" s="5">
        <v>2616</v>
      </c>
      <c r="D2747" s="5">
        <v>4745</v>
      </c>
      <c r="E2747" s="5">
        <v>3320</v>
      </c>
      <c r="F2747" s="5">
        <v>3120</v>
      </c>
      <c r="G2747" s="5">
        <v>3353</v>
      </c>
      <c r="H2747" s="5">
        <v>2096</v>
      </c>
      <c r="I2747" s="5">
        <v>2999</v>
      </c>
      <c r="J2747" s="5">
        <v>3503</v>
      </c>
      <c r="K2747" s="5">
        <v>4482</v>
      </c>
      <c r="L2747" s="5">
        <v>3991</v>
      </c>
      <c r="M2747" s="5">
        <v>3388</v>
      </c>
      <c r="N2747" s="5">
        <v>3274</v>
      </c>
    </row>
    <row r="2748" spans="1:14" x14ac:dyDescent="0.25">
      <c r="A2748" s="5" t="s">
        <v>23</v>
      </c>
      <c r="B2748" s="5">
        <v>3035</v>
      </c>
      <c r="C2748" s="5">
        <v>2626</v>
      </c>
      <c r="D2748" s="5">
        <v>4541</v>
      </c>
      <c r="E2748" s="5">
        <v>2778</v>
      </c>
      <c r="F2748" s="5">
        <v>2935</v>
      </c>
      <c r="G2748" s="5">
        <v>3566</v>
      </c>
      <c r="H2748" s="5">
        <v>2627</v>
      </c>
      <c r="I2748" s="5">
        <v>2938</v>
      </c>
      <c r="J2748" s="5">
        <v>4213</v>
      </c>
      <c r="K2748" s="5">
        <v>3080</v>
      </c>
      <c r="L2748" s="5">
        <v>3190</v>
      </c>
      <c r="M2748" s="5">
        <v>3660</v>
      </c>
      <c r="N2748" s="5">
        <v>2679</v>
      </c>
    </row>
    <row r="2749" spans="1:14" x14ac:dyDescent="0.25">
      <c r="A2749" s="5" t="s">
        <v>23</v>
      </c>
      <c r="B2749" s="5">
        <v>30535</v>
      </c>
      <c r="C2749" s="5">
        <v>2650</v>
      </c>
      <c r="D2749" s="5">
        <v>3682</v>
      </c>
      <c r="E2749" s="5">
        <v>2758</v>
      </c>
      <c r="F2749" s="5">
        <v>2459</v>
      </c>
      <c r="G2749" s="5">
        <v>3280</v>
      </c>
      <c r="H2749" s="5">
        <v>2799</v>
      </c>
      <c r="I2749" s="5">
        <v>2831</v>
      </c>
      <c r="J2749" s="5">
        <v>3758</v>
      </c>
      <c r="K2749" s="5">
        <v>2775</v>
      </c>
      <c r="L2749" s="5">
        <v>2686</v>
      </c>
      <c r="M2749" s="5">
        <v>3005</v>
      </c>
      <c r="N2749" s="5">
        <v>2498</v>
      </c>
    </row>
    <row r="2750" spans="1:14" x14ac:dyDescent="0.25">
      <c r="A2750" s="5" t="s">
        <v>23</v>
      </c>
      <c r="B2750" s="5">
        <v>3033</v>
      </c>
      <c r="C2750" s="5">
        <v>2659</v>
      </c>
      <c r="D2750" s="5">
        <v>4197</v>
      </c>
      <c r="E2750" s="5">
        <v>2966</v>
      </c>
      <c r="F2750" s="5">
        <v>2610</v>
      </c>
      <c r="G2750" s="5">
        <v>3259</v>
      </c>
      <c r="H2750" s="5">
        <v>2759</v>
      </c>
      <c r="I2750" s="5">
        <v>2703</v>
      </c>
      <c r="J2750" s="5">
        <v>4234</v>
      </c>
      <c r="K2750" s="5">
        <v>2948</v>
      </c>
      <c r="L2750" s="5">
        <v>3338</v>
      </c>
      <c r="M2750" s="5">
        <v>3366</v>
      </c>
      <c r="N2750" s="5">
        <v>2537</v>
      </c>
    </row>
    <row r="2751" spans="1:14" x14ac:dyDescent="0.25">
      <c r="A2751" s="5" t="s">
        <v>23</v>
      </c>
      <c r="B2751" s="5">
        <v>4328</v>
      </c>
      <c r="C2751" s="5">
        <v>2682</v>
      </c>
      <c r="D2751" s="5">
        <v>3171</v>
      </c>
      <c r="E2751" s="5">
        <v>2334</v>
      </c>
      <c r="F2751" s="5">
        <v>2265</v>
      </c>
      <c r="G2751" s="5">
        <v>3046</v>
      </c>
      <c r="H2751" s="5">
        <v>2240</v>
      </c>
      <c r="I2751" s="5">
        <v>2412</v>
      </c>
      <c r="J2751" s="5">
        <v>3245</v>
      </c>
      <c r="K2751" s="5">
        <v>2433</v>
      </c>
      <c r="L2751" s="5">
        <v>2706</v>
      </c>
      <c r="M2751" s="5">
        <v>3120</v>
      </c>
      <c r="N2751" s="5">
        <v>2412</v>
      </c>
    </row>
    <row r="2752" spans="1:14" x14ac:dyDescent="0.25">
      <c r="A2752" s="5" t="s">
        <v>23</v>
      </c>
      <c r="B2752" s="5">
        <v>5363</v>
      </c>
      <c r="C2752" s="5">
        <v>2696</v>
      </c>
      <c r="D2752" s="5">
        <v>3715</v>
      </c>
      <c r="E2752" s="5">
        <v>3323</v>
      </c>
      <c r="F2752" s="5">
        <v>2858</v>
      </c>
      <c r="G2752" s="5">
        <v>3812</v>
      </c>
      <c r="H2752" s="5">
        <v>2630</v>
      </c>
      <c r="I2752" s="5">
        <v>2769</v>
      </c>
      <c r="J2752" s="5">
        <v>5779</v>
      </c>
      <c r="K2752" s="5">
        <v>3061</v>
      </c>
      <c r="L2752" s="5">
        <v>3137</v>
      </c>
      <c r="M2752" s="5">
        <v>3470</v>
      </c>
      <c r="N2752" s="5">
        <v>3049</v>
      </c>
    </row>
    <row r="2753" spans="1:14" x14ac:dyDescent="0.25">
      <c r="A2753" s="5" t="s">
        <v>23</v>
      </c>
      <c r="B2753" s="5">
        <v>45881</v>
      </c>
      <c r="C2753" s="5">
        <v>2698</v>
      </c>
      <c r="D2753" s="5">
        <v>3558</v>
      </c>
      <c r="E2753" s="5">
        <v>3168</v>
      </c>
      <c r="F2753" s="5">
        <v>2692</v>
      </c>
      <c r="G2753" s="5">
        <v>3842</v>
      </c>
      <c r="H2753" s="5">
        <v>2937</v>
      </c>
      <c r="I2753" s="5">
        <v>3219</v>
      </c>
      <c r="J2753" s="5">
        <v>3832</v>
      </c>
      <c r="K2753" s="5">
        <v>3126</v>
      </c>
      <c r="L2753" s="5">
        <v>3313</v>
      </c>
      <c r="M2753" s="5">
        <v>3201</v>
      </c>
      <c r="N2753" s="5">
        <v>2098</v>
      </c>
    </row>
    <row r="2754" spans="1:14" x14ac:dyDescent="0.25">
      <c r="A2754" s="5" t="s">
        <v>23</v>
      </c>
      <c r="B2754" s="5">
        <v>30536</v>
      </c>
      <c r="C2754" s="5">
        <v>2699</v>
      </c>
      <c r="D2754" s="5">
        <v>4006</v>
      </c>
      <c r="E2754" s="5">
        <v>2985</v>
      </c>
      <c r="F2754" s="5">
        <v>2772</v>
      </c>
      <c r="G2754" s="5">
        <v>3984</v>
      </c>
      <c r="H2754" s="5">
        <v>2802</v>
      </c>
      <c r="I2754" s="5">
        <v>3046</v>
      </c>
      <c r="J2754" s="5">
        <v>4009</v>
      </c>
      <c r="K2754" s="5">
        <v>2815</v>
      </c>
      <c r="L2754" s="5">
        <v>3000</v>
      </c>
      <c r="M2754" s="5">
        <v>3488</v>
      </c>
      <c r="N2754" s="5">
        <v>2766</v>
      </c>
    </row>
    <row r="2755" spans="1:14" x14ac:dyDescent="0.25">
      <c r="A2755" s="5" t="s">
        <v>23</v>
      </c>
      <c r="B2755" s="5">
        <v>36700</v>
      </c>
      <c r="C2755" s="5">
        <v>2708</v>
      </c>
      <c r="D2755" s="5">
        <v>2700</v>
      </c>
      <c r="E2755" s="5">
        <v>2325</v>
      </c>
      <c r="F2755" s="5">
        <v>2117</v>
      </c>
      <c r="G2755" s="5">
        <v>2803</v>
      </c>
      <c r="H2755" s="5">
        <v>2386</v>
      </c>
      <c r="I2755" s="5">
        <v>2194</v>
      </c>
      <c r="J2755" s="5">
        <v>2813</v>
      </c>
      <c r="K2755" s="5">
        <v>2357</v>
      </c>
      <c r="L2755" s="5">
        <v>2652</v>
      </c>
      <c r="M2755" s="5">
        <v>3214</v>
      </c>
      <c r="N2755" s="5">
        <v>2091</v>
      </c>
    </row>
    <row r="2756" spans="1:14" x14ac:dyDescent="0.25">
      <c r="A2756" s="5" t="s">
        <v>23</v>
      </c>
      <c r="B2756" s="5">
        <v>3087</v>
      </c>
      <c r="C2756" s="5">
        <v>2830</v>
      </c>
      <c r="D2756" s="5">
        <v>3597</v>
      </c>
      <c r="E2756" s="5">
        <v>2475</v>
      </c>
      <c r="F2756" s="5">
        <v>2833</v>
      </c>
      <c r="G2756" s="5">
        <v>3039</v>
      </c>
      <c r="H2756" s="5">
        <v>2621</v>
      </c>
      <c r="I2756" s="5">
        <v>2624</v>
      </c>
      <c r="J2756" s="5">
        <v>3774</v>
      </c>
      <c r="K2756" s="5">
        <v>2856</v>
      </c>
      <c r="L2756" s="5">
        <v>3295</v>
      </c>
      <c r="M2756" s="5">
        <v>3637</v>
      </c>
      <c r="N2756" s="5">
        <v>2641</v>
      </c>
    </row>
    <row r="2757" spans="1:14" x14ac:dyDescent="0.25">
      <c r="A2757" s="5" t="s">
        <v>23</v>
      </c>
      <c r="B2757" s="5">
        <v>3051</v>
      </c>
      <c r="C2757" s="5">
        <v>2853</v>
      </c>
      <c r="D2757" s="5">
        <v>4610</v>
      </c>
      <c r="E2757" s="5">
        <v>3256</v>
      </c>
      <c r="F2757" s="5">
        <v>2738</v>
      </c>
      <c r="G2757" s="5">
        <v>3374</v>
      </c>
      <c r="H2757" s="5">
        <v>3998</v>
      </c>
      <c r="I2757" s="5">
        <v>3299</v>
      </c>
      <c r="J2757" s="5">
        <v>3683</v>
      </c>
      <c r="K2757" s="5">
        <v>3223</v>
      </c>
      <c r="L2757" s="5">
        <v>3700</v>
      </c>
      <c r="M2757" s="5">
        <v>3366</v>
      </c>
      <c r="N2757" s="5">
        <v>3027</v>
      </c>
    </row>
    <row r="2758" spans="1:14" x14ac:dyDescent="0.25">
      <c r="A2758" s="5" t="s">
        <v>23</v>
      </c>
      <c r="B2758" s="5">
        <v>3352</v>
      </c>
      <c r="C2758" s="5">
        <v>2945</v>
      </c>
      <c r="D2758" s="5">
        <v>4337</v>
      </c>
      <c r="E2758" s="5">
        <v>3645</v>
      </c>
      <c r="F2758" s="5">
        <v>2821</v>
      </c>
      <c r="G2758" s="5">
        <v>4133</v>
      </c>
      <c r="H2758" s="5">
        <v>3361</v>
      </c>
      <c r="I2758" s="5">
        <v>3398</v>
      </c>
      <c r="J2758" s="5">
        <v>4099</v>
      </c>
      <c r="K2758" s="5">
        <v>3957</v>
      </c>
      <c r="L2758" s="5">
        <v>3629</v>
      </c>
      <c r="M2758" s="5">
        <v>4560</v>
      </c>
      <c r="N2758" s="5">
        <v>4748</v>
      </c>
    </row>
    <row r="2759" spans="1:14" x14ac:dyDescent="0.25">
      <c r="A2759" s="5" t="s">
        <v>23</v>
      </c>
      <c r="B2759" s="5" t="s">
        <v>77</v>
      </c>
      <c r="C2759" s="5">
        <v>2950</v>
      </c>
      <c r="D2759" s="5">
        <v>0</v>
      </c>
      <c r="E2759" s="5">
        <v>900</v>
      </c>
      <c r="F2759" s="5">
        <v>0</v>
      </c>
      <c r="G2759" s="5">
        <v>579</v>
      </c>
      <c r="H2759" s="5">
        <v>1625</v>
      </c>
      <c r="I2759" s="5">
        <v>2717</v>
      </c>
      <c r="J2759" s="5">
        <v>4883</v>
      </c>
      <c r="K2759" s="5">
        <v>1000</v>
      </c>
      <c r="L2759" s="5">
        <v>500</v>
      </c>
      <c r="M2759" s="5">
        <v>1500</v>
      </c>
      <c r="N2759" s="5">
        <v>2100</v>
      </c>
    </row>
    <row r="2760" spans="1:14" x14ac:dyDescent="0.25">
      <c r="A2760" s="5" t="s">
        <v>23</v>
      </c>
      <c r="B2760" s="5">
        <v>33646</v>
      </c>
      <c r="C2760" s="5">
        <v>2966</v>
      </c>
      <c r="D2760" s="5">
        <v>3534</v>
      </c>
      <c r="E2760" s="5">
        <v>2125</v>
      </c>
      <c r="F2760" s="5">
        <v>1867</v>
      </c>
      <c r="G2760" s="5">
        <v>0</v>
      </c>
      <c r="H2760" s="5">
        <v>0</v>
      </c>
      <c r="I2760" s="5">
        <v>0</v>
      </c>
      <c r="J2760" s="5">
        <v>0</v>
      </c>
      <c r="K2760" s="5">
        <v>0</v>
      </c>
      <c r="L2760" s="5">
        <v>0</v>
      </c>
      <c r="M2760" s="5">
        <v>0</v>
      </c>
      <c r="N2760" s="5">
        <v>0</v>
      </c>
    </row>
    <row r="2761" spans="1:14" x14ac:dyDescent="0.25">
      <c r="A2761" s="5" t="s">
        <v>23</v>
      </c>
      <c r="B2761" s="5">
        <v>4323</v>
      </c>
      <c r="C2761" s="5">
        <v>2998</v>
      </c>
      <c r="D2761" s="5">
        <v>6458</v>
      </c>
      <c r="E2761" s="5">
        <v>2361</v>
      </c>
      <c r="F2761" s="5">
        <v>3697</v>
      </c>
      <c r="G2761" s="5">
        <v>3778</v>
      </c>
      <c r="H2761" s="5">
        <v>2820</v>
      </c>
      <c r="I2761" s="5">
        <v>5854</v>
      </c>
      <c r="J2761" s="5">
        <v>4236</v>
      </c>
      <c r="K2761" s="5">
        <v>5904</v>
      </c>
      <c r="L2761" s="5">
        <v>4406</v>
      </c>
      <c r="M2761" s="5">
        <v>4243</v>
      </c>
      <c r="N2761" s="5">
        <v>4899</v>
      </c>
    </row>
    <row r="2762" spans="1:14" x14ac:dyDescent="0.25">
      <c r="A2762" s="5" t="s">
        <v>23</v>
      </c>
      <c r="B2762" s="5" t="s">
        <v>26</v>
      </c>
      <c r="C2762" s="5">
        <v>3000</v>
      </c>
      <c r="D2762" s="5">
        <v>0</v>
      </c>
      <c r="E2762" s="5">
        <v>2500</v>
      </c>
      <c r="F2762" s="5">
        <v>2500</v>
      </c>
      <c r="G2762" s="5">
        <v>2000</v>
      </c>
      <c r="H2762" s="5">
        <v>1650</v>
      </c>
      <c r="I2762" s="5">
        <v>3850</v>
      </c>
      <c r="J2762" s="5">
        <v>1650</v>
      </c>
      <c r="K2762" s="5">
        <v>550</v>
      </c>
      <c r="L2762" s="5">
        <v>1100</v>
      </c>
      <c r="M2762" s="5">
        <v>0</v>
      </c>
      <c r="N2762" s="5">
        <v>0</v>
      </c>
    </row>
    <row r="2763" spans="1:14" x14ac:dyDescent="0.25">
      <c r="A2763" s="5" t="s">
        <v>23</v>
      </c>
      <c r="B2763" s="5">
        <v>3368</v>
      </c>
      <c r="C2763" s="5">
        <v>3027</v>
      </c>
      <c r="D2763" s="5">
        <v>3094</v>
      </c>
      <c r="E2763" s="5">
        <v>2443</v>
      </c>
      <c r="F2763" s="5">
        <v>1919</v>
      </c>
      <c r="G2763" s="5">
        <v>5044</v>
      </c>
      <c r="H2763" s="5">
        <v>3432</v>
      </c>
      <c r="I2763" s="5">
        <v>2396</v>
      </c>
      <c r="J2763" s="5">
        <v>3594</v>
      </c>
      <c r="K2763" s="5">
        <v>2948</v>
      </c>
      <c r="L2763" s="5">
        <v>3079</v>
      </c>
      <c r="M2763" s="5">
        <v>3334</v>
      </c>
      <c r="N2763" s="5">
        <v>2269</v>
      </c>
    </row>
    <row r="2764" spans="1:14" x14ac:dyDescent="0.25">
      <c r="A2764" s="5" t="s">
        <v>23</v>
      </c>
      <c r="B2764" s="5">
        <v>6634</v>
      </c>
      <c r="C2764" s="5">
        <v>3035</v>
      </c>
      <c r="D2764" s="5">
        <v>4317</v>
      </c>
      <c r="E2764" s="5">
        <v>3535</v>
      </c>
      <c r="F2764" s="5">
        <v>3264</v>
      </c>
      <c r="G2764" s="5">
        <v>4210</v>
      </c>
      <c r="H2764" s="5">
        <v>3536</v>
      </c>
      <c r="I2764" s="5">
        <v>3165</v>
      </c>
      <c r="J2764" s="5">
        <v>4062</v>
      </c>
      <c r="K2764" s="5">
        <v>2892</v>
      </c>
      <c r="L2764" s="5">
        <v>3078</v>
      </c>
      <c r="M2764" s="5">
        <v>3234</v>
      </c>
      <c r="N2764" s="5">
        <v>2476</v>
      </c>
    </row>
    <row r="2765" spans="1:14" x14ac:dyDescent="0.25">
      <c r="A2765" s="5" t="s">
        <v>23</v>
      </c>
      <c r="B2765" s="5">
        <v>4604</v>
      </c>
      <c r="C2765" s="5">
        <v>3295</v>
      </c>
      <c r="D2765" s="5">
        <v>3044</v>
      </c>
      <c r="E2765" s="5">
        <v>2378</v>
      </c>
      <c r="F2765" s="5">
        <v>2186</v>
      </c>
      <c r="G2765" s="5">
        <v>2988</v>
      </c>
      <c r="H2765" s="5">
        <v>2176</v>
      </c>
      <c r="I2765" s="5">
        <v>2373</v>
      </c>
      <c r="J2765" s="5">
        <v>2775</v>
      </c>
      <c r="K2765" s="5">
        <v>2282</v>
      </c>
      <c r="L2765" s="5">
        <v>2416</v>
      </c>
      <c r="M2765" s="5">
        <v>2153</v>
      </c>
      <c r="N2765" s="5">
        <v>1632</v>
      </c>
    </row>
    <row r="2766" spans="1:14" x14ac:dyDescent="0.25">
      <c r="A2766" s="5" t="s">
        <v>23</v>
      </c>
      <c r="B2766" s="5">
        <v>6400</v>
      </c>
      <c r="C2766" s="5">
        <v>3338</v>
      </c>
      <c r="D2766" s="5">
        <v>4266</v>
      </c>
      <c r="E2766" s="5">
        <v>3760</v>
      </c>
      <c r="F2766" s="5">
        <v>3275</v>
      </c>
      <c r="G2766" s="5">
        <v>5389</v>
      </c>
      <c r="H2766" s="5">
        <v>3125</v>
      </c>
      <c r="I2766" s="5">
        <v>2687</v>
      </c>
      <c r="J2766" s="5">
        <v>3575</v>
      </c>
      <c r="K2766" s="5">
        <v>2922</v>
      </c>
      <c r="L2766" s="5">
        <v>3769</v>
      </c>
      <c r="M2766" s="5">
        <v>5070</v>
      </c>
      <c r="N2766" s="5">
        <v>2749</v>
      </c>
    </row>
    <row r="2767" spans="1:14" x14ac:dyDescent="0.25">
      <c r="A2767" s="5" t="s">
        <v>23</v>
      </c>
      <c r="B2767" s="5">
        <v>23368</v>
      </c>
      <c r="C2767" s="5">
        <v>3445</v>
      </c>
      <c r="D2767" s="5">
        <v>4305</v>
      </c>
      <c r="E2767" s="5">
        <v>3564</v>
      </c>
      <c r="F2767" s="5">
        <v>2597</v>
      </c>
      <c r="G2767" s="5">
        <v>2898</v>
      </c>
      <c r="H2767" s="5">
        <v>2400</v>
      </c>
      <c r="I2767" s="5">
        <v>2375</v>
      </c>
      <c r="J2767" s="5">
        <v>3444</v>
      </c>
      <c r="K2767" s="5">
        <v>2813</v>
      </c>
      <c r="L2767" s="5">
        <v>2621</v>
      </c>
      <c r="M2767" s="5">
        <v>2807</v>
      </c>
      <c r="N2767" s="5">
        <v>1894</v>
      </c>
    </row>
    <row r="2768" spans="1:14" x14ac:dyDescent="0.25">
      <c r="A2768" s="5" t="s">
        <v>23</v>
      </c>
      <c r="B2768" s="5">
        <v>331</v>
      </c>
      <c r="C2768" s="5">
        <v>3486</v>
      </c>
      <c r="D2768" s="5">
        <v>1861</v>
      </c>
      <c r="E2768" s="5">
        <v>1497</v>
      </c>
      <c r="F2768" s="5">
        <v>1421</v>
      </c>
      <c r="G2768" s="5">
        <v>1911</v>
      </c>
      <c r="H2768" s="5">
        <v>1589</v>
      </c>
      <c r="I2768" s="5">
        <v>1645</v>
      </c>
      <c r="J2768" s="5">
        <v>2666</v>
      </c>
      <c r="K2768" s="5">
        <v>1992</v>
      </c>
      <c r="L2768" s="5">
        <v>2503</v>
      </c>
      <c r="M2768" s="5">
        <v>2045</v>
      </c>
      <c r="N2768" s="5">
        <v>1665</v>
      </c>
    </row>
    <row r="2769" spans="1:14" x14ac:dyDescent="0.25">
      <c r="A2769" s="5" t="s">
        <v>23</v>
      </c>
      <c r="B2769" s="5">
        <v>5330</v>
      </c>
      <c r="C2769" s="5">
        <v>3499</v>
      </c>
      <c r="D2769" s="5">
        <v>6293</v>
      </c>
      <c r="E2769" s="5">
        <v>3855</v>
      </c>
      <c r="F2769" s="5">
        <v>4624</v>
      </c>
      <c r="G2769" s="5">
        <v>6023</v>
      </c>
      <c r="H2769" s="5">
        <v>3969</v>
      </c>
      <c r="I2769" s="5">
        <v>4680</v>
      </c>
      <c r="J2769" s="5">
        <v>5997</v>
      </c>
      <c r="K2769" s="5">
        <v>4210</v>
      </c>
      <c r="L2769" s="5">
        <v>3721</v>
      </c>
      <c r="M2769" s="5">
        <v>4994</v>
      </c>
      <c r="N2769" s="5">
        <v>3207</v>
      </c>
    </row>
    <row r="2770" spans="1:14" x14ac:dyDescent="0.25">
      <c r="A2770" s="5" t="s">
        <v>23</v>
      </c>
      <c r="B2770" s="5">
        <v>4325</v>
      </c>
      <c r="C2770" s="5">
        <v>3804</v>
      </c>
      <c r="D2770" s="5">
        <v>5365</v>
      </c>
      <c r="E2770" s="5">
        <v>3975</v>
      </c>
      <c r="F2770" s="5">
        <v>4290</v>
      </c>
      <c r="G2770" s="5">
        <v>4833</v>
      </c>
      <c r="H2770" s="5">
        <v>3900</v>
      </c>
      <c r="I2770" s="5">
        <v>5395</v>
      </c>
      <c r="J2770" s="5">
        <v>5720</v>
      </c>
      <c r="K2770" s="5">
        <v>5902</v>
      </c>
      <c r="L2770" s="5">
        <v>5411</v>
      </c>
      <c r="M2770" s="5">
        <v>6665</v>
      </c>
      <c r="N2770" s="5">
        <v>5236</v>
      </c>
    </row>
    <row r="2771" spans="1:14" x14ac:dyDescent="0.25">
      <c r="A2771" s="5" t="s">
        <v>23</v>
      </c>
      <c r="B2771" s="5">
        <v>7360</v>
      </c>
      <c r="C2771" s="5">
        <v>3896</v>
      </c>
      <c r="D2771" s="5">
        <v>6800</v>
      </c>
      <c r="E2771" s="5">
        <v>4981</v>
      </c>
      <c r="F2771" s="5">
        <v>5124</v>
      </c>
      <c r="G2771" s="5">
        <v>6700</v>
      </c>
      <c r="H2771" s="5">
        <v>7005</v>
      </c>
      <c r="I2771" s="5">
        <v>6516</v>
      </c>
      <c r="J2771" s="5">
        <v>7682</v>
      </c>
      <c r="K2771" s="5">
        <v>6634</v>
      </c>
      <c r="L2771" s="5">
        <v>7459</v>
      </c>
      <c r="M2771" s="5">
        <v>8271</v>
      </c>
      <c r="N2771" s="5">
        <v>6528</v>
      </c>
    </row>
    <row r="2772" spans="1:14" x14ac:dyDescent="0.25">
      <c r="A2772" s="5" t="s">
        <v>23</v>
      </c>
      <c r="B2772" s="5" t="s">
        <v>28</v>
      </c>
      <c r="C2772" s="5">
        <v>4000</v>
      </c>
      <c r="D2772" s="5">
        <v>1500</v>
      </c>
      <c r="E2772" s="5">
        <v>9421</v>
      </c>
      <c r="F2772" s="5">
        <v>2000</v>
      </c>
      <c r="G2772" s="5">
        <v>4237</v>
      </c>
      <c r="H2772" s="5">
        <v>2000</v>
      </c>
      <c r="I2772" s="5">
        <v>2200</v>
      </c>
      <c r="J2772" s="5">
        <v>5000</v>
      </c>
      <c r="K2772" s="5">
        <v>2500</v>
      </c>
      <c r="L2772" s="5">
        <v>3000</v>
      </c>
      <c r="M2772" s="5">
        <v>5400</v>
      </c>
      <c r="N2772" s="5">
        <v>3500</v>
      </c>
    </row>
    <row r="2773" spans="1:14" x14ac:dyDescent="0.25">
      <c r="A2773" s="5" t="s">
        <v>23</v>
      </c>
      <c r="B2773" s="5">
        <v>23336</v>
      </c>
      <c r="C2773" s="5">
        <v>4232</v>
      </c>
      <c r="D2773" s="5">
        <v>7782</v>
      </c>
      <c r="E2773" s="5">
        <v>4653</v>
      </c>
      <c r="F2773" s="5">
        <v>4784</v>
      </c>
      <c r="G2773" s="5">
        <v>5526</v>
      </c>
      <c r="H2773" s="5">
        <v>4004</v>
      </c>
      <c r="I2773" s="5">
        <v>4455</v>
      </c>
      <c r="J2773" s="5">
        <v>6257</v>
      </c>
      <c r="K2773" s="5">
        <v>5429</v>
      </c>
      <c r="L2773" s="5">
        <v>4798</v>
      </c>
      <c r="M2773" s="5">
        <v>5124</v>
      </c>
      <c r="N2773" s="5">
        <v>4318</v>
      </c>
    </row>
    <row r="2774" spans="1:14" x14ac:dyDescent="0.25">
      <c r="A2774" s="5" t="s">
        <v>23</v>
      </c>
      <c r="B2774" s="5">
        <v>4574</v>
      </c>
      <c r="C2774" s="5">
        <v>4291</v>
      </c>
      <c r="D2774" s="5">
        <v>4760</v>
      </c>
      <c r="E2774" s="5">
        <v>3622</v>
      </c>
      <c r="F2774" s="5">
        <v>3826</v>
      </c>
      <c r="G2774" s="5">
        <v>4469</v>
      </c>
      <c r="H2774" s="5">
        <v>4867</v>
      </c>
      <c r="I2774" s="5">
        <v>4209</v>
      </c>
      <c r="J2774" s="5">
        <v>3943</v>
      </c>
      <c r="K2774" s="5">
        <v>3223</v>
      </c>
      <c r="L2774" s="5">
        <v>3656</v>
      </c>
      <c r="M2774" s="5">
        <v>3620</v>
      </c>
      <c r="N2774" s="5">
        <v>4576</v>
      </c>
    </row>
    <row r="2775" spans="1:14" x14ac:dyDescent="0.25">
      <c r="A2775" s="5" t="s">
        <v>23</v>
      </c>
      <c r="B2775" s="5">
        <v>23338</v>
      </c>
      <c r="C2775" s="5">
        <v>4316</v>
      </c>
      <c r="D2775" s="5">
        <v>5621</v>
      </c>
      <c r="E2775" s="5">
        <v>3535</v>
      </c>
      <c r="F2775" s="5">
        <v>3171</v>
      </c>
      <c r="G2775" s="5">
        <v>3993</v>
      </c>
      <c r="H2775" s="5">
        <v>3033</v>
      </c>
      <c r="I2775" s="5">
        <v>3481</v>
      </c>
      <c r="J2775" s="5">
        <v>5347</v>
      </c>
      <c r="K2775" s="5">
        <v>5417</v>
      </c>
      <c r="L2775" s="5">
        <v>5669</v>
      </c>
      <c r="M2775" s="5">
        <v>5829</v>
      </c>
      <c r="N2775" s="5">
        <v>6815</v>
      </c>
    </row>
    <row r="2776" spans="1:14" x14ac:dyDescent="0.25">
      <c r="A2776" s="5" t="s">
        <v>23</v>
      </c>
      <c r="B2776" s="5">
        <v>4834</v>
      </c>
      <c r="C2776" s="5">
        <v>4378</v>
      </c>
      <c r="D2776" s="5">
        <v>6348</v>
      </c>
      <c r="E2776" s="5">
        <v>4058</v>
      </c>
      <c r="F2776" s="5">
        <v>3883</v>
      </c>
      <c r="G2776" s="5">
        <v>5618</v>
      </c>
      <c r="H2776" s="5">
        <v>5341</v>
      </c>
      <c r="I2776" s="5">
        <v>4760</v>
      </c>
      <c r="J2776" s="5">
        <v>6432</v>
      </c>
      <c r="K2776" s="5">
        <v>4542</v>
      </c>
      <c r="L2776" s="5">
        <v>4979</v>
      </c>
      <c r="M2776" s="5">
        <v>5187</v>
      </c>
      <c r="N2776" s="5">
        <v>4602</v>
      </c>
    </row>
    <row r="2777" spans="1:14" x14ac:dyDescent="0.25">
      <c r="A2777" s="5" t="s">
        <v>23</v>
      </c>
      <c r="B2777" s="5">
        <v>30605</v>
      </c>
      <c r="C2777" s="5">
        <v>4475</v>
      </c>
      <c r="D2777" s="5">
        <v>5221</v>
      </c>
      <c r="E2777" s="5">
        <v>3989</v>
      </c>
      <c r="F2777" s="5">
        <v>3565</v>
      </c>
      <c r="G2777" s="5">
        <v>4830</v>
      </c>
      <c r="H2777" s="5">
        <v>4018</v>
      </c>
      <c r="I2777" s="5">
        <v>4115</v>
      </c>
      <c r="J2777" s="5">
        <v>5227</v>
      </c>
      <c r="K2777" s="5">
        <v>5130</v>
      </c>
      <c r="L2777" s="5">
        <v>4792</v>
      </c>
      <c r="M2777" s="5">
        <v>5615</v>
      </c>
      <c r="N2777" s="5">
        <v>4210</v>
      </c>
    </row>
    <row r="2778" spans="1:14" x14ac:dyDescent="0.25">
      <c r="A2778" s="5" t="s">
        <v>23</v>
      </c>
      <c r="B2778" s="5">
        <v>2465</v>
      </c>
      <c r="C2778" s="5">
        <v>4540</v>
      </c>
      <c r="D2778" s="5">
        <v>3045</v>
      </c>
      <c r="E2778" s="5">
        <v>1615</v>
      </c>
      <c r="F2778" s="5">
        <v>1618</v>
      </c>
      <c r="G2778" s="5">
        <v>2210</v>
      </c>
      <c r="H2778" s="5">
        <v>1870</v>
      </c>
      <c r="I2778" s="5">
        <v>2291</v>
      </c>
      <c r="J2778" s="5">
        <v>3532</v>
      </c>
      <c r="K2778" s="5">
        <v>3133</v>
      </c>
      <c r="L2778" s="5">
        <v>3169</v>
      </c>
      <c r="M2778" s="5">
        <v>3946</v>
      </c>
      <c r="N2778" s="5">
        <v>2998</v>
      </c>
    </row>
    <row r="2779" spans="1:14" x14ac:dyDescent="0.25">
      <c r="A2779" s="5" t="s">
        <v>23</v>
      </c>
      <c r="B2779" s="5">
        <v>3058</v>
      </c>
      <c r="C2779" s="5">
        <v>4933</v>
      </c>
      <c r="D2779" s="5">
        <v>6124</v>
      </c>
      <c r="E2779" s="5">
        <v>4258</v>
      </c>
      <c r="F2779" s="5">
        <v>3810</v>
      </c>
      <c r="G2779" s="5">
        <v>5531</v>
      </c>
      <c r="H2779" s="5">
        <v>4166</v>
      </c>
      <c r="I2779" s="5">
        <v>5794</v>
      </c>
      <c r="J2779" s="5">
        <v>5896</v>
      </c>
      <c r="K2779" s="5">
        <v>5762</v>
      </c>
      <c r="L2779" s="5">
        <v>5197</v>
      </c>
      <c r="M2779" s="5">
        <v>6680</v>
      </c>
      <c r="N2779" s="5">
        <v>4863</v>
      </c>
    </row>
    <row r="2780" spans="1:14" x14ac:dyDescent="0.25">
      <c r="A2780" s="5" t="s">
        <v>23</v>
      </c>
      <c r="B2780" s="5">
        <v>4573</v>
      </c>
      <c r="C2780" s="5">
        <v>5161</v>
      </c>
      <c r="D2780" s="5">
        <v>5600</v>
      </c>
      <c r="E2780" s="5">
        <v>5387</v>
      </c>
      <c r="F2780" s="5">
        <v>4476</v>
      </c>
      <c r="G2780" s="5">
        <v>6325</v>
      </c>
      <c r="H2780" s="5">
        <v>5037</v>
      </c>
      <c r="I2780" s="5">
        <v>5316</v>
      </c>
      <c r="J2780" s="5">
        <v>5567</v>
      </c>
      <c r="K2780" s="5">
        <v>4711</v>
      </c>
      <c r="L2780" s="5">
        <v>4891</v>
      </c>
      <c r="M2780" s="5">
        <v>4243</v>
      </c>
      <c r="N2780" s="5">
        <v>3017</v>
      </c>
    </row>
    <row r="2781" spans="1:14" x14ac:dyDescent="0.25">
      <c r="A2781" s="5" t="s">
        <v>23</v>
      </c>
      <c r="B2781" s="5">
        <v>3057</v>
      </c>
      <c r="C2781" s="5">
        <v>5464</v>
      </c>
      <c r="D2781" s="5">
        <v>8056</v>
      </c>
      <c r="E2781" s="5">
        <v>6518</v>
      </c>
      <c r="F2781" s="5">
        <v>5662</v>
      </c>
      <c r="G2781" s="5">
        <v>7574</v>
      </c>
      <c r="H2781" s="5">
        <v>5467</v>
      </c>
      <c r="I2781" s="5">
        <v>6556</v>
      </c>
      <c r="J2781" s="5">
        <v>8547</v>
      </c>
      <c r="K2781" s="5">
        <v>7903</v>
      </c>
      <c r="L2781" s="5">
        <v>7998</v>
      </c>
      <c r="M2781" s="5">
        <v>8742</v>
      </c>
      <c r="N2781" s="5">
        <v>6199</v>
      </c>
    </row>
    <row r="2782" spans="1:14" x14ac:dyDescent="0.25">
      <c r="A2782" s="5" t="s">
        <v>23</v>
      </c>
      <c r="B2782" s="5">
        <v>4452</v>
      </c>
      <c r="C2782" s="5">
        <v>5717</v>
      </c>
      <c r="D2782" s="5">
        <v>4734</v>
      </c>
      <c r="E2782" s="5">
        <v>3503</v>
      </c>
      <c r="F2782" s="5">
        <v>3652</v>
      </c>
      <c r="G2782" s="5">
        <v>5065</v>
      </c>
      <c r="H2782" s="5">
        <v>3215</v>
      </c>
      <c r="I2782" s="5">
        <v>3416</v>
      </c>
      <c r="J2782" s="5">
        <v>4598</v>
      </c>
      <c r="K2782" s="5">
        <v>3503</v>
      </c>
      <c r="L2782" s="5">
        <v>4083</v>
      </c>
      <c r="M2782" s="5">
        <v>4115</v>
      </c>
      <c r="N2782" s="5">
        <v>3200</v>
      </c>
    </row>
    <row r="2783" spans="1:14" x14ac:dyDescent="0.25">
      <c r="A2783" s="5" t="s">
        <v>23</v>
      </c>
      <c r="B2783" s="5">
        <v>23380</v>
      </c>
      <c r="C2783" s="5">
        <v>7405</v>
      </c>
      <c r="D2783" s="5">
        <v>12978</v>
      </c>
      <c r="E2783" s="5">
        <v>7802</v>
      </c>
      <c r="F2783" s="5">
        <v>11054</v>
      </c>
      <c r="G2783" s="5">
        <v>10209</v>
      </c>
      <c r="H2783" s="5">
        <v>6511</v>
      </c>
      <c r="I2783" s="5">
        <v>7421</v>
      </c>
      <c r="J2783" s="5">
        <v>10821</v>
      </c>
      <c r="K2783" s="5">
        <v>13338</v>
      </c>
      <c r="L2783" s="5">
        <v>11631</v>
      </c>
      <c r="M2783" s="5">
        <v>11201</v>
      </c>
      <c r="N2783" s="5">
        <v>9488</v>
      </c>
    </row>
    <row r="2784" spans="1:14" x14ac:dyDescent="0.25">
      <c r="A2784" s="5" t="s">
        <v>23</v>
      </c>
      <c r="B2784" s="5">
        <v>4570</v>
      </c>
      <c r="C2784" s="5">
        <v>7922</v>
      </c>
      <c r="D2784" s="5">
        <v>8838</v>
      </c>
      <c r="E2784" s="5">
        <v>7832</v>
      </c>
      <c r="F2784" s="5">
        <v>6443</v>
      </c>
      <c r="G2784" s="5">
        <v>9631</v>
      </c>
      <c r="H2784" s="5">
        <v>7001</v>
      </c>
      <c r="I2784" s="5">
        <v>7311</v>
      </c>
      <c r="J2784" s="5">
        <v>7829</v>
      </c>
      <c r="K2784" s="5">
        <v>7397</v>
      </c>
      <c r="L2784" s="5">
        <v>8249</v>
      </c>
      <c r="M2784" s="5">
        <v>7386</v>
      </c>
      <c r="N2784" s="5">
        <v>5341</v>
      </c>
    </row>
    <row r="2785" spans="1:14" x14ac:dyDescent="0.25">
      <c r="A2785" s="5" t="s">
        <v>23</v>
      </c>
      <c r="B2785" s="5">
        <v>23382</v>
      </c>
      <c r="C2785" s="5">
        <v>8316</v>
      </c>
      <c r="D2785" s="5">
        <v>12951</v>
      </c>
      <c r="E2785" s="5">
        <v>7566</v>
      </c>
      <c r="F2785" s="5">
        <v>7506</v>
      </c>
      <c r="G2785" s="5">
        <v>9289</v>
      </c>
      <c r="H2785" s="5">
        <v>8344</v>
      </c>
      <c r="I2785" s="5">
        <v>7926</v>
      </c>
      <c r="J2785" s="5">
        <v>12457</v>
      </c>
      <c r="K2785" s="5">
        <v>9553</v>
      </c>
      <c r="L2785" s="5">
        <v>10540</v>
      </c>
      <c r="M2785" s="5">
        <v>11097</v>
      </c>
      <c r="N2785" s="5">
        <v>7775</v>
      </c>
    </row>
    <row r="2786" spans="1:14" x14ac:dyDescent="0.25">
      <c r="A2786" s="5" t="s">
        <v>23</v>
      </c>
      <c r="B2786" s="5">
        <v>4571</v>
      </c>
      <c r="C2786" s="5">
        <v>8605</v>
      </c>
      <c r="D2786" s="5">
        <v>9975</v>
      </c>
      <c r="E2786" s="5">
        <v>7137</v>
      </c>
      <c r="F2786" s="5">
        <v>7346</v>
      </c>
      <c r="G2786" s="5">
        <v>9622</v>
      </c>
      <c r="H2786" s="5">
        <v>7960</v>
      </c>
      <c r="I2786" s="5">
        <v>7808</v>
      </c>
      <c r="J2786" s="5">
        <v>9945</v>
      </c>
      <c r="K2786" s="5">
        <v>5795</v>
      </c>
      <c r="L2786" s="5">
        <v>8919</v>
      </c>
      <c r="M2786" s="5">
        <v>10097</v>
      </c>
      <c r="N2786" s="5">
        <v>6042</v>
      </c>
    </row>
    <row r="2787" spans="1:14" x14ac:dyDescent="0.25">
      <c r="A2787" s="5" t="s">
        <v>23</v>
      </c>
      <c r="B2787" s="5">
        <v>4580</v>
      </c>
      <c r="C2787" s="5">
        <v>13084</v>
      </c>
      <c r="D2787" s="5">
        <v>15516</v>
      </c>
      <c r="E2787" s="5">
        <v>13946</v>
      </c>
      <c r="F2787" s="5">
        <v>11884</v>
      </c>
      <c r="G2787" s="5">
        <v>16913</v>
      </c>
      <c r="H2787" s="5">
        <v>12139</v>
      </c>
      <c r="I2787" s="5">
        <v>13342</v>
      </c>
      <c r="J2787" s="5">
        <v>15382</v>
      </c>
      <c r="K2787" s="5">
        <v>12342</v>
      </c>
      <c r="L2787" s="5">
        <v>15095</v>
      </c>
      <c r="M2787" s="5">
        <v>14187</v>
      </c>
      <c r="N2787" s="5">
        <v>8211</v>
      </c>
    </row>
    <row r="2788" spans="1:14" x14ac:dyDescent="0.25">
      <c r="A2788" s="5" t="s">
        <v>23</v>
      </c>
      <c r="B2788" s="5">
        <v>30601</v>
      </c>
      <c r="C2788" s="5">
        <v>14657</v>
      </c>
      <c r="D2788" s="5">
        <v>20027</v>
      </c>
      <c r="E2788" s="5">
        <v>13039</v>
      </c>
      <c r="F2788" s="5">
        <v>14879</v>
      </c>
      <c r="G2788" s="5">
        <v>20880</v>
      </c>
      <c r="H2788" s="5">
        <v>15050</v>
      </c>
      <c r="I2788" s="5">
        <v>16030</v>
      </c>
      <c r="J2788" s="5">
        <v>19361</v>
      </c>
      <c r="K2788" s="5">
        <v>18266</v>
      </c>
      <c r="L2788" s="5">
        <v>16344</v>
      </c>
      <c r="M2788" s="5">
        <v>18596</v>
      </c>
      <c r="N2788" s="5">
        <v>13291</v>
      </c>
    </row>
    <row r="2789" spans="1:14" x14ac:dyDescent="0.25">
      <c r="A2789" s="5" t="s">
        <v>23</v>
      </c>
      <c r="B2789" s="5">
        <v>4581</v>
      </c>
      <c r="C2789" s="5">
        <v>14817</v>
      </c>
      <c r="D2789" s="5">
        <v>17146</v>
      </c>
      <c r="E2789" s="5">
        <v>13228</v>
      </c>
      <c r="F2789" s="5">
        <v>13750</v>
      </c>
      <c r="G2789" s="5">
        <v>15902</v>
      </c>
      <c r="H2789" s="5">
        <v>14291</v>
      </c>
      <c r="I2789" s="5">
        <v>13750</v>
      </c>
      <c r="J2789" s="5">
        <v>16184</v>
      </c>
      <c r="K2789" s="5">
        <v>13078</v>
      </c>
      <c r="L2789" s="5">
        <v>13937</v>
      </c>
      <c r="M2789" s="5">
        <v>18532</v>
      </c>
      <c r="N2789" s="5">
        <v>8092</v>
      </c>
    </row>
    <row r="2790" spans="1:14" x14ac:dyDescent="0.25">
      <c r="A2790" s="5" t="s">
        <v>23</v>
      </c>
      <c r="B2790" s="5">
        <v>53125</v>
      </c>
      <c r="C2790" s="5">
        <v>15670</v>
      </c>
      <c r="D2790" s="5">
        <v>16161</v>
      </c>
      <c r="E2790" s="5">
        <v>19835</v>
      </c>
      <c r="F2790" s="5">
        <v>9390</v>
      </c>
      <c r="G2790" s="5">
        <v>13227</v>
      </c>
      <c r="H2790" s="5">
        <v>5450</v>
      </c>
      <c r="I2790" s="5">
        <v>17221</v>
      </c>
      <c r="J2790" s="5">
        <v>9126</v>
      </c>
      <c r="K2790" s="5">
        <v>3885</v>
      </c>
      <c r="L2790" s="5">
        <v>4032</v>
      </c>
      <c r="M2790" s="5">
        <v>7228</v>
      </c>
      <c r="N2790" s="5">
        <v>4598</v>
      </c>
    </row>
    <row r="2791" spans="1:14" x14ac:dyDescent="0.25">
      <c r="A2791" s="5" t="s">
        <v>22</v>
      </c>
      <c r="B2791" s="5">
        <v>4683</v>
      </c>
      <c r="C2791" s="5">
        <v>1440</v>
      </c>
      <c r="D2791" s="5">
        <v>1638</v>
      </c>
      <c r="E2791" s="5">
        <v>1840</v>
      </c>
      <c r="F2791" s="5">
        <v>1980</v>
      </c>
      <c r="G2791" s="5">
        <v>2112</v>
      </c>
      <c r="H2791" s="5">
        <v>2288</v>
      </c>
      <c r="I2791" s="5">
        <v>2436</v>
      </c>
      <c r="J2791" s="5">
        <v>2580</v>
      </c>
      <c r="K2791" s="5">
        <v>2752</v>
      </c>
      <c r="L2791" s="5">
        <v>2890</v>
      </c>
      <c r="M2791" s="5">
        <v>3060</v>
      </c>
      <c r="N2791" s="5">
        <v>3040</v>
      </c>
    </row>
    <row r="2792" spans="1:14" x14ac:dyDescent="0.25">
      <c r="A2792" s="5" t="s">
        <v>22</v>
      </c>
      <c r="B2792" s="5">
        <v>730841</v>
      </c>
      <c r="C2792" s="5">
        <v>1637.1000000000001</v>
      </c>
      <c r="D2792" s="5">
        <v>1837.29</v>
      </c>
      <c r="E2792" s="5">
        <v>2041.48</v>
      </c>
      <c r="F2792" s="5">
        <v>2177.1</v>
      </c>
      <c r="G2792" s="5">
        <v>2304.7199999999998</v>
      </c>
      <c r="H2792" s="5">
        <v>2480.7199999999998</v>
      </c>
      <c r="I2792" s="5">
        <v>2626.53</v>
      </c>
      <c r="J2792" s="5">
        <v>2768.34</v>
      </c>
      <c r="K2792" s="5">
        <v>2940.34</v>
      </c>
      <c r="L2792" s="5">
        <v>3076.15</v>
      </c>
      <c r="M2792" s="5">
        <v>3246.15</v>
      </c>
      <c r="N2792" s="5">
        <v>3215.2000000000003</v>
      </c>
    </row>
    <row r="2793" spans="1:14" x14ac:dyDescent="0.25">
      <c r="A2793" s="5" t="s">
        <v>22</v>
      </c>
      <c r="B2793" s="5">
        <v>730331</v>
      </c>
      <c r="C2793" s="5">
        <v>496.8</v>
      </c>
      <c r="D2793" s="5">
        <v>525.07000000000005</v>
      </c>
      <c r="E2793" s="5">
        <v>553.84</v>
      </c>
      <c r="F2793" s="5">
        <v>564.30000000000007</v>
      </c>
      <c r="G2793" s="5">
        <v>573.76</v>
      </c>
      <c r="H2793" s="5">
        <v>595.76</v>
      </c>
      <c r="I2793" s="5">
        <v>610.74</v>
      </c>
      <c r="J2793" s="5">
        <v>625.22</v>
      </c>
      <c r="K2793" s="5">
        <v>646.72</v>
      </c>
      <c r="L2793" s="5">
        <v>660.44999999999993</v>
      </c>
      <c r="M2793" s="5">
        <v>681.69999999999993</v>
      </c>
      <c r="N2793" s="5">
        <v>661.6</v>
      </c>
    </row>
    <row r="2794" spans="1:14" x14ac:dyDescent="0.25">
      <c r="A2794" s="5" t="s">
        <v>22</v>
      </c>
      <c r="B2794" s="5">
        <v>730351</v>
      </c>
      <c r="C2794" s="5">
        <v>1702.8</v>
      </c>
      <c r="D2794" s="5">
        <v>1903.72</v>
      </c>
      <c r="E2794" s="5">
        <v>2108.64</v>
      </c>
      <c r="F2794" s="5">
        <v>2242.8000000000002</v>
      </c>
      <c r="G2794" s="5">
        <v>2368.96</v>
      </c>
      <c r="H2794" s="5">
        <v>2544.96</v>
      </c>
      <c r="I2794" s="5">
        <v>2690.04</v>
      </c>
      <c r="J2794" s="5">
        <v>2831.12</v>
      </c>
      <c r="K2794" s="5">
        <v>3003.12</v>
      </c>
      <c r="L2794" s="5">
        <v>3138.2</v>
      </c>
      <c r="M2794" s="5">
        <v>3308.2</v>
      </c>
      <c r="N2794" s="5">
        <v>3273.6000000000004</v>
      </c>
    </row>
    <row r="2795" spans="1:14" x14ac:dyDescent="0.25">
      <c r="A2795" s="5" t="s">
        <v>22</v>
      </c>
      <c r="B2795" s="5">
        <v>47462</v>
      </c>
      <c r="C2795" s="5">
        <v>531</v>
      </c>
      <c r="D2795" s="5">
        <v>559.65</v>
      </c>
      <c r="E2795" s="5">
        <v>588.80000000000007</v>
      </c>
      <c r="F2795" s="5">
        <v>598.5</v>
      </c>
      <c r="G2795" s="5">
        <v>607.20000000000005</v>
      </c>
      <c r="H2795" s="5">
        <v>629.20000000000005</v>
      </c>
      <c r="I2795" s="5">
        <v>643.79999999999995</v>
      </c>
      <c r="J2795" s="5">
        <v>657.9</v>
      </c>
      <c r="K2795" s="5">
        <v>679.4</v>
      </c>
      <c r="L2795" s="5">
        <v>692.75</v>
      </c>
      <c r="M2795" s="5">
        <v>714</v>
      </c>
      <c r="N2795" s="5">
        <v>692</v>
      </c>
    </row>
    <row r="2796" spans="1:14" x14ac:dyDescent="0.25">
      <c r="A2796" s="5" t="s">
        <v>22</v>
      </c>
      <c r="B2796" s="5">
        <v>30810</v>
      </c>
      <c r="C2796" s="5">
        <v>1768.5</v>
      </c>
      <c r="D2796" s="5">
        <v>1970.15</v>
      </c>
      <c r="E2796" s="5">
        <v>2175.8000000000002</v>
      </c>
      <c r="F2796" s="5">
        <v>2308.5</v>
      </c>
      <c r="G2796" s="5">
        <v>2433.1999999999998</v>
      </c>
      <c r="H2796" s="5">
        <v>2609.1999999999998</v>
      </c>
      <c r="I2796" s="5">
        <v>2753.55</v>
      </c>
      <c r="J2796" s="5">
        <v>2893.9</v>
      </c>
      <c r="K2796" s="5">
        <v>3065.9</v>
      </c>
      <c r="L2796" s="5">
        <v>3200.25</v>
      </c>
      <c r="M2796" s="5">
        <v>3370.25</v>
      </c>
      <c r="N2796" s="5">
        <v>3332</v>
      </c>
    </row>
    <row r="2797" spans="1:14" x14ac:dyDescent="0.25">
      <c r="A2797" s="5" t="s">
        <v>22</v>
      </c>
      <c r="B2797" s="5">
        <v>2840</v>
      </c>
      <c r="C2797" s="5">
        <v>565.20000000000005</v>
      </c>
      <c r="D2797" s="5">
        <v>594.23</v>
      </c>
      <c r="E2797" s="5">
        <v>623.76</v>
      </c>
      <c r="F2797" s="5">
        <v>632.70000000000005</v>
      </c>
      <c r="G2797" s="5">
        <v>640.64</v>
      </c>
      <c r="H2797" s="5">
        <v>662.64</v>
      </c>
      <c r="I2797" s="5">
        <v>676.86</v>
      </c>
      <c r="J2797" s="5">
        <v>690.58</v>
      </c>
      <c r="K2797" s="5">
        <v>712.08</v>
      </c>
      <c r="L2797" s="5">
        <v>725.05</v>
      </c>
      <c r="M2797" s="5">
        <v>746.3</v>
      </c>
      <c r="N2797" s="5">
        <v>722.40000000000009</v>
      </c>
    </row>
    <row r="2798" spans="1:14" x14ac:dyDescent="0.25">
      <c r="A2798" s="5" t="s">
        <v>22</v>
      </c>
      <c r="B2798" s="5">
        <v>2860</v>
      </c>
      <c r="C2798" s="5">
        <v>599.4</v>
      </c>
      <c r="D2798" s="5">
        <v>628.81000000000006</v>
      </c>
      <c r="E2798" s="5">
        <v>658.72</v>
      </c>
      <c r="F2798" s="5">
        <v>666.9</v>
      </c>
      <c r="G2798" s="5">
        <v>674.08</v>
      </c>
      <c r="H2798" s="5">
        <v>696.08</v>
      </c>
      <c r="I2798" s="5">
        <v>709.92</v>
      </c>
      <c r="J2798" s="5">
        <v>723.26</v>
      </c>
      <c r="K2798" s="5">
        <v>744.76</v>
      </c>
      <c r="L2798" s="5">
        <v>757.35</v>
      </c>
      <c r="M2798" s="5">
        <v>778.6</v>
      </c>
      <c r="N2798" s="5">
        <v>752.80000000000007</v>
      </c>
    </row>
    <row r="2799" spans="1:14" x14ac:dyDescent="0.25">
      <c r="A2799" s="5" t="s">
        <v>22</v>
      </c>
      <c r="B2799" s="5">
        <v>3342</v>
      </c>
      <c r="C2799" s="5">
        <v>633.6</v>
      </c>
      <c r="D2799" s="5">
        <v>663.39</v>
      </c>
      <c r="E2799" s="5">
        <v>693.68000000000006</v>
      </c>
      <c r="F2799" s="5">
        <v>701.1</v>
      </c>
      <c r="G2799" s="5">
        <v>707.52</v>
      </c>
      <c r="H2799" s="5">
        <v>729.52</v>
      </c>
      <c r="I2799" s="5">
        <v>742.98</v>
      </c>
      <c r="J2799" s="5">
        <v>755.93999999999994</v>
      </c>
      <c r="K2799" s="5">
        <v>777.43999999999994</v>
      </c>
      <c r="L2799" s="5">
        <v>789.65</v>
      </c>
      <c r="M2799" s="5">
        <v>810.9</v>
      </c>
      <c r="N2799" s="5">
        <v>783.2</v>
      </c>
    </row>
    <row r="2800" spans="1:14" x14ac:dyDescent="0.25">
      <c r="A2800" s="5" t="s">
        <v>22</v>
      </c>
      <c r="B2800" s="5">
        <v>3775</v>
      </c>
      <c r="C2800" s="5">
        <v>667.80000000000007</v>
      </c>
      <c r="D2800" s="5">
        <v>697.97</v>
      </c>
      <c r="E2800" s="5">
        <v>728.64</v>
      </c>
      <c r="F2800" s="5">
        <v>735.30000000000007</v>
      </c>
      <c r="G2800" s="5">
        <v>740.96</v>
      </c>
      <c r="H2800" s="5">
        <v>762.96</v>
      </c>
      <c r="I2800" s="5">
        <v>776.04</v>
      </c>
      <c r="J2800" s="5">
        <v>788.62</v>
      </c>
      <c r="K2800" s="5">
        <v>810.12</v>
      </c>
      <c r="L2800" s="5">
        <v>821.94999999999993</v>
      </c>
      <c r="M2800" s="5">
        <v>843.19999999999993</v>
      </c>
      <c r="N2800" s="5">
        <v>813.6</v>
      </c>
    </row>
    <row r="2801" spans="1:14" x14ac:dyDescent="0.25">
      <c r="A2801" s="5" t="s">
        <v>22</v>
      </c>
      <c r="B2801" s="5">
        <v>3363</v>
      </c>
      <c r="C2801" s="5">
        <v>702</v>
      </c>
      <c r="D2801" s="5">
        <v>732.55000000000007</v>
      </c>
      <c r="E2801" s="5">
        <v>763.6</v>
      </c>
      <c r="F2801" s="5">
        <v>769.5</v>
      </c>
      <c r="G2801" s="5">
        <v>774.4</v>
      </c>
      <c r="H2801" s="5">
        <v>796.4</v>
      </c>
      <c r="I2801" s="5">
        <v>809.1</v>
      </c>
      <c r="J2801" s="5">
        <v>821.3</v>
      </c>
      <c r="K2801" s="5">
        <v>842.8</v>
      </c>
      <c r="L2801" s="5">
        <v>854.25</v>
      </c>
      <c r="M2801" s="5">
        <v>875.5</v>
      </c>
      <c r="N2801" s="5">
        <v>844</v>
      </c>
    </row>
    <row r="2802" spans="1:14" x14ac:dyDescent="0.25">
      <c r="A2802" s="5" t="s">
        <v>22</v>
      </c>
      <c r="B2802" s="5">
        <v>4735</v>
      </c>
      <c r="C2802" s="5">
        <v>736.2</v>
      </c>
      <c r="D2802" s="5">
        <v>767.13</v>
      </c>
      <c r="E2802" s="5">
        <v>798.56000000000006</v>
      </c>
      <c r="F2802" s="5">
        <v>803.7</v>
      </c>
      <c r="G2802" s="5">
        <v>807.84</v>
      </c>
      <c r="H2802" s="5">
        <v>829.84</v>
      </c>
      <c r="I2802" s="5">
        <v>842.16</v>
      </c>
      <c r="J2802" s="5">
        <v>853.98</v>
      </c>
      <c r="K2802" s="5">
        <v>875.48</v>
      </c>
      <c r="L2802" s="5">
        <v>886.55</v>
      </c>
      <c r="M2802" s="5">
        <v>907.8</v>
      </c>
      <c r="N2802" s="5">
        <v>874.40000000000009</v>
      </c>
    </row>
    <row r="2803" spans="1:14" x14ac:dyDescent="0.25">
      <c r="A2803" s="5" t="s">
        <v>22</v>
      </c>
      <c r="B2803" s="5">
        <v>4736</v>
      </c>
      <c r="C2803" s="5">
        <v>770.4</v>
      </c>
      <c r="D2803" s="5">
        <v>801.71</v>
      </c>
      <c r="E2803" s="5">
        <v>833.52</v>
      </c>
      <c r="F2803" s="5">
        <v>837.9</v>
      </c>
      <c r="G2803" s="5">
        <v>841.28</v>
      </c>
      <c r="H2803" s="5">
        <v>863.28</v>
      </c>
      <c r="I2803" s="5">
        <v>875.22</v>
      </c>
      <c r="J2803" s="5">
        <v>886.66</v>
      </c>
      <c r="K2803" s="5">
        <v>908.16</v>
      </c>
      <c r="L2803" s="5">
        <v>918.85</v>
      </c>
      <c r="M2803" s="5">
        <v>940.1</v>
      </c>
      <c r="N2803" s="5">
        <v>904.80000000000007</v>
      </c>
    </row>
    <row r="2804" spans="1:14" x14ac:dyDescent="0.25">
      <c r="A2804" s="5" t="s">
        <v>22</v>
      </c>
      <c r="B2804" s="5">
        <v>4737</v>
      </c>
      <c r="C2804" s="5">
        <v>804.6</v>
      </c>
      <c r="D2804" s="5">
        <v>836.29000000000008</v>
      </c>
      <c r="E2804" s="5">
        <v>868.48</v>
      </c>
      <c r="F2804" s="5">
        <v>872.1</v>
      </c>
      <c r="G2804" s="5">
        <v>874.72</v>
      </c>
      <c r="H2804" s="5">
        <v>896.72</v>
      </c>
      <c r="I2804" s="5">
        <v>908.28</v>
      </c>
      <c r="J2804" s="5">
        <v>919.34</v>
      </c>
      <c r="K2804" s="5">
        <v>940.84</v>
      </c>
      <c r="L2804" s="5">
        <v>951.15</v>
      </c>
      <c r="M2804" s="5">
        <v>972.4</v>
      </c>
      <c r="N2804" s="5">
        <v>935.2</v>
      </c>
    </row>
    <row r="2805" spans="1:14" x14ac:dyDescent="0.25">
      <c r="A2805" s="5" t="s">
        <v>22</v>
      </c>
      <c r="B2805" s="5">
        <v>4740</v>
      </c>
      <c r="C2805" s="5">
        <v>838.80000000000007</v>
      </c>
      <c r="D2805" s="5">
        <v>870.87</v>
      </c>
      <c r="E2805" s="5">
        <v>903.44</v>
      </c>
      <c r="F2805" s="5">
        <v>906.30000000000007</v>
      </c>
      <c r="G2805" s="5">
        <v>908.16</v>
      </c>
      <c r="H2805" s="5">
        <v>930.16</v>
      </c>
      <c r="I2805" s="5">
        <v>941.34</v>
      </c>
      <c r="J2805" s="5">
        <v>952.02</v>
      </c>
      <c r="K2805" s="5">
        <v>973.52</v>
      </c>
      <c r="L2805" s="5">
        <v>983.44999999999993</v>
      </c>
      <c r="M2805" s="5">
        <v>1004.6999999999999</v>
      </c>
      <c r="N2805" s="5">
        <v>965.6</v>
      </c>
    </row>
    <row r="2806" spans="1:14" x14ac:dyDescent="0.25">
      <c r="A2806" s="5" t="s">
        <v>22</v>
      </c>
      <c r="B2806" s="5">
        <v>4742</v>
      </c>
      <c r="C2806" s="5">
        <v>873</v>
      </c>
      <c r="D2806" s="5">
        <v>905.45</v>
      </c>
      <c r="E2806" s="5">
        <v>938.40000000000009</v>
      </c>
      <c r="F2806" s="5">
        <v>940.5</v>
      </c>
      <c r="G2806" s="5">
        <v>941.6</v>
      </c>
      <c r="H2806" s="5">
        <v>963.6</v>
      </c>
      <c r="I2806" s="5">
        <v>974.4</v>
      </c>
      <c r="J2806" s="5">
        <v>984.69999999999993</v>
      </c>
      <c r="K2806" s="5">
        <v>1006.1999999999999</v>
      </c>
      <c r="L2806" s="5">
        <v>1015.75</v>
      </c>
      <c r="M2806" s="5">
        <v>1037</v>
      </c>
      <c r="N2806" s="5">
        <v>996</v>
      </c>
    </row>
    <row r="2807" spans="1:14" x14ac:dyDescent="0.25">
      <c r="A2807" s="5" t="s">
        <v>22</v>
      </c>
      <c r="B2807" s="5">
        <v>4743</v>
      </c>
      <c r="C2807" s="5">
        <v>907.2</v>
      </c>
      <c r="D2807" s="5">
        <v>940.03000000000009</v>
      </c>
      <c r="E2807" s="5">
        <v>973.36</v>
      </c>
      <c r="F2807" s="5">
        <v>974.7</v>
      </c>
      <c r="G2807" s="5">
        <v>975.04</v>
      </c>
      <c r="H2807" s="5">
        <v>997.04</v>
      </c>
      <c r="I2807" s="5">
        <v>1007.46</v>
      </c>
      <c r="J2807" s="5">
        <v>1017.38</v>
      </c>
      <c r="K2807" s="5">
        <v>1038.8799999999999</v>
      </c>
      <c r="L2807" s="5">
        <v>1048.05</v>
      </c>
      <c r="M2807" s="5">
        <v>1069.3</v>
      </c>
      <c r="N2807" s="5">
        <v>1026.4000000000001</v>
      </c>
    </row>
    <row r="2808" spans="1:14" x14ac:dyDescent="0.25">
      <c r="A2808" s="5" t="s">
        <v>22</v>
      </c>
      <c r="B2808" s="5">
        <v>4744</v>
      </c>
      <c r="C2808" s="5">
        <v>941.4</v>
      </c>
      <c r="D2808" s="5">
        <v>974.61</v>
      </c>
      <c r="E2808" s="5">
        <v>1008.32</v>
      </c>
      <c r="F2808" s="5">
        <v>1008.9</v>
      </c>
      <c r="G2808" s="5">
        <v>1008.48</v>
      </c>
      <c r="H2808" s="5">
        <v>1030.48</v>
      </c>
      <c r="I2808" s="5">
        <v>1040.52</v>
      </c>
      <c r="J2808" s="5">
        <v>1050.06</v>
      </c>
      <c r="K2808" s="5">
        <v>1071.56</v>
      </c>
      <c r="L2808" s="5">
        <v>1080.3499999999999</v>
      </c>
      <c r="M2808" s="5">
        <v>1101.5999999999999</v>
      </c>
      <c r="N2808" s="5">
        <v>1056.8</v>
      </c>
    </row>
    <row r="2809" spans="1:14" x14ac:dyDescent="0.25">
      <c r="A2809" s="5" t="s">
        <v>22</v>
      </c>
      <c r="B2809" s="5">
        <v>4745</v>
      </c>
      <c r="C2809" s="5">
        <v>975.6</v>
      </c>
      <c r="D2809" s="5">
        <v>1009.19</v>
      </c>
      <c r="E2809" s="5">
        <v>1043.28</v>
      </c>
      <c r="F2809" s="5">
        <v>1043.1000000000001</v>
      </c>
      <c r="G2809" s="5">
        <v>1041.92</v>
      </c>
      <c r="H2809" s="5">
        <v>1063.92</v>
      </c>
      <c r="I2809" s="5">
        <v>1073.58</v>
      </c>
      <c r="J2809" s="5">
        <v>1082.74</v>
      </c>
      <c r="K2809" s="5">
        <v>1104.24</v>
      </c>
      <c r="L2809" s="5">
        <v>1112.6499999999999</v>
      </c>
      <c r="M2809" s="5">
        <v>1133.8999999999999</v>
      </c>
      <c r="N2809" s="5">
        <v>1087.2</v>
      </c>
    </row>
    <row r="2810" spans="1:14" x14ac:dyDescent="0.25">
      <c r="A2810" s="5" t="s">
        <v>22</v>
      </c>
      <c r="B2810" s="5">
        <v>4746</v>
      </c>
      <c r="C2810" s="5">
        <v>1009.8000000000001</v>
      </c>
      <c r="D2810" s="5">
        <v>1043.77</v>
      </c>
      <c r="E2810" s="5">
        <v>1078.24</v>
      </c>
      <c r="F2810" s="5">
        <v>1077.3</v>
      </c>
      <c r="G2810" s="5">
        <v>1075.3599999999999</v>
      </c>
      <c r="H2810" s="5">
        <v>1097.3599999999999</v>
      </c>
      <c r="I2810" s="5">
        <v>1106.6400000000001</v>
      </c>
      <c r="J2810" s="5">
        <v>1115.42</v>
      </c>
      <c r="K2810" s="5">
        <v>1136.92</v>
      </c>
      <c r="L2810" s="5">
        <v>1144.95</v>
      </c>
      <c r="M2810" s="5">
        <v>1166.2</v>
      </c>
      <c r="N2810" s="5">
        <v>1117.6000000000001</v>
      </c>
    </row>
    <row r="2811" spans="1:14" x14ac:dyDescent="0.25">
      <c r="A2811" s="5" t="s">
        <v>22</v>
      </c>
      <c r="B2811" s="5">
        <v>4751</v>
      </c>
      <c r="C2811" s="5">
        <v>1044</v>
      </c>
      <c r="D2811" s="5">
        <v>1078.3500000000001</v>
      </c>
      <c r="E2811" s="5">
        <v>1113.2</v>
      </c>
      <c r="F2811" s="5">
        <v>1111.5</v>
      </c>
      <c r="G2811" s="5">
        <v>1108.8</v>
      </c>
      <c r="H2811" s="5">
        <v>1130.8</v>
      </c>
      <c r="I2811" s="5">
        <v>1139.7</v>
      </c>
      <c r="J2811" s="5">
        <v>1148.0999999999999</v>
      </c>
      <c r="K2811" s="5">
        <v>1169.5999999999999</v>
      </c>
      <c r="L2811" s="5">
        <v>1177.25</v>
      </c>
      <c r="M2811" s="5">
        <v>1198.5</v>
      </c>
      <c r="N2811" s="5">
        <v>1148</v>
      </c>
    </row>
    <row r="2812" spans="1:14" x14ac:dyDescent="0.25">
      <c r="A2812" s="5" t="s">
        <v>22</v>
      </c>
      <c r="B2812" s="5">
        <v>4752</v>
      </c>
      <c r="C2812" s="5">
        <v>1078.2</v>
      </c>
      <c r="D2812" s="5">
        <v>1112.93</v>
      </c>
      <c r="E2812" s="5">
        <v>1148.1600000000001</v>
      </c>
      <c r="F2812" s="5">
        <v>1145.7</v>
      </c>
      <c r="G2812" s="5">
        <v>1142.24</v>
      </c>
      <c r="H2812" s="5">
        <v>1164.24</v>
      </c>
      <c r="I2812" s="5">
        <v>1172.76</v>
      </c>
      <c r="J2812" s="5">
        <v>1180.78</v>
      </c>
      <c r="K2812" s="5">
        <v>1202.28</v>
      </c>
      <c r="L2812" s="5">
        <v>1209.55</v>
      </c>
      <c r="M2812" s="5">
        <v>1230.8</v>
      </c>
      <c r="N2812" s="5">
        <v>1178.4000000000001</v>
      </c>
    </row>
    <row r="2813" spans="1:14" x14ac:dyDescent="0.25">
      <c r="A2813" s="5" t="s">
        <v>22</v>
      </c>
      <c r="B2813" s="5">
        <v>4755</v>
      </c>
      <c r="C2813" s="5">
        <v>1112.4000000000001</v>
      </c>
      <c r="D2813" s="5">
        <v>1147.51</v>
      </c>
      <c r="E2813" s="5">
        <v>1183.1200000000001</v>
      </c>
      <c r="F2813" s="5">
        <v>1179.9000000000001</v>
      </c>
      <c r="G2813" s="5">
        <v>1175.68</v>
      </c>
      <c r="H2813" s="5">
        <v>1197.68</v>
      </c>
      <c r="I2813" s="5">
        <v>1205.82</v>
      </c>
      <c r="J2813" s="5">
        <v>1213.46</v>
      </c>
      <c r="K2813" s="5">
        <v>1234.96</v>
      </c>
      <c r="L2813" s="5">
        <v>1241.8499999999999</v>
      </c>
      <c r="M2813" s="5">
        <v>1263.0999999999999</v>
      </c>
      <c r="N2813" s="5">
        <v>1208.8</v>
      </c>
    </row>
    <row r="2814" spans="1:14" x14ac:dyDescent="0.25">
      <c r="A2814" s="5" t="s">
        <v>22</v>
      </c>
      <c r="B2814" s="5">
        <v>5005</v>
      </c>
      <c r="C2814" s="5">
        <v>1146.6000000000001</v>
      </c>
      <c r="D2814" s="5">
        <v>1182.0900000000001</v>
      </c>
      <c r="E2814" s="5">
        <v>1218.0800000000002</v>
      </c>
      <c r="F2814" s="5">
        <v>1214.1000000000001</v>
      </c>
      <c r="G2814" s="5">
        <v>1209.1200000000001</v>
      </c>
      <c r="H2814" s="5">
        <v>1231.1200000000001</v>
      </c>
      <c r="I2814" s="5">
        <v>1238.8799999999999</v>
      </c>
      <c r="J2814" s="5">
        <v>1246.1399999999999</v>
      </c>
      <c r="K2814" s="5">
        <v>1267.6399999999999</v>
      </c>
      <c r="L2814" s="5">
        <v>1274.1499999999999</v>
      </c>
      <c r="M2814" s="5">
        <v>1295.3999999999999</v>
      </c>
      <c r="N2814" s="5">
        <v>1239.2</v>
      </c>
    </row>
    <row r="2815" spans="1:14" x14ac:dyDescent="0.25">
      <c r="A2815" s="5" t="s">
        <v>22</v>
      </c>
      <c r="B2815" s="5">
        <v>5303</v>
      </c>
      <c r="C2815" s="5">
        <v>1180.8</v>
      </c>
      <c r="D2815" s="5">
        <v>1216.67</v>
      </c>
      <c r="E2815" s="5">
        <v>1253.04</v>
      </c>
      <c r="F2815" s="5">
        <v>1248.3</v>
      </c>
      <c r="G2815" s="5">
        <v>1242.56</v>
      </c>
      <c r="H2815" s="5">
        <v>1264.56</v>
      </c>
      <c r="I2815" s="5">
        <v>1271.94</v>
      </c>
      <c r="J2815" s="5">
        <v>1278.82</v>
      </c>
      <c r="K2815" s="5">
        <v>1300.32</v>
      </c>
      <c r="L2815" s="5">
        <v>1306.45</v>
      </c>
      <c r="M2815" s="5">
        <v>1327.7</v>
      </c>
      <c r="N2815" s="5">
        <v>1269.6000000000001</v>
      </c>
    </row>
    <row r="2816" spans="1:14" x14ac:dyDescent="0.25">
      <c r="A2816" s="5" t="s">
        <v>22</v>
      </c>
      <c r="B2816" s="5">
        <v>6631</v>
      </c>
      <c r="C2816" s="5">
        <v>1215</v>
      </c>
      <c r="D2816" s="5">
        <v>1251.25</v>
      </c>
      <c r="E2816" s="5">
        <v>1288</v>
      </c>
      <c r="F2816" s="5">
        <v>1282.5</v>
      </c>
      <c r="G2816" s="5">
        <v>1276</v>
      </c>
      <c r="H2816" s="5">
        <v>1298</v>
      </c>
      <c r="I2816" s="5">
        <v>1305</v>
      </c>
      <c r="J2816" s="5">
        <v>1311.5</v>
      </c>
      <c r="K2816" s="5">
        <v>1333</v>
      </c>
      <c r="L2816" s="5">
        <v>1338.75</v>
      </c>
      <c r="M2816" s="5">
        <v>1360</v>
      </c>
      <c r="N2816" s="5">
        <v>1300</v>
      </c>
    </row>
    <row r="2817" spans="1:14" x14ac:dyDescent="0.25">
      <c r="A2817" s="5" t="s">
        <v>22</v>
      </c>
      <c r="B2817" s="5">
        <v>7172</v>
      </c>
      <c r="C2817" s="5">
        <v>1249.2</v>
      </c>
      <c r="D2817" s="5">
        <v>1285.8300000000002</v>
      </c>
      <c r="E2817" s="5">
        <v>1322.96</v>
      </c>
      <c r="F2817" s="5">
        <v>1316.7</v>
      </c>
      <c r="G2817" s="5">
        <v>1309.44</v>
      </c>
      <c r="H2817" s="5">
        <v>1331.44</v>
      </c>
      <c r="I2817" s="5">
        <v>1338.06</v>
      </c>
      <c r="J2817" s="5">
        <v>1344.18</v>
      </c>
      <c r="K2817" s="5">
        <v>1365.68</v>
      </c>
      <c r="L2817" s="5">
        <v>1371.05</v>
      </c>
      <c r="M2817" s="5">
        <v>1392.3</v>
      </c>
      <c r="N2817" s="5">
        <v>1330.4</v>
      </c>
    </row>
    <row r="2818" spans="1:14" x14ac:dyDescent="0.25">
      <c r="A2818" s="5" t="s">
        <v>22</v>
      </c>
      <c r="B2818" s="5">
        <v>7253</v>
      </c>
      <c r="C2818" s="5">
        <v>1283.4000000000001</v>
      </c>
      <c r="D2818" s="5">
        <v>1320.41</v>
      </c>
      <c r="E2818" s="5">
        <v>1357.92</v>
      </c>
      <c r="F2818" s="5">
        <v>1350.9</v>
      </c>
      <c r="G2818" s="5">
        <v>1342.88</v>
      </c>
      <c r="H2818" s="5">
        <v>1364.88</v>
      </c>
      <c r="I2818" s="5">
        <v>1371.12</v>
      </c>
      <c r="J2818" s="5">
        <v>1376.86</v>
      </c>
      <c r="K2818" s="5">
        <v>1398.36</v>
      </c>
      <c r="L2818" s="5">
        <v>1403.35</v>
      </c>
      <c r="M2818" s="5">
        <v>1424.6</v>
      </c>
      <c r="N2818" s="5">
        <v>1360.8000000000002</v>
      </c>
    </row>
    <row r="2819" spans="1:14" x14ac:dyDescent="0.25">
      <c r="A2819" s="5" t="s">
        <v>22</v>
      </c>
      <c r="B2819" s="5">
        <v>7364</v>
      </c>
      <c r="C2819" s="5">
        <v>1317.6000000000001</v>
      </c>
      <c r="D2819" s="5">
        <v>1354.99</v>
      </c>
      <c r="E2819" s="5">
        <v>1392.88</v>
      </c>
      <c r="F2819" s="5">
        <v>1385.1000000000001</v>
      </c>
      <c r="G2819" s="5">
        <v>1376.32</v>
      </c>
      <c r="H2819" s="5">
        <v>1398.32</v>
      </c>
      <c r="I2819" s="5">
        <v>1404.18</v>
      </c>
      <c r="J2819" s="5">
        <v>1409.54</v>
      </c>
      <c r="K2819" s="5">
        <v>1431.04</v>
      </c>
      <c r="L2819" s="5">
        <v>1435.6499999999999</v>
      </c>
      <c r="M2819" s="5">
        <v>1456.8999999999999</v>
      </c>
      <c r="N2819" s="5">
        <v>1391.2</v>
      </c>
    </row>
    <row r="2820" spans="1:14" x14ac:dyDescent="0.25">
      <c r="A2820" s="5" t="s">
        <v>22</v>
      </c>
      <c r="B2820" s="5">
        <v>43281</v>
      </c>
      <c r="C2820" s="5">
        <v>1351.8</v>
      </c>
      <c r="D2820" s="5">
        <v>1389.57</v>
      </c>
      <c r="E2820" s="5">
        <v>1427.8400000000001</v>
      </c>
      <c r="F2820" s="5">
        <v>1419.3</v>
      </c>
      <c r="G2820" s="5">
        <v>1409.76</v>
      </c>
      <c r="H2820" s="5">
        <v>1431.76</v>
      </c>
      <c r="I2820" s="5">
        <v>1437.24</v>
      </c>
      <c r="J2820" s="5">
        <v>1442.22</v>
      </c>
      <c r="K2820" s="5">
        <v>1463.72</v>
      </c>
      <c r="L2820" s="5">
        <v>1467.95</v>
      </c>
      <c r="M2820" s="5">
        <v>1489.2</v>
      </c>
      <c r="N2820" s="5">
        <v>1421.6000000000001</v>
      </c>
    </row>
    <row r="2821" spans="1:14" x14ac:dyDescent="0.25">
      <c r="A2821" s="5" t="s">
        <v>22</v>
      </c>
      <c r="B2821" s="5">
        <v>43285</v>
      </c>
      <c r="C2821" s="5">
        <v>1386</v>
      </c>
      <c r="D2821" s="5">
        <v>1424.15</v>
      </c>
      <c r="E2821" s="5">
        <v>1462.8</v>
      </c>
      <c r="F2821" s="5">
        <v>1453.5</v>
      </c>
      <c r="G2821" s="5">
        <v>1443.2</v>
      </c>
      <c r="H2821" s="5">
        <v>1465.2</v>
      </c>
      <c r="I2821" s="5">
        <v>1470.3</v>
      </c>
      <c r="J2821" s="5">
        <v>1474.8999999999999</v>
      </c>
      <c r="K2821" s="5">
        <v>1496.3999999999999</v>
      </c>
      <c r="L2821" s="5">
        <v>1500.25</v>
      </c>
      <c r="M2821" s="5">
        <v>1521.5</v>
      </c>
      <c r="N2821" s="5">
        <v>1452</v>
      </c>
    </row>
    <row r="2822" spans="1:14" x14ac:dyDescent="0.25">
      <c r="A2822" s="5" t="s">
        <v>22</v>
      </c>
      <c r="B2822" s="5">
        <v>44762</v>
      </c>
      <c r="C2822" s="5">
        <v>1420.2</v>
      </c>
      <c r="D2822" s="5">
        <v>1458.73</v>
      </c>
      <c r="E2822" s="5">
        <v>1497.76</v>
      </c>
      <c r="F2822" s="5">
        <v>1487.7</v>
      </c>
      <c r="G2822" s="5">
        <v>1476.64</v>
      </c>
      <c r="H2822" s="5">
        <v>1498.64</v>
      </c>
      <c r="I2822" s="5">
        <v>1503.36</v>
      </c>
      <c r="J2822" s="5">
        <v>1507.58</v>
      </c>
      <c r="K2822" s="5">
        <v>1529.08</v>
      </c>
      <c r="L2822" s="5">
        <v>1532.55</v>
      </c>
      <c r="M2822" s="5">
        <v>1553.8</v>
      </c>
      <c r="N2822" s="5">
        <v>1482.4</v>
      </c>
    </row>
    <row r="2823" spans="1:14" x14ac:dyDescent="0.25">
      <c r="A2823" s="5" t="s">
        <v>22</v>
      </c>
      <c r="B2823" s="5">
        <v>45820</v>
      </c>
      <c r="C2823" s="5">
        <v>1454.4</v>
      </c>
      <c r="D2823" s="5">
        <v>1493.31</v>
      </c>
      <c r="E2823" s="5">
        <v>1532.72</v>
      </c>
      <c r="F2823" s="5">
        <v>1521.9</v>
      </c>
      <c r="G2823" s="5">
        <v>1510.08</v>
      </c>
      <c r="H2823" s="5">
        <v>1532.08</v>
      </c>
      <c r="I2823" s="5">
        <v>1536.42</v>
      </c>
      <c r="J2823" s="5">
        <v>1540.26</v>
      </c>
      <c r="K2823" s="5">
        <v>1561.76</v>
      </c>
      <c r="L2823" s="5">
        <v>1564.85</v>
      </c>
      <c r="M2823" s="5">
        <v>1586.1</v>
      </c>
      <c r="N2823" s="5">
        <v>1512.8000000000002</v>
      </c>
    </row>
    <row r="2824" spans="1:14" x14ac:dyDescent="0.25">
      <c r="A2824" s="5" t="s">
        <v>22</v>
      </c>
      <c r="B2824" s="5">
        <v>46301</v>
      </c>
      <c r="C2824" s="5">
        <v>1488.6000000000001</v>
      </c>
      <c r="D2824" s="5">
        <v>1527.89</v>
      </c>
      <c r="E2824" s="5">
        <v>1567.68</v>
      </c>
      <c r="F2824" s="5">
        <v>1556.1000000000001</v>
      </c>
      <c r="G2824" s="5">
        <v>1543.52</v>
      </c>
      <c r="H2824" s="5">
        <v>1565.52</v>
      </c>
      <c r="I2824" s="5">
        <v>1569.48</v>
      </c>
      <c r="J2824" s="5">
        <v>1572.94</v>
      </c>
      <c r="K2824" s="5">
        <v>1594.44</v>
      </c>
      <c r="L2824" s="5">
        <v>1597.1499999999999</v>
      </c>
      <c r="M2824" s="5">
        <v>1618.3999999999999</v>
      </c>
      <c r="N2824" s="5">
        <v>1543.2</v>
      </c>
    </row>
    <row r="2825" spans="1:14" x14ac:dyDescent="0.25">
      <c r="A2825" s="5" t="s">
        <v>22</v>
      </c>
      <c r="B2825" s="5">
        <v>46305</v>
      </c>
      <c r="C2825" s="5">
        <v>1522.8</v>
      </c>
      <c r="D2825" s="5">
        <v>1562.47</v>
      </c>
      <c r="E2825" s="5">
        <v>1602.64</v>
      </c>
      <c r="F2825" s="5">
        <v>1590.3</v>
      </c>
      <c r="G2825" s="5">
        <v>1576.96</v>
      </c>
      <c r="H2825" s="5">
        <v>1598.96</v>
      </c>
      <c r="I2825" s="5">
        <v>1602.54</v>
      </c>
      <c r="J2825" s="5">
        <v>1605.62</v>
      </c>
      <c r="K2825" s="5">
        <v>1627.12</v>
      </c>
      <c r="L2825" s="5">
        <v>1629.45</v>
      </c>
      <c r="M2825" s="5">
        <v>1650.7</v>
      </c>
      <c r="N2825" s="5">
        <v>1573.6000000000001</v>
      </c>
    </row>
    <row r="2826" spans="1:14" x14ac:dyDescent="0.25">
      <c r="A2826" s="5" t="s">
        <v>22</v>
      </c>
      <c r="B2826" s="5">
        <v>47432</v>
      </c>
      <c r="C2826" s="5">
        <v>1557</v>
      </c>
      <c r="D2826" s="5">
        <v>1597.05</v>
      </c>
      <c r="E2826" s="5">
        <v>1637.6000000000001</v>
      </c>
      <c r="F2826" s="5">
        <v>1624.5</v>
      </c>
      <c r="G2826" s="5">
        <v>1610.4</v>
      </c>
      <c r="H2826" s="5">
        <v>1632.4</v>
      </c>
      <c r="I2826" s="5">
        <v>1635.6</v>
      </c>
      <c r="J2826" s="5">
        <v>1638.3</v>
      </c>
      <c r="K2826" s="5">
        <v>1659.8</v>
      </c>
      <c r="L2826" s="5">
        <v>1661.75</v>
      </c>
      <c r="M2826" s="5">
        <v>1683</v>
      </c>
      <c r="N2826" s="5">
        <v>1604</v>
      </c>
    </row>
    <row r="2827" spans="1:14" x14ac:dyDescent="0.25">
      <c r="A2827" s="5" t="s">
        <v>22</v>
      </c>
      <c r="B2827" s="5">
        <v>47442</v>
      </c>
      <c r="C2827" s="5">
        <v>1591.2</v>
      </c>
      <c r="D2827" s="5">
        <v>1631.63</v>
      </c>
      <c r="E2827" s="5">
        <v>1672.5600000000002</v>
      </c>
      <c r="F2827" s="5">
        <v>1658.7</v>
      </c>
      <c r="G2827" s="5">
        <v>1643.84</v>
      </c>
      <c r="H2827" s="5">
        <v>1665.84</v>
      </c>
      <c r="I2827" s="5">
        <v>1668.66</v>
      </c>
      <c r="J2827" s="5">
        <v>1670.98</v>
      </c>
      <c r="K2827" s="5">
        <v>1692.48</v>
      </c>
      <c r="L2827" s="5">
        <v>1694.05</v>
      </c>
      <c r="M2827" s="5">
        <v>1715.3</v>
      </c>
      <c r="N2827" s="5">
        <v>1634.4</v>
      </c>
    </row>
    <row r="2828" spans="1:14" x14ac:dyDescent="0.25">
      <c r="A2828" s="5" t="s">
        <v>22</v>
      </c>
      <c r="B2828" s="5">
        <v>47464</v>
      </c>
      <c r="C2828" s="5">
        <v>1625.4</v>
      </c>
      <c r="D2828" s="5">
        <v>1666.21</v>
      </c>
      <c r="E2828" s="5">
        <v>1707.52</v>
      </c>
      <c r="F2828" s="5">
        <v>1692.9</v>
      </c>
      <c r="G2828" s="5">
        <v>1677.28</v>
      </c>
      <c r="H2828" s="5">
        <v>1699.28</v>
      </c>
      <c r="I2828" s="5">
        <v>1701.72</v>
      </c>
      <c r="J2828" s="5">
        <v>1703.66</v>
      </c>
      <c r="K2828" s="5">
        <v>1725.16</v>
      </c>
      <c r="L2828" s="5">
        <v>1726.35</v>
      </c>
      <c r="M2828" s="5">
        <v>1747.6</v>
      </c>
      <c r="N2828" s="5">
        <v>1664.8000000000002</v>
      </c>
    </row>
    <row r="2829" spans="1:14" x14ac:dyDescent="0.25">
      <c r="A2829" s="5" t="s">
        <v>22</v>
      </c>
      <c r="B2829" s="5">
        <v>47466</v>
      </c>
      <c r="C2829" s="5">
        <v>1659.6000000000001</v>
      </c>
      <c r="D2829" s="5">
        <v>1700.79</v>
      </c>
      <c r="E2829" s="5">
        <v>1742.48</v>
      </c>
      <c r="F2829" s="5">
        <v>1727.1000000000001</v>
      </c>
      <c r="G2829" s="5">
        <v>1710.72</v>
      </c>
      <c r="H2829" s="5">
        <v>1732.72</v>
      </c>
      <c r="I2829" s="5">
        <v>1734.78</v>
      </c>
      <c r="J2829" s="5">
        <v>1736.34</v>
      </c>
      <c r="K2829" s="5">
        <v>1757.84</v>
      </c>
      <c r="L2829" s="5">
        <v>1758.6499999999999</v>
      </c>
      <c r="M2829" s="5">
        <v>1779.8999999999999</v>
      </c>
      <c r="N2829" s="5">
        <v>1695.2</v>
      </c>
    </row>
    <row r="2830" spans="1:14" x14ac:dyDescent="0.25">
      <c r="A2830" s="5" t="s">
        <v>22</v>
      </c>
      <c r="B2830" s="5">
        <v>47468</v>
      </c>
      <c r="C2830" s="5">
        <v>1693.8</v>
      </c>
      <c r="D2830" s="5">
        <v>1735.3700000000001</v>
      </c>
      <c r="E2830" s="5">
        <v>1777.44</v>
      </c>
      <c r="F2830" s="5">
        <v>1761.3</v>
      </c>
      <c r="G2830" s="5">
        <v>1744.16</v>
      </c>
      <c r="H2830" s="5">
        <v>1766.16</v>
      </c>
      <c r="I2830" s="5">
        <v>1767.84</v>
      </c>
      <c r="J2830" s="5">
        <v>1769.02</v>
      </c>
      <c r="K2830" s="5">
        <v>1790.52</v>
      </c>
      <c r="L2830" s="5">
        <v>1790.95</v>
      </c>
      <c r="M2830" s="5">
        <v>1812.2</v>
      </c>
      <c r="N2830" s="5">
        <v>1725.6000000000001</v>
      </c>
    </row>
    <row r="2831" spans="1:14" x14ac:dyDescent="0.25">
      <c r="A2831" s="5" t="s">
        <v>22</v>
      </c>
      <c r="B2831" s="5">
        <v>53145</v>
      </c>
      <c r="C2831" s="5">
        <v>1728</v>
      </c>
      <c r="D2831" s="5">
        <v>1769.95</v>
      </c>
      <c r="E2831" s="5">
        <v>1812.4</v>
      </c>
      <c r="F2831" s="5">
        <v>1795.5</v>
      </c>
      <c r="G2831" s="5">
        <v>1777.6</v>
      </c>
      <c r="H2831" s="5">
        <v>1799.6</v>
      </c>
      <c r="I2831" s="5">
        <v>1800.9</v>
      </c>
      <c r="J2831" s="5">
        <v>1801.7</v>
      </c>
      <c r="K2831" s="5">
        <v>1823.2</v>
      </c>
      <c r="L2831" s="5">
        <v>1823.25</v>
      </c>
      <c r="M2831" s="5">
        <v>1844.5</v>
      </c>
      <c r="N2831" s="5">
        <v>1756</v>
      </c>
    </row>
    <row r="2832" spans="1:14" x14ac:dyDescent="0.25">
      <c r="A2832" s="5" t="s">
        <v>22</v>
      </c>
      <c r="B2832" s="5">
        <v>84323</v>
      </c>
      <c r="C2832" s="5">
        <v>1762.2</v>
      </c>
      <c r="D2832" s="5">
        <v>1804.53</v>
      </c>
      <c r="E2832" s="5">
        <v>1847.3600000000001</v>
      </c>
      <c r="F2832" s="5">
        <v>1829.7</v>
      </c>
      <c r="G2832" s="5">
        <v>1811.04</v>
      </c>
      <c r="H2832" s="5">
        <v>1833.04</v>
      </c>
      <c r="I2832" s="5">
        <v>1833.96</v>
      </c>
      <c r="J2832" s="5">
        <v>1834.3799999999999</v>
      </c>
      <c r="K2832" s="5">
        <v>1855.8799999999999</v>
      </c>
      <c r="L2832" s="5">
        <v>1855.55</v>
      </c>
      <c r="M2832" s="5">
        <v>1876.8</v>
      </c>
      <c r="N2832" s="5">
        <v>1786.4</v>
      </c>
    </row>
    <row r="2833" spans="1:14" x14ac:dyDescent="0.25">
      <c r="A2833" s="5" t="s">
        <v>22</v>
      </c>
      <c r="B2833" s="5">
        <v>32724</v>
      </c>
      <c r="C2833" s="5">
        <v>1796.4</v>
      </c>
      <c r="D2833" s="5">
        <v>1839.1100000000001</v>
      </c>
      <c r="E2833" s="5">
        <v>1882.3200000000002</v>
      </c>
      <c r="F2833" s="5">
        <v>1863.9</v>
      </c>
      <c r="G2833" s="5">
        <v>1844.48</v>
      </c>
      <c r="H2833" s="5">
        <v>1866.48</v>
      </c>
      <c r="I2833" s="5">
        <v>1867.02</v>
      </c>
      <c r="J2833" s="5">
        <v>1867.06</v>
      </c>
      <c r="K2833" s="5">
        <v>1888.56</v>
      </c>
      <c r="L2833" s="5">
        <v>1887.85</v>
      </c>
      <c r="M2833" s="5">
        <v>1909.1</v>
      </c>
      <c r="N2833" s="5">
        <v>1816.8000000000002</v>
      </c>
    </row>
    <row r="2834" spans="1:14" x14ac:dyDescent="0.25">
      <c r="A2834" s="5" t="s">
        <v>22</v>
      </c>
      <c r="B2834" s="5">
        <v>33371</v>
      </c>
      <c r="C2834" s="5">
        <v>1830.6000000000001</v>
      </c>
      <c r="D2834" s="5">
        <v>1873.69</v>
      </c>
      <c r="E2834" s="5">
        <v>1917.28</v>
      </c>
      <c r="F2834" s="5">
        <v>1898.1000000000001</v>
      </c>
      <c r="G2834" s="5">
        <v>1877.92</v>
      </c>
      <c r="H2834" s="5">
        <v>1899.92</v>
      </c>
      <c r="I2834" s="5">
        <v>1900.08</v>
      </c>
      <c r="J2834" s="5">
        <v>1899.74</v>
      </c>
      <c r="K2834" s="5">
        <v>1921.24</v>
      </c>
      <c r="L2834" s="5">
        <v>1920.1499999999999</v>
      </c>
      <c r="M2834" s="5">
        <v>1941.3999999999999</v>
      </c>
      <c r="N2834" s="5">
        <v>1847.2</v>
      </c>
    </row>
    <row r="2835" spans="1:14" x14ac:dyDescent="0.25">
      <c r="A2835" s="5" t="s">
        <v>22</v>
      </c>
      <c r="B2835" s="5">
        <v>34602</v>
      </c>
      <c r="C2835" s="5">
        <v>1864.8</v>
      </c>
      <c r="D2835" s="5">
        <v>1908.27</v>
      </c>
      <c r="E2835" s="5">
        <v>1952.24</v>
      </c>
      <c r="F2835" s="5">
        <v>1932.3</v>
      </c>
      <c r="G2835" s="5">
        <v>1911.36</v>
      </c>
      <c r="H2835" s="5">
        <v>1933.36</v>
      </c>
      <c r="I2835" s="5">
        <v>1933.14</v>
      </c>
      <c r="J2835" s="5">
        <v>1932.42</v>
      </c>
      <c r="K2835" s="5">
        <v>1953.92</v>
      </c>
      <c r="L2835" s="5">
        <v>1952.45</v>
      </c>
      <c r="M2835" s="5">
        <v>1973.7</v>
      </c>
      <c r="N2835" s="5">
        <v>1877.6000000000001</v>
      </c>
    </row>
    <row r="2836" spans="1:14" x14ac:dyDescent="0.25">
      <c r="A2836" s="5" t="s">
        <v>22</v>
      </c>
      <c r="B2836" s="5">
        <v>34730</v>
      </c>
      <c r="C2836" s="5">
        <v>1899</v>
      </c>
      <c r="D2836" s="5">
        <v>1942.8500000000001</v>
      </c>
      <c r="E2836" s="5">
        <v>1987.2</v>
      </c>
      <c r="F2836" s="5">
        <v>1966.5</v>
      </c>
      <c r="G2836" s="5">
        <v>1944.8</v>
      </c>
      <c r="H2836" s="5">
        <v>1966.8</v>
      </c>
      <c r="I2836" s="5">
        <v>1966.2</v>
      </c>
      <c r="J2836" s="5">
        <v>1965.1</v>
      </c>
      <c r="K2836" s="5">
        <v>1986.6</v>
      </c>
      <c r="L2836" s="5">
        <v>1984.75</v>
      </c>
      <c r="M2836" s="5">
        <v>2006</v>
      </c>
      <c r="N2836" s="5">
        <v>1908</v>
      </c>
    </row>
    <row r="2837" spans="1:14" x14ac:dyDescent="0.25">
      <c r="A2837" s="5" t="s">
        <v>22</v>
      </c>
      <c r="B2837" s="5">
        <v>34732</v>
      </c>
      <c r="C2837" s="5">
        <v>1933.2</v>
      </c>
      <c r="D2837" s="5">
        <v>1977.43</v>
      </c>
      <c r="E2837" s="5">
        <v>2022.16</v>
      </c>
      <c r="F2837" s="5">
        <v>2000.7</v>
      </c>
      <c r="G2837" s="5">
        <v>1978.24</v>
      </c>
      <c r="H2837" s="5">
        <v>2000.24</v>
      </c>
      <c r="I2837" s="5">
        <v>1999.26</v>
      </c>
      <c r="J2837" s="5">
        <v>1997.78</v>
      </c>
      <c r="K2837" s="5">
        <v>2019.28</v>
      </c>
      <c r="L2837" s="5">
        <v>2017.05</v>
      </c>
      <c r="M2837" s="5">
        <v>2038.3</v>
      </c>
      <c r="N2837" s="5">
        <v>1938.4</v>
      </c>
    </row>
    <row r="2838" spans="1:14" x14ac:dyDescent="0.25">
      <c r="A2838" s="5" t="s">
        <v>22</v>
      </c>
      <c r="B2838" s="5">
        <v>34733</v>
      </c>
      <c r="C2838" s="5">
        <v>1967.4</v>
      </c>
      <c r="D2838" s="5">
        <v>2012.01</v>
      </c>
      <c r="E2838" s="5">
        <v>2057.12</v>
      </c>
      <c r="F2838" s="5">
        <v>2034.9</v>
      </c>
      <c r="G2838" s="5">
        <v>2011.68</v>
      </c>
      <c r="H2838" s="5">
        <v>2033.68</v>
      </c>
      <c r="I2838" s="5">
        <v>2032.32</v>
      </c>
      <c r="J2838" s="5">
        <v>2030.46</v>
      </c>
      <c r="K2838" s="5">
        <v>2051.96</v>
      </c>
      <c r="L2838" s="5">
        <v>2049.35</v>
      </c>
      <c r="M2838" s="5">
        <v>2070.6</v>
      </c>
      <c r="N2838" s="5">
        <v>1968.8000000000002</v>
      </c>
    </row>
    <row r="2839" spans="1:14" x14ac:dyDescent="0.25">
      <c r="A2839" s="5" t="s">
        <v>22</v>
      </c>
      <c r="B2839" s="5">
        <v>34735</v>
      </c>
      <c r="C2839" s="5">
        <v>2001.6000000000001</v>
      </c>
      <c r="D2839" s="5">
        <v>2046.5900000000001</v>
      </c>
      <c r="E2839" s="5">
        <v>2092.08</v>
      </c>
      <c r="F2839" s="5">
        <v>2069.1</v>
      </c>
      <c r="G2839" s="5">
        <v>2045.1200000000001</v>
      </c>
      <c r="H2839" s="5">
        <v>2067.12</v>
      </c>
      <c r="I2839" s="5">
        <v>2065.38</v>
      </c>
      <c r="J2839" s="5">
        <v>2063.14</v>
      </c>
      <c r="K2839" s="5">
        <v>2084.64</v>
      </c>
      <c r="L2839" s="5">
        <v>2081.65</v>
      </c>
      <c r="M2839" s="5">
        <v>2102.9</v>
      </c>
      <c r="N2839" s="5">
        <v>1999.2</v>
      </c>
    </row>
    <row r="2840" spans="1:14" x14ac:dyDescent="0.25">
      <c r="A2840" s="5" t="s">
        <v>22</v>
      </c>
      <c r="B2840" s="5">
        <v>34736</v>
      </c>
      <c r="C2840" s="5">
        <v>2035.8</v>
      </c>
      <c r="D2840" s="5">
        <v>2081.17</v>
      </c>
      <c r="E2840" s="5">
        <v>2127.04</v>
      </c>
      <c r="F2840" s="5">
        <v>2103.3000000000002</v>
      </c>
      <c r="G2840" s="5">
        <v>2078.56</v>
      </c>
      <c r="H2840" s="5">
        <v>2100.56</v>
      </c>
      <c r="I2840" s="5">
        <v>2098.44</v>
      </c>
      <c r="J2840" s="5">
        <v>2095.8200000000002</v>
      </c>
      <c r="K2840" s="5">
        <v>2117.3200000000002</v>
      </c>
      <c r="L2840" s="5">
        <v>2113.9499999999998</v>
      </c>
      <c r="M2840" s="5">
        <v>2135.1999999999998</v>
      </c>
      <c r="N2840" s="5">
        <v>2029.6000000000001</v>
      </c>
    </row>
    <row r="2841" spans="1:14" x14ac:dyDescent="0.25">
      <c r="A2841" s="5" t="s">
        <v>22</v>
      </c>
      <c r="B2841" s="5">
        <v>34737</v>
      </c>
      <c r="C2841" s="5">
        <v>2070</v>
      </c>
      <c r="D2841" s="5">
        <v>2115.75</v>
      </c>
      <c r="E2841" s="5">
        <v>2162</v>
      </c>
      <c r="F2841" s="5">
        <v>2137.5</v>
      </c>
      <c r="G2841" s="5">
        <v>2112</v>
      </c>
      <c r="H2841" s="5">
        <v>2134</v>
      </c>
      <c r="I2841" s="5">
        <v>2131.5</v>
      </c>
      <c r="J2841" s="5">
        <v>2128.5</v>
      </c>
      <c r="K2841" s="5">
        <v>2150</v>
      </c>
      <c r="L2841" s="5">
        <v>2146.25</v>
      </c>
      <c r="M2841" s="5">
        <v>2167.5</v>
      </c>
      <c r="N2841" s="5">
        <v>2060</v>
      </c>
    </row>
    <row r="2842" spans="1:14" x14ac:dyDescent="0.25">
      <c r="A2842" s="5" t="s">
        <v>22</v>
      </c>
      <c r="B2842" s="5">
        <v>34740</v>
      </c>
      <c r="C2842" s="5">
        <v>2104.2000000000003</v>
      </c>
      <c r="D2842" s="5">
        <v>2150.33</v>
      </c>
      <c r="E2842" s="5">
        <v>2196.96</v>
      </c>
      <c r="F2842" s="5">
        <v>2171.7000000000003</v>
      </c>
      <c r="G2842" s="5">
        <v>2145.44</v>
      </c>
      <c r="H2842" s="5">
        <v>2167.44</v>
      </c>
      <c r="I2842" s="5">
        <v>2164.56</v>
      </c>
      <c r="J2842" s="5">
        <v>2161.1799999999998</v>
      </c>
      <c r="K2842" s="5">
        <v>2182.6799999999998</v>
      </c>
      <c r="L2842" s="5">
        <v>2178.5499999999997</v>
      </c>
      <c r="M2842" s="5">
        <v>2199.7999999999997</v>
      </c>
      <c r="N2842" s="5">
        <v>2090.4</v>
      </c>
    </row>
    <row r="2843" spans="1:14" x14ac:dyDescent="0.25">
      <c r="A2843" s="5" t="s">
        <v>22</v>
      </c>
      <c r="B2843" s="5">
        <v>34742</v>
      </c>
      <c r="C2843" s="5">
        <v>2138.4</v>
      </c>
      <c r="D2843" s="5">
        <v>2184.91</v>
      </c>
      <c r="E2843" s="5">
        <v>2231.92</v>
      </c>
      <c r="F2843" s="5">
        <v>2205.9</v>
      </c>
      <c r="G2843" s="5">
        <v>2178.88</v>
      </c>
      <c r="H2843" s="5">
        <v>2200.88</v>
      </c>
      <c r="I2843" s="5">
        <v>2197.62</v>
      </c>
      <c r="J2843" s="5">
        <v>2193.86</v>
      </c>
      <c r="K2843" s="5">
        <v>2215.36</v>
      </c>
      <c r="L2843" s="5">
        <v>2210.85</v>
      </c>
      <c r="M2843" s="5">
        <v>2232.1</v>
      </c>
      <c r="N2843" s="5">
        <v>2120.8000000000002</v>
      </c>
    </row>
    <row r="2844" spans="1:14" x14ac:dyDescent="0.25">
      <c r="A2844" s="5" t="s">
        <v>22</v>
      </c>
      <c r="B2844" s="5">
        <v>34745</v>
      </c>
      <c r="C2844" s="5">
        <v>2172.6</v>
      </c>
      <c r="D2844" s="5">
        <v>2219.4900000000002</v>
      </c>
      <c r="E2844" s="5">
        <v>2266.88</v>
      </c>
      <c r="F2844" s="5">
        <v>2240.1</v>
      </c>
      <c r="G2844" s="5">
        <v>2212.3200000000002</v>
      </c>
      <c r="H2844" s="5">
        <v>2234.3200000000002</v>
      </c>
      <c r="I2844" s="5">
        <v>2230.6799999999998</v>
      </c>
      <c r="J2844" s="5">
        <v>2226.54</v>
      </c>
      <c r="K2844" s="5">
        <v>2248.04</v>
      </c>
      <c r="L2844" s="5">
        <v>2243.15</v>
      </c>
      <c r="M2844" s="5">
        <v>2264.4</v>
      </c>
      <c r="N2844" s="5">
        <v>2151.2000000000003</v>
      </c>
    </row>
    <row r="2845" spans="1:14" x14ac:dyDescent="0.25">
      <c r="A2845" s="5" t="s">
        <v>22</v>
      </c>
      <c r="B2845" s="5">
        <v>34748</v>
      </c>
      <c r="C2845" s="5">
        <v>2206.8000000000002</v>
      </c>
      <c r="D2845" s="5">
        <v>2254.0700000000002</v>
      </c>
      <c r="E2845" s="5">
        <v>2301.84</v>
      </c>
      <c r="F2845" s="5">
        <v>2274.3000000000002</v>
      </c>
      <c r="G2845" s="5">
        <v>2245.7600000000002</v>
      </c>
      <c r="H2845" s="5">
        <v>2267.7600000000002</v>
      </c>
      <c r="I2845" s="5">
        <v>2263.7399999999998</v>
      </c>
      <c r="J2845" s="5">
        <v>2259.2199999999998</v>
      </c>
      <c r="K2845" s="5">
        <v>2280.7199999999998</v>
      </c>
      <c r="L2845" s="5">
        <v>2275.4499999999998</v>
      </c>
      <c r="M2845" s="5">
        <v>2296.6999999999998</v>
      </c>
      <c r="N2845" s="5">
        <v>2181.6</v>
      </c>
    </row>
    <row r="2846" spans="1:14" x14ac:dyDescent="0.25">
      <c r="A2846" s="5" t="s">
        <v>22</v>
      </c>
      <c r="B2846" s="5">
        <v>34750</v>
      </c>
      <c r="C2846" s="5">
        <v>2241</v>
      </c>
      <c r="D2846" s="5">
        <v>2288.65</v>
      </c>
      <c r="E2846" s="5">
        <v>2336.8000000000002</v>
      </c>
      <c r="F2846" s="5">
        <v>2308.5</v>
      </c>
      <c r="G2846" s="5">
        <v>2279.1999999999998</v>
      </c>
      <c r="H2846" s="5">
        <v>2301.1999999999998</v>
      </c>
      <c r="I2846" s="5">
        <v>2296.8000000000002</v>
      </c>
      <c r="J2846" s="5">
        <v>2291.9</v>
      </c>
      <c r="K2846" s="5">
        <v>2313.4</v>
      </c>
      <c r="L2846" s="5">
        <v>2307.75</v>
      </c>
      <c r="M2846" s="5">
        <v>2329</v>
      </c>
      <c r="N2846" s="5">
        <v>2212</v>
      </c>
    </row>
    <row r="2847" spans="1:14" x14ac:dyDescent="0.25">
      <c r="A2847" s="5" t="s">
        <v>22</v>
      </c>
      <c r="B2847" s="5">
        <v>34753</v>
      </c>
      <c r="C2847" s="5">
        <v>2275.2000000000003</v>
      </c>
      <c r="D2847" s="5">
        <v>2323.23</v>
      </c>
      <c r="E2847" s="5">
        <v>2371.7600000000002</v>
      </c>
      <c r="F2847" s="5">
        <v>2342.7000000000003</v>
      </c>
      <c r="G2847" s="5">
        <v>2312.64</v>
      </c>
      <c r="H2847" s="5">
        <v>2334.64</v>
      </c>
      <c r="I2847" s="5">
        <v>2329.86</v>
      </c>
      <c r="J2847" s="5">
        <v>2324.58</v>
      </c>
      <c r="K2847" s="5">
        <v>2346.08</v>
      </c>
      <c r="L2847" s="5">
        <v>2340.0499999999997</v>
      </c>
      <c r="M2847" s="5">
        <v>2361.2999999999997</v>
      </c>
      <c r="N2847" s="5">
        <v>2242.4</v>
      </c>
    </row>
    <row r="2848" spans="1:14" x14ac:dyDescent="0.25">
      <c r="A2848" s="5" t="s">
        <v>22</v>
      </c>
      <c r="B2848" s="5">
        <v>34754</v>
      </c>
      <c r="C2848" s="5">
        <v>2309.4</v>
      </c>
      <c r="D2848" s="5">
        <v>2357.81</v>
      </c>
      <c r="E2848" s="5">
        <v>2406.7200000000003</v>
      </c>
      <c r="F2848" s="5">
        <v>2376.9</v>
      </c>
      <c r="G2848" s="5">
        <v>2346.08</v>
      </c>
      <c r="H2848" s="5">
        <v>2368.08</v>
      </c>
      <c r="I2848" s="5">
        <v>2362.92</v>
      </c>
      <c r="J2848" s="5">
        <v>2357.2599999999998</v>
      </c>
      <c r="K2848" s="5">
        <v>2378.7599999999998</v>
      </c>
      <c r="L2848" s="5">
        <v>2372.35</v>
      </c>
      <c r="M2848" s="5">
        <v>2393.6</v>
      </c>
      <c r="N2848" s="5">
        <v>2272.8000000000002</v>
      </c>
    </row>
    <row r="2849" spans="1:14" x14ac:dyDescent="0.25">
      <c r="A2849" s="5" t="s">
        <v>22</v>
      </c>
      <c r="B2849" s="5">
        <v>34756</v>
      </c>
      <c r="C2849" s="5">
        <v>2343.6</v>
      </c>
      <c r="D2849" s="5">
        <v>2392.39</v>
      </c>
      <c r="E2849" s="5">
        <v>2441.6800000000003</v>
      </c>
      <c r="F2849" s="5">
        <v>2411.1</v>
      </c>
      <c r="G2849" s="5">
        <v>2379.52</v>
      </c>
      <c r="H2849" s="5">
        <v>2401.52</v>
      </c>
      <c r="I2849" s="5">
        <v>2395.98</v>
      </c>
      <c r="J2849" s="5">
        <v>2389.94</v>
      </c>
      <c r="K2849" s="5">
        <v>2411.44</v>
      </c>
      <c r="L2849" s="5">
        <v>2404.65</v>
      </c>
      <c r="M2849" s="5">
        <v>2425.9</v>
      </c>
      <c r="N2849" s="5">
        <v>2303.2000000000003</v>
      </c>
    </row>
    <row r="2850" spans="1:14" x14ac:dyDescent="0.25">
      <c r="A2850" s="5" t="s">
        <v>22</v>
      </c>
      <c r="B2850" s="5">
        <v>34757</v>
      </c>
      <c r="C2850" s="5">
        <v>2377.8000000000002</v>
      </c>
      <c r="D2850" s="5">
        <v>2426.9700000000003</v>
      </c>
      <c r="E2850" s="5">
        <v>2476.6400000000003</v>
      </c>
      <c r="F2850" s="5">
        <v>2445.3000000000002</v>
      </c>
      <c r="G2850" s="5">
        <v>2412.96</v>
      </c>
      <c r="H2850" s="5">
        <v>2434.96</v>
      </c>
      <c r="I2850" s="5">
        <v>2429.04</v>
      </c>
      <c r="J2850" s="5">
        <v>2422.62</v>
      </c>
      <c r="K2850" s="5">
        <v>2444.12</v>
      </c>
      <c r="L2850" s="5">
        <v>2436.9499999999998</v>
      </c>
      <c r="M2850" s="5">
        <v>2458.1999999999998</v>
      </c>
      <c r="N2850" s="5">
        <v>2333.6</v>
      </c>
    </row>
    <row r="2851" spans="1:14" x14ac:dyDescent="0.25">
      <c r="A2851" s="5" t="s">
        <v>22</v>
      </c>
      <c r="B2851" s="5">
        <v>34758</v>
      </c>
      <c r="C2851" s="5">
        <v>2412</v>
      </c>
      <c r="D2851" s="5">
        <v>2461.5500000000002</v>
      </c>
      <c r="E2851" s="5">
        <v>2511.6</v>
      </c>
      <c r="F2851" s="5">
        <v>2479.5</v>
      </c>
      <c r="G2851" s="5">
        <v>2446.4</v>
      </c>
      <c r="H2851" s="5">
        <v>2468.4</v>
      </c>
      <c r="I2851" s="5">
        <v>2462.1</v>
      </c>
      <c r="J2851" s="5">
        <v>2455.3000000000002</v>
      </c>
      <c r="K2851" s="5">
        <v>2476.8000000000002</v>
      </c>
      <c r="L2851" s="5">
        <v>2469.25</v>
      </c>
      <c r="M2851" s="5">
        <v>2490.5</v>
      </c>
      <c r="N2851" s="5">
        <v>2364</v>
      </c>
    </row>
    <row r="2852" spans="1:14" x14ac:dyDescent="0.25">
      <c r="A2852" s="5" t="s">
        <v>22</v>
      </c>
      <c r="B2852" s="5">
        <v>34762</v>
      </c>
      <c r="C2852" s="5">
        <v>2446.2000000000003</v>
      </c>
      <c r="D2852" s="5">
        <v>2496.13</v>
      </c>
      <c r="E2852" s="5">
        <v>2546.56</v>
      </c>
      <c r="F2852" s="5">
        <v>2513.7000000000003</v>
      </c>
      <c r="G2852" s="5">
        <v>2479.84</v>
      </c>
      <c r="H2852" s="5">
        <v>2501.84</v>
      </c>
      <c r="I2852" s="5">
        <v>2495.16</v>
      </c>
      <c r="J2852" s="5">
        <v>2487.98</v>
      </c>
      <c r="K2852" s="5">
        <v>2509.48</v>
      </c>
      <c r="L2852" s="5">
        <v>2501.5499999999997</v>
      </c>
      <c r="M2852" s="5">
        <v>2522.7999999999997</v>
      </c>
      <c r="N2852" s="5">
        <v>2394.4</v>
      </c>
    </row>
    <row r="2853" spans="1:14" x14ac:dyDescent="0.25">
      <c r="A2853" s="5" t="s">
        <v>22</v>
      </c>
      <c r="B2853" s="5">
        <v>35883</v>
      </c>
      <c r="C2853" s="5">
        <v>2480.4</v>
      </c>
      <c r="D2853" s="5">
        <v>2530.71</v>
      </c>
      <c r="E2853" s="5">
        <v>2581.52</v>
      </c>
      <c r="F2853" s="5">
        <v>2547.9</v>
      </c>
      <c r="G2853" s="5">
        <v>2513.2800000000002</v>
      </c>
      <c r="H2853" s="5">
        <v>2535.2800000000002</v>
      </c>
      <c r="I2853" s="5">
        <v>2528.2199999999998</v>
      </c>
      <c r="J2853" s="5">
        <v>2520.66</v>
      </c>
      <c r="K2853" s="5">
        <v>2542.16</v>
      </c>
      <c r="L2853" s="5">
        <v>2533.85</v>
      </c>
      <c r="M2853" s="5">
        <v>2555.1</v>
      </c>
      <c r="N2853" s="5">
        <v>2424.8000000000002</v>
      </c>
    </row>
    <row r="2854" spans="1:14" x14ac:dyDescent="0.25">
      <c r="A2854" s="5" t="s">
        <v>22</v>
      </c>
      <c r="B2854" s="5">
        <v>35886</v>
      </c>
      <c r="C2854" s="5">
        <v>2514.6</v>
      </c>
      <c r="D2854" s="5">
        <v>2565.29</v>
      </c>
      <c r="E2854" s="5">
        <v>2616.48</v>
      </c>
      <c r="F2854" s="5">
        <v>2582.1</v>
      </c>
      <c r="G2854" s="5">
        <v>2546.7199999999998</v>
      </c>
      <c r="H2854" s="5">
        <v>2568.7199999999998</v>
      </c>
      <c r="I2854" s="5">
        <v>2561.2800000000002</v>
      </c>
      <c r="J2854" s="5">
        <v>2553.34</v>
      </c>
      <c r="K2854" s="5">
        <v>2574.84</v>
      </c>
      <c r="L2854" s="5">
        <v>2566.15</v>
      </c>
      <c r="M2854" s="5">
        <v>2587.4</v>
      </c>
      <c r="N2854" s="5">
        <v>2455.2000000000003</v>
      </c>
    </row>
    <row r="2855" spans="1:14" x14ac:dyDescent="0.25">
      <c r="A2855" s="5" t="s">
        <v>22</v>
      </c>
      <c r="B2855" s="5">
        <v>35883</v>
      </c>
      <c r="C2855" s="5">
        <v>2548.8000000000002</v>
      </c>
      <c r="D2855" s="5">
        <v>2599.87</v>
      </c>
      <c r="E2855" s="5">
        <v>2651.44</v>
      </c>
      <c r="F2855" s="5">
        <v>2616.3000000000002</v>
      </c>
      <c r="G2855" s="5">
        <v>2580.16</v>
      </c>
      <c r="H2855" s="5">
        <v>2602.16</v>
      </c>
      <c r="I2855" s="5">
        <v>2594.34</v>
      </c>
      <c r="J2855" s="5">
        <v>2586.02</v>
      </c>
      <c r="K2855" s="5">
        <v>2607.52</v>
      </c>
      <c r="L2855" s="5">
        <v>2598.4499999999998</v>
      </c>
      <c r="M2855" s="5">
        <v>2619.6999999999998</v>
      </c>
      <c r="N2855" s="5">
        <v>2485.6000000000004</v>
      </c>
    </row>
    <row r="2856" spans="1:14" x14ac:dyDescent="0.25">
      <c r="A2856" s="5" t="s">
        <v>22</v>
      </c>
      <c r="B2856" s="5">
        <v>35838</v>
      </c>
      <c r="C2856" s="5">
        <v>2583</v>
      </c>
      <c r="D2856" s="5">
        <v>2634.4500000000003</v>
      </c>
      <c r="E2856" s="5">
        <v>2686.4</v>
      </c>
      <c r="F2856" s="5">
        <v>2650.5</v>
      </c>
      <c r="G2856" s="5">
        <v>2613.6</v>
      </c>
      <c r="H2856" s="5">
        <v>2635.6</v>
      </c>
      <c r="I2856" s="5">
        <v>2627.4</v>
      </c>
      <c r="J2856" s="5">
        <v>2618.6999999999998</v>
      </c>
      <c r="K2856" s="5">
        <v>2640.2</v>
      </c>
      <c r="L2856" s="5">
        <v>2630.75</v>
      </c>
      <c r="M2856" s="5">
        <v>2652</v>
      </c>
      <c r="N2856" s="5">
        <v>2516</v>
      </c>
    </row>
    <row r="2857" spans="1:14" x14ac:dyDescent="0.25">
      <c r="A2857" s="5" t="s">
        <v>22</v>
      </c>
      <c r="B2857" s="5">
        <v>35305</v>
      </c>
      <c r="C2857" s="5">
        <v>2617.2000000000003</v>
      </c>
      <c r="D2857" s="5">
        <v>2669.03</v>
      </c>
      <c r="E2857" s="5">
        <v>2721.36</v>
      </c>
      <c r="F2857" s="5">
        <v>2684.7000000000003</v>
      </c>
      <c r="G2857" s="5">
        <v>2647.04</v>
      </c>
      <c r="H2857" s="5">
        <v>2669.04</v>
      </c>
      <c r="I2857" s="5">
        <v>2660.46</v>
      </c>
      <c r="J2857" s="5">
        <v>2651.38</v>
      </c>
      <c r="K2857" s="5">
        <v>2672.88</v>
      </c>
      <c r="L2857" s="5">
        <v>2663.0499999999997</v>
      </c>
      <c r="M2857" s="5">
        <v>2684.2999999999997</v>
      </c>
      <c r="N2857" s="5">
        <v>2546.4</v>
      </c>
    </row>
    <row r="2858" spans="1:14" x14ac:dyDescent="0.25">
      <c r="A2858" s="5" t="s">
        <v>22</v>
      </c>
      <c r="B2858" s="5">
        <v>36003</v>
      </c>
      <c r="C2858" s="5">
        <v>2651.4</v>
      </c>
      <c r="D2858" s="5">
        <v>2703.61</v>
      </c>
      <c r="E2858" s="5">
        <v>2756.32</v>
      </c>
      <c r="F2858" s="5">
        <v>2718.9</v>
      </c>
      <c r="G2858" s="5">
        <v>2680.48</v>
      </c>
      <c r="H2858" s="5">
        <v>2702.48</v>
      </c>
      <c r="I2858" s="5">
        <v>2693.52</v>
      </c>
      <c r="J2858" s="5">
        <v>2684.06</v>
      </c>
      <c r="K2858" s="5">
        <v>2705.56</v>
      </c>
      <c r="L2858" s="5">
        <v>2695.35</v>
      </c>
      <c r="M2858" s="5">
        <v>2716.6</v>
      </c>
      <c r="N2858" s="5">
        <v>2576.8000000000002</v>
      </c>
    </row>
    <row r="2859" spans="1:14" x14ac:dyDescent="0.25">
      <c r="A2859" s="5" t="s">
        <v>22</v>
      </c>
      <c r="B2859" s="5">
        <v>36008</v>
      </c>
      <c r="C2859" s="5">
        <v>2685.6</v>
      </c>
      <c r="D2859" s="5">
        <v>2738.19</v>
      </c>
      <c r="E2859" s="5">
        <v>2791.28</v>
      </c>
      <c r="F2859" s="5">
        <v>2753.1</v>
      </c>
      <c r="G2859" s="5">
        <v>2713.92</v>
      </c>
      <c r="H2859" s="5">
        <v>2735.92</v>
      </c>
      <c r="I2859" s="5">
        <v>2726.58</v>
      </c>
      <c r="J2859" s="5">
        <v>2716.74</v>
      </c>
      <c r="K2859" s="5">
        <v>2738.24</v>
      </c>
      <c r="L2859" s="5">
        <v>2727.65</v>
      </c>
      <c r="M2859" s="5">
        <v>2748.9</v>
      </c>
      <c r="N2859" s="5">
        <v>2607.2000000000003</v>
      </c>
    </row>
    <row r="2860" spans="1:14" x14ac:dyDescent="0.25">
      <c r="A2860" s="5" t="s">
        <v>22</v>
      </c>
      <c r="B2860" s="5">
        <v>37431</v>
      </c>
      <c r="C2860" s="5">
        <v>2719.8</v>
      </c>
      <c r="D2860" s="5">
        <v>2772.77</v>
      </c>
      <c r="E2860" s="5">
        <v>2826.2400000000002</v>
      </c>
      <c r="F2860" s="5">
        <v>2787.3</v>
      </c>
      <c r="G2860" s="5">
        <v>2747.36</v>
      </c>
      <c r="H2860" s="5">
        <v>2769.36</v>
      </c>
      <c r="I2860" s="5">
        <v>2759.64</v>
      </c>
      <c r="J2860" s="5">
        <v>2749.42</v>
      </c>
      <c r="K2860" s="5">
        <v>2770.92</v>
      </c>
      <c r="L2860" s="5">
        <v>2759.95</v>
      </c>
      <c r="M2860" s="5">
        <v>2781.2</v>
      </c>
      <c r="N2860" s="5">
        <v>2637.6000000000004</v>
      </c>
    </row>
    <row r="2861" spans="1:14" x14ac:dyDescent="0.25">
      <c r="A2861" s="5" t="s">
        <v>22</v>
      </c>
      <c r="B2861" s="5">
        <v>37443</v>
      </c>
      <c r="C2861" s="5">
        <v>2754</v>
      </c>
      <c r="D2861" s="5">
        <v>2807.35</v>
      </c>
      <c r="E2861" s="5">
        <v>2861.2000000000003</v>
      </c>
      <c r="F2861" s="5">
        <v>2821.5</v>
      </c>
      <c r="G2861" s="5">
        <v>2780.8</v>
      </c>
      <c r="H2861" s="5">
        <v>2802.8</v>
      </c>
      <c r="I2861" s="5">
        <v>2792.7</v>
      </c>
      <c r="J2861" s="5">
        <v>2782.1</v>
      </c>
      <c r="K2861" s="5">
        <v>2803.6</v>
      </c>
      <c r="L2861" s="5">
        <v>2792.25</v>
      </c>
      <c r="M2861" s="5">
        <v>2813.5</v>
      </c>
      <c r="N2861" s="5">
        <v>2668</v>
      </c>
    </row>
    <row r="2862" spans="1:14" x14ac:dyDescent="0.25">
      <c r="A2862" s="5" t="s">
        <v>22</v>
      </c>
      <c r="B2862" s="5">
        <v>37461</v>
      </c>
      <c r="C2862" s="5">
        <v>2788.2000000000003</v>
      </c>
      <c r="D2862" s="5">
        <v>2841.9300000000003</v>
      </c>
      <c r="E2862" s="5">
        <v>2896.1600000000003</v>
      </c>
      <c r="F2862" s="5">
        <v>2855.7000000000003</v>
      </c>
      <c r="G2862" s="5">
        <v>2814.2400000000002</v>
      </c>
      <c r="H2862" s="5">
        <v>2836.2400000000002</v>
      </c>
      <c r="I2862" s="5">
        <v>2825.7599999999998</v>
      </c>
      <c r="J2862" s="5">
        <v>2814.7799999999997</v>
      </c>
      <c r="K2862" s="5">
        <v>2836.2799999999997</v>
      </c>
      <c r="L2862" s="5">
        <v>2824.5499999999997</v>
      </c>
      <c r="M2862" s="5">
        <v>2845.7999999999997</v>
      </c>
      <c r="N2862" s="5">
        <v>2698.4</v>
      </c>
    </row>
    <row r="2863" spans="1:14" x14ac:dyDescent="0.25">
      <c r="A2863" s="5" t="s">
        <v>22</v>
      </c>
      <c r="B2863" s="5">
        <v>37751</v>
      </c>
      <c r="C2863" s="5">
        <v>2822.4</v>
      </c>
      <c r="D2863" s="5">
        <v>2876.51</v>
      </c>
      <c r="E2863" s="5">
        <v>2931.1200000000003</v>
      </c>
      <c r="F2863" s="5">
        <v>2889.9</v>
      </c>
      <c r="G2863" s="5">
        <v>2847.68</v>
      </c>
      <c r="H2863" s="5">
        <v>2869.68</v>
      </c>
      <c r="I2863" s="5">
        <v>2858.82</v>
      </c>
      <c r="J2863" s="5">
        <v>2847.46</v>
      </c>
      <c r="K2863" s="5">
        <v>2868.96</v>
      </c>
      <c r="L2863" s="5">
        <v>2856.85</v>
      </c>
      <c r="M2863" s="5">
        <v>2878.1</v>
      </c>
      <c r="N2863" s="5">
        <v>2728.8</v>
      </c>
    </row>
    <row r="2864" spans="1:14" x14ac:dyDescent="0.25">
      <c r="A2864" s="5" t="s">
        <v>22</v>
      </c>
      <c r="B2864" s="5">
        <v>38443</v>
      </c>
      <c r="C2864" s="5">
        <v>2856.6</v>
      </c>
      <c r="D2864" s="5">
        <v>2911.09</v>
      </c>
      <c r="E2864" s="5">
        <v>2966.08</v>
      </c>
      <c r="F2864" s="5">
        <v>2924.1</v>
      </c>
      <c r="G2864" s="5">
        <v>2881.12</v>
      </c>
      <c r="H2864" s="5">
        <v>2903.12</v>
      </c>
      <c r="I2864" s="5">
        <v>2891.88</v>
      </c>
      <c r="J2864" s="5">
        <v>2880.14</v>
      </c>
      <c r="K2864" s="5">
        <v>2901.64</v>
      </c>
      <c r="L2864" s="5">
        <v>2889.15</v>
      </c>
      <c r="M2864" s="5">
        <v>2910.4</v>
      </c>
      <c r="N2864" s="5">
        <v>2759.2000000000003</v>
      </c>
    </row>
    <row r="2865" spans="1:14" x14ac:dyDescent="0.25">
      <c r="A2865" s="5" t="s">
        <v>22</v>
      </c>
      <c r="B2865" s="5">
        <v>33363</v>
      </c>
      <c r="C2865" s="5">
        <v>2890.8</v>
      </c>
      <c r="D2865" s="5">
        <v>2945.67</v>
      </c>
      <c r="E2865" s="5">
        <v>3001.04</v>
      </c>
      <c r="F2865" s="5">
        <v>2958.3</v>
      </c>
      <c r="G2865" s="5">
        <v>2914.56</v>
      </c>
      <c r="H2865" s="5">
        <v>2936.56</v>
      </c>
      <c r="I2865" s="5">
        <v>2924.94</v>
      </c>
      <c r="J2865" s="5">
        <v>2912.82</v>
      </c>
      <c r="K2865" s="5">
        <v>2934.32</v>
      </c>
      <c r="L2865" s="5">
        <v>2921.45</v>
      </c>
      <c r="M2865" s="5">
        <v>2942.7</v>
      </c>
      <c r="N2865" s="5">
        <v>2789.6000000000004</v>
      </c>
    </row>
    <row r="2866" spans="1:14" x14ac:dyDescent="0.25">
      <c r="A2866" s="5" t="s">
        <v>22</v>
      </c>
      <c r="B2866" s="5">
        <v>33363</v>
      </c>
      <c r="C2866" s="5">
        <v>2925</v>
      </c>
      <c r="D2866" s="5">
        <v>2980.25</v>
      </c>
      <c r="E2866" s="5">
        <v>3036</v>
      </c>
      <c r="F2866" s="5">
        <v>2992.5</v>
      </c>
      <c r="G2866" s="5">
        <v>2948</v>
      </c>
      <c r="H2866" s="5">
        <v>2970</v>
      </c>
      <c r="I2866" s="5">
        <v>2958</v>
      </c>
      <c r="J2866" s="5">
        <v>2945.5</v>
      </c>
      <c r="K2866" s="5">
        <v>2967</v>
      </c>
      <c r="L2866" s="5">
        <v>2953.75</v>
      </c>
      <c r="M2866" s="5">
        <v>2975</v>
      </c>
      <c r="N2866" s="5">
        <v>2820</v>
      </c>
    </row>
    <row r="2867" spans="1:14" x14ac:dyDescent="0.25">
      <c r="A2867" s="5" t="s">
        <v>22</v>
      </c>
      <c r="B2867" s="5">
        <v>33336</v>
      </c>
      <c r="C2867" s="5">
        <v>6367.5</v>
      </c>
      <c r="D2867" s="5">
        <v>6620.25</v>
      </c>
      <c r="E2867" s="5">
        <v>6877</v>
      </c>
      <c r="F2867" s="5">
        <v>6907.5</v>
      </c>
      <c r="G2867" s="5">
        <v>6930</v>
      </c>
      <c r="H2867" s="5">
        <v>7106</v>
      </c>
      <c r="I2867" s="5">
        <v>7199.25</v>
      </c>
      <c r="J2867" s="5">
        <v>7288.5</v>
      </c>
      <c r="K2867" s="5">
        <v>7460.5</v>
      </c>
      <c r="L2867" s="5">
        <v>7543.75</v>
      </c>
      <c r="M2867" s="5">
        <v>7713.75</v>
      </c>
      <c r="N2867" s="5">
        <v>7420</v>
      </c>
    </row>
    <row r="2868" spans="1:14" x14ac:dyDescent="0.25">
      <c r="A2868" s="5" t="s">
        <v>22</v>
      </c>
      <c r="B2868" s="5" t="s">
        <v>399</v>
      </c>
      <c r="C2868" s="5">
        <v>6433.2</v>
      </c>
      <c r="D2868" s="5">
        <v>6686.68</v>
      </c>
      <c r="E2868" s="5">
        <v>6944.16</v>
      </c>
      <c r="F2868" s="5">
        <v>6973.2</v>
      </c>
      <c r="G2868" s="5">
        <v>6994.24</v>
      </c>
      <c r="H2868" s="5">
        <v>7170.24</v>
      </c>
      <c r="I2868" s="5">
        <v>7262.76</v>
      </c>
      <c r="J2868" s="5">
        <v>7351.28</v>
      </c>
      <c r="K2868" s="5">
        <v>7523.28</v>
      </c>
      <c r="L2868" s="5">
        <v>7605.8</v>
      </c>
      <c r="M2868" s="5">
        <v>7775.8</v>
      </c>
      <c r="N2868" s="5">
        <v>7478.4000000000005</v>
      </c>
    </row>
    <row r="2869" spans="1:14" x14ac:dyDescent="0.25">
      <c r="A2869" s="5" t="s">
        <v>22</v>
      </c>
      <c r="B2869" s="5" t="s">
        <v>398</v>
      </c>
      <c r="C2869" s="5">
        <v>6498.9000000000005</v>
      </c>
      <c r="D2869" s="5">
        <v>6753.1100000000006</v>
      </c>
      <c r="E2869" s="5">
        <v>7011.3200000000006</v>
      </c>
      <c r="F2869" s="5">
        <v>7038.9000000000005</v>
      </c>
      <c r="G2869" s="5">
        <v>7058.4800000000005</v>
      </c>
      <c r="H2869" s="5">
        <v>7234.4800000000005</v>
      </c>
      <c r="I2869" s="5">
        <v>7326.2699999999995</v>
      </c>
      <c r="J2869" s="5">
        <v>7414.0599999999995</v>
      </c>
      <c r="K2869" s="5">
        <v>7586.0599999999995</v>
      </c>
      <c r="L2869" s="5">
        <v>7667.8499999999995</v>
      </c>
      <c r="M2869" s="5">
        <v>7837.8499999999995</v>
      </c>
      <c r="N2869" s="5">
        <v>7536.8</v>
      </c>
    </row>
    <row r="2870" spans="1:14" x14ac:dyDescent="0.25">
      <c r="A2870" s="5" t="s">
        <v>22</v>
      </c>
      <c r="B2870" s="5" t="s">
        <v>397</v>
      </c>
      <c r="C2870" s="5">
        <v>6564.6</v>
      </c>
      <c r="D2870" s="5">
        <v>6819.54</v>
      </c>
      <c r="E2870" s="5">
        <v>7078.4800000000005</v>
      </c>
      <c r="F2870" s="5">
        <v>7104.6</v>
      </c>
      <c r="G2870" s="5">
        <v>7122.72</v>
      </c>
      <c r="H2870" s="5">
        <v>7298.72</v>
      </c>
      <c r="I2870" s="5">
        <v>7389.78</v>
      </c>
      <c r="J2870" s="5">
        <v>7476.84</v>
      </c>
      <c r="K2870" s="5">
        <v>7648.84</v>
      </c>
      <c r="L2870" s="5">
        <v>7729.9</v>
      </c>
      <c r="M2870" s="5">
        <v>7899.9</v>
      </c>
      <c r="N2870" s="5">
        <v>7595.2000000000007</v>
      </c>
    </row>
    <row r="2871" spans="1:14" x14ac:dyDescent="0.25">
      <c r="A2871" s="5" t="s">
        <v>22</v>
      </c>
      <c r="B2871" s="5" t="s">
        <v>396</v>
      </c>
      <c r="C2871" s="5">
        <v>6630.3</v>
      </c>
      <c r="D2871" s="5">
        <v>6885.97</v>
      </c>
      <c r="E2871" s="5">
        <v>7145.64</v>
      </c>
      <c r="F2871" s="5">
        <v>7170.3</v>
      </c>
      <c r="G2871" s="5">
        <v>7186.96</v>
      </c>
      <c r="H2871" s="5">
        <v>7362.96</v>
      </c>
      <c r="I2871" s="5">
        <v>7453.29</v>
      </c>
      <c r="J2871" s="5">
        <v>7539.62</v>
      </c>
      <c r="K2871" s="5">
        <v>7711.62</v>
      </c>
      <c r="L2871" s="5">
        <v>7791.95</v>
      </c>
      <c r="M2871" s="5">
        <v>7961.95</v>
      </c>
      <c r="N2871" s="5">
        <v>7653.6</v>
      </c>
    </row>
    <row r="2872" spans="1:14" x14ac:dyDescent="0.25">
      <c r="A2872" s="5" t="s">
        <v>22</v>
      </c>
      <c r="B2872" s="5" t="s">
        <v>395</v>
      </c>
      <c r="C2872" s="5">
        <v>6696</v>
      </c>
      <c r="D2872" s="5">
        <v>6952.4000000000005</v>
      </c>
      <c r="E2872" s="5">
        <v>7212.8</v>
      </c>
      <c r="F2872" s="5">
        <v>7236</v>
      </c>
      <c r="G2872" s="5">
        <v>7251.2</v>
      </c>
      <c r="H2872" s="5">
        <v>7427.2</v>
      </c>
      <c r="I2872" s="5">
        <v>7516.8</v>
      </c>
      <c r="J2872" s="5">
        <v>7602.4</v>
      </c>
      <c r="K2872" s="5">
        <v>7774.4</v>
      </c>
      <c r="L2872" s="5">
        <v>7854</v>
      </c>
      <c r="M2872" s="5">
        <v>8024</v>
      </c>
      <c r="N2872" s="5">
        <v>7712</v>
      </c>
    </row>
    <row r="2873" spans="1:14" x14ac:dyDescent="0.25">
      <c r="A2873" s="5" t="s">
        <v>22</v>
      </c>
      <c r="B2873" s="5" t="s">
        <v>394</v>
      </c>
      <c r="C2873" s="5">
        <v>6761.7</v>
      </c>
      <c r="D2873" s="5">
        <v>7018.83</v>
      </c>
      <c r="E2873" s="5">
        <v>7279.96</v>
      </c>
      <c r="F2873" s="5">
        <v>7301.7</v>
      </c>
      <c r="G2873" s="5">
        <v>7315.44</v>
      </c>
      <c r="H2873" s="5">
        <v>7491.44</v>
      </c>
      <c r="I2873" s="5">
        <v>7580.31</v>
      </c>
      <c r="J2873" s="5">
        <v>7665.18</v>
      </c>
      <c r="K2873" s="5">
        <v>7837.18</v>
      </c>
      <c r="L2873" s="5">
        <v>7916.05</v>
      </c>
      <c r="M2873" s="5">
        <v>8086.05</v>
      </c>
      <c r="N2873" s="5">
        <v>7770.4000000000005</v>
      </c>
    </row>
    <row r="2874" spans="1:14" x14ac:dyDescent="0.25">
      <c r="A2874" s="5" t="s">
        <v>22</v>
      </c>
      <c r="B2874" s="5" t="s">
        <v>393</v>
      </c>
      <c r="C2874" s="5">
        <v>6827.4000000000005</v>
      </c>
      <c r="D2874" s="5">
        <v>7085.26</v>
      </c>
      <c r="E2874" s="5">
        <v>7347.12</v>
      </c>
      <c r="F2874" s="5">
        <v>7367.4000000000005</v>
      </c>
      <c r="G2874" s="5">
        <v>7379.68</v>
      </c>
      <c r="H2874" s="5">
        <v>7555.68</v>
      </c>
      <c r="I2874" s="5">
        <v>7643.82</v>
      </c>
      <c r="J2874" s="5">
        <v>7727.96</v>
      </c>
      <c r="K2874" s="5">
        <v>7899.96</v>
      </c>
      <c r="L2874" s="5">
        <v>7978.0999999999995</v>
      </c>
      <c r="M2874" s="5">
        <v>8148.0999999999995</v>
      </c>
      <c r="N2874" s="5">
        <v>7828.8</v>
      </c>
    </row>
    <row r="2875" spans="1:14" x14ac:dyDescent="0.25">
      <c r="A2875" s="5" t="s">
        <v>22</v>
      </c>
      <c r="B2875" s="5" t="s">
        <v>392</v>
      </c>
      <c r="C2875" s="5">
        <v>6893.1</v>
      </c>
      <c r="D2875" s="5">
        <v>7151.6900000000005</v>
      </c>
      <c r="E2875" s="5">
        <v>7414.2800000000007</v>
      </c>
      <c r="F2875" s="5">
        <v>7433.1</v>
      </c>
      <c r="G2875" s="5">
        <v>7443.92</v>
      </c>
      <c r="H2875" s="5">
        <v>7619.92</v>
      </c>
      <c r="I2875" s="5">
        <v>7707.33</v>
      </c>
      <c r="J2875" s="5">
        <v>7790.74</v>
      </c>
      <c r="K2875" s="5">
        <v>7962.74</v>
      </c>
      <c r="L2875" s="5">
        <v>8040.15</v>
      </c>
      <c r="M2875" s="5">
        <v>8210.15</v>
      </c>
      <c r="N2875" s="5">
        <v>7887.2000000000007</v>
      </c>
    </row>
    <row r="2876" spans="1:14" x14ac:dyDescent="0.25">
      <c r="A2876" s="5" t="s">
        <v>22</v>
      </c>
      <c r="B2876" s="5" t="s">
        <v>391</v>
      </c>
      <c r="C2876" s="5">
        <v>6958.8</v>
      </c>
      <c r="D2876" s="5">
        <v>7218.12</v>
      </c>
      <c r="E2876" s="5">
        <v>7481.4400000000005</v>
      </c>
      <c r="F2876" s="5">
        <v>7498.8</v>
      </c>
      <c r="G2876" s="5">
        <v>7508.16</v>
      </c>
      <c r="H2876" s="5">
        <v>7684.16</v>
      </c>
      <c r="I2876" s="5">
        <v>7770.84</v>
      </c>
      <c r="J2876" s="5">
        <v>7853.5199999999995</v>
      </c>
      <c r="K2876" s="5">
        <v>8025.5199999999995</v>
      </c>
      <c r="L2876" s="5">
        <v>8102.2</v>
      </c>
      <c r="M2876" s="5">
        <v>8272.1999999999989</v>
      </c>
      <c r="N2876" s="5">
        <v>7945.6</v>
      </c>
    </row>
    <row r="2877" spans="1:14" x14ac:dyDescent="0.25">
      <c r="A2877" s="5" t="s">
        <v>22</v>
      </c>
      <c r="B2877" s="5" t="s">
        <v>390</v>
      </c>
      <c r="C2877" s="5">
        <v>7024.5</v>
      </c>
      <c r="D2877" s="5">
        <v>7284.55</v>
      </c>
      <c r="E2877" s="5">
        <v>7548.6</v>
      </c>
      <c r="F2877" s="5">
        <v>7564.5</v>
      </c>
      <c r="G2877" s="5">
        <v>7572.4</v>
      </c>
      <c r="H2877" s="5">
        <v>7748.4</v>
      </c>
      <c r="I2877" s="5">
        <v>7834.35</v>
      </c>
      <c r="J2877" s="5">
        <v>7916.3</v>
      </c>
      <c r="K2877" s="5">
        <v>8088.3</v>
      </c>
      <c r="L2877" s="5">
        <v>8164.25</v>
      </c>
      <c r="M2877" s="5">
        <v>8334.25</v>
      </c>
      <c r="N2877" s="5">
        <v>8004</v>
      </c>
    </row>
    <row r="2878" spans="1:14" x14ac:dyDescent="0.25">
      <c r="A2878" s="5" t="s">
        <v>22</v>
      </c>
      <c r="B2878" s="5" t="s">
        <v>389</v>
      </c>
      <c r="C2878" s="5">
        <v>7090.2</v>
      </c>
      <c r="D2878" s="5">
        <v>7350.9800000000005</v>
      </c>
      <c r="E2878" s="5">
        <v>7615.76</v>
      </c>
      <c r="F2878" s="5">
        <v>7630.2</v>
      </c>
      <c r="G2878" s="5">
        <v>7636.64</v>
      </c>
      <c r="H2878" s="5">
        <v>7812.64</v>
      </c>
      <c r="I2878" s="5">
        <v>7897.86</v>
      </c>
      <c r="J2878" s="5">
        <v>7979.08</v>
      </c>
      <c r="K2878" s="5">
        <v>8151.08</v>
      </c>
      <c r="L2878" s="5">
        <v>8226.2999999999993</v>
      </c>
      <c r="M2878" s="5">
        <v>8396.2999999999993</v>
      </c>
      <c r="N2878" s="5">
        <v>8062.4000000000005</v>
      </c>
    </row>
    <row r="2879" spans="1:14" x14ac:dyDescent="0.25">
      <c r="A2879" s="5" t="s">
        <v>22</v>
      </c>
      <c r="B2879" s="5" t="s">
        <v>388</v>
      </c>
      <c r="C2879" s="5">
        <v>7155.9000000000005</v>
      </c>
      <c r="D2879" s="5">
        <v>7417.41</v>
      </c>
      <c r="E2879" s="5">
        <v>7682.92</v>
      </c>
      <c r="F2879" s="5">
        <v>7695.9000000000005</v>
      </c>
      <c r="G2879" s="5">
        <v>7700.88</v>
      </c>
      <c r="H2879" s="5">
        <v>7876.88</v>
      </c>
      <c r="I2879" s="5">
        <v>7961.37</v>
      </c>
      <c r="J2879" s="5">
        <v>8041.86</v>
      </c>
      <c r="K2879" s="5">
        <v>8213.86</v>
      </c>
      <c r="L2879" s="5">
        <v>8288.35</v>
      </c>
      <c r="M2879" s="5">
        <v>8458.35</v>
      </c>
      <c r="N2879" s="5">
        <v>8120.8</v>
      </c>
    </row>
    <row r="2880" spans="1:14" x14ac:dyDescent="0.25">
      <c r="A2880" s="5" t="s">
        <v>22</v>
      </c>
      <c r="B2880" s="5" t="s">
        <v>387</v>
      </c>
      <c r="C2880" s="5">
        <v>7221.6</v>
      </c>
      <c r="D2880" s="5">
        <v>7483.84</v>
      </c>
      <c r="E2880" s="5">
        <v>7750.08</v>
      </c>
      <c r="F2880" s="5">
        <v>7761.6</v>
      </c>
      <c r="G2880" s="5">
        <v>7765.12</v>
      </c>
      <c r="H2880" s="5">
        <v>7941.12</v>
      </c>
      <c r="I2880" s="5">
        <v>8024.88</v>
      </c>
      <c r="J2880" s="5">
        <v>8104.64</v>
      </c>
      <c r="K2880" s="5">
        <v>8276.64</v>
      </c>
      <c r="L2880" s="5">
        <v>8350.4</v>
      </c>
      <c r="M2880" s="5">
        <v>8520.4</v>
      </c>
      <c r="N2880" s="5">
        <v>8179.2000000000007</v>
      </c>
    </row>
    <row r="2881" spans="1:14" x14ac:dyDescent="0.25">
      <c r="A2881" s="5" t="s">
        <v>22</v>
      </c>
      <c r="B2881" s="5" t="s">
        <v>386</v>
      </c>
      <c r="C2881" s="5">
        <v>7287.3</v>
      </c>
      <c r="D2881" s="5">
        <v>7550.27</v>
      </c>
      <c r="E2881" s="5">
        <v>7817.2400000000007</v>
      </c>
      <c r="F2881" s="5">
        <v>7827.3</v>
      </c>
      <c r="G2881" s="5">
        <v>7829.36</v>
      </c>
      <c r="H2881" s="5">
        <v>8005.36</v>
      </c>
      <c r="I2881" s="5">
        <v>8088.39</v>
      </c>
      <c r="J2881" s="5">
        <v>8167.42</v>
      </c>
      <c r="K2881" s="5">
        <v>8339.42</v>
      </c>
      <c r="L2881" s="5">
        <v>8412.4499999999989</v>
      </c>
      <c r="M2881" s="5">
        <v>8582.4499999999989</v>
      </c>
      <c r="N2881" s="5">
        <v>8237.6</v>
      </c>
    </row>
    <row r="2882" spans="1:14" x14ac:dyDescent="0.25">
      <c r="A2882" s="5" t="s">
        <v>22</v>
      </c>
      <c r="B2882" s="5" t="s">
        <v>146</v>
      </c>
      <c r="C2882" s="5">
        <v>7353</v>
      </c>
      <c r="D2882" s="5">
        <v>7616.7</v>
      </c>
      <c r="E2882" s="5">
        <v>7884.4000000000005</v>
      </c>
      <c r="F2882" s="5">
        <v>7893</v>
      </c>
      <c r="G2882" s="5">
        <v>7893.6</v>
      </c>
      <c r="H2882" s="5">
        <v>8069.6</v>
      </c>
      <c r="I2882" s="5">
        <v>8151.9</v>
      </c>
      <c r="J2882" s="5">
        <v>8230.2000000000007</v>
      </c>
      <c r="K2882" s="5">
        <v>8402.2000000000007</v>
      </c>
      <c r="L2882" s="5">
        <v>8474.5</v>
      </c>
      <c r="M2882" s="5">
        <v>8644.5</v>
      </c>
      <c r="N2882" s="5">
        <v>8296</v>
      </c>
    </row>
    <row r="2883" spans="1:14" x14ac:dyDescent="0.25">
      <c r="A2883" s="5" t="s">
        <v>22</v>
      </c>
      <c r="B2883" s="5" t="s">
        <v>320</v>
      </c>
      <c r="C2883" s="5">
        <v>7418.7</v>
      </c>
      <c r="D2883" s="5">
        <v>7683.13</v>
      </c>
      <c r="E2883" s="5">
        <v>7951.56</v>
      </c>
      <c r="F2883" s="5">
        <v>7958.7</v>
      </c>
      <c r="G2883" s="5">
        <v>7957.84</v>
      </c>
      <c r="H2883" s="5">
        <v>8133.84</v>
      </c>
      <c r="I2883" s="5">
        <v>8215.41</v>
      </c>
      <c r="J2883" s="5">
        <v>8292.98</v>
      </c>
      <c r="K2883" s="5">
        <v>8464.98</v>
      </c>
      <c r="L2883" s="5">
        <v>8536.5499999999993</v>
      </c>
      <c r="M2883" s="5">
        <v>8706.5499999999993</v>
      </c>
      <c r="N2883" s="5">
        <v>8354.4</v>
      </c>
    </row>
    <row r="2884" spans="1:14" x14ac:dyDescent="0.25">
      <c r="A2884" s="5" t="s">
        <v>22</v>
      </c>
      <c r="B2884" s="5" t="s">
        <v>319</v>
      </c>
      <c r="C2884" s="5">
        <v>7484.4000000000005</v>
      </c>
      <c r="D2884" s="5">
        <v>7749.56</v>
      </c>
      <c r="E2884" s="5">
        <v>8018.72</v>
      </c>
      <c r="F2884" s="5">
        <v>8024.4000000000005</v>
      </c>
      <c r="G2884" s="5">
        <v>8022.08</v>
      </c>
      <c r="H2884" s="5">
        <v>8198.08</v>
      </c>
      <c r="I2884" s="5">
        <v>8278.92</v>
      </c>
      <c r="J2884" s="5">
        <v>8355.76</v>
      </c>
      <c r="K2884" s="5">
        <v>8527.76</v>
      </c>
      <c r="L2884" s="5">
        <v>8598.6</v>
      </c>
      <c r="M2884" s="5">
        <v>8768.6</v>
      </c>
      <c r="N2884" s="5">
        <v>8412.8000000000011</v>
      </c>
    </row>
    <row r="2885" spans="1:14" x14ac:dyDescent="0.25">
      <c r="A2885" s="5" t="s">
        <v>22</v>
      </c>
      <c r="B2885" s="5" t="s">
        <v>145</v>
      </c>
      <c r="C2885" s="5">
        <v>7550.1</v>
      </c>
      <c r="D2885" s="5">
        <v>7815.9900000000007</v>
      </c>
      <c r="E2885" s="5">
        <v>8085.88</v>
      </c>
      <c r="F2885" s="5">
        <v>8090.1</v>
      </c>
      <c r="G2885" s="5">
        <v>8086.32</v>
      </c>
      <c r="H2885" s="5">
        <v>8262.32</v>
      </c>
      <c r="I2885" s="5">
        <v>8342.43</v>
      </c>
      <c r="J2885" s="5">
        <v>8418.5399999999991</v>
      </c>
      <c r="K2885" s="5">
        <v>8590.5399999999991</v>
      </c>
      <c r="L2885" s="5">
        <v>8660.65</v>
      </c>
      <c r="M2885" s="5">
        <v>8830.65</v>
      </c>
      <c r="N2885" s="5">
        <v>8471.2000000000007</v>
      </c>
    </row>
    <row r="2886" spans="1:14" x14ac:dyDescent="0.25">
      <c r="A2886" s="5" t="s">
        <v>22</v>
      </c>
      <c r="B2886" s="5" t="s">
        <v>144</v>
      </c>
      <c r="C2886" s="5">
        <v>7615.8</v>
      </c>
      <c r="D2886" s="5">
        <v>7882.42</v>
      </c>
      <c r="E2886" s="5">
        <v>8153.04</v>
      </c>
      <c r="F2886" s="5">
        <v>8155.8</v>
      </c>
      <c r="G2886" s="5">
        <v>8150.56</v>
      </c>
      <c r="H2886" s="5">
        <v>8326.56</v>
      </c>
      <c r="I2886" s="5">
        <v>8405.94</v>
      </c>
      <c r="J2886" s="5">
        <v>8481.32</v>
      </c>
      <c r="K2886" s="5">
        <v>8653.32</v>
      </c>
      <c r="L2886" s="5">
        <v>8722.6999999999989</v>
      </c>
      <c r="M2886" s="5">
        <v>8892.6999999999989</v>
      </c>
      <c r="N2886" s="5">
        <v>8529.6</v>
      </c>
    </row>
    <row r="2887" spans="1:14" x14ac:dyDescent="0.25">
      <c r="A2887" s="5" t="s">
        <v>22</v>
      </c>
      <c r="B2887" s="5" t="s">
        <v>317</v>
      </c>
      <c r="C2887" s="5">
        <v>7681.5</v>
      </c>
      <c r="D2887" s="5">
        <v>7948.85</v>
      </c>
      <c r="E2887" s="5">
        <v>8220.2000000000007</v>
      </c>
      <c r="F2887" s="5">
        <v>8221.5</v>
      </c>
      <c r="G2887" s="5">
        <v>8214.7999999999993</v>
      </c>
      <c r="H2887" s="5">
        <v>8390.7999999999993</v>
      </c>
      <c r="I2887" s="5">
        <v>8469.4500000000007</v>
      </c>
      <c r="J2887" s="5">
        <v>8544.1</v>
      </c>
      <c r="K2887" s="5">
        <v>8716.1</v>
      </c>
      <c r="L2887" s="5">
        <v>8784.75</v>
      </c>
      <c r="M2887" s="5">
        <v>8954.75</v>
      </c>
      <c r="N2887" s="5">
        <v>8588</v>
      </c>
    </row>
    <row r="2888" spans="1:14" x14ac:dyDescent="0.25">
      <c r="A2888" s="5" t="s">
        <v>22</v>
      </c>
      <c r="B2888" s="5" t="s">
        <v>313</v>
      </c>
      <c r="C2888" s="5">
        <v>7747.2</v>
      </c>
      <c r="D2888" s="5">
        <v>8015.2800000000007</v>
      </c>
      <c r="E2888" s="5">
        <v>8287.36</v>
      </c>
      <c r="F2888" s="5">
        <v>8287.2000000000007</v>
      </c>
      <c r="G2888" s="5">
        <v>8279.0400000000009</v>
      </c>
      <c r="H2888" s="5">
        <v>8455.0400000000009</v>
      </c>
      <c r="I2888" s="5">
        <v>8532.9599999999991</v>
      </c>
      <c r="J2888" s="5">
        <v>8606.8799999999992</v>
      </c>
      <c r="K2888" s="5">
        <v>8778.8799999999992</v>
      </c>
      <c r="L2888" s="5">
        <v>8846.7999999999993</v>
      </c>
      <c r="M2888" s="5">
        <v>9016.7999999999993</v>
      </c>
      <c r="N2888" s="5">
        <v>8646.4</v>
      </c>
    </row>
    <row r="2889" spans="1:14" x14ac:dyDescent="0.25">
      <c r="A2889" s="5" t="s">
        <v>22</v>
      </c>
      <c r="B2889" s="5" t="s">
        <v>143</v>
      </c>
      <c r="C2889" s="5">
        <v>7812.9000000000005</v>
      </c>
      <c r="D2889" s="5">
        <v>8081.71</v>
      </c>
      <c r="E2889" s="5">
        <v>8354.52</v>
      </c>
      <c r="F2889" s="5">
        <v>8352.9</v>
      </c>
      <c r="G2889" s="5">
        <v>8343.2800000000007</v>
      </c>
      <c r="H2889" s="5">
        <v>8519.2800000000007</v>
      </c>
      <c r="I2889" s="5">
        <v>8596.4699999999993</v>
      </c>
      <c r="J2889" s="5">
        <v>8669.66</v>
      </c>
      <c r="K2889" s="5">
        <v>8841.66</v>
      </c>
      <c r="L2889" s="5">
        <v>8908.85</v>
      </c>
      <c r="M2889" s="5">
        <v>9078.85</v>
      </c>
      <c r="N2889" s="5">
        <v>8704.8000000000011</v>
      </c>
    </row>
    <row r="2890" spans="1:14" x14ac:dyDescent="0.25">
      <c r="A2890" s="5" t="s">
        <v>22</v>
      </c>
      <c r="B2890" s="5" t="s">
        <v>312</v>
      </c>
      <c r="C2890" s="5">
        <v>7878.6</v>
      </c>
      <c r="D2890" s="5">
        <v>8148.14</v>
      </c>
      <c r="E2890" s="5">
        <v>8421.68</v>
      </c>
      <c r="F2890" s="5">
        <v>8418.6</v>
      </c>
      <c r="G2890" s="5">
        <v>8407.52</v>
      </c>
      <c r="H2890" s="5">
        <v>8583.52</v>
      </c>
      <c r="I2890" s="5">
        <v>8659.98</v>
      </c>
      <c r="J2890" s="5">
        <v>8732.44</v>
      </c>
      <c r="K2890" s="5">
        <v>8904.44</v>
      </c>
      <c r="L2890" s="5">
        <v>8970.9</v>
      </c>
      <c r="M2890" s="5">
        <v>9140.9</v>
      </c>
      <c r="N2890" s="5">
        <v>8763.2000000000007</v>
      </c>
    </row>
    <row r="2891" spans="1:14" x14ac:dyDescent="0.25">
      <c r="A2891" s="5" t="s">
        <v>22</v>
      </c>
      <c r="B2891" s="5" t="s">
        <v>309</v>
      </c>
      <c r="C2891" s="5">
        <v>7944.3</v>
      </c>
      <c r="D2891" s="5">
        <v>8214.57</v>
      </c>
      <c r="E2891" s="5">
        <v>8488.84</v>
      </c>
      <c r="F2891" s="5">
        <v>8484.3000000000011</v>
      </c>
      <c r="G2891" s="5">
        <v>8471.76</v>
      </c>
      <c r="H2891" s="5">
        <v>8647.76</v>
      </c>
      <c r="I2891" s="5">
        <v>8723.49</v>
      </c>
      <c r="J2891" s="5">
        <v>8795.2199999999993</v>
      </c>
      <c r="K2891" s="5">
        <v>8967.2199999999993</v>
      </c>
      <c r="L2891" s="5">
        <v>9032.9499999999989</v>
      </c>
      <c r="M2891" s="5">
        <v>9202.9499999999989</v>
      </c>
      <c r="N2891" s="5">
        <v>8821.6</v>
      </c>
    </row>
    <row r="2892" spans="1:14" x14ac:dyDescent="0.25">
      <c r="A2892" s="5" t="s">
        <v>22</v>
      </c>
      <c r="B2892" s="5" t="s">
        <v>139</v>
      </c>
      <c r="C2892" s="5">
        <v>8010</v>
      </c>
      <c r="D2892" s="5">
        <v>8281</v>
      </c>
      <c r="E2892" s="5">
        <v>8556</v>
      </c>
      <c r="F2892" s="5">
        <v>8550</v>
      </c>
      <c r="G2892" s="5">
        <v>8536</v>
      </c>
      <c r="H2892" s="5">
        <v>8712</v>
      </c>
      <c r="I2892" s="5">
        <v>8787</v>
      </c>
      <c r="J2892" s="5">
        <v>8858</v>
      </c>
      <c r="K2892" s="5">
        <v>9030</v>
      </c>
      <c r="L2892" s="5">
        <v>9095</v>
      </c>
      <c r="M2892" s="5">
        <v>9265</v>
      </c>
      <c r="N2892" s="5">
        <v>8880</v>
      </c>
    </row>
    <row r="2893" spans="1:14" x14ac:dyDescent="0.25">
      <c r="A2893" s="5" t="s">
        <v>22</v>
      </c>
      <c r="B2893" s="5" t="s">
        <v>385</v>
      </c>
      <c r="C2893" s="5">
        <v>8075.7</v>
      </c>
      <c r="D2893" s="5">
        <v>8347.43</v>
      </c>
      <c r="E2893" s="5">
        <v>8623.16</v>
      </c>
      <c r="F2893" s="5">
        <v>8615.7000000000007</v>
      </c>
      <c r="G2893" s="5">
        <v>8600.24</v>
      </c>
      <c r="H2893" s="5">
        <v>8776.24</v>
      </c>
      <c r="I2893" s="5">
        <v>8850.51</v>
      </c>
      <c r="J2893" s="5">
        <v>8920.7800000000007</v>
      </c>
      <c r="K2893" s="5">
        <v>9092.7800000000007</v>
      </c>
      <c r="L2893" s="5">
        <v>9157.0499999999993</v>
      </c>
      <c r="M2893" s="5">
        <v>9327.0499999999993</v>
      </c>
      <c r="N2893" s="5">
        <v>8938.4</v>
      </c>
    </row>
    <row r="2894" spans="1:14" x14ac:dyDescent="0.25">
      <c r="A2894" s="5" t="s">
        <v>22</v>
      </c>
      <c r="B2894" s="5" t="s">
        <v>304</v>
      </c>
      <c r="C2894" s="5">
        <v>8141.4000000000005</v>
      </c>
      <c r="D2894" s="5">
        <v>8413.86</v>
      </c>
      <c r="E2894" s="5">
        <v>8690.32</v>
      </c>
      <c r="F2894" s="5">
        <v>8681.4</v>
      </c>
      <c r="G2894" s="5">
        <v>8664.48</v>
      </c>
      <c r="H2894" s="5">
        <v>8840.48</v>
      </c>
      <c r="I2894" s="5">
        <v>8914.02</v>
      </c>
      <c r="J2894" s="5">
        <v>8983.56</v>
      </c>
      <c r="K2894" s="5">
        <v>9155.56</v>
      </c>
      <c r="L2894" s="5">
        <v>9219.1</v>
      </c>
      <c r="M2894" s="5">
        <v>9389.1</v>
      </c>
      <c r="N2894" s="5">
        <v>8996.8000000000011</v>
      </c>
    </row>
    <row r="2895" spans="1:14" x14ac:dyDescent="0.25">
      <c r="A2895" s="5" t="s">
        <v>22</v>
      </c>
      <c r="B2895" s="5" t="s">
        <v>138</v>
      </c>
      <c r="C2895" s="5">
        <v>8207.1</v>
      </c>
      <c r="D2895" s="5">
        <v>8480.2900000000009</v>
      </c>
      <c r="E2895" s="5">
        <v>8757.48</v>
      </c>
      <c r="F2895" s="5">
        <v>8747.1</v>
      </c>
      <c r="G2895" s="5">
        <v>8728.7199999999993</v>
      </c>
      <c r="H2895" s="5">
        <v>8904.7199999999993</v>
      </c>
      <c r="I2895" s="5">
        <v>8977.5300000000007</v>
      </c>
      <c r="J2895" s="5">
        <v>9046.34</v>
      </c>
      <c r="K2895" s="5">
        <v>9218.34</v>
      </c>
      <c r="L2895" s="5">
        <v>9281.15</v>
      </c>
      <c r="M2895" s="5">
        <v>9451.15</v>
      </c>
      <c r="N2895" s="5">
        <v>9055.2000000000007</v>
      </c>
    </row>
    <row r="2896" spans="1:14" x14ac:dyDescent="0.25">
      <c r="A2896" s="5" t="s">
        <v>22</v>
      </c>
      <c r="B2896" s="5" t="s">
        <v>295</v>
      </c>
      <c r="C2896" s="5">
        <v>8272.8000000000011</v>
      </c>
      <c r="D2896" s="5">
        <v>8546.7200000000012</v>
      </c>
      <c r="E2896" s="5">
        <v>8824.6400000000012</v>
      </c>
      <c r="F2896" s="5">
        <v>8812.8000000000011</v>
      </c>
      <c r="G2896" s="5">
        <v>8792.9600000000009</v>
      </c>
      <c r="H2896" s="5">
        <v>8968.9600000000009</v>
      </c>
      <c r="I2896" s="5">
        <v>9041.0399999999991</v>
      </c>
      <c r="J2896" s="5">
        <v>9109.119999999999</v>
      </c>
      <c r="K2896" s="5">
        <v>9281.119999999999</v>
      </c>
      <c r="L2896" s="5">
        <v>9343.1999999999989</v>
      </c>
      <c r="M2896" s="5">
        <v>9513.1999999999989</v>
      </c>
      <c r="N2896" s="5">
        <v>9113.6</v>
      </c>
    </row>
    <row r="2897" spans="1:14" x14ac:dyDescent="0.25">
      <c r="A2897" s="5" t="s">
        <v>22</v>
      </c>
      <c r="B2897" s="5" t="s">
        <v>292</v>
      </c>
      <c r="C2897" s="5">
        <v>8338.5</v>
      </c>
      <c r="D2897" s="5">
        <v>8613.15</v>
      </c>
      <c r="E2897" s="5">
        <v>8891.8000000000011</v>
      </c>
      <c r="F2897" s="5">
        <v>8878.5</v>
      </c>
      <c r="G2897" s="5">
        <v>8857.2000000000007</v>
      </c>
      <c r="H2897" s="5">
        <v>9033.2000000000007</v>
      </c>
      <c r="I2897" s="5">
        <v>9104.5499999999993</v>
      </c>
      <c r="J2897" s="5">
        <v>9171.9</v>
      </c>
      <c r="K2897" s="5">
        <v>9343.9</v>
      </c>
      <c r="L2897" s="5">
        <v>9405.25</v>
      </c>
      <c r="M2897" s="5">
        <v>9575.25</v>
      </c>
      <c r="N2897" s="5">
        <v>9172</v>
      </c>
    </row>
    <row r="2898" spans="1:14" x14ac:dyDescent="0.25">
      <c r="A2898" s="5" t="s">
        <v>22</v>
      </c>
      <c r="B2898" s="5" t="s">
        <v>291</v>
      </c>
      <c r="C2898" s="5">
        <v>8404.2000000000007</v>
      </c>
      <c r="D2898" s="5">
        <v>8679.58</v>
      </c>
      <c r="E2898" s="5">
        <v>8958.9600000000009</v>
      </c>
      <c r="F2898" s="5">
        <v>8944.2000000000007</v>
      </c>
      <c r="G2898" s="5">
        <v>8921.44</v>
      </c>
      <c r="H2898" s="5">
        <v>9097.44</v>
      </c>
      <c r="I2898" s="5">
        <v>9168.06</v>
      </c>
      <c r="J2898" s="5">
        <v>9234.68</v>
      </c>
      <c r="K2898" s="5">
        <v>9406.68</v>
      </c>
      <c r="L2898" s="5">
        <v>9467.2999999999993</v>
      </c>
      <c r="M2898" s="5">
        <v>9637.2999999999993</v>
      </c>
      <c r="N2898" s="5">
        <v>9230.4</v>
      </c>
    </row>
    <row r="2899" spans="1:14" x14ac:dyDescent="0.25">
      <c r="A2899" s="5" t="s">
        <v>22</v>
      </c>
      <c r="B2899" s="5" t="s">
        <v>135</v>
      </c>
      <c r="C2899" s="5">
        <v>8469.9</v>
      </c>
      <c r="D2899" s="5">
        <v>8746.01</v>
      </c>
      <c r="E2899" s="5">
        <v>9026.1200000000008</v>
      </c>
      <c r="F2899" s="5">
        <v>9009.9</v>
      </c>
      <c r="G2899" s="5">
        <v>8985.68</v>
      </c>
      <c r="H2899" s="5">
        <v>9161.68</v>
      </c>
      <c r="I2899" s="5">
        <v>9231.57</v>
      </c>
      <c r="J2899" s="5">
        <v>9297.4599999999991</v>
      </c>
      <c r="K2899" s="5">
        <v>9469.4599999999991</v>
      </c>
      <c r="L2899" s="5">
        <v>9529.35</v>
      </c>
      <c r="M2899" s="5">
        <v>9699.35</v>
      </c>
      <c r="N2899" s="5">
        <v>9288.8000000000011</v>
      </c>
    </row>
    <row r="2900" spans="1:14" x14ac:dyDescent="0.25">
      <c r="A2900" s="5" t="s">
        <v>22</v>
      </c>
      <c r="B2900" s="5" t="s">
        <v>289</v>
      </c>
      <c r="C2900" s="5">
        <v>8535.6</v>
      </c>
      <c r="D2900" s="5">
        <v>8812.44</v>
      </c>
      <c r="E2900" s="5">
        <v>9093.2800000000007</v>
      </c>
      <c r="F2900" s="5">
        <v>9075.6</v>
      </c>
      <c r="G2900" s="5">
        <v>9049.92</v>
      </c>
      <c r="H2900" s="5">
        <v>9225.92</v>
      </c>
      <c r="I2900" s="5">
        <v>9295.08</v>
      </c>
      <c r="J2900" s="5">
        <v>9360.24</v>
      </c>
      <c r="K2900" s="5">
        <v>9532.24</v>
      </c>
      <c r="L2900" s="5">
        <v>9591.4</v>
      </c>
      <c r="M2900" s="5">
        <v>9761.4</v>
      </c>
      <c r="N2900" s="5">
        <v>9347.2000000000007</v>
      </c>
    </row>
    <row r="2901" spans="1:14" x14ac:dyDescent="0.25">
      <c r="A2901" s="5" t="s">
        <v>22</v>
      </c>
      <c r="B2901" s="5" t="s">
        <v>288</v>
      </c>
      <c r="C2901" s="5">
        <v>8601.3000000000011</v>
      </c>
      <c r="D2901" s="5">
        <v>8878.8700000000008</v>
      </c>
      <c r="E2901" s="5">
        <v>9160.44</v>
      </c>
      <c r="F2901" s="5">
        <v>9141.3000000000011</v>
      </c>
      <c r="G2901" s="5">
        <v>9114.16</v>
      </c>
      <c r="H2901" s="5">
        <v>9290.16</v>
      </c>
      <c r="I2901" s="5">
        <v>9358.59</v>
      </c>
      <c r="J2901" s="5">
        <v>9423.02</v>
      </c>
      <c r="K2901" s="5">
        <v>9595.02</v>
      </c>
      <c r="L2901" s="5">
        <v>9653.4499999999989</v>
      </c>
      <c r="M2901" s="5">
        <v>9823.4499999999989</v>
      </c>
      <c r="N2901" s="5">
        <v>9405.6</v>
      </c>
    </row>
    <row r="2902" spans="1:14" x14ac:dyDescent="0.25">
      <c r="A2902" s="5" t="s">
        <v>22</v>
      </c>
      <c r="B2902" s="5" t="s">
        <v>287</v>
      </c>
      <c r="C2902" s="5">
        <v>8667</v>
      </c>
      <c r="D2902" s="5">
        <v>8945.3000000000011</v>
      </c>
      <c r="E2902" s="5">
        <v>9227.6</v>
      </c>
      <c r="F2902" s="5">
        <v>9207</v>
      </c>
      <c r="G2902" s="5">
        <v>9178.4</v>
      </c>
      <c r="H2902" s="5">
        <v>9354.4</v>
      </c>
      <c r="I2902" s="5">
        <v>9422.1</v>
      </c>
      <c r="J2902" s="5">
        <v>9485.7999999999993</v>
      </c>
      <c r="K2902" s="5">
        <v>9657.7999999999993</v>
      </c>
      <c r="L2902" s="5">
        <v>9715.5</v>
      </c>
      <c r="M2902" s="5">
        <v>9885.5</v>
      </c>
      <c r="N2902" s="5">
        <v>9464</v>
      </c>
    </row>
    <row r="2903" spans="1:14" x14ac:dyDescent="0.25">
      <c r="A2903" s="5" t="s">
        <v>22</v>
      </c>
      <c r="B2903" s="5" t="s">
        <v>281</v>
      </c>
      <c r="C2903" s="5">
        <v>8732.7000000000007</v>
      </c>
      <c r="D2903" s="5">
        <v>9011.73</v>
      </c>
      <c r="E2903" s="5">
        <v>9294.76</v>
      </c>
      <c r="F2903" s="5">
        <v>9272.7000000000007</v>
      </c>
      <c r="G2903" s="5">
        <v>9242.64</v>
      </c>
      <c r="H2903" s="5">
        <v>9418.64</v>
      </c>
      <c r="I2903" s="5">
        <v>9485.61</v>
      </c>
      <c r="J2903" s="5">
        <v>9548.58</v>
      </c>
      <c r="K2903" s="5">
        <v>9720.58</v>
      </c>
      <c r="L2903" s="5">
        <v>9777.5499999999993</v>
      </c>
      <c r="M2903" s="5">
        <v>9947.5499999999993</v>
      </c>
      <c r="N2903" s="5">
        <v>9522.4</v>
      </c>
    </row>
    <row r="2904" spans="1:14" x14ac:dyDescent="0.25">
      <c r="A2904" s="5" t="s">
        <v>22</v>
      </c>
      <c r="B2904" s="5" t="s">
        <v>280</v>
      </c>
      <c r="C2904" s="5">
        <v>8798.4</v>
      </c>
      <c r="D2904" s="5">
        <v>9078.16</v>
      </c>
      <c r="E2904" s="5">
        <v>9361.92</v>
      </c>
      <c r="F2904" s="5">
        <v>9338.4</v>
      </c>
      <c r="G2904" s="5">
        <v>9306.8799999999992</v>
      </c>
      <c r="H2904" s="5">
        <v>9482.8799999999992</v>
      </c>
      <c r="I2904" s="5">
        <v>9549.1200000000008</v>
      </c>
      <c r="J2904" s="5">
        <v>9611.36</v>
      </c>
      <c r="K2904" s="5">
        <v>9783.36</v>
      </c>
      <c r="L2904" s="5">
        <v>9839.6</v>
      </c>
      <c r="M2904" s="5">
        <v>10009.6</v>
      </c>
      <c r="N2904" s="5">
        <v>9580.8000000000011</v>
      </c>
    </row>
    <row r="2905" spans="1:14" x14ac:dyDescent="0.25">
      <c r="A2905" s="5" t="s">
        <v>22</v>
      </c>
      <c r="B2905" s="5" t="s">
        <v>278</v>
      </c>
      <c r="C2905" s="5">
        <v>8864.1</v>
      </c>
      <c r="D2905" s="5">
        <v>9144.59</v>
      </c>
      <c r="E2905" s="5">
        <v>9429.08</v>
      </c>
      <c r="F2905" s="5">
        <v>9404.1</v>
      </c>
      <c r="G2905" s="5">
        <v>9371.1200000000008</v>
      </c>
      <c r="H2905" s="5">
        <v>9547.1200000000008</v>
      </c>
      <c r="I2905" s="5">
        <v>9612.6299999999992</v>
      </c>
      <c r="J2905" s="5">
        <v>9674.14</v>
      </c>
      <c r="K2905" s="5">
        <v>9846.14</v>
      </c>
      <c r="L2905" s="5">
        <v>9901.65</v>
      </c>
      <c r="M2905" s="5">
        <v>10071.65</v>
      </c>
      <c r="N2905" s="5">
        <v>9639.2000000000007</v>
      </c>
    </row>
    <row r="2906" spans="1:14" x14ac:dyDescent="0.25">
      <c r="A2906" s="5" t="s">
        <v>22</v>
      </c>
      <c r="B2906" s="5" t="s">
        <v>384</v>
      </c>
      <c r="C2906" s="5">
        <v>8929.8000000000011</v>
      </c>
      <c r="D2906" s="5">
        <v>9211.02</v>
      </c>
      <c r="E2906" s="5">
        <v>9496.24</v>
      </c>
      <c r="F2906" s="5">
        <v>9469.8000000000011</v>
      </c>
      <c r="G2906" s="5">
        <v>9435.36</v>
      </c>
      <c r="H2906" s="5">
        <v>9611.36</v>
      </c>
      <c r="I2906" s="5">
        <v>9676.14</v>
      </c>
      <c r="J2906" s="5">
        <v>9736.92</v>
      </c>
      <c r="K2906" s="5">
        <v>9908.92</v>
      </c>
      <c r="L2906" s="5">
        <v>9963.6999999999989</v>
      </c>
      <c r="M2906" s="5">
        <v>10133.699999999999</v>
      </c>
      <c r="N2906" s="5">
        <v>9697.6</v>
      </c>
    </row>
    <row r="2907" spans="1:14" x14ac:dyDescent="0.25">
      <c r="A2907" s="5" t="s">
        <v>22</v>
      </c>
      <c r="B2907" s="5" t="s">
        <v>277</v>
      </c>
      <c r="C2907" s="5">
        <v>8995.5</v>
      </c>
      <c r="D2907" s="5">
        <v>9277.4500000000007</v>
      </c>
      <c r="E2907" s="5">
        <v>9563.4</v>
      </c>
      <c r="F2907" s="5">
        <v>9535.5</v>
      </c>
      <c r="G2907" s="5">
        <v>9499.6</v>
      </c>
      <c r="H2907" s="5">
        <v>9675.6</v>
      </c>
      <c r="I2907" s="5">
        <v>9739.65</v>
      </c>
      <c r="J2907" s="5">
        <v>9799.7000000000007</v>
      </c>
      <c r="K2907" s="5">
        <v>9971.7000000000007</v>
      </c>
      <c r="L2907" s="5">
        <v>10025.75</v>
      </c>
      <c r="M2907" s="5">
        <v>10195.75</v>
      </c>
      <c r="N2907" s="5">
        <v>9756</v>
      </c>
    </row>
    <row r="2908" spans="1:14" x14ac:dyDescent="0.25">
      <c r="A2908" s="5" t="s">
        <v>22</v>
      </c>
      <c r="B2908" s="5" t="s">
        <v>270</v>
      </c>
      <c r="C2908" s="5">
        <v>9061.2000000000007</v>
      </c>
      <c r="D2908" s="5">
        <v>9343.880000000001</v>
      </c>
      <c r="E2908" s="5">
        <v>9630.5600000000013</v>
      </c>
      <c r="F2908" s="5">
        <v>9601.2000000000007</v>
      </c>
      <c r="G2908" s="5">
        <v>9563.84</v>
      </c>
      <c r="H2908" s="5">
        <v>9739.84</v>
      </c>
      <c r="I2908" s="5">
        <v>9803.16</v>
      </c>
      <c r="J2908" s="5">
        <v>9862.48</v>
      </c>
      <c r="K2908" s="5">
        <v>10034.48</v>
      </c>
      <c r="L2908" s="5">
        <v>10087.799999999999</v>
      </c>
      <c r="M2908" s="5">
        <v>10257.799999999999</v>
      </c>
      <c r="N2908" s="5">
        <v>9814.4</v>
      </c>
    </row>
    <row r="2909" spans="1:14" x14ac:dyDescent="0.25">
      <c r="A2909" s="5" t="s">
        <v>22</v>
      </c>
      <c r="B2909" s="5" t="s">
        <v>73</v>
      </c>
      <c r="C2909" s="5">
        <v>9126.9</v>
      </c>
      <c r="D2909" s="5">
        <v>9410.31</v>
      </c>
      <c r="E2909" s="5">
        <v>9697.7200000000012</v>
      </c>
      <c r="F2909" s="5">
        <v>9666.9</v>
      </c>
      <c r="G2909" s="5">
        <v>9628.08</v>
      </c>
      <c r="H2909" s="5">
        <v>9804.08</v>
      </c>
      <c r="I2909" s="5">
        <v>9866.67</v>
      </c>
      <c r="J2909" s="5">
        <v>9925.26</v>
      </c>
      <c r="K2909" s="5">
        <v>10097.26</v>
      </c>
      <c r="L2909" s="5">
        <v>10149.85</v>
      </c>
      <c r="M2909" s="5">
        <v>10319.85</v>
      </c>
      <c r="N2909" s="5">
        <v>9872.8000000000011</v>
      </c>
    </row>
    <row r="2910" spans="1:14" x14ac:dyDescent="0.25">
      <c r="A2910" s="5" t="s">
        <v>22</v>
      </c>
      <c r="B2910" s="5" t="s">
        <v>130</v>
      </c>
      <c r="C2910" s="5">
        <v>9192.6</v>
      </c>
      <c r="D2910" s="5">
        <v>9476.74</v>
      </c>
      <c r="E2910" s="5">
        <v>9764.880000000001</v>
      </c>
      <c r="F2910" s="5">
        <v>9732.6</v>
      </c>
      <c r="G2910" s="5">
        <v>9692.32</v>
      </c>
      <c r="H2910" s="5">
        <v>9868.32</v>
      </c>
      <c r="I2910" s="5">
        <v>9930.18</v>
      </c>
      <c r="J2910" s="5">
        <v>9988.0399999999991</v>
      </c>
      <c r="K2910" s="5">
        <v>10160.039999999999</v>
      </c>
      <c r="L2910" s="5">
        <v>10211.9</v>
      </c>
      <c r="M2910" s="5">
        <v>10381.9</v>
      </c>
      <c r="N2910" s="5">
        <v>9931.2000000000007</v>
      </c>
    </row>
    <row r="2911" spans="1:14" x14ac:dyDescent="0.25">
      <c r="A2911" s="5" t="s">
        <v>22</v>
      </c>
      <c r="B2911" s="5" t="s">
        <v>383</v>
      </c>
      <c r="C2911" s="5">
        <v>9258.3000000000011</v>
      </c>
      <c r="D2911" s="5">
        <v>9543.17</v>
      </c>
      <c r="E2911" s="5">
        <v>9832.0400000000009</v>
      </c>
      <c r="F2911" s="5">
        <v>9798.3000000000011</v>
      </c>
      <c r="G2911" s="5">
        <v>9756.56</v>
      </c>
      <c r="H2911" s="5">
        <v>9932.56</v>
      </c>
      <c r="I2911" s="5">
        <v>9993.69</v>
      </c>
      <c r="J2911" s="5">
        <v>10050.82</v>
      </c>
      <c r="K2911" s="5">
        <v>10222.82</v>
      </c>
      <c r="L2911" s="5">
        <v>10273.949999999999</v>
      </c>
      <c r="M2911" s="5">
        <v>10443.949999999999</v>
      </c>
      <c r="N2911" s="5">
        <v>9989.6</v>
      </c>
    </row>
    <row r="2912" spans="1:14" x14ac:dyDescent="0.25">
      <c r="A2912" s="5" t="s">
        <v>22</v>
      </c>
      <c r="B2912" s="5" t="s">
        <v>128</v>
      </c>
      <c r="C2912" s="5">
        <v>9324</v>
      </c>
      <c r="D2912" s="5">
        <v>9609.6</v>
      </c>
      <c r="E2912" s="5">
        <v>9899.2000000000007</v>
      </c>
      <c r="F2912" s="5">
        <v>9864</v>
      </c>
      <c r="G2912" s="5">
        <v>9820.7999999999993</v>
      </c>
      <c r="H2912" s="5">
        <v>9996.7999999999993</v>
      </c>
      <c r="I2912" s="5">
        <v>10057.200000000001</v>
      </c>
      <c r="J2912" s="5">
        <v>10113.6</v>
      </c>
      <c r="K2912" s="5">
        <v>10285.6</v>
      </c>
      <c r="L2912" s="5">
        <v>10336</v>
      </c>
      <c r="M2912" s="5">
        <v>10506</v>
      </c>
      <c r="N2912" s="5">
        <v>10048</v>
      </c>
    </row>
    <row r="2913" spans="1:14" x14ac:dyDescent="0.25">
      <c r="A2913" s="5" t="s">
        <v>22</v>
      </c>
      <c r="B2913" s="5" t="s">
        <v>276</v>
      </c>
      <c r="C2913" s="5">
        <v>9389.7000000000007</v>
      </c>
      <c r="D2913" s="5">
        <v>9676.0300000000007</v>
      </c>
      <c r="E2913" s="5">
        <v>9966.36</v>
      </c>
      <c r="F2913" s="5">
        <v>9929.7000000000007</v>
      </c>
      <c r="G2913" s="5">
        <v>9885.0400000000009</v>
      </c>
      <c r="H2913" s="5">
        <v>10061.040000000001</v>
      </c>
      <c r="I2913" s="5">
        <v>10120.709999999999</v>
      </c>
      <c r="J2913" s="5">
        <v>10176.379999999999</v>
      </c>
      <c r="K2913" s="5">
        <v>10348.379999999999</v>
      </c>
      <c r="L2913" s="5">
        <v>10398.049999999999</v>
      </c>
      <c r="M2913" s="5">
        <v>10568.05</v>
      </c>
      <c r="N2913" s="5">
        <v>10106.400000000001</v>
      </c>
    </row>
    <row r="2914" spans="1:14" x14ac:dyDescent="0.25">
      <c r="A2914" s="5" t="s">
        <v>22</v>
      </c>
      <c r="B2914" s="5" t="s">
        <v>275</v>
      </c>
      <c r="C2914" s="5">
        <v>9455.4</v>
      </c>
      <c r="D2914" s="5">
        <v>9742.4600000000009</v>
      </c>
      <c r="E2914" s="5">
        <v>10033.52</v>
      </c>
      <c r="F2914" s="5">
        <v>9995.4</v>
      </c>
      <c r="G2914" s="5">
        <v>9949.2800000000007</v>
      </c>
      <c r="H2914" s="5">
        <v>10125.280000000001</v>
      </c>
      <c r="I2914" s="5">
        <v>10184.219999999999</v>
      </c>
      <c r="J2914" s="5">
        <v>10239.16</v>
      </c>
      <c r="K2914" s="5">
        <v>10411.16</v>
      </c>
      <c r="L2914" s="5">
        <v>10460.1</v>
      </c>
      <c r="M2914" s="5">
        <v>10630.1</v>
      </c>
      <c r="N2914" s="5">
        <v>10164.800000000001</v>
      </c>
    </row>
    <row r="2915" spans="1:14" x14ac:dyDescent="0.25">
      <c r="A2915" s="5" t="s">
        <v>22</v>
      </c>
      <c r="B2915" s="5" t="s">
        <v>90</v>
      </c>
      <c r="C2915" s="5">
        <v>9521.1</v>
      </c>
      <c r="D2915" s="5">
        <v>9808.8900000000012</v>
      </c>
      <c r="E2915" s="5">
        <v>10100.68</v>
      </c>
      <c r="F2915" s="5">
        <v>10061.1</v>
      </c>
      <c r="G2915" s="5">
        <v>10013.52</v>
      </c>
      <c r="H2915" s="5">
        <v>10189.52</v>
      </c>
      <c r="I2915" s="5">
        <v>10247.73</v>
      </c>
      <c r="J2915" s="5">
        <v>10301.94</v>
      </c>
      <c r="K2915" s="5">
        <v>10473.94</v>
      </c>
      <c r="L2915" s="5">
        <v>10522.15</v>
      </c>
      <c r="M2915" s="5">
        <v>10692.15</v>
      </c>
      <c r="N2915" s="5">
        <v>10223.200000000001</v>
      </c>
    </row>
    <row r="2916" spans="1:14" x14ac:dyDescent="0.25">
      <c r="A2916" s="5" t="s">
        <v>22</v>
      </c>
      <c r="B2916" s="5" t="s">
        <v>382</v>
      </c>
      <c r="C2916" s="5">
        <v>9586.8000000000011</v>
      </c>
      <c r="D2916" s="5">
        <v>9875.32</v>
      </c>
      <c r="E2916" s="5">
        <v>10167.84</v>
      </c>
      <c r="F2916" s="5">
        <v>10126.800000000001</v>
      </c>
      <c r="G2916" s="5">
        <v>10077.76</v>
      </c>
      <c r="H2916" s="5">
        <v>10253.76</v>
      </c>
      <c r="I2916" s="5">
        <v>10311.24</v>
      </c>
      <c r="J2916" s="5">
        <v>10364.719999999999</v>
      </c>
      <c r="K2916" s="5">
        <v>10536.72</v>
      </c>
      <c r="L2916" s="5">
        <v>10584.199999999999</v>
      </c>
      <c r="M2916" s="5">
        <v>10754.199999999999</v>
      </c>
      <c r="N2916" s="5">
        <v>10281.6</v>
      </c>
    </row>
    <row r="2917" spans="1:14" x14ac:dyDescent="0.25">
      <c r="A2917" s="5" t="s">
        <v>22</v>
      </c>
      <c r="B2917" s="5" t="s">
        <v>381</v>
      </c>
      <c r="C2917" s="5">
        <v>9652.5</v>
      </c>
      <c r="D2917" s="5">
        <v>9941.75</v>
      </c>
      <c r="E2917" s="5">
        <v>10235</v>
      </c>
      <c r="F2917" s="5">
        <v>10192.5</v>
      </c>
      <c r="G2917" s="5">
        <v>10142</v>
      </c>
      <c r="H2917" s="5">
        <v>10318</v>
      </c>
      <c r="I2917" s="5">
        <v>10374.75</v>
      </c>
      <c r="J2917" s="5">
        <v>10427.5</v>
      </c>
      <c r="K2917" s="5">
        <v>10599.5</v>
      </c>
      <c r="L2917" s="5">
        <v>10646.25</v>
      </c>
      <c r="M2917" s="5">
        <v>10816.25</v>
      </c>
      <c r="N2917" s="5">
        <v>10340</v>
      </c>
    </row>
    <row r="2918" spans="1:14" x14ac:dyDescent="0.25">
      <c r="A2918" s="5" t="s">
        <v>22</v>
      </c>
      <c r="B2918" s="5" t="s">
        <v>271</v>
      </c>
      <c r="C2918" s="5">
        <v>9718.2000000000007</v>
      </c>
      <c r="D2918" s="5">
        <v>10008.18</v>
      </c>
      <c r="E2918" s="5">
        <v>10302.16</v>
      </c>
      <c r="F2918" s="5">
        <v>10258.200000000001</v>
      </c>
      <c r="G2918" s="5">
        <v>10206.24</v>
      </c>
      <c r="H2918" s="5">
        <v>10382.24</v>
      </c>
      <c r="I2918" s="5">
        <v>10438.26</v>
      </c>
      <c r="J2918" s="5">
        <v>10490.28</v>
      </c>
      <c r="K2918" s="5">
        <v>10662.28</v>
      </c>
      <c r="L2918" s="5">
        <v>10708.3</v>
      </c>
      <c r="M2918" s="5">
        <v>10878.3</v>
      </c>
      <c r="N2918" s="5">
        <v>10398.400000000001</v>
      </c>
    </row>
    <row r="2919" spans="1:14" x14ac:dyDescent="0.25">
      <c r="A2919" s="5" t="s">
        <v>22</v>
      </c>
      <c r="B2919" s="5" t="s">
        <v>32</v>
      </c>
      <c r="C2919" s="5">
        <v>9783.9</v>
      </c>
      <c r="D2919" s="5">
        <v>10074.61</v>
      </c>
      <c r="E2919" s="5">
        <v>10369.32</v>
      </c>
      <c r="F2919" s="5">
        <v>10323.9</v>
      </c>
      <c r="G2919" s="5">
        <v>10270.48</v>
      </c>
      <c r="H2919" s="5">
        <v>10446.48</v>
      </c>
      <c r="I2919" s="5">
        <v>10501.77</v>
      </c>
      <c r="J2919" s="5">
        <v>10553.06</v>
      </c>
      <c r="K2919" s="5">
        <v>10725.06</v>
      </c>
      <c r="L2919" s="5">
        <v>10770.35</v>
      </c>
      <c r="M2919" s="5">
        <v>10940.35</v>
      </c>
      <c r="N2919" s="5">
        <v>10456.800000000001</v>
      </c>
    </row>
    <row r="2920" spans="1:14" x14ac:dyDescent="0.25">
      <c r="A2920" s="5" t="s">
        <v>22</v>
      </c>
      <c r="B2920" s="5" t="s">
        <v>380</v>
      </c>
      <c r="C2920" s="5">
        <v>9849.6</v>
      </c>
      <c r="D2920" s="5">
        <v>10141.040000000001</v>
      </c>
      <c r="E2920" s="5">
        <v>10436.48</v>
      </c>
      <c r="F2920" s="5">
        <v>10389.6</v>
      </c>
      <c r="G2920" s="5">
        <v>10334.719999999999</v>
      </c>
      <c r="H2920" s="5">
        <v>10510.72</v>
      </c>
      <c r="I2920" s="5">
        <v>10565.28</v>
      </c>
      <c r="J2920" s="5">
        <v>10615.84</v>
      </c>
      <c r="K2920" s="5">
        <v>10787.84</v>
      </c>
      <c r="L2920" s="5">
        <v>10832.4</v>
      </c>
      <c r="M2920" s="5">
        <v>11002.4</v>
      </c>
      <c r="N2920" s="5">
        <v>10515.2</v>
      </c>
    </row>
    <row r="2921" spans="1:14" x14ac:dyDescent="0.25">
      <c r="A2921" s="5" t="s">
        <v>22</v>
      </c>
      <c r="B2921" s="5" t="s">
        <v>243</v>
      </c>
      <c r="C2921" s="5">
        <v>9915.3000000000011</v>
      </c>
      <c r="D2921" s="5">
        <v>10207.470000000001</v>
      </c>
      <c r="E2921" s="5">
        <v>10503.640000000001</v>
      </c>
      <c r="F2921" s="5">
        <v>10455.300000000001</v>
      </c>
      <c r="G2921" s="5">
        <v>10398.960000000001</v>
      </c>
      <c r="H2921" s="5">
        <v>10574.960000000001</v>
      </c>
      <c r="I2921" s="5">
        <v>10628.789999999999</v>
      </c>
      <c r="J2921" s="5">
        <v>10678.619999999999</v>
      </c>
      <c r="K2921" s="5">
        <v>10850.619999999999</v>
      </c>
      <c r="L2921" s="5">
        <v>10894.449999999999</v>
      </c>
      <c r="M2921" s="5">
        <v>11064.449999999999</v>
      </c>
      <c r="N2921" s="5">
        <v>10573.6</v>
      </c>
    </row>
    <row r="2922" spans="1:14" x14ac:dyDescent="0.25">
      <c r="A2922" s="5" t="s">
        <v>22</v>
      </c>
      <c r="B2922" s="5" t="s">
        <v>264</v>
      </c>
      <c r="C2922" s="5">
        <v>9981</v>
      </c>
      <c r="D2922" s="5">
        <v>10273.9</v>
      </c>
      <c r="E2922" s="5">
        <v>10570.800000000001</v>
      </c>
      <c r="F2922" s="5">
        <v>10521</v>
      </c>
      <c r="G2922" s="5">
        <v>10463.200000000001</v>
      </c>
      <c r="H2922" s="5">
        <v>10639.2</v>
      </c>
      <c r="I2922" s="5">
        <v>10692.3</v>
      </c>
      <c r="J2922" s="5">
        <v>10741.4</v>
      </c>
      <c r="K2922" s="5">
        <v>10913.4</v>
      </c>
      <c r="L2922" s="5">
        <v>10956.5</v>
      </c>
      <c r="M2922" s="5">
        <v>11126.5</v>
      </c>
      <c r="N2922" s="5">
        <v>10632</v>
      </c>
    </row>
    <row r="2923" spans="1:14" x14ac:dyDescent="0.25">
      <c r="A2923" s="5" t="s">
        <v>22</v>
      </c>
      <c r="B2923" s="5" t="s">
        <v>123</v>
      </c>
      <c r="C2923" s="5">
        <v>10046.700000000001</v>
      </c>
      <c r="D2923" s="5">
        <v>10340.33</v>
      </c>
      <c r="E2923" s="5">
        <v>10637.960000000001</v>
      </c>
      <c r="F2923" s="5">
        <v>10586.7</v>
      </c>
      <c r="G2923" s="5">
        <v>10527.44</v>
      </c>
      <c r="H2923" s="5">
        <v>10703.44</v>
      </c>
      <c r="I2923" s="5">
        <v>10755.81</v>
      </c>
      <c r="J2923" s="5">
        <v>10804.18</v>
      </c>
      <c r="K2923" s="5">
        <v>10976.18</v>
      </c>
      <c r="L2923" s="5">
        <v>11018.55</v>
      </c>
      <c r="M2923" s="5">
        <v>11188.55</v>
      </c>
      <c r="N2923" s="5">
        <v>10690.400000000001</v>
      </c>
    </row>
    <row r="2924" spans="1:14" x14ac:dyDescent="0.25">
      <c r="A2924" s="5" t="s">
        <v>22</v>
      </c>
      <c r="B2924" s="5" t="s">
        <v>263</v>
      </c>
      <c r="C2924" s="5">
        <v>10112.4</v>
      </c>
      <c r="D2924" s="5">
        <v>10406.76</v>
      </c>
      <c r="E2924" s="5">
        <v>10705.12</v>
      </c>
      <c r="F2924" s="5">
        <v>10652.4</v>
      </c>
      <c r="G2924" s="5">
        <v>10591.68</v>
      </c>
      <c r="H2924" s="5">
        <v>10767.68</v>
      </c>
      <c r="I2924" s="5">
        <v>10819.32</v>
      </c>
      <c r="J2924" s="5">
        <v>10866.96</v>
      </c>
      <c r="K2924" s="5">
        <v>11038.96</v>
      </c>
      <c r="L2924" s="5">
        <v>11080.6</v>
      </c>
      <c r="M2924" s="5">
        <v>11250.6</v>
      </c>
      <c r="N2924" s="5">
        <v>10748.800000000001</v>
      </c>
    </row>
    <row r="2925" spans="1:14" x14ac:dyDescent="0.25">
      <c r="A2925" s="5" t="s">
        <v>22</v>
      </c>
      <c r="B2925" s="5" t="s">
        <v>122</v>
      </c>
      <c r="C2925" s="5">
        <v>10178.1</v>
      </c>
      <c r="D2925" s="5">
        <v>10473.19</v>
      </c>
      <c r="E2925" s="5">
        <v>10772.28</v>
      </c>
      <c r="F2925" s="5">
        <v>10718.1</v>
      </c>
      <c r="G2925" s="5">
        <v>10655.92</v>
      </c>
      <c r="H2925" s="5">
        <v>10831.92</v>
      </c>
      <c r="I2925" s="5">
        <v>10882.83</v>
      </c>
      <c r="J2925" s="5">
        <v>10929.74</v>
      </c>
      <c r="K2925" s="5">
        <v>11101.74</v>
      </c>
      <c r="L2925" s="5">
        <v>11142.65</v>
      </c>
      <c r="M2925" s="5">
        <v>11312.65</v>
      </c>
      <c r="N2925" s="5">
        <v>10807.2</v>
      </c>
    </row>
    <row r="2926" spans="1:14" x14ac:dyDescent="0.25">
      <c r="A2926" s="5" t="s">
        <v>22</v>
      </c>
      <c r="B2926" s="5" t="s">
        <v>262</v>
      </c>
      <c r="C2926" s="5">
        <v>10243.800000000001</v>
      </c>
      <c r="D2926" s="5">
        <v>10539.62</v>
      </c>
      <c r="E2926" s="5">
        <v>10839.44</v>
      </c>
      <c r="F2926" s="5">
        <v>10783.800000000001</v>
      </c>
      <c r="G2926" s="5">
        <v>10720.16</v>
      </c>
      <c r="H2926" s="5">
        <v>10896.16</v>
      </c>
      <c r="I2926" s="5">
        <v>10946.34</v>
      </c>
      <c r="J2926" s="5">
        <v>10992.52</v>
      </c>
      <c r="K2926" s="5">
        <v>11164.52</v>
      </c>
      <c r="L2926" s="5">
        <v>11204.699999999999</v>
      </c>
      <c r="M2926" s="5">
        <v>11374.699999999999</v>
      </c>
      <c r="N2926" s="5">
        <v>10865.6</v>
      </c>
    </row>
    <row r="2927" spans="1:14" x14ac:dyDescent="0.25">
      <c r="A2927" s="5" t="s">
        <v>22</v>
      </c>
      <c r="B2927" s="5" t="s">
        <v>260</v>
      </c>
      <c r="C2927" s="5">
        <v>10309.5</v>
      </c>
      <c r="D2927" s="5">
        <v>10606.050000000001</v>
      </c>
      <c r="E2927" s="5">
        <v>10906.6</v>
      </c>
      <c r="F2927" s="5">
        <v>10849.5</v>
      </c>
      <c r="G2927" s="5">
        <v>10784.4</v>
      </c>
      <c r="H2927" s="5">
        <v>10960.4</v>
      </c>
      <c r="I2927" s="5">
        <v>11009.85</v>
      </c>
      <c r="J2927" s="5">
        <v>11055.3</v>
      </c>
      <c r="K2927" s="5">
        <v>11227.3</v>
      </c>
      <c r="L2927" s="5">
        <v>11266.75</v>
      </c>
      <c r="M2927" s="5">
        <v>11436.75</v>
      </c>
      <c r="N2927" s="5">
        <v>10924</v>
      </c>
    </row>
    <row r="2928" spans="1:14" x14ac:dyDescent="0.25">
      <c r="A2928" s="5" t="s">
        <v>22</v>
      </c>
      <c r="B2928" s="5" t="s">
        <v>259</v>
      </c>
      <c r="C2928" s="5">
        <v>10375.200000000001</v>
      </c>
      <c r="D2928" s="5">
        <v>10672.48</v>
      </c>
      <c r="E2928" s="5">
        <v>10973.76</v>
      </c>
      <c r="F2928" s="5">
        <v>10915.2</v>
      </c>
      <c r="G2928" s="5">
        <v>10848.64</v>
      </c>
      <c r="H2928" s="5">
        <v>11024.64</v>
      </c>
      <c r="I2928" s="5">
        <v>11073.36</v>
      </c>
      <c r="J2928" s="5">
        <v>11118.08</v>
      </c>
      <c r="K2928" s="5">
        <v>11290.08</v>
      </c>
      <c r="L2928" s="5">
        <v>11328.8</v>
      </c>
      <c r="M2928" s="5">
        <v>11498.8</v>
      </c>
      <c r="N2928" s="5">
        <v>10982.400000000001</v>
      </c>
    </row>
    <row r="2929" spans="1:14" x14ac:dyDescent="0.25">
      <c r="A2929" s="5" t="s">
        <v>22</v>
      </c>
      <c r="B2929" s="5" t="s">
        <v>118</v>
      </c>
      <c r="C2929" s="5">
        <v>10440.9</v>
      </c>
      <c r="D2929" s="5">
        <v>10738.91</v>
      </c>
      <c r="E2929" s="5">
        <v>11040.92</v>
      </c>
      <c r="F2929" s="5">
        <v>10980.9</v>
      </c>
      <c r="G2929" s="5">
        <v>10912.88</v>
      </c>
      <c r="H2929" s="5">
        <v>11088.88</v>
      </c>
      <c r="I2929" s="5">
        <v>11136.87</v>
      </c>
      <c r="J2929" s="5">
        <v>11180.86</v>
      </c>
      <c r="K2929" s="5">
        <v>11352.86</v>
      </c>
      <c r="L2929" s="5">
        <v>11390.85</v>
      </c>
      <c r="M2929" s="5">
        <v>11560.85</v>
      </c>
      <c r="N2929" s="5">
        <v>11040.800000000001</v>
      </c>
    </row>
    <row r="2930" spans="1:14" x14ac:dyDescent="0.25">
      <c r="A2930" s="5" t="s">
        <v>22</v>
      </c>
      <c r="B2930" s="5" t="s">
        <v>379</v>
      </c>
      <c r="C2930" s="5">
        <v>10506.6</v>
      </c>
      <c r="D2930" s="5">
        <v>10805.34</v>
      </c>
      <c r="E2930" s="5">
        <v>11108.08</v>
      </c>
      <c r="F2930" s="5">
        <v>11046.6</v>
      </c>
      <c r="G2930" s="5">
        <v>10977.12</v>
      </c>
      <c r="H2930" s="5">
        <v>11153.12</v>
      </c>
      <c r="I2930" s="5">
        <v>11200.38</v>
      </c>
      <c r="J2930" s="5">
        <v>11243.64</v>
      </c>
      <c r="K2930" s="5">
        <v>11415.64</v>
      </c>
      <c r="L2930" s="5">
        <v>11452.9</v>
      </c>
      <c r="M2930" s="5">
        <v>11622.9</v>
      </c>
      <c r="N2930" s="5">
        <v>11099.2</v>
      </c>
    </row>
    <row r="2931" spans="1:14" x14ac:dyDescent="0.25">
      <c r="A2931" s="5" t="s">
        <v>22</v>
      </c>
      <c r="B2931" s="5" t="s">
        <v>378</v>
      </c>
      <c r="C2931" s="5">
        <v>10572.300000000001</v>
      </c>
      <c r="D2931" s="5">
        <v>10871.77</v>
      </c>
      <c r="E2931" s="5">
        <v>11175.24</v>
      </c>
      <c r="F2931" s="5">
        <v>11112.300000000001</v>
      </c>
      <c r="G2931" s="5">
        <v>11041.36</v>
      </c>
      <c r="H2931" s="5">
        <v>11217.36</v>
      </c>
      <c r="I2931" s="5">
        <v>11263.89</v>
      </c>
      <c r="J2931" s="5">
        <v>11306.42</v>
      </c>
      <c r="K2931" s="5">
        <v>11478.42</v>
      </c>
      <c r="L2931" s="5">
        <v>11514.949999999999</v>
      </c>
      <c r="M2931" s="5">
        <v>11684.949999999999</v>
      </c>
      <c r="N2931" s="5">
        <v>11157.6</v>
      </c>
    </row>
    <row r="2932" spans="1:14" x14ac:dyDescent="0.25">
      <c r="A2932" s="5" t="s">
        <v>22</v>
      </c>
      <c r="B2932" s="5" t="s">
        <v>118</v>
      </c>
      <c r="C2932" s="5">
        <v>10638</v>
      </c>
      <c r="D2932" s="5">
        <v>10938.2</v>
      </c>
      <c r="E2932" s="5">
        <v>11242.4</v>
      </c>
      <c r="F2932" s="5">
        <v>11178</v>
      </c>
      <c r="G2932" s="5">
        <v>11105.6</v>
      </c>
      <c r="H2932" s="5">
        <v>11281.6</v>
      </c>
      <c r="I2932" s="5">
        <v>11327.4</v>
      </c>
      <c r="J2932" s="5">
        <v>11369.2</v>
      </c>
      <c r="K2932" s="5">
        <v>11541.2</v>
      </c>
      <c r="L2932" s="5">
        <v>11577</v>
      </c>
      <c r="M2932" s="5">
        <v>11747</v>
      </c>
      <c r="N2932" s="5">
        <v>11216</v>
      </c>
    </row>
    <row r="2933" spans="1:14" x14ac:dyDescent="0.25">
      <c r="A2933" s="5" t="s">
        <v>22</v>
      </c>
      <c r="B2933" s="5" t="s">
        <v>255</v>
      </c>
      <c r="C2933" s="5">
        <v>10703.7</v>
      </c>
      <c r="D2933" s="5">
        <v>11004.630000000001</v>
      </c>
      <c r="E2933" s="5">
        <v>11309.560000000001</v>
      </c>
      <c r="F2933" s="5">
        <v>11243.7</v>
      </c>
      <c r="G2933" s="5">
        <v>11169.84</v>
      </c>
      <c r="H2933" s="5">
        <v>11345.84</v>
      </c>
      <c r="I2933" s="5">
        <v>11390.91</v>
      </c>
      <c r="J2933" s="5">
        <v>11431.98</v>
      </c>
      <c r="K2933" s="5">
        <v>11603.98</v>
      </c>
      <c r="L2933" s="5">
        <v>11639.05</v>
      </c>
      <c r="M2933" s="5">
        <v>11809.05</v>
      </c>
      <c r="N2933" s="5">
        <v>11274.400000000001</v>
      </c>
    </row>
    <row r="2934" spans="1:14" x14ac:dyDescent="0.25">
      <c r="A2934" s="5" t="s">
        <v>22</v>
      </c>
      <c r="B2934" s="5" t="s">
        <v>254</v>
      </c>
      <c r="C2934" s="5">
        <v>10769.4</v>
      </c>
      <c r="D2934" s="5">
        <v>11071.06</v>
      </c>
      <c r="E2934" s="5">
        <v>11376.720000000001</v>
      </c>
      <c r="F2934" s="5">
        <v>11309.4</v>
      </c>
      <c r="G2934" s="5">
        <v>11234.08</v>
      </c>
      <c r="H2934" s="5">
        <v>11410.08</v>
      </c>
      <c r="I2934" s="5">
        <v>11454.42</v>
      </c>
      <c r="J2934" s="5">
        <v>11494.76</v>
      </c>
      <c r="K2934" s="5">
        <v>11666.76</v>
      </c>
      <c r="L2934" s="5">
        <v>11701.1</v>
      </c>
      <c r="M2934" s="5">
        <v>11871.1</v>
      </c>
      <c r="N2934" s="5">
        <v>11332.800000000001</v>
      </c>
    </row>
    <row r="2935" spans="1:14" x14ac:dyDescent="0.25">
      <c r="A2935" s="5" t="s">
        <v>22</v>
      </c>
      <c r="B2935" s="5" t="s">
        <v>116</v>
      </c>
      <c r="C2935" s="5">
        <v>10835.1</v>
      </c>
      <c r="D2935" s="5">
        <v>11137.49</v>
      </c>
      <c r="E2935" s="5">
        <v>11443.880000000001</v>
      </c>
      <c r="F2935" s="5">
        <v>11375.1</v>
      </c>
      <c r="G2935" s="5">
        <v>11298.32</v>
      </c>
      <c r="H2935" s="5">
        <v>11474.32</v>
      </c>
      <c r="I2935" s="5">
        <v>11517.93</v>
      </c>
      <c r="J2935" s="5">
        <v>11557.539999999999</v>
      </c>
      <c r="K2935" s="5">
        <v>11729.539999999999</v>
      </c>
      <c r="L2935" s="5">
        <v>11763.15</v>
      </c>
      <c r="M2935" s="5">
        <v>11933.15</v>
      </c>
      <c r="N2935" s="5">
        <v>11391.2</v>
      </c>
    </row>
    <row r="2936" spans="1:14" x14ac:dyDescent="0.25">
      <c r="A2936" s="5" t="s">
        <v>22</v>
      </c>
      <c r="B2936" s="5" t="s">
        <v>253</v>
      </c>
      <c r="C2936" s="5">
        <v>10900.800000000001</v>
      </c>
      <c r="D2936" s="5">
        <v>11203.92</v>
      </c>
      <c r="E2936" s="5">
        <v>11511.04</v>
      </c>
      <c r="F2936" s="5">
        <v>11440.800000000001</v>
      </c>
      <c r="G2936" s="5">
        <v>11362.56</v>
      </c>
      <c r="H2936" s="5">
        <v>11538.56</v>
      </c>
      <c r="I2936" s="5">
        <v>11581.44</v>
      </c>
      <c r="J2936" s="5">
        <v>11620.32</v>
      </c>
      <c r="K2936" s="5">
        <v>11792.32</v>
      </c>
      <c r="L2936" s="5">
        <v>11825.199999999999</v>
      </c>
      <c r="M2936" s="5">
        <v>11995.199999999999</v>
      </c>
      <c r="N2936" s="5">
        <v>11449.6</v>
      </c>
    </row>
    <row r="2937" spans="1:14" x14ac:dyDescent="0.25">
      <c r="A2937" s="5" t="s">
        <v>22</v>
      </c>
      <c r="B2937" s="5" t="s">
        <v>71</v>
      </c>
      <c r="C2937" s="5">
        <v>10966.5</v>
      </c>
      <c r="D2937" s="5">
        <v>11270.35</v>
      </c>
      <c r="E2937" s="5">
        <v>11578.2</v>
      </c>
      <c r="F2937" s="5">
        <v>11506.5</v>
      </c>
      <c r="G2937" s="5">
        <v>11426.8</v>
      </c>
      <c r="H2937" s="5">
        <v>11602.8</v>
      </c>
      <c r="I2937" s="5">
        <v>11644.95</v>
      </c>
      <c r="J2937" s="5">
        <v>11683.1</v>
      </c>
      <c r="K2937" s="5">
        <v>11855.1</v>
      </c>
      <c r="L2937" s="5">
        <v>11887.25</v>
      </c>
      <c r="M2937" s="5">
        <v>12057.25</v>
      </c>
      <c r="N2937" s="5">
        <v>11508</v>
      </c>
    </row>
    <row r="2938" spans="1:14" x14ac:dyDescent="0.25">
      <c r="A2938" s="5" t="s">
        <v>22</v>
      </c>
      <c r="B2938" s="5" t="s">
        <v>377</v>
      </c>
      <c r="C2938" s="5">
        <v>11032.2</v>
      </c>
      <c r="D2938" s="5">
        <v>11336.78</v>
      </c>
      <c r="E2938" s="5">
        <v>11645.36</v>
      </c>
      <c r="F2938" s="5">
        <v>11572.2</v>
      </c>
      <c r="G2938" s="5">
        <v>11491.04</v>
      </c>
      <c r="H2938" s="5">
        <v>11667.04</v>
      </c>
      <c r="I2938" s="5">
        <v>11708.46</v>
      </c>
      <c r="J2938" s="5">
        <v>11745.88</v>
      </c>
      <c r="K2938" s="5">
        <v>11917.88</v>
      </c>
      <c r="L2938" s="5">
        <v>11949.3</v>
      </c>
      <c r="M2938" s="5">
        <v>12119.3</v>
      </c>
      <c r="N2938" s="5">
        <v>11566.400000000001</v>
      </c>
    </row>
    <row r="2939" spans="1:14" x14ac:dyDescent="0.25">
      <c r="A2939" s="5" t="s">
        <v>22</v>
      </c>
      <c r="B2939" s="5" t="s">
        <v>250</v>
      </c>
      <c r="C2939" s="5">
        <v>11097.9</v>
      </c>
      <c r="D2939" s="5">
        <v>11403.210000000001</v>
      </c>
      <c r="E2939" s="5">
        <v>11712.52</v>
      </c>
      <c r="F2939" s="5">
        <v>11637.9</v>
      </c>
      <c r="G2939" s="5">
        <v>11555.28</v>
      </c>
      <c r="H2939" s="5">
        <v>11731.28</v>
      </c>
      <c r="I2939" s="5">
        <v>11771.97</v>
      </c>
      <c r="J2939" s="5">
        <v>11808.66</v>
      </c>
      <c r="K2939" s="5">
        <v>11980.66</v>
      </c>
      <c r="L2939" s="5">
        <v>12011.35</v>
      </c>
      <c r="M2939" s="5">
        <v>12181.35</v>
      </c>
      <c r="N2939" s="5">
        <v>11624.800000000001</v>
      </c>
    </row>
    <row r="2940" spans="1:14" x14ac:dyDescent="0.25">
      <c r="A2940" s="5" t="s">
        <v>22</v>
      </c>
      <c r="B2940" s="5" t="s">
        <v>249</v>
      </c>
      <c r="C2940" s="5">
        <v>11163.6</v>
      </c>
      <c r="D2940" s="5">
        <v>11469.640000000001</v>
      </c>
      <c r="E2940" s="5">
        <v>11779.68</v>
      </c>
      <c r="F2940" s="5">
        <v>11703.6</v>
      </c>
      <c r="G2940" s="5">
        <v>11619.52</v>
      </c>
      <c r="H2940" s="5">
        <v>11795.52</v>
      </c>
      <c r="I2940" s="5">
        <v>11835.48</v>
      </c>
      <c r="J2940" s="5">
        <v>11871.44</v>
      </c>
      <c r="K2940" s="5">
        <v>12043.44</v>
      </c>
      <c r="L2940" s="5">
        <v>12073.4</v>
      </c>
      <c r="M2940" s="5">
        <v>12243.4</v>
      </c>
      <c r="N2940" s="5">
        <v>11683.2</v>
      </c>
    </row>
    <row r="2941" spans="1:14" x14ac:dyDescent="0.25">
      <c r="A2941" s="5" t="s">
        <v>22</v>
      </c>
      <c r="B2941" s="5" t="s">
        <v>248</v>
      </c>
      <c r="C2941" s="5">
        <v>11229.300000000001</v>
      </c>
      <c r="D2941" s="5">
        <v>11536.07</v>
      </c>
      <c r="E2941" s="5">
        <v>11846.84</v>
      </c>
      <c r="F2941" s="5">
        <v>11769.300000000001</v>
      </c>
      <c r="G2941" s="5">
        <v>11683.76</v>
      </c>
      <c r="H2941" s="5">
        <v>11859.76</v>
      </c>
      <c r="I2941" s="5">
        <v>11898.99</v>
      </c>
      <c r="J2941" s="5">
        <v>11934.22</v>
      </c>
      <c r="K2941" s="5">
        <v>12106.22</v>
      </c>
      <c r="L2941" s="5">
        <v>12135.449999999999</v>
      </c>
      <c r="M2941" s="5">
        <v>12305.449999999999</v>
      </c>
      <c r="N2941" s="5">
        <v>11741.6</v>
      </c>
    </row>
    <row r="2942" spans="1:14" x14ac:dyDescent="0.25">
      <c r="A2942" s="5" t="s">
        <v>22</v>
      </c>
      <c r="B2942" s="5" t="s">
        <v>93</v>
      </c>
      <c r="C2942" s="5">
        <v>11295</v>
      </c>
      <c r="D2942" s="5">
        <v>11602.5</v>
      </c>
      <c r="E2942" s="5">
        <v>11914</v>
      </c>
      <c r="F2942" s="5">
        <v>11835</v>
      </c>
      <c r="G2942" s="5">
        <v>11748</v>
      </c>
      <c r="H2942" s="5">
        <v>11924</v>
      </c>
      <c r="I2942" s="5">
        <v>11962.5</v>
      </c>
      <c r="J2942" s="5">
        <v>11997</v>
      </c>
      <c r="K2942" s="5">
        <v>12169</v>
      </c>
      <c r="L2942" s="5">
        <v>12197.5</v>
      </c>
      <c r="M2942" s="5">
        <v>12367.5</v>
      </c>
      <c r="N2942" s="5">
        <v>11800</v>
      </c>
    </row>
    <row r="2943" spans="1:14" x14ac:dyDescent="0.25">
      <c r="A2943" s="5" t="s">
        <v>22</v>
      </c>
      <c r="B2943" s="5" t="s">
        <v>246</v>
      </c>
      <c r="C2943" s="5">
        <v>11360.7</v>
      </c>
      <c r="D2943" s="5">
        <v>11668.93</v>
      </c>
      <c r="E2943" s="5">
        <v>11981.16</v>
      </c>
      <c r="F2943" s="5">
        <v>11900.7</v>
      </c>
      <c r="G2943" s="5">
        <v>11812.24</v>
      </c>
      <c r="H2943" s="5">
        <v>11988.24</v>
      </c>
      <c r="I2943" s="5">
        <v>12026.01</v>
      </c>
      <c r="J2943" s="5">
        <v>12059.78</v>
      </c>
      <c r="K2943" s="5">
        <v>12231.78</v>
      </c>
      <c r="L2943" s="5">
        <v>12259.55</v>
      </c>
      <c r="M2943" s="5">
        <v>12429.55</v>
      </c>
      <c r="N2943" s="5">
        <v>11858.400000000001</v>
      </c>
    </row>
    <row r="2944" spans="1:14" x14ac:dyDescent="0.25">
      <c r="A2944" s="5" t="s">
        <v>22</v>
      </c>
      <c r="B2944" s="5" t="s">
        <v>245</v>
      </c>
      <c r="C2944" s="5">
        <v>11426.4</v>
      </c>
      <c r="D2944" s="5">
        <v>11735.36</v>
      </c>
      <c r="E2944" s="5">
        <v>12048.32</v>
      </c>
      <c r="F2944" s="5">
        <v>11966.4</v>
      </c>
      <c r="G2944" s="5">
        <v>11876.48</v>
      </c>
      <c r="H2944" s="5">
        <v>12052.48</v>
      </c>
      <c r="I2944" s="5">
        <v>12089.52</v>
      </c>
      <c r="J2944" s="5">
        <v>12122.56</v>
      </c>
      <c r="K2944" s="5">
        <v>12294.56</v>
      </c>
      <c r="L2944" s="5">
        <v>12321.6</v>
      </c>
      <c r="M2944" s="5">
        <v>12491.6</v>
      </c>
      <c r="N2944" s="5">
        <v>11916.800000000001</v>
      </c>
    </row>
    <row r="2945" spans="1:14" x14ac:dyDescent="0.25">
      <c r="A2945" s="5" t="s">
        <v>22</v>
      </c>
      <c r="B2945" s="5" t="s">
        <v>244</v>
      </c>
      <c r="C2945" s="5">
        <v>11492.1</v>
      </c>
      <c r="D2945" s="5">
        <v>11801.79</v>
      </c>
      <c r="E2945" s="5">
        <v>12115.480000000001</v>
      </c>
      <c r="F2945" s="5">
        <v>12032.1</v>
      </c>
      <c r="G2945" s="5">
        <v>11940.72</v>
      </c>
      <c r="H2945" s="5">
        <v>12116.72</v>
      </c>
      <c r="I2945" s="5">
        <v>12153.03</v>
      </c>
      <c r="J2945" s="5">
        <v>12185.34</v>
      </c>
      <c r="K2945" s="5">
        <v>12357.34</v>
      </c>
      <c r="L2945" s="5">
        <v>12383.65</v>
      </c>
      <c r="M2945" s="5">
        <v>12553.65</v>
      </c>
      <c r="N2945" s="5">
        <v>11975.2</v>
      </c>
    </row>
    <row r="2946" spans="1:14" x14ac:dyDescent="0.25">
      <c r="A2946" s="5" t="s">
        <v>22</v>
      </c>
      <c r="B2946" s="5" t="s">
        <v>243</v>
      </c>
      <c r="C2946" s="5">
        <v>11557.800000000001</v>
      </c>
      <c r="D2946" s="5">
        <v>11868.220000000001</v>
      </c>
      <c r="E2946" s="5">
        <v>12182.640000000001</v>
      </c>
      <c r="F2946" s="5">
        <v>12097.800000000001</v>
      </c>
      <c r="G2946" s="5">
        <v>12004.960000000001</v>
      </c>
      <c r="H2946" s="5">
        <v>12180.960000000001</v>
      </c>
      <c r="I2946" s="5">
        <v>12216.539999999999</v>
      </c>
      <c r="J2946" s="5">
        <v>12248.119999999999</v>
      </c>
      <c r="K2946" s="5">
        <v>12420.119999999999</v>
      </c>
      <c r="L2946" s="5">
        <v>12445.699999999999</v>
      </c>
      <c r="M2946" s="5">
        <v>12615.699999999999</v>
      </c>
      <c r="N2946" s="5">
        <v>12033.6</v>
      </c>
    </row>
    <row r="2947" spans="1:14" x14ac:dyDescent="0.25">
      <c r="A2947" s="5" t="s">
        <v>22</v>
      </c>
      <c r="B2947" s="5" t="s">
        <v>112</v>
      </c>
      <c r="C2947" s="5">
        <v>11623.5</v>
      </c>
      <c r="D2947" s="5">
        <v>11934.65</v>
      </c>
      <c r="E2947" s="5">
        <v>12249.800000000001</v>
      </c>
      <c r="F2947" s="5">
        <v>12163.5</v>
      </c>
      <c r="G2947" s="5">
        <v>12069.2</v>
      </c>
      <c r="H2947" s="5">
        <v>12245.2</v>
      </c>
      <c r="I2947" s="5">
        <v>12280.05</v>
      </c>
      <c r="J2947" s="5">
        <v>12310.9</v>
      </c>
      <c r="K2947" s="5">
        <v>12482.9</v>
      </c>
      <c r="L2947" s="5">
        <v>12507.75</v>
      </c>
      <c r="M2947" s="5">
        <v>12677.75</v>
      </c>
      <c r="N2947" s="5">
        <v>12092</v>
      </c>
    </row>
    <row r="2948" spans="1:14" x14ac:dyDescent="0.25">
      <c r="A2948" s="5" t="s">
        <v>22</v>
      </c>
      <c r="B2948" s="5" t="s">
        <v>82</v>
      </c>
      <c r="C2948" s="5">
        <v>11689.2</v>
      </c>
      <c r="D2948" s="5">
        <v>12001.08</v>
      </c>
      <c r="E2948" s="5">
        <v>12316.960000000001</v>
      </c>
      <c r="F2948" s="5">
        <v>12229.2</v>
      </c>
      <c r="G2948" s="5">
        <v>12133.44</v>
      </c>
      <c r="H2948" s="5">
        <v>12309.44</v>
      </c>
      <c r="I2948" s="5">
        <v>12343.56</v>
      </c>
      <c r="J2948" s="5">
        <v>12373.68</v>
      </c>
      <c r="K2948" s="5">
        <v>12545.68</v>
      </c>
      <c r="L2948" s="5">
        <v>12569.8</v>
      </c>
      <c r="M2948" s="5">
        <v>12739.8</v>
      </c>
      <c r="N2948" s="5">
        <v>12150.400000000001</v>
      </c>
    </row>
    <row r="2949" spans="1:14" x14ac:dyDescent="0.25">
      <c r="A2949" s="5" t="s">
        <v>22</v>
      </c>
      <c r="B2949" s="5" t="s">
        <v>235</v>
      </c>
      <c r="C2949" s="5">
        <v>11754.9</v>
      </c>
      <c r="D2949" s="5">
        <v>12067.51</v>
      </c>
      <c r="E2949" s="5">
        <v>12384.12</v>
      </c>
      <c r="F2949" s="5">
        <v>12294.9</v>
      </c>
      <c r="G2949" s="5">
        <v>12197.68</v>
      </c>
      <c r="H2949" s="5">
        <v>12373.68</v>
      </c>
      <c r="I2949" s="5">
        <v>12407.07</v>
      </c>
      <c r="J2949" s="5">
        <v>12436.46</v>
      </c>
      <c r="K2949" s="5">
        <v>12608.46</v>
      </c>
      <c r="L2949" s="5">
        <v>12631.85</v>
      </c>
      <c r="M2949" s="5">
        <v>12801.85</v>
      </c>
      <c r="N2949" s="5">
        <v>12208.800000000001</v>
      </c>
    </row>
    <row r="2950" spans="1:14" x14ac:dyDescent="0.25">
      <c r="A2950" s="5" t="s">
        <v>22</v>
      </c>
      <c r="B2950" s="5" t="s">
        <v>233</v>
      </c>
      <c r="C2950" s="5">
        <v>11820.6</v>
      </c>
      <c r="D2950" s="5">
        <v>12133.94</v>
      </c>
      <c r="E2950" s="5">
        <v>12451.28</v>
      </c>
      <c r="F2950" s="5">
        <v>12360.6</v>
      </c>
      <c r="G2950" s="5">
        <v>12261.92</v>
      </c>
      <c r="H2950" s="5">
        <v>12437.92</v>
      </c>
      <c r="I2950" s="5">
        <v>12470.58</v>
      </c>
      <c r="J2950" s="5">
        <v>12499.24</v>
      </c>
      <c r="K2950" s="5">
        <v>12671.24</v>
      </c>
      <c r="L2950" s="5">
        <v>12693.9</v>
      </c>
      <c r="M2950" s="5">
        <v>12863.9</v>
      </c>
      <c r="N2950" s="5">
        <v>12267.2</v>
      </c>
    </row>
    <row r="2951" spans="1:14" x14ac:dyDescent="0.25">
      <c r="A2951" s="5" t="s">
        <v>22</v>
      </c>
      <c r="B2951" s="5" t="s">
        <v>231</v>
      </c>
      <c r="C2951" s="5">
        <v>11886.300000000001</v>
      </c>
      <c r="D2951" s="5">
        <v>12200.37</v>
      </c>
      <c r="E2951" s="5">
        <v>12518.44</v>
      </c>
      <c r="F2951" s="5">
        <v>12426.300000000001</v>
      </c>
      <c r="G2951" s="5">
        <v>12326.16</v>
      </c>
      <c r="H2951" s="5">
        <v>12502.16</v>
      </c>
      <c r="I2951" s="5">
        <v>12534.09</v>
      </c>
      <c r="J2951" s="5">
        <v>12562.02</v>
      </c>
      <c r="K2951" s="5">
        <v>12734.02</v>
      </c>
      <c r="L2951" s="5">
        <v>12755.949999999999</v>
      </c>
      <c r="M2951" s="5">
        <v>12925.949999999999</v>
      </c>
      <c r="N2951" s="5">
        <v>12325.6</v>
      </c>
    </row>
    <row r="2952" spans="1:14" x14ac:dyDescent="0.25">
      <c r="A2952" s="5" t="s">
        <v>22</v>
      </c>
      <c r="B2952" s="5" t="s">
        <v>81</v>
      </c>
      <c r="C2952" s="5">
        <v>11952</v>
      </c>
      <c r="D2952" s="5">
        <v>12266.800000000001</v>
      </c>
      <c r="E2952" s="5">
        <v>12585.6</v>
      </c>
      <c r="F2952" s="5">
        <v>12492</v>
      </c>
      <c r="G2952" s="5">
        <v>12390.4</v>
      </c>
      <c r="H2952" s="5">
        <v>12566.4</v>
      </c>
      <c r="I2952" s="5">
        <v>12597.6</v>
      </c>
      <c r="J2952" s="5">
        <v>12624.8</v>
      </c>
      <c r="K2952" s="5">
        <v>12796.8</v>
      </c>
      <c r="L2952" s="5">
        <v>12818</v>
      </c>
      <c r="M2952" s="5">
        <v>12988</v>
      </c>
      <c r="N2952" s="5">
        <v>12384</v>
      </c>
    </row>
    <row r="2953" spans="1:14" x14ac:dyDescent="0.25">
      <c r="A2953" s="5" t="s">
        <v>22</v>
      </c>
      <c r="B2953" s="5" t="s">
        <v>376</v>
      </c>
      <c r="C2953" s="5">
        <v>12017.7</v>
      </c>
      <c r="D2953" s="5">
        <v>12333.23</v>
      </c>
      <c r="E2953" s="5">
        <v>12652.76</v>
      </c>
      <c r="F2953" s="5">
        <v>12557.7</v>
      </c>
      <c r="G2953" s="5">
        <v>12454.64</v>
      </c>
      <c r="H2953" s="5">
        <v>12630.64</v>
      </c>
      <c r="I2953" s="5">
        <v>12661.11</v>
      </c>
      <c r="J2953" s="5">
        <v>12687.58</v>
      </c>
      <c r="K2953" s="5">
        <v>12859.58</v>
      </c>
      <c r="L2953" s="5">
        <v>12880.05</v>
      </c>
      <c r="M2953" s="5">
        <v>13050.05</v>
      </c>
      <c r="N2953" s="5">
        <v>12442.400000000001</v>
      </c>
    </row>
    <row r="2954" spans="1:14" x14ac:dyDescent="0.25">
      <c r="A2954" s="5" t="s">
        <v>22</v>
      </c>
      <c r="B2954" s="5" t="s">
        <v>27</v>
      </c>
      <c r="C2954" s="5">
        <v>12083.4</v>
      </c>
      <c r="D2954" s="5">
        <v>12399.66</v>
      </c>
      <c r="E2954" s="5">
        <v>12719.92</v>
      </c>
      <c r="F2954" s="5">
        <v>12623.4</v>
      </c>
      <c r="G2954" s="5">
        <v>12518.88</v>
      </c>
      <c r="H2954" s="5">
        <v>12694.88</v>
      </c>
      <c r="I2954" s="5">
        <v>12724.62</v>
      </c>
      <c r="J2954" s="5">
        <v>12750.36</v>
      </c>
      <c r="K2954" s="5">
        <v>12922.36</v>
      </c>
      <c r="L2954" s="5">
        <v>12942.1</v>
      </c>
      <c r="M2954" s="5">
        <v>13112.1</v>
      </c>
      <c r="N2954" s="5">
        <v>12500.800000000001</v>
      </c>
    </row>
    <row r="2955" spans="1:14" x14ac:dyDescent="0.25">
      <c r="A2955" s="5" t="s">
        <v>22</v>
      </c>
      <c r="B2955" s="5" t="s">
        <v>375</v>
      </c>
      <c r="C2955" s="5">
        <v>12149.1</v>
      </c>
      <c r="D2955" s="5">
        <v>12466.09</v>
      </c>
      <c r="E2955" s="5">
        <v>12787.08</v>
      </c>
      <c r="F2955" s="5">
        <v>12689.1</v>
      </c>
      <c r="G2955" s="5">
        <v>12583.12</v>
      </c>
      <c r="H2955" s="5">
        <v>12759.12</v>
      </c>
      <c r="I2955" s="5">
        <v>12788.13</v>
      </c>
      <c r="J2955" s="5">
        <v>12813.14</v>
      </c>
      <c r="K2955" s="5">
        <v>12985.14</v>
      </c>
      <c r="L2955" s="5">
        <v>13004.15</v>
      </c>
      <c r="M2955" s="5">
        <v>13174.15</v>
      </c>
      <c r="N2955" s="5">
        <v>12559.2</v>
      </c>
    </row>
    <row r="2956" spans="1:14" x14ac:dyDescent="0.25">
      <c r="A2956" s="5" t="s">
        <v>22</v>
      </c>
      <c r="B2956" s="5" t="s">
        <v>374</v>
      </c>
      <c r="C2956" s="5">
        <v>12214.800000000001</v>
      </c>
      <c r="D2956" s="5">
        <v>12532.52</v>
      </c>
      <c r="E2956" s="5">
        <v>12854.24</v>
      </c>
      <c r="F2956" s="5">
        <v>12754.800000000001</v>
      </c>
      <c r="G2956" s="5">
        <v>12647.36</v>
      </c>
      <c r="H2956" s="5">
        <v>12823.36</v>
      </c>
      <c r="I2956" s="5">
        <v>12851.64</v>
      </c>
      <c r="J2956" s="5">
        <v>12875.92</v>
      </c>
      <c r="K2956" s="5">
        <v>13047.92</v>
      </c>
      <c r="L2956" s="5">
        <v>13066.199999999999</v>
      </c>
      <c r="M2956" s="5">
        <v>13236.199999999999</v>
      </c>
      <c r="N2956" s="5">
        <v>12617.6</v>
      </c>
    </row>
    <row r="2957" spans="1:14" x14ac:dyDescent="0.25">
      <c r="A2957" s="5" t="s">
        <v>22</v>
      </c>
      <c r="B2957" s="5" t="s">
        <v>373</v>
      </c>
      <c r="C2957" s="5">
        <v>12280.5</v>
      </c>
      <c r="D2957" s="5">
        <v>12598.95</v>
      </c>
      <c r="E2957" s="5">
        <v>12921.400000000001</v>
      </c>
      <c r="F2957" s="5">
        <v>12820.5</v>
      </c>
      <c r="G2957" s="5">
        <v>12711.6</v>
      </c>
      <c r="H2957" s="5">
        <v>12887.6</v>
      </c>
      <c r="I2957" s="5">
        <v>12915.15</v>
      </c>
      <c r="J2957" s="5">
        <v>12938.699999999999</v>
      </c>
      <c r="K2957" s="5">
        <v>13110.699999999999</v>
      </c>
      <c r="L2957" s="5">
        <v>13128.25</v>
      </c>
      <c r="M2957" s="5">
        <v>13298.25</v>
      </c>
      <c r="N2957" s="5">
        <v>12676</v>
      </c>
    </row>
    <row r="2958" spans="1:14" x14ac:dyDescent="0.25">
      <c r="A2958" s="5" t="s">
        <v>22</v>
      </c>
      <c r="B2958" s="5" t="s">
        <v>222</v>
      </c>
      <c r="C2958" s="5">
        <v>12346.2</v>
      </c>
      <c r="D2958" s="5">
        <v>12665.380000000001</v>
      </c>
      <c r="E2958" s="5">
        <v>12988.560000000001</v>
      </c>
      <c r="F2958" s="5">
        <v>12886.2</v>
      </c>
      <c r="G2958" s="5">
        <v>12775.84</v>
      </c>
      <c r="H2958" s="5">
        <v>12951.84</v>
      </c>
      <c r="I2958" s="5">
        <v>12978.66</v>
      </c>
      <c r="J2958" s="5">
        <v>13001.48</v>
      </c>
      <c r="K2958" s="5">
        <v>13173.48</v>
      </c>
      <c r="L2958" s="5">
        <v>13190.3</v>
      </c>
      <c r="M2958" s="5">
        <v>13360.3</v>
      </c>
      <c r="N2958" s="5">
        <v>12734.400000000001</v>
      </c>
    </row>
    <row r="2959" spans="1:14" x14ac:dyDescent="0.25">
      <c r="A2959" s="5" t="s">
        <v>22</v>
      </c>
      <c r="B2959" s="5" t="s">
        <v>221</v>
      </c>
      <c r="C2959" s="5">
        <v>12411.9</v>
      </c>
      <c r="D2959" s="5">
        <v>12731.810000000001</v>
      </c>
      <c r="E2959" s="5">
        <v>13055.720000000001</v>
      </c>
      <c r="F2959" s="5">
        <v>12951.9</v>
      </c>
      <c r="G2959" s="5">
        <v>12840.08</v>
      </c>
      <c r="H2959" s="5">
        <v>13016.08</v>
      </c>
      <c r="I2959" s="5">
        <v>13042.17</v>
      </c>
      <c r="J2959" s="5">
        <v>13064.26</v>
      </c>
      <c r="K2959" s="5">
        <v>13236.26</v>
      </c>
      <c r="L2959" s="5">
        <v>13252.35</v>
      </c>
      <c r="M2959" s="5">
        <v>13422.35</v>
      </c>
      <c r="N2959" s="5">
        <v>12792.800000000001</v>
      </c>
    </row>
    <row r="2960" spans="1:14" x14ac:dyDescent="0.25">
      <c r="A2960" s="5" t="s">
        <v>22</v>
      </c>
      <c r="B2960" s="5" t="s">
        <v>372</v>
      </c>
      <c r="C2960" s="5">
        <v>12477.6</v>
      </c>
      <c r="D2960" s="5">
        <v>12798.24</v>
      </c>
      <c r="E2960" s="5">
        <v>13122.880000000001</v>
      </c>
      <c r="F2960" s="5">
        <v>13017.6</v>
      </c>
      <c r="G2960" s="5">
        <v>12904.32</v>
      </c>
      <c r="H2960" s="5">
        <v>13080.32</v>
      </c>
      <c r="I2960" s="5">
        <v>13105.68</v>
      </c>
      <c r="J2960" s="5">
        <v>13127.039999999999</v>
      </c>
      <c r="K2960" s="5">
        <v>13299.039999999999</v>
      </c>
      <c r="L2960" s="5">
        <v>13314.4</v>
      </c>
      <c r="M2960" s="5">
        <v>13484.4</v>
      </c>
      <c r="N2960" s="5">
        <v>12851.2</v>
      </c>
    </row>
    <row r="2961" spans="1:14" x14ac:dyDescent="0.25">
      <c r="A2961" s="5" t="s">
        <v>22</v>
      </c>
      <c r="B2961" s="5" t="s">
        <v>155</v>
      </c>
      <c r="C2961" s="5">
        <v>12543.300000000001</v>
      </c>
      <c r="D2961" s="5">
        <v>12864.67</v>
      </c>
      <c r="E2961" s="5">
        <v>13190.04</v>
      </c>
      <c r="F2961" s="5">
        <v>13083.300000000001</v>
      </c>
      <c r="G2961" s="5">
        <v>12968.56</v>
      </c>
      <c r="H2961" s="5">
        <v>13144.56</v>
      </c>
      <c r="I2961" s="5">
        <v>13169.19</v>
      </c>
      <c r="J2961" s="5">
        <v>13189.82</v>
      </c>
      <c r="K2961" s="5">
        <v>13361.82</v>
      </c>
      <c r="L2961" s="5">
        <v>13376.449999999999</v>
      </c>
      <c r="M2961" s="5">
        <v>13546.449999999999</v>
      </c>
      <c r="N2961" s="5">
        <v>12909.6</v>
      </c>
    </row>
    <row r="2962" spans="1:14" x14ac:dyDescent="0.25">
      <c r="A2962" s="5" t="s">
        <v>22</v>
      </c>
      <c r="B2962" s="5" t="s">
        <v>371</v>
      </c>
      <c r="C2962" s="5">
        <v>12609</v>
      </c>
      <c r="D2962" s="5">
        <v>12931.1</v>
      </c>
      <c r="E2962" s="5">
        <v>13257.2</v>
      </c>
      <c r="F2962" s="5">
        <v>13149</v>
      </c>
      <c r="G2962" s="5">
        <v>13032.8</v>
      </c>
      <c r="H2962" s="5">
        <v>13208.8</v>
      </c>
      <c r="I2962" s="5">
        <v>13232.7</v>
      </c>
      <c r="J2962" s="5">
        <v>13252.6</v>
      </c>
      <c r="K2962" s="5">
        <v>13424.6</v>
      </c>
      <c r="L2962" s="5">
        <v>13438.5</v>
      </c>
      <c r="M2962" s="5">
        <v>13608.5</v>
      </c>
      <c r="N2962" s="5">
        <v>12968</v>
      </c>
    </row>
    <row r="2963" spans="1:14" x14ac:dyDescent="0.25">
      <c r="A2963" s="5" t="s">
        <v>22</v>
      </c>
      <c r="B2963" s="5" t="s">
        <v>220</v>
      </c>
      <c r="C2963" s="5">
        <v>12674.7</v>
      </c>
      <c r="D2963" s="5">
        <v>12997.53</v>
      </c>
      <c r="E2963" s="5">
        <v>13324.36</v>
      </c>
      <c r="F2963" s="5">
        <v>13214.7</v>
      </c>
      <c r="G2963" s="5">
        <v>13097.04</v>
      </c>
      <c r="H2963" s="5">
        <v>13273.04</v>
      </c>
      <c r="I2963" s="5">
        <v>13296.21</v>
      </c>
      <c r="J2963" s="5">
        <v>13315.38</v>
      </c>
      <c r="K2963" s="5">
        <v>13487.38</v>
      </c>
      <c r="L2963" s="5">
        <v>13500.55</v>
      </c>
      <c r="M2963" s="5">
        <v>13670.55</v>
      </c>
      <c r="N2963" s="5">
        <v>13026.400000000001</v>
      </c>
    </row>
    <row r="2964" spans="1:14" x14ac:dyDescent="0.25">
      <c r="A2964" s="5" t="s">
        <v>22</v>
      </c>
      <c r="B2964" s="5" t="s">
        <v>370</v>
      </c>
      <c r="C2964" s="5">
        <v>12740.4</v>
      </c>
      <c r="D2964" s="5">
        <v>13063.960000000001</v>
      </c>
      <c r="E2964" s="5">
        <v>13391.52</v>
      </c>
      <c r="F2964" s="5">
        <v>13280.4</v>
      </c>
      <c r="G2964" s="5">
        <v>13161.28</v>
      </c>
      <c r="H2964" s="5">
        <v>13337.28</v>
      </c>
      <c r="I2964" s="5">
        <v>13359.72</v>
      </c>
      <c r="J2964" s="5">
        <v>13378.16</v>
      </c>
      <c r="K2964" s="5">
        <v>13550.16</v>
      </c>
      <c r="L2964" s="5">
        <v>13562.6</v>
      </c>
      <c r="M2964" s="5">
        <v>13732.6</v>
      </c>
      <c r="N2964" s="5">
        <v>13084.800000000001</v>
      </c>
    </row>
    <row r="2965" spans="1:14" x14ac:dyDescent="0.25">
      <c r="A2965" s="5" t="s">
        <v>22</v>
      </c>
      <c r="B2965" s="5" t="s">
        <v>369</v>
      </c>
      <c r="C2965" s="5">
        <v>12806.1</v>
      </c>
      <c r="D2965" s="5">
        <v>13130.390000000001</v>
      </c>
      <c r="E2965" s="5">
        <v>13458.68</v>
      </c>
      <c r="F2965" s="5">
        <v>13346.1</v>
      </c>
      <c r="G2965" s="5">
        <v>13225.52</v>
      </c>
      <c r="H2965" s="5">
        <v>13401.52</v>
      </c>
      <c r="I2965" s="5">
        <v>13423.23</v>
      </c>
      <c r="J2965" s="5">
        <v>13440.94</v>
      </c>
      <c r="K2965" s="5">
        <v>13612.94</v>
      </c>
      <c r="L2965" s="5">
        <v>13624.65</v>
      </c>
      <c r="M2965" s="5">
        <v>13794.65</v>
      </c>
      <c r="N2965" s="5">
        <v>13143.2</v>
      </c>
    </row>
    <row r="2966" spans="1:14" x14ac:dyDescent="0.25">
      <c r="A2966" s="5" t="s">
        <v>22</v>
      </c>
      <c r="B2966" s="5" t="s">
        <v>219</v>
      </c>
      <c r="C2966" s="5">
        <v>12871.800000000001</v>
      </c>
      <c r="D2966" s="5">
        <v>13196.82</v>
      </c>
      <c r="E2966" s="5">
        <v>13525.84</v>
      </c>
      <c r="F2966" s="5">
        <v>13411.800000000001</v>
      </c>
      <c r="G2966" s="5">
        <v>13289.76</v>
      </c>
      <c r="H2966" s="5">
        <v>13465.76</v>
      </c>
      <c r="I2966" s="5">
        <v>13486.74</v>
      </c>
      <c r="J2966" s="5">
        <v>13503.72</v>
      </c>
      <c r="K2966" s="5">
        <v>13675.72</v>
      </c>
      <c r="L2966" s="5">
        <v>13686.699999999999</v>
      </c>
      <c r="M2966" s="5">
        <v>13856.699999999999</v>
      </c>
      <c r="N2966" s="5">
        <v>13201.6</v>
      </c>
    </row>
    <row r="2967" spans="1:14" x14ac:dyDescent="0.25">
      <c r="A2967" s="5" t="s">
        <v>22</v>
      </c>
      <c r="B2967" s="5" t="s">
        <v>368</v>
      </c>
      <c r="C2967" s="5">
        <v>12937.5</v>
      </c>
      <c r="D2967" s="5">
        <v>13263.25</v>
      </c>
      <c r="E2967" s="5">
        <v>13593</v>
      </c>
      <c r="F2967" s="5">
        <v>13477.5</v>
      </c>
      <c r="G2967" s="5">
        <v>13354</v>
      </c>
      <c r="H2967" s="5">
        <v>13530</v>
      </c>
      <c r="I2967" s="5">
        <v>13550.25</v>
      </c>
      <c r="J2967" s="5">
        <v>13566.5</v>
      </c>
      <c r="K2967" s="5">
        <v>13738.5</v>
      </c>
      <c r="L2967" s="5">
        <v>13748.75</v>
      </c>
      <c r="M2967" s="5">
        <v>13918.75</v>
      </c>
      <c r="N2967" s="5">
        <v>13260</v>
      </c>
    </row>
    <row r="2968" spans="1:14" x14ac:dyDescent="0.25">
      <c r="A2968" s="5" t="s">
        <v>22</v>
      </c>
      <c r="B2968" s="5" t="s">
        <v>367</v>
      </c>
      <c r="C2968" s="5">
        <v>13003.2</v>
      </c>
      <c r="D2968" s="5">
        <v>13329.68</v>
      </c>
      <c r="E2968" s="5">
        <v>13660.16</v>
      </c>
      <c r="F2968" s="5">
        <v>13543.2</v>
      </c>
      <c r="G2968" s="5">
        <v>13418.24</v>
      </c>
      <c r="H2968" s="5">
        <v>13594.24</v>
      </c>
      <c r="I2968" s="5">
        <v>13613.76</v>
      </c>
      <c r="J2968" s="5">
        <v>13629.28</v>
      </c>
      <c r="K2968" s="5">
        <v>13801.28</v>
      </c>
      <c r="L2968" s="5">
        <v>13810.8</v>
      </c>
      <c r="M2968" s="5">
        <v>13980.8</v>
      </c>
      <c r="N2968" s="5">
        <v>13318.400000000001</v>
      </c>
    </row>
    <row r="2969" spans="1:14" x14ac:dyDescent="0.25">
      <c r="A2969" s="5" t="s">
        <v>22</v>
      </c>
      <c r="B2969" s="5" t="s">
        <v>216</v>
      </c>
      <c r="C2969" s="5">
        <v>13068.9</v>
      </c>
      <c r="D2969" s="5">
        <v>13396.11</v>
      </c>
      <c r="E2969" s="5">
        <v>13727.32</v>
      </c>
      <c r="F2969" s="5">
        <v>13608.9</v>
      </c>
      <c r="G2969" s="5">
        <v>13482.48</v>
      </c>
      <c r="H2969" s="5">
        <v>13658.48</v>
      </c>
      <c r="I2969" s="5">
        <v>13677.27</v>
      </c>
      <c r="J2969" s="5">
        <v>13692.06</v>
      </c>
      <c r="K2969" s="5">
        <v>13864.06</v>
      </c>
      <c r="L2969" s="5">
        <v>13872.85</v>
      </c>
      <c r="M2969" s="5">
        <v>14042.85</v>
      </c>
      <c r="N2969" s="5">
        <v>13376.800000000001</v>
      </c>
    </row>
    <row r="2970" spans="1:14" x14ac:dyDescent="0.25">
      <c r="A2970" s="5" t="s">
        <v>22</v>
      </c>
      <c r="B2970" s="5" t="s">
        <v>215</v>
      </c>
      <c r="C2970" s="5">
        <v>13134.6</v>
      </c>
      <c r="D2970" s="5">
        <v>13462.54</v>
      </c>
      <c r="E2970" s="5">
        <v>13794.480000000001</v>
      </c>
      <c r="F2970" s="5">
        <v>13674.6</v>
      </c>
      <c r="G2970" s="5">
        <v>13546.72</v>
      </c>
      <c r="H2970" s="5">
        <v>13722.72</v>
      </c>
      <c r="I2970" s="5">
        <v>13740.78</v>
      </c>
      <c r="J2970" s="5">
        <v>13754.84</v>
      </c>
      <c r="K2970" s="5">
        <v>13926.84</v>
      </c>
      <c r="L2970" s="5">
        <v>13934.9</v>
      </c>
      <c r="M2970" s="5">
        <v>14104.9</v>
      </c>
      <c r="N2970" s="5">
        <v>13435.2</v>
      </c>
    </row>
    <row r="2971" spans="1:14" x14ac:dyDescent="0.25">
      <c r="A2971" s="5" t="s">
        <v>22</v>
      </c>
      <c r="B2971" s="5" t="s">
        <v>366</v>
      </c>
      <c r="C2971" s="5">
        <v>13200.300000000001</v>
      </c>
      <c r="D2971" s="5">
        <v>13528.970000000001</v>
      </c>
      <c r="E2971" s="5">
        <v>13861.640000000001</v>
      </c>
      <c r="F2971" s="5">
        <v>13740.300000000001</v>
      </c>
      <c r="G2971" s="5">
        <v>13610.960000000001</v>
      </c>
      <c r="H2971" s="5">
        <v>13786.960000000001</v>
      </c>
      <c r="I2971" s="5">
        <v>13804.289999999999</v>
      </c>
      <c r="J2971" s="5">
        <v>13817.619999999999</v>
      </c>
      <c r="K2971" s="5">
        <v>13989.619999999999</v>
      </c>
      <c r="L2971" s="5">
        <v>13996.949999999999</v>
      </c>
      <c r="M2971" s="5">
        <v>14166.949999999999</v>
      </c>
      <c r="N2971" s="5">
        <v>13493.6</v>
      </c>
    </row>
    <row r="2972" spans="1:14" x14ac:dyDescent="0.25">
      <c r="A2972" s="5" t="s">
        <v>22</v>
      </c>
      <c r="B2972" s="5" t="s">
        <v>214</v>
      </c>
      <c r="C2972" s="5">
        <v>13266</v>
      </c>
      <c r="D2972" s="5">
        <v>13595.4</v>
      </c>
      <c r="E2972" s="5">
        <v>13928.800000000001</v>
      </c>
      <c r="F2972" s="5">
        <v>13806</v>
      </c>
      <c r="G2972" s="5">
        <v>13675.2</v>
      </c>
      <c r="H2972" s="5">
        <v>13851.2</v>
      </c>
      <c r="I2972" s="5">
        <v>13867.8</v>
      </c>
      <c r="J2972" s="5">
        <v>13880.4</v>
      </c>
      <c r="K2972" s="5">
        <v>14052.4</v>
      </c>
      <c r="L2972" s="5">
        <v>14059</v>
      </c>
      <c r="M2972" s="5">
        <v>14229</v>
      </c>
      <c r="N2972" s="5">
        <v>13552</v>
      </c>
    </row>
    <row r="2973" spans="1:14" x14ac:dyDescent="0.25">
      <c r="A2973" s="5" t="s">
        <v>22</v>
      </c>
      <c r="B2973" s="5" t="s">
        <v>109</v>
      </c>
      <c r="C2973" s="5">
        <v>13331.7</v>
      </c>
      <c r="D2973" s="5">
        <v>13661.83</v>
      </c>
      <c r="E2973" s="5">
        <v>13995.960000000001</v>
      </c>
      <c r="F2973" s="5">
        <v>13871.7</v>
      </c>
      <c r="G2973" s="5">
        <v>13739.44</v>
      </c>
      <c r="H2973" s="5">
        <v>13915.44</v>
      </c>
      <c r="I2973" s="5">
        <v>13931.31</v>
      </c>
      <c r="J2973" s="5">
        <v>13943.18</v>
      </c>
      <c r="K2973" s="5">
        <v>14115.18</v>
      </c>
      <c r="L2973" s="5">
        <v>14121.05</v>
      </c>
      <c r="M2973" s="5">
        <v>14291.05</v>
      </c>
      <c r="N2973" s="5">
        <v>13610.400000000001</v>
      </c>
    </row>
    <row r="2974" spans="1:14" x14ac:dyDescent="0.25">
      <c r="A2974" s="5" t="s">
        <v>22</v>
      </c>
      <c r="B2974" s="5" t="s">
        <v>365</v>
      </c>
      <c r="C2974" s="5">
        <v>13397.4</v>
      </c>
      <c r="D2974" s="5">
        <v>13728.26</v>
      </c>
      <c r="E2974" s="5">
        <v>14063.12</v>
      </c>
      <c r="F2974" s="5">
        <v>13937.4</v>
      </c>
      <c r="G2974" s="5">
        <v>13803.68</v>
      </c>
      <c r="H2974" s="5">
        <v>13979.68</v>
      </c>
      <c r="I2974" s="5">
        <v>13994.82</v>
      </c>
      <c r="J2974" s="5">
        <v>14005.96</v>
      </c>
      <c r="K2974" s="5">
        <v>14177.96</v>
      </c>
      <c r="L2974" s="5">
        <v>14183.1</v>
      </c>
      <c r="M2974" s="5">
        <v>14353.1</v>
      </c>
      <c r="N2974" s="5">
        <v>13668.800000000001</v>
      </c>
    </row>
    <row r="2975" spans="1:14" x14ac:dyDescent="0.25">
      <c r="A2975" s="5" t="s">
        <v>22</v>
      </c>
      <c r="B2975" s="5" t="s">
        <v>364</v>
      </c>
      <c r="C2975" s="5">
        <v>13463.1</v>
      </c>
      <c r="D2975" s="5">
        <v>13794.69</v>
      </c>
      <c r="E2975" s="5">
        <v>14130.28</v>
      </c>
      <c r="F2975" s="5">
        <v>14003.1</v>
      </c>
      <c r="G2975" s="5">
        <v>13867.92</v>
      </c>
      <c r="H2975" s="5">
        <v>14043.92</v>
      </c>
      <c r="I2975" s="5">
        <v>14058.33</v>
      </c>
      <c r="J2975" s="5">
        <v>14068.74</v>
      </c>
      <c r="K2975" s="5">
        <v>14240.74</v>
      </c>
      <c r="L2975" s="5">
        <v>14245.15</v>
      </c>
      <c r="M2975" s="5">
        <v>14415.15</v>
      </c>
      <c r="N2975" s="5">
        <v>13727.2</v>
      </c>
    </row>
    <row r="2976" spans="1:14" x14ac:dyDescent="0.25">
      <c r="A2976" s="5" t="s">
        <v>22</v>
      </c>
      <c r="B2976" s="5" t="s">
        <v>212</v>
      </c>
      <c r="C2976" s="5">
        <v>13528.800000000001</v>
      </c>
      <c r="D2976" s="5">
        <v>13861.12</v>
      </c>
      <c r="E2976" s="5">
        <v>14197.44</v>
      </c>
      <c r="F2976" s="5">
        <v>14068.800000000001</v>
      </c>
      <c r="G2976" s="5">
        <v>13932.16</v>
      </c>
      <c r="H2976" s="5">
        <v>14108.16</v>
      </c>
      <c r="I2976" s="5">
        <v>14121.84</v>
      </c>
      <c r="J2976" s="5">
        <v>14131.52</v>
      </c>
      <c r="K2976" s="5">
        <v>14303.52</v>
      </c>
      <c r="L2976" s="5">
        <v>14307.199999999999</v>
      </c>
      <c r="M2976" s="5">
        <v>14477.199999999999</v>
      </c>
      <c r="N2976" s="5">
        <v>13785.6</v>
      </c>
    </row>
    <row r="2977" spans="1:14" x14ac:dyDescent="0.25">
      <c r="A2977" s="5" t="s">
        <v>22</v>
      </c>
      <c r="B2977" s="5" t="s">
        <v>363</v>
      </c>
      <c r="C2977" s="5">
        <v>13594.5</v>
      </c>
      <c r="D2977" s="5">
        <v>13927.550000000001</v>
      </c>
      <c r="E2977" s="5">
        <v>14264.6</v>
      </c>
      <c r="F2977" s="5">
        <v>14134.5</v>
      </c>
      <c r="G2977" s="5">
        <v>13996.4</v>
      </c>
      <c r="H2977" s="5">
        <v>14172.4</v>
      </c>
      <c r="I2977" s="5">
        <v>14185.35</v>
      </c>
      <c r="J2977" s="5">
        <v>14194.3</v>
      </c>
      <c r="K2977" s="5">
        <v>14366.3</v>
      </c>
      <c r="L2977" s="5">
        <v>14369.25</v>
      </c>
      <c r="M2977" s="5">
        <v>14539.25</v>
      </c>
      <c r="N2977" s="5">
        <v>13844</v>
      </c>
    </row>
    <row r="2978" spans="1:14" x14ac:dyDescent="0.25">
      <c r="A2978" s="5" t="s">
        <v>22</v>
      </c>
      <c r="B2978" s="5" t="s">
        <v>211</v>
      </c>
      <c r="C2978" s="5">
        <v>13660.2</v>
      </c>
      <c r="D2978" s="5">
        <v>13993.980000000001</v>
      </c>
      <c r="E2978" s="5">
        <v>14331.76</v>
      </c>
      <c r="F2978" s="5">
        <v>14200.2</v>
      </c>
      <c r="G2978" s="5">
        <v>14060.64</v>
      </c>
      <c r="H2978" s="5">
        <v>14236.64</v>
      </c>
      <c r="I2978" s="5">
        <v>14248.86</v>
      </c>
      <c r="J2978" s="5">
        <v>14257.08</v>
      </c>
      <c r="K2978" s="5">
        <v>14429.08</v>
      </c>
      <c r="L2978" s="5">
        <v>14431.3</v>
      </c>
      <c r="M2978" s="5">
        <v>14601.3</v>
      </c>
      <c r="N2978" s="5">
        <v>13902.400000000001</v>
      </c>
    </row>
    <row r="2979" spans="1:14" x14ac:dyDescent="0.25">
      <c r="A2979" s="5" t="s">
        <v>22</v>
      </c>
      <c r="B2979" s="5" t="s">
        <v>209</v>
      </c>
      <c r="C2979" s="5">
        <v>13725.9</v>
      </c>
      <c r="D2979" s="5">
        <v>14060.41</v>
      </c>
      <c r="E2979" s="5">
        <v>14398.92</v>
      </c>
      <c r="F2979" s="5">
        <v>14265.9</v>
      </c>
      <c r="G2979" s="5">
        <v>14124.88</v>
      </c>
      <c r="H2979" s="5">
        <v>14300.88</v>
      </c>
      <c r="I2979" s="5">
        <v>14312.37</v>
      </c>
      <c r="J2979" s="5">
        <v>14319.86</v>
      </c>
      <c r="K2979" s="5">
        <v>14491.86</v>
      </c>
      <c r="L2979" s="5">
        <v>14493.35</v>
      </c>
      <c r="M2979" s="5">
        <v>14663.35</v>
      </c>
      <c r="N2979" s="5">
        <v>13960.800000000001</v>
      </c>
    </row>
    <row r="2980" spans="1:14" x14ac:dyDescent="0.25">
      <c r="A2980" s="5" t="s">
        <v>22</v>
      </c>
      <c r="B2980" s="5" t="s">
        <v>107</v>
      </c>
      <c r="C2980" s="5">
        <v>13791.6</v>
      </c>
      <c r="D2980" s="5">
        <v>14126.84</v>
      </c>
      <c r="E2980" s="5">
        <v>14466.08</v>
      </c>
      <c r="F2980" s="5">
        <v>14331.6</v>
      </c>
      <c r="G2980" s="5">
        <v>14189.12</v>
      </c>
      <c r="H2980" s="5">
        <v>14365.12</v>
      </c>
      <c r="I2980" s="5">
        <v>14375.88</v>
      </c>
      <c r="J2980" s="5">
        <v>14382.64</v>
      </c>
      <c r="K2980" s="5">
        <v>14554.64</v>
      </c>
      <c r="L2980" s="5">
        <v>14555.4</v>
      </c>
      <c r="M2980" s="5">
        <v>14725.4</v>
      </c>
      <c r="N2980" s="5">
        <v>14019.2</v>
      </c>
    </row>
    <row r="2981" spans="1:14" x14ac:dyDescent="0.25">
      <c r="A2981" s="5" t="s">
        <v>22</v>
      </c>
      <c r="B2981" s="5" t="s">
        <v>205</v>
      </c>
      <c r="C2981" s="5">
        <v>13857.300000000001</v>
      </c>
      <c r="D2981" s="5">
        <v>14193.27</v>
      </c>
      <c r="E2981" s="5">
        <v>14533.24</v>
      </c>
      <c r="F2981" s="5">
        <v>14397.300000000001</v>
      </c>
      <c r="G2981" s="5">
        <v>14253.36</v>
      </c>
      <c r="H2981" s="5">
        <v>14429.36</v>
      </c>
      <c r="I2981" s="5">
        <v>14439.39</v>
      </c>
      <c r="J2981" s="5">
        <v>14445.42</v>
      </c>
      <c r="K2981" s="5">
        <v>14617.42</v>
      </c>
      <c r="L2981" s="5">
        <v>14617.449999999999</v>
      </c>
      <c r="M2981" s="5">
        <v>14787.449999999999</v>
      </c>
      <c r="N2981" s="5">
        <v>14077.6</v>
      </c>
    </row>
    <row r="2982" spans="1:14" x14ac:dyDescent="0.25">
      <c r="A2982" s="5" t="s">
        <v>22</v>
      </c>
      <c r="B2982" s="5" t="s">
        <v>204</v>
      </c>
      <c r="C2982" s="5">
        <v>13923</v>
      </c>
      <c r="D2982" s="5">
        <v>14259.7</v>
      </c>
      <c r="E2982" s="5">
        <v>14600.400000000001</v>
      </c>
      <c r="F2982" s="5">
        <v>14463</v>
      </c>
      <c r="G2982" s="5">
        <v>14317.6</v>
      </c>
      <c r="H2982" s="5">
        <v>14493.6</v>
      </c>
      <c r="I2982" s="5">
        <v>14502.9</v>
      </c>
      <c r="J2982" s="5">
        <v>14508.199999999999</v>
      </c>
      <c r="K2982" s="5">
        <v>14680.199999999999</v>
      </c>
      <c r="L2982" s="5">
        <v>14679.5</v>
      </c>
      <c r="M2982" s="5">
        <v>14849.5</v>
      </c>
      <c r="N2982" s="5">
        <v>14136</v>
      </c>
    </row>
    <row r="2983" spans="1:14" x14ac:dyDescent="0.25">
      <c r="A2983" s="5" t="s">
        <v>22</v>
      </c>
      <c r="B2983" s="5" t="s">
        <v>203</v>
      </c>
      <c r="C2983" s="5">
        <v>13988.7</v>
      </c>
      <c r="D2983" s="5">
        <v>14326.130000000001</v>
      </c>
      <c r="E2983" s="5">
        <v>14667.560000000001</v>
      </c>
      <c r="F2983" s="5">
        <v>14528.7</v>
      </c>
      <c r="G2983" s="5">
        <v>14381.84</v>
      </c>
      <c r="H2983" s="5">
        <v>14557.84</v>
      </c>
      <c r="I2983" s="5">
        <v>14566.41</v>
      </c>
      <c r="J2983" s="5">
        <v>14570.98</v>
      </c>
      <c r="K2983" s="5">
        <v>14742.98</v>
      </c>
      <c r="L2983" s="5">
        <v>14741.55</v>
      </c>
      <c r="M2983" s="5">
        <v>14911.55</v>
      </c>
      <c r="N2983" s="5">
        <v>14194.400000000001</v>
      </c>
    </row>
    <row r="2984" spans="1:14" x14ac:dyDescent="0.25">
      <c r="A2984" s="5" t="s">
        <v>22</v>
      </c>
      <c r="B2984" s="5" t="s">
        <v>156</v>
      </c>
      <c r="C2984" s="5">
        <v>14054.4</v>
      </c>
      <c r="D2984" s="5">
        <v>14392.560000000001</v>
      </c>
      <c r="E2984" s="5">
        <v>14734.720000000001</v>
      </c>
      <c r="F2984" s="5">
        <v>14594.4</v>
      </c>
      <c r="G2984" s="5">
        <v>14446.08</v>
      </c>
      <c r="H2984" s="5">
        <v>14622.08</v>
      </c>
      <c r="I2984" s="5">
        <v>14629.92</v>
      </c>
      <c r="J2984" s="5">
        <v>14633.76</v>
      </c>
      <c r="K2984" s="5">
        <v>14805.76</v>
      </c>
      <c r="L2984" s="5">
        <v>14803.6</v>
      </c>
      <c r="M2984" s="5">
        <v>14973.6</v>
      </c>
      <c r="N2984" s="5">
        <v>14252.800000000001</v>
      </c>
    </row>
    <row r="2985" spans="1:14" x14ac:dyDescent="0.25">
      <c r="A2985" s="5" t="s">
        <v>22</v>
      </c>
      <c r="B2985" s="5" t="s">
        <v>202</v>
      </c>
      <c r="C2985" s="5">
        <v>14120.1</v>
      </c>
      <c r="D2985" s="5">
        <v>14458.99</v>
      </c>
      <c r="E2985" s="5">
        <v>14801.880000000001</v>
      </c>
      <c r="F2985" s="5">
        <v>14660.1</v>
      </c>
      <c r="G2985" s="5">
        <v>14510.32</v>
      </c>
      <c r="H2985" s="5">
        <v>14686.32</v>
      </c>
      <c r="I2985" s="5">
        <v>14693.43</v>
      </c>
      <c r="J2985" s="5">
        <v>14696.539999999999</v>
      </c>
      <c r="K2985" s="5">
        <v>14868.539999999999</v>
      </c>
      <c r="L2985" s="5">
        <v>14865.65</v>
      </c>
      <c r="M2985" s="5">
        <v>15035.65</v>
      </c>
      <c r="N2985" s="5">
        <v>14311.2</v>
      </c>
    </row>
    <row r="2986" spans="1:14" x14ac:dyDescent="0.25">
      <c r="A2986" s="5" t="s">
        <v>22</v>
      </c>
      <c r="B2986" s="5" t="s">
        <v>201</v>
      </c>
      <c r="C2986" s="5">
        <v>14185.800000000001</v>
      </c>
      <c r="D2986" s="5">
        <v>14525.42</v>
      </c>
      <c r="E2986" s="5">
        <v>14869.04</v>
      </c>
      <c r="F2986" s="5">
        <v>14725.800000000001</v>
      </c>
      <c r="G2986" s="5">
        <v>14574.56</v>
      </c>
      <c r="H2986" s="5">
        <v>14750.56</v>
      </c>
      <c r="I2986" s="5">
        <v>14756.94</v>
      </c>
      <c r="J2986" s="5">
        <v>14759.32</v>
      </c>
      <c r="K2986" s="5">
        <v>14931.32</v>
      </c>
      <c r="L2986" s="5">
        <v>14927.699999999999</v>
      </c>
      <c r="M2986" s="5">
        <v>15097.699999999999</v>
      </c>
      <c r="N2986" s="5">
        <v>14369.6</v>
      </c>
    </row>
    <row r="2987" spans="1:14" x14ac:dyDescent="0.25">
      <c r="A2987" s="5" t="s">
        <v>22</v>
      </c>
      <c r="B2987" s="5" t="s">
        <v>152</v>
      </c>
      <c r="C2987" s="5">
        <v>14251.5</v>
      </c>
      <c r="D2987" s="5">
        <v>14591.85</v>
      </c>
      <c r="E2987" s="5">
        <v>14936.2</v>
      </c>
      <c r="F2987" s="5">
        <v>14791.5</v>
      </c>
      <c r="G2987" s="5">
        <v>14638.8</v>
      </c>
      <c r="H2987" s="5">
        <v>14814.8</v>
      </c>
      <c r="I2987" s="5">
        <v>14820.45</v>
      </c>
      <c r="J2987" s="5">
        <v>14822.1</v>
      </c>
      <c r="K2987" s="5">
        <v>14994.1</v>
      </c>
      <c r="L2987" s="5">
        <v>14989.75</v>
      </c>
      <c r="M2987" s="5">
        <v>15159.75</v>
      </c>
      <c r="N2987" s="5">
        <v>14428</v>
      </c>
    </row>
    <row r="2988" spans="1:14" x14ac:dyDescent="0.25">
      <c r="A2988" s="5" t="s">
        <v>22</v>
      </c>
      <c r="B2988" s="5" t="s">
        <v>157</v>
      </c>
      <c r="C2988" s="5">
        <v>14317.2</v>
      </c>
      <c r="D2988" s="5">
        <v>14658.28</v>
      </c>
      <c r="E2988" s="5">
        <v>15003.36</v>
      </c>
      <c r="F2988" s="5">
        <v>14857.2</v>
      </c>
      <c r="G2988" s="5">
        <v>14703.04</v>
      </c>
      <c r="H2988" s="5">
        <v>14879.04</v>
      </c>
      <c r="I2988" s="5">
        <v>14883.96</v>
      </c>
      <c r="J2988" s="5">
        <v>14884.88</v>
      </c>
      <c r="K2988" s="5">
        <v>15056.88</v>
      </c>
      <c r="L2988" s="5">
        <v>15051.8</v>
      </c>
      <c r="M2988" s="5">
        <v>15221.8</v>
      </c>
      <c r="N2988" s="5">
        <v>14486.400000000001</v>
      </c>
    </row>
    <row r="2989" spans="1:14" x14ac:dyDescent="0.25">
      <c r="A2989" s="5" t="s">
        <v>22</v>
      </c>
      <c r="B2989" s="5" t="s">
        <v>200</v>
      </c>
      <c r="C2989" s="5">
        <v>14382.9</v>
      </c>
      <c r="D2989" s="5">
        <v>14724.710000000001</v>
      </c>
      <c r="E2989" s="5">
        <v>15070.52</v>
      </c>
      <c r="F2989" s="5">
        <v>14922.9</v>
      </c>
      <c r="G2989" s="5">
        <v>14767.28</v>
      </c>
      <c r="H2989" s="5">
        <v>14943.28</v>
      </c>
      <c r="I2989" s="5">
        <v>14947.47</v>
      </c>
      <c r="J2989" s="5">
        <v>14947.66</v>
      </c>
      <c r="K2989" s="5">
        <v>15119.66</v>
      </c>
      <c r="L2989" s="5">
        <v>15113.85</v>
      </c>
      <c r="M2989" s="5">
        <v>15283.85</v>
      </c>
      <c r="N2989" s="5">
        <v>14544.800000000001</v>
      </c>
    </row>
    <row r="2990" spans="1:14" x14ac:dyDescent="0.25">
      <c r="A2990" s="5" t="s">
        <v>22</v>
      </c>
      <c r="B2990" s="5" t="s">
        <v>199</v>
      </c>
      <c r="C2990" s="5">
        <v>14448.6</v>
      </c>
      <c r="D2990" s="5">
        <v>14791.140000000001</v>
      </c>
      <c r="E2990" s="5">
        <v>15137.68</v>
      </c>
      <c r="F2990" s="5">
        <v>14988.6</v>
      </c>
      <c r="G2990" s="5">
        <v>14831.52</v>
      </c>
      <c r="H2990" s="5">
        <v>15007.52</v>
      </c>
      <c r="I2990" s="5">
        <v>15010.98</v>
      </c>
      <c r="J2990" s="5">
        <v>15010.44</v>
      </c>
      <c r="K2990" s="5">
        <v>15182.44</v>
      </c>
      <c r="L2990" s="5">
        <v>15175.9</v>
      </c>
      <c r="M2990" s="5">
        <v>15345.9</v>
      </c>
      <c r="N2990" s="5">
        <v>14603.2</v>
      </c>
    </row>
    <row r="2991" spans="1:14" x14ac:dyDescent="0.25">
      <c r="A2991" s="5" t="s">
        <v>22</v>
      </c>
      <c r="B2991" s="5" t="s">
        <v>153</v>
      </c>
      <c r="C2991" s="5">
        <v>14514.300000000001</v>
      </c>
      <c r="D2991" s="5">
        <v>14857.57</v>
      </c>
      <c r="E2991" s="5">
        <v>15204.84</v>
      </c>
      <c r="F2991" s="5">
        <v>15054.300000000001</v>
      </c>
      <c r="G2991" s="5">
        <v>14895.76</v>
      </c>
      <c r="H2991" s="5">
        <v>15071.76</v>
      </c>
      <c r="I2991" s="5">
        <v>15074.49</v>
      </c>
      <c r="J2991" s="5">
        <v>15073.22</v>
      </c>
      <c r="K2991" s="5">
        <v>15245.22</v>
      </c>
      <c r="L2991" s="5">
        <v>15237.949999999999</v>
      </c>
      <c r="M2991" s="5">
        <v>15407.949999999999</v>
      </c>
      <c r="N2991" s="5">
        <v>14661.6</v>
      </c>
    </row>
    <row r="2992" spans="1:14" x14ac:dyDescent="0.25">
      <c r="A2992" s="5" t="s">
        <v>22</v>
      </c>
      <c r="B2992" s="5" t="s">
        <v>106</v>
      </c>
      <c r="C2992" s="5">
        <v>14580</v>
      </c>
      <c r="D2992" s="5">
        <v>14924</v>
      </c>
      <c r="E2992" s="5">
        <v>15272</v>
      </c>
      <c r="F2992" s="5">
        <v>15120</v>
      </c>
      <c r="G2992" s="5">
        <v>14960</v>
      </c>
      <c r="H2992" s="5">
        <v>15136</v>
      </c>
      <c r="I2992" s="5">
        <v>15138</v>
      </c>
      <c r="J2992" s="5">
        <v>15136</v>
      </c>
      <c r="K2992" s="5">
        <v>15308</v>
      </c>
      <c r="L2992" s="5">
        <v>15300</v>
      </c>
      <c r="M2992" s="5">
        <v>15470</v>
      </c>
      <c r="N2992" s="5">
        <v>14720</v>
      </c>
    </row>
    <row r="2993" spans="1:14" x14ac:dyDescent="0.25">
      <c r="A2993" s="5" t="s">
        <v>22</v>
      </c>
      <c r="B2993" s="5" t="s">
        <v>362</v>
      </c>
      <c r="C2993" s="5">
        <v>14645.7</v>
      </c>
      <c r="D2993" s="5">
        <v>14990.43</v>
      </c>
      <c r="E2993" s="5">
        <v>15339.16</v>
      </c>
      <c r="F2993" s="5">
        <v>15185.7</v>
      </c>
      <c r="G2993" s="5">
        <v>15024.24</v>
      </c>
      <c r="H2993" s="5">
        <v>15200.24</v>
      </c>
      <c r="I2993" s="5">
        <v>15201.51</v>
      </c>
      <c r="J2993" s="5">
        <v>15198.78</v>
      </c>
      <c r="K2993" s="5">
        <v>15370.78</v>
      </c>
      <c r="L2993" s="5">
        <v>15362.05</v>
      </c>
      <c r="M2993" s="5">
        <v>15532.05</v>
      </c>
      <c r="N2993" s="5">
        <v>14778.400000000001</v>
      </c>
    </row>
    <row r="2994" spans="1:14" x14ac:dyDescent="0.25">
      <c r="A2994" s="5" t="s">
        <v>22</v>
      </c>
      <c r="B2994" s="5" t="s">
        <v>361</v>
      </c>
      <c r="C2994" s="5">
        <v>7302.6</v>
      </c>
      <c r="D2994" s="5">
        <v>7406.4900000000007</v>
      </c>
      <c r="E2994" s="5">
        <v>7510.88</v>
      </c>
      <c r="F2994" s="5">
        <v>7370.1</v>
      </c>
      <c r="G2994" s="5">
        <v>7228.32</v>
      </c>
      <c r="H2994" s="5">
        <v>7250.32</v>
      </c>
      <c r="I2994" s="5">
        <v>7189.68</v>
      </c>
      <c r="J2994" s="5">
        <v>7128.54</v>
      </c>
      <c r="K2994" s="5">
        <v>7150.04</v>
      </c>
      <c r="L2994" s="5">
        <v>7088.15</v>
      </c>
      <c r="M2994" s="5">
        <v>7109.4</v>
      </c>
      <c r="N2994" s="5">
        <v>6711.2000000000007</v>
      </c>
    </row>
    <row r="2995" spans="1:14" x14ac:dyDescent="0.25">
      <c r="A2995" s="5" t="s">
        <v>22</v>
      </c>
      <c r="B2995" s="5" t="s">
        <v>196</v>
      </c>
      <c r="C2995" s="5">
        <v>7336.8</v>
      </c>
      <c r="D2995" s="5">
        <v>7441.0700000000006</v>
      </c>
      <c r="E2995" s="5">
        <v>7545.84</v>
      </c>
      <c r="F2995" s="5">
        <v>7404.3</v>
      </c>
      <c r="G2995" s="5">
        <v>7261.76</v>
      </c>
      <c r="H2995" s="5">
        <v>7283.76</v>
      </c>
      <c r="I2995" s="5">
        <v>7222.74</v>
      </c>
      <c r="J2995" s="5">
        <v>7161.22</v>
      </c>
      <c r="K2995" s="5">
        <v>7182.72</v>
      </c>
      <c r="L2995" s="5">
        <v>7120.45</v>
      </c>
      <c r="M2995" s="5">
        <v>7141.7</v>
      </c>
      <c r="N2995" s="5">
        <v>6741.6</v>
      </c>
    </row>
    <row r="2996" spans="1:14" x14ac:dyDescent="0.25">
      <c r="A2996" s="5" t="s">
        <v>22</v>
      </c>
      <c r="B2996" s="5" t="s">
        <v>360</v>
      </c>
      <c r="C2996" s="5">
        <v>7371</v>
      </c>
      <c r="D2996" s="5">
        <v>7475.6500000000005</v>
      </c>
      <c r="E2996" s="5">
        <v>7580.8</v>
      </c>
      <c r="F2996" s="5">
        <v>7438.5</v>
      </c>
      <c r="G2996" s="5">
        <v>7295.2</v>
      </c>
      <c r="H2996" s="5">
        <v>7317.2</v>
      </c>
      <c r="I2996" s="5">
        <v>7255.8</v>
      </c>
      <c r="J2996" s="5">
        <v>7193.9</v>
      </c>
      <c r="K2996" s="5">
        <v>7215.4</v>
      </c>
      <c r="L2996" s="5">
        <v>7152.75</v>
      </c>
      <c r="M2996" s="5">
        <v>7174</v>
      </c>
      <c r="N2996" s="5">
        <v>6772</v>
      </c>
    </row>
    <row r="2997" spans="1:14" x14ac:dyDescent="0.25">
      <c r="A2997" s="5" t="s">
        <v>22</v>
      </c>
      <c r="B2997" s="5" t="s">
        <v>359</v>
      </c>
      <c r="C2997" s="5">
        <v>7405.2</v>
      </c>
      <c r="D2997" s="5">
        <v>7510.2300000000005</v>
      </c>
      <c r="E2997" s="5">
        <v>7615.76</v>
      </c>
      <c r="F2997" s="5">
        <v>7472.7</v>
      </c>
      <c r="G2997" s="5">
        <v>7328.64</v>
      </c>
      <c r="H2997" s="5">
        <v>7350.64</v>
      </c>
      <c r="I2997" s="5">
        <v>7288.86</v>
      </c>
      <c r="J2997" s="5">
        <v>7226.58</v>
      </c>
      <c r="K2997" s="5">
        <v>7248.08</v>
      </c>
      <c r="L2997" s="5">
        <v>7185.05</v>
      </c>
      <c r="M2997" s="5">
        <v>7206.3</v>
      </c>
      <c r="N2997" s="5">
        <v>6802.4000000000005</v>
      </c>
    </row>
    <row r="2998" spans="1:14" x14ac:dyDescent="0.25">
      <c r="A2998" s="5" t="s">
        <v>22</v>
      </c>
      <c r="B2998" s="5" t="s">
        <v>358</v>
      </c>
      <c r="C2998" s="5">
        <v>7439.4000000000005</v>
      </c>
      <c r="D2998" s="5">
        <v>7544.81</v>
      </c>
      <c r="E2998" s="5">
        <v>7650.72</v>
      </c>
      <c r="F2998" s="5">
        <v>7506.9000000000005</v>
      </c>
      <c r="G2998" s="5">
        <v>7362.08</v>
      </c>
      <c r="H2998" s="5">
        <v>7384.08</v>
      </c>
      <c r="I2998" s="5">
        <v>7321.92</v>
      </c>
      <c r="J2998" s="5">
        <v>7259.26</v>
      </c>
      <c r="K2998" s="5">
        <v>7280.76</v>
      </c>
      <c r="L2998" s="5">
        <v>7217.3499999999995</v>
      </c>
      <c r="M2998" s="5">
        <v>7238.5999999999995</v>
      </c>
      <c r="N2998" s="5">
        <v>6832.8</v>
      </c>
    </row>
    <row r="2999" spans="1:14" x14ac:dyDescent="0.25">
      <c r="A2999" s="5" t="s">
        <v>22</v>
      </c>
      <c r="B2999" s="5" t="s">
        <v>357</v>
      </c>
      <c r="C2999" s="5">
        <v>7473.6</v>
      </c>
      <c r="D2999" s="5">
        <v>7579.39</v>
      </c>
      <c r="E2999" s="5">
        <v>7685.68</v>
      </c>
      <c r="F2999" s="5">
        <v>7541.1</v>
      </c>
      <c r="G2999" s="5">
        <v>7395.52</v>
      </c>
      <c r="H2999" s="5">
        <v>7417.52</v>
      </c>
      <c r="I2999" s="5">
        <v>7354.98</v>
      </c>
      <c r="J2999" s="5">
        <v>7291.94</v>
      </c>
      <c r="K2999" s="5">
        <v>7313.44</v>
      </c>
      <c r="L2999" s="5">
        <v>7249.65</v>
      </c>
      <c r="M2999" s="5">
        <v>7270.9</v>
      </c>
      <c r="N2999" s="5">
        <v>6863.2000000000007</v>
      </c>
    </row>
    <row r="3000" spans="1:14" x14ac:dyDescent="0.25">
      <c r="A3000" s="5" t="s">
        <v>22</v>
      </c>
      <c r="B3000" s="5" t="s">
        <v>356</v>
      </c>
      <c r="C3000" s="5">
        <v>7507.8</v>
      </c>
      <c r="D3000" s="5">
        <v>7613.97</v>
      </c>
      <c r="E3000" s="5">
        <v>7720.64</v>
      </c>
      <c r="F3000" s="5">
        <v>7575.3</v>
      </c>
      <c r="G3000" s="5">
        <v>7428.96</v>
      </c>
      <c r="H3000" s="5">
        <v>7450.96</v>
      </c>
      <c r="I3000" s="5">
        <v>7388.04</v>
      </c>
      <c r="J3000" s="5">
        <v>7324.62</v>
      </c>
      <c r="K3000" s="5">
        <v>7346.12</v>
      </c>
      <c r="L3000" s="5">
        <v>7281.95</v>
      </c>
      <c r="M3000" s="5">
        <v>7303.2</v>
      </c>
      <c r="N3000" s="5">
        <v>6893.6</v>
      </c>
    </row>
    <row r="3001" spans="1:14" x14ac:dyDescent="0.25">
      <c r="A3001" s="5" t="s">
        <v>22</v>
      </c>
      <c r="B3001" s="5" t="s">
        <v>355</v>
      </c>
      <c r="C3001" s="5">
        <v>7542</v>
      </c>
      <c r="D3001" s="5">
        <v>7648.55</v>
      </c>
      <c r="E3001" s="5">
        <v>7755.6</v>
      </c>
      <c r="F3001" s="5">
        <v>7609.5</v>
      </c>
      <c r="G3001" s="5">
        <v>7462.4</v>
      </c>
      <c r="H3001" s="5">
        <v>7484.4</v>
      </c>
      <c r="I3001" s="5">
        <v>7421.1</v>
      </c>
      <c r="J3001" s="5">
        <v>7357.3</v>
      </c>
      <c r="K3001" s="5">
        <v>7378.8</v>
      </c>
      <c r="L3001" s="5">
        <v>7314.25</v>
      </c>
      <c r="M3001" s="5">
        <v>7335.5</v>
      </c>
      <c r="N3001" s="5">
        <v>6924</v>
      </c>
    </row>
    <row r="3002" spans="1:14" x14ac:dyDescent="0.25">
      <c r="A3002" s="5" t="s">
        <v>22</v>
      </c>
      <c r="B3002" s="5" t="s">
        <v>354</v>
      </c>
      <c r="C3002" s="5">
        <v>7576.2</v>
      </c>
      <c r="D3002" s="5">
        <v>7683.13</v>
      </c>
      <c r="E3002" s="5">
        <v>7790.56</v>
      </c>
      <c r="F3002" s="5">
        <v>7643.7</v>
      </c>
      <c r="G3002" s="5">
        <v>7495.84</v>
      </c>
      <c r="H3002" s="5">
        <v>7517.84</v>
      </c>
      <c r="I3002" s="5">
        <v>7454.16</v>
      </c>
      <c r="J3002" s="5">
        <v>7389.98</v>
      </c>
      <c r="K3002" s="5">
        <v>7411.48</v>
      </c>
      <c r="L3002" s="5">
        <v>7346.55</v>
      </c>
      <c r="M3002" s="5">
        <v>7367.8</v>
      </c>
      <c r="N3002" s="5">
        <v>6954.4000000000005</v>
      </c>
    </row>
    <row r="3003" spans="1:14" x14ac:dyDescent="0.25">
      <c r="A3003" s="5" t="s">
        <v>22</v>
      </c>
      <c r="B3003" s="5" t="s">
        <v>353</v>
      </c>
      <c r="C3003" s="5">
        <v>7610.4000000000005</v>
      </c>
      <c r="D3003" s="5">
        <v>7717.71</v>
      </c>
      <c r="E3003" s="5">
        <v>7825.52</v>
      </c>
      <c r="F3003" s="5">
        <v>7677.9000000000005</v>
      </c>
      <c r="G3003" s="5">
        <v>7529.28</v>
      </c>
      <c r="H3003" s="5">
        <v>7551.28</v>
      </c>
      <c r="I3003" s="5">
        <v>7487.22</v>
      </c>
      <c r="J3003" s="5">
        <v>7422.66</v>
      </c>
      <c r="K3003" s="5">
        <v>7444.16</v>
      </c>
      <c r="L3003" s="5">
        <v>7378.8499999999995</v>
      </c>
      <c r="M3003" s="5">
        <v>7400.0999999999995</v>
      </c>
      <c r="N3003" s="5">
        <v>6984.8</v>
      </c>
    </row>
    <row r="3004" spans="1:14" x14ac:dyDescent="0.25">
      <c r="A3004" s="5" t="s">
        <v>22</v>
      </c>
      <c r="B3004" s="5" t="s">
        <v>352</v>
      </c>
      <c r="C3004" s="5">
        <v>7644.6</v>
      </c>
      <c r="D3004" s="5">
        <v>7752.29</v>
      </c>
      <c r="E3004" s="5">
        <v>7860.4800000000005</v>
      </c>
      <c r="F3004" s="5">
        <v>7712.1</v>
      </c>
      <c r="G3004" s="5">
        <v>7562.72</v>
      </c>
      <c r="H3004" s="5">
        <v>7584.72</v>
      </c>
      <c r="I3004" s="5">
        <v>7520.28</v>
      </c>
      <c r="J3004" s="5">
        <v>7455.34</v>
      </c>
      <c r="K3004" s="5">
        <v>7476.84</v>
      </c>
      <c r="L3004" s="5">
        <v>7411.15</v>
      </c>
      <c r="M3004" s="5">
        <v>7432.4</v>
      </c>
      <c r="N3004" s="5">
        <v>7015.2000000000007</v>
      </c>
    </row>
    <row r="3005" spans="1:14" x14ac:dyDescent="0.25">
      <c r="A3005" s="5" t="s">
        <v>22</v>
      </c>
      <c r="B3005" s="5" t="s">
        <v>351</v>
      </c>
      <c r="C3005" s="5">
        <v>7678.8</v>
      </c>
      <c r="D3005" s="5">
        <v>7786.87</v>
      </c>
      <c r="E3005" s="5">
        <v>7895.4400000000005</v>
      </c>
      <c r="F3005" s="5">
        <v>7746.3</v>
      </c>
      <c r="G3005" s="5">
        <v>7596.16</v>
      </c>
      <c r="H3005" s="5">
        <v>7618.16</v>
      </c>
      <c r="I3005" s="5">
        <v>7553.34</v>
      </c>
      <c r="J3005" s="5">
        <v>7488.0199999999995</v>
      </c>
      <c r="K3005" s="5">
        <v>7509.5199999999995</v>
      </c>
      <c r="L3005" s="5">
        <v>7443.45</v>
      </c>
      <c r="M3005" s="5">
        <v>7464.7</v>
      </c>
      <c r="N3005" s="5">
        <v>7045.6</v>
      </c>
    </row>
    <row r="3006" spans="1:14" x14ac:dyDescent="0.25">
      <c r="A3006" s="5" t="s">
        <v>22</v>
      </c>
      <c r="B3006" s="5" t="s">
        <v>350</v>
      </c>
      <c r="C3006" s="5">
        <v>7713</v>
      </c>
      <c r="D3006" s="5">
        <v>7821.45</v>
      </c>
      <c r="E3006" s="5">
        <v>7930.4000000000005</v>
      </c>
      <c r="F3006" s="5">
        <v>7780.5</v>
      </c>
      <c r="G3006" s="5">
        <v>7629.6</v>
      </c>
      <c r="H3006" s="5">
        <v>7651.6</v>
      </c>
      <c r="I3006" s="5">
        <v>7586.4</v>
      </c>
      <c r="J3006" s="5">
        <v>7520.7</v>
      </c>
      <c r="K3006" s="5">
        <v>7542.2</v>
      </c>
      <c r="L3006" s="5">
        <v>7475.75</v>
      </c>
      <c r="M3006" s="5">
        <v>7497</v>
      </c>
      <c r="N3006" s="5">
        <v>7076</v>
      </c>
    </row>
    <row r="3007" spans="1:14" x14ac:dyDescent="0.25">
      <c r="A3007" s="5" t="s">
        <v>22</v>
      </c>
      <c r="B3007" s="5" t="s">
        <v>61</v>
      </c>
      <c r="C3007" s="5">
        <v>7747.2</v>
      </c>
      <c r="D3007" s="5">
        <v>7856.0300000000007</v>
      </c>
      <c r="E3007" s="5">
        <v>7965.3600000000006</v>
      </c>
      <c r="F3007" s="5">
        <v>7814.7</v>
      </c>
      <c r="G3007" s="5">
        <v>7663.04</v>
      </c>
      <c r="H3007" s="5">
        <v>7685.04</v>
      </c>
      <c r="I3007" s="5">
        <v>7619.46</v>
      </c>
      <c r="J3007" s="5">
        <v>7553.38</v>
      </c>
      <c r="K3007" s="5">
        <v>7574.88</v>
      </c>
      <c r="L3007" s="5">
        <v>7508.05</v>
      </c>
      <c r="M3007" s="5">
        <v>7529.3</v>
      </c>
      <c r="N3007" s="5">
        <v>7106.4000000000005</v>
      </c>
    </row>
    <row r="3008" spans="1:14" x14ac:dyDescent="0.25">
      <c r="A3008" s="5" t="s">
        <v>22</v>
      </c>
      <c r="B3008" s="5" t="s">
        <v>104</v>
      </c>
      <c r="C3008" s="5">
        <v>7781.4000000000005</v>
      </c>
      <c r="D3008" s="5">
        <v>7890.6100000000006</v>
      </c>
      <c r="E3008" s="5">
        <v>8000.3200000000006</v>
      </c>
      <c r="F3008" s="5">
        <v>7848.9000000000005</v>
      </c>
      <c r="G3008" s="5">
        <v>7696.4800000000005</v>
      </c>
      <c r="H3008" s="5">
        <v>7718.4800000000005</v>
      </c>
      <c r="I3008" s="5">
        <v>7652.5199999999995</v>
      </c>
      <c r="J3008" s="5">
        <v>7586.0599999999995</v>
      </c>
      <c r="K3008" s="5">
        <v>7607.5599999999995</v>
      </c>
      <c r="L3008" s="5">
        <v>7540.3499999999995</v>
      </c>
      <c r="M3008" s="5">
        <v>7561.5999999999995</v>
      </c>
      <c r="N3008" s="5">
        <v>7136.8</v>
      </c>
    </row>
    <row r="3009" spans="1:14" x14ac:dyDescent="0.25">
      <c r="A3009" s="5" t="s">
        <v>22</v>
      </c>
      <c r="B3009" s="5" t="s">
        <v>30</v>
      </c>
      <c r="C3009" s="5">
        <v>7815.6</v>
      </c>
      <c r="D3009" s="5">
        <v>7925.1900000000005</v>
      </c>
      <c r="E3009" s="5">
        <v>8035.2800000000007</v>
      </c>
      <c r="F3009" s="5">
        <v>7883.1</v>
      </c>
      <c r="G3009" s="5">
        <v>7729.92</v>
      </c>
      <c r="H3009" s="5">
        <v>7751.92</v>
      </c>
      <c r="I3009" s="5">
        <v>7685.58</v>
      </c>
      <c r="J3009" s="5">
        <v>7618.74</v>
      </c>
      <c r="K3009" s="5">
        <v>7640.24</v>
      </c>
      <c r="L3009" s="5">
        <v>7572.65</v>
      </c>
      <c r="M3009" s="5">
        <v>7593.9</v>
      </c>
      <c r="N3009" s="5">
        <v>7167.2000000000007</v>
      </c>
    </row>
    <row r="3010" spans="1:14" x14ac:dyDescent="0.25">
      <c r="A3010" s="5" t="s">
        <v>22</v>
      </c>
      <c r="B3010" s="5" t="s">
        <v>193</v>
      </c>
      <c r="C3010" s="5">
        <v>7849.8</v>
      </c>
      <c r="D3010" s="5">
        <v>7959.77</v>
      </c>
      <c r="E3010" s="5">
        <v>8070.2400000000007</v>
      </c>
      <c r="F3010" s="5">
        <v>7917.3</v>
      </c>
      <c r="G3010" s="5">
        <v>7763.36</v>
      </c>
      <c r="H3010" s="5">
        <v>7785.36</v>
      </c>
      <c r="I3010" s="5">
        <v>7718.64</v>
      </c>
      <c r="J3010" s="5">
        <v>7651.42</v>
      </c>
      <c r="K3010" s="5">
        <v>7672.92</v>
      </c>
      <c r="L3010" s="5">
        <v>7604.95</v>
      </c>
      <c r="M3010" s="5">
        <v>7626.2</v>
      </c>
      <c r="N3010" s="5">
        <v>7197.6</v>
      </c>
    </row>
    <row r="3011" spans="1:14" x14ac:dyDescent="0.25">
      <c r="A3011" s="5" t="s">
        <v>22</v>
      </c>
      <c r="B3011" s="5" t="s">
        <v>192</v>
      </c>
      <c r="C3011" s="5">
        <v>7884</v>
      </c>
      <c r="D3011" s="5">
        <v>7994.35</v>
      </c>
      <c r="E3011" s="5">
        <v>8105.2000000000007</v>
      </c>
      <c r="F3011" s="5">
        <v>7951.5</v>
      </c>
      <c r="G3011" s="5">
        <v>7796.8</v>
      </c>
      <c r="H3011" s="5">
        <v>7818.8</v>
      </c>
      <c r="I3011" s="5">
        <v>7751.7</v>
      </c>
      <c r="J3011" s="5">
        <v>7684.0999999999995</v>
      </c>
      <c r="K3011" s="5">
        <v>7705.5999999999995</v>
      </c>
      <c r="L3011" s="5">
        <v>7637.25</v>
      </c>
      <c r="M3011" s="5">
        <v>7658.5</v>
      </c>
      <c r="N3011" s="5">
        <v>7228</v>
      </c>
    </row>
    <row r="3012" spans="1:14" x14ac:dyDescent="0.25">
      <c r="A3012" s="5" t="s">
        <v>22</v>
      </c>
      <c r="B3012" s="5" t="s">
        <v>191</v>
      </c>
      <c r="C3012" s="5">
        <v>7918.2</v>
      </c>
      <c r="D3012" s="5">
        <v>8028.93</v>
      </c>
      <c r="E3012" s="5">
        <v>8140.1600000000008</v>
      </c>
      <c r="F3012" s="5">
        <v>7985.7</v>
      </c>
      <c r="G3012" s="5">
        <v>7830.24</v>
      </c>
      <c r="H3012" s="5">
        <v>7852.24</v>
      </c>
      <c r="I3012" s="5">
        <v>7784.76</v>
      </c>
      <c r="J3012" s="5">
        <v>7716.78</v>
      </c>
      <c r="K3012" s="5">
        <v>7738.28</v>
      </c>
      <c r="L3012" s="5">
        <v>7669.55</v>
      </c>
      <c r="M3012" s="5">
        <v>7690.8</v>
      </c>
      <c r="N3012" s="5">
        <v>7258.4000000000005</v>
      </c>
    </row>
    <row r="3013" spans="1:14" x14ac:dyDescent="0.25">
      <c r="A3013" s="5" t="s">
        <v>22</v>
      </c>
      <c r="B3013" s="5" t="s">
        <v>190</v>
      </c>
      <c r="C3013" s="5">
        <v>7952.4000000000005</v>
      </c>
      <c r="D3013" s="5">
        <v>8063.51</v>
      </c>
      <c r="E3013" s="5">
        <v>8175.1200000000008</v>
      </c>
      <c r="F3013" s="5">
        <v>8019.9000000000005</v>
      </c>
      <c r="G3013" s="5">
        <v>7863.68</v>
      </c>
      <c r="H3013" s="5">
        <v>7885.68</v>
      </c>
      <c r="I3013" s="5">
        <v>7817.82</v>
      </c>
      <c r="J3013" s="5">
        <v>7749.46</v>
      </c>
      <c r="K3013" s="5">
        <v>7770.96</v>
      </c>
      <c r="L3013" s="5">
        <v>7701.8499999999995</v>
      </c>
      <c r="M3013" s="5">
        <v>7723.0999999999995</v>
      </c>
      <c r="N3013" s="5">
        <v>7288.8</v>
      </c>
    </row>
    <row r="3014" spans="1:14" x14ac:dyDescent="0.25">
      <c r="A3014" s="5" t="s">
        <v>22</v>
      </c>
      <c r="B3014" s="5" t="s">
        <v>189</v>
      </c>
      <c r="C3014" s="5">
        <v>7986.6</v>
      </c>
      <c r="D3014" s="5">
        <v>8098.09</v>
      </c>
      <c r="E3014" s="5">
        <v>8210.08</v>
      </c>
      <c r="F3014" s="5">
        <v>8054.1</v>
      </c>
      <c r="G3014" s="5">
        <v>7897.12</v>
      </c>
      <c r="H3014" s="5">
        <v>7919.12</v>
      </c>
      <c r="I3014" s="5">
        <v>7850.88</v>
      </c>
      <c r="J3014" s="5">
        <v>7782.14</v>
      </c>
      <c r="K3014" s="5">
        <v>7803.64</v>
      </c>
      <c r="L3014" s="5">
        <v>7734.15</v>
      </c>
      <c r="M3014" s="5">
        <v>7755.4</v>
      </c>
      <c r="N3014" s="5">
        <v>7319.2000000000007</v>
      </c>
    </row>
    <row r="3015" spans="1:14" x14ac:dyDescent="0.25">
      <c r="A3015" s="5" t="s">
        <v>22</v>
      </c>
      <c r="B3015" s="5" t="s">
        <v>187</v>
      </c>
      <c r="C3015" s="5">
        <v>8020.8</v>
      </c>
      <c r="D3015" s="5">
        <v>8132.67</v>
      </c>
      <c r="E3015" s="5">
        <v>8245.0400000000009</v>
      </c>
      <c r="F3015" s="5">
        <v>8088.3</v>
      </c>
      <c r="G3015" s="5">
        <v>7930.56</v>
      </c>
      <c r="H3015" s="5">
        <v>7952.56</v>
      </c>
      <c r="I3015" s="5">
        <v>7883.94</v>
      </c>
      <c r="J3015" s="5">
        <v>7814.82</v>
      </c>
      <c r="K3015" s="5">
        <v>7836.32</v>
      </c>
      <c r="L3015" s="5">
        <v>7766.45</v>
      </c>
      <c r="M3015" s="5">
        <v>7787.7</v>
      </c>
      <c r="N3015" s="5">
        <v>7349.6</v>
      </c>
    </row>
    <row r="3016" spans="1:14" x14ac:dyDescent="0.25">
      <c r="A3016" s="5" t="s">
        <v>22</v>
      </c>
      <c r="B3016" s="5" t="s">
        <v>349</v>
      </c>
      <c r="C3016" s="5">
        <v>8055</v>
      </c>
      <c r="D3016" s="5">
        <v>8167.25</v>
      </c>
      <c r="E3016" s="5">
        <v>8280</v>
      </c>
      <c r="F3016" s="5">
        <v>8122.5</v>
      </c>
      <c r="G3016" s="5">
        <v>7964</v>
      </c>
      <c r="H3016" s="5">
        <v>7986</v>
      </c>
      <c r="I3016" s="5">
        <v>7917</v>
      </c>
      <c r="J3016" s="5">
        <v>7847.5</v>
      </c>
      <c r="K3016" s="5">
        <v>7869</v>
      </c>
      <c r="L3016" s="5">
        <v>7798.75</v>
      </c>
      <c r="M3016" s="5">
        <v>7820</v>
      </c>
      <c r="N3016" s="5">
        <v>7380</v>
      </c>
    </row>
    <row r="3017" spans="1:14" x14ac:dyDescent="0.25">
      <c r="A3017" s="5" t="s">
        <v>22</v>
      </c>
      <c r="B3017" s="5" t="s">
        <v>348</v>
      </c>
      <c r="C3017" s="5">
        <v>8089.2</v>
      </c>
      <c r="D3017" s="5">
        <v>8201.83</v>
      </c>
      <c r="E3017" s="5">
        <v>8314.9600000000009</v>
      </c>
      <c r="F3017" s="5">
        <v>8156.7</v>
      </c>
      <c r="G3017" s="5">
        <v>7997.44</v>
      </c>
      <c r="H3017" s="5">
        <v>8019.44</v>
      </c>
      <c r="I3017" s="5">
        <v>7950.06</v>
      </c>
      <c r="J3017" s="5">
        <v>7880.18</v>
      </c>
      <c r="K3017" s="5">
        <v>7901.68</v>
      </c>
      <c r="L3017" s="5">
        <v>7831.05</v>
      </c>
      <c r="M3017" s="5">
        <v>7852.3</v>
      </c>
      <c r="N3017" s="5">
        <v>7410.4000000000005</v>
      </c>
    </row>
    <row r="3018" spans="1:14" x14ac:dyDescent="0.25">
      <c r="A3018" s="5" t="s">
        <v>22</v>
      </c>
      <c r="B3018" s="5" t="s">
        <v>186</v>
      </c>
      <c r="C3018" s="5">
        <v>8123.4000000000005</v>
      </c>
      <c r="D3018" s="5">
        <v>8236.41</v>
      </c>
      <c r="E3018" s="5">
        <v>8349.92</v>
      </c>
      <c r="F3018" s="5">
        <v>8190.9000000000005</v>
      </c>
      <c r="G3018" s="5">
        <v>8030.88</v>
      </c>
      <c r="H3018" s="5">
        <v>8052.88</v>
      </c>
      <c r="I3018" s="5">
        <v>7983.12</v>
      </c>
      <c r="J3018" s="5">
        <v>7912.86</v>
      </c>
      <c r="K3018" s="5">
        <v>7934.36</v>
      </c>
      <c r="L3018" s="5">
        <v>7863.3499999999995</v>
      </c>
      <c r="M3018" s="5">
        <v>7884.5999999999995</v>
      </c>
      <c r="N3018" s="5">
        <v>7440.8</v>
      </c>
    </row>
    <row r="3019" spans="1:14" x14ac:dyDescent="0.25">
      <c r="A3019" s="5" t="s">
        <v>22</v>
      </c>
      <c r="B3019" s="5" t="s">
        <v>182</v>
      </c>
      <c r="C3019" s="5">
        <v>8157.6</v>
      </c>
      <c r="D3019" s="5">
        <v>8270.99</v>
      </c>
      <c r="E3019" s="5">
        <v>8384.880000000001</v>
      </c>
      <c r="F3019" s="5">
        <v>8225.1</v>
      </c>
      <c r="G3019" s="5">
        <v>8064.32</v>
      </c>
      <c r="H3019" s="5">
        <v>8086.32</v>
      </c>
      <c r="I3019" s="5">
        <v>8016.18</v>
      </c>
      <c r="J3019" s="5">
        <v>7945.54</v>
      </c>
      <c r="K3019" s="5">
        <v>7967.04</v>
      </c>
      <c r="L3019" s="5">
        <v>7895.65</v>
      </c>
      <c r="M3019" s="5">
        <v>7916.9</v>
      </c>
      <c r="N3019" s="5">
        <v>7471.2000000000007</v>
      </c>
    </row>
    <row r="3020" spans="1:14" x14ac:dyDescent="0.25">
      <c r="A3020" s="5" t="s">
        <v>22</v>
      </c>
      <c r="B3020" s="5" t="s">
        <v>181</v>
      </c>
      <c r="C3020" s="5">
        <v>8191.8</v>
      </c>
      <c r="D3020" s="5">
        <v>8305.57</v>
      </c>
      <c r="E3020" s="5">
        <v>8419.84</v>
      </c>
      <c r="F3020" s="5">
        <v>8259.3000000000011</v>
      </c>
      <c r="G3020" s="5">
        <v>8097.76</v>
      </c>
      <c r="H3020" s="5">
        <v>8119.76</v>
      </c>
      <c r="I3020" s="5">
        <v>8049.24</v>
      </c>
      <c r="J3020" s="5">
        <v>7978.22</v>
      </c>
      <c r="K3020" s="5">
        <v>7999.72</v>
      </c>
      <c r="L3020" s="5">
        <v>7927.95</v>
      </c>
      <c r="M3020" s="5">
        <v>7949.2</v>
      </c>
      <c r="N3020" s="5">
        <v>7501.6</v>
      </c>
    </row>
    <row r="3021" spans="1:14" x14ac:dyDescent="0.25">
      <c r="A3021" s="5" t="s">
        <v>22</v>
      </c>
      <c r="B3021" s="5" t="s">
        <v>180</v>
      </c>
      <c r="C3021" s="5">
        <v>8226</v>
      </c>
      <c r="D3021" s="5">
        <v>8340.15</v>
      </c>
      <c r="E3021" s="5">
        <v>8454.8000000000011</v>
      </c>
      <c r="F3021" s="5">
        <v>8293.5</v>
      </c>
      <c r="G3021" s="5">
        <v>8131.2</v>
      </c>
      <c r="H3021" s="5">
        <v>8153.2</v>
      </c>
      <c r="I3021" s="5">
        <v>8082.3</v>
      </c>
      <c r="J3021" s="5">
        <v>8010.9</v>
      </c>
      <c r="K3021" s="5">
        <v>8032.4</v>
      </c>
      <c r="L3021" s="5">
        <v>7960.25</v>
      </c>
      <c r="M3021" s="5">
        <v>7981.5</v>
      </c>
      <c r="N3021" s="5">
        <v>7532</v>
      </c>
    </row>
    <row r="3022" spans="1:14" x14ac:dyDescent="0.25">
      <c r="A3022" s="5" t="s">
        <v>22</v>
      </c>
      <c r="B3022" s="5" t="s">
        <v>179</v>
      </c>
      <c r="C3022" s="5">
        <v>8260.2000000000007</v>
      </c>
      <c r="D3022" s="5">
        <v>8374.73</v>
      </c>
      <c r="E3022" s="5">
        <v>8489.76</v>
      </c>
      <c r="F3022" s="5">
        <v>8327.7000000000007</v>
      </c>
      <c r="G3022" s="5">
        <v>8164.64</v>
      </c>
      <c r="H3022" s="5">
        <v>8186.64</v>
      </c>
      <c r="I3022" s="5">
        <v>8115.36</v>
      </c>
      <c r="J3022" s="5">
        <v>8043.58</v>
      </c>
      <c r="K3022" s="5">
        <v>8065.08</v>
      </c>
      <c r="L3022" s="5">
        <v>7992.55</v>
      </c>
      <c r="M3022" s="5">
        <v>8013.8</v>
      </c>
      <c r="N3022" s="5">
        <v>7562.4000000000005</v>
      </c>
    </row>
    <row r="3023" spans="1:14" x14ac:dyDescent="0.25">
      <c r="A3023" s="5" t="s">
        <v>22</v>
      </c>
      <c r="B3023" s="5" t="s">
        <v>178</v>
      </c>
      <c r="C3023" s="5">
        <v>8294.4</v>
      </c>
      <c r="D3023" s="5">
        <v>8409.31</v>
      </c>
      <c r="E3023" s="5">
        <v>8524.7200000000012</v>
      </c>
      <c r="F3023" s="5">
        <v>8361.9</v>
      </c>
      <c r="G3023" s="5">
        <v>8198.08</v>
      </c>
      <c r="H3023" s="5">
        <v>8220.08</v>
      </c>
      <c r="I3023" s="5">
        <v>8148.42</v>
      </c>
      <c r="J3023" s="5">
        <v>8076.26</v>
      </c>
      <c r="K3023" s="5">
        <v>8097.76</v>
      </c>
      <c r="L3023" s="5">
        <v>8024.8499999999995</v>
      </c>
      <c r="M3023" s="5">
        <v>8046.0999999999995</v>
      </c>
      <c r="N3023" s="5">
        <v>7592.8</v>
      </c>
    </row>
    <row r="3024" spans="1:14" x14ac:dyDescent="0.25">
      <c r="A3024" s="5" t="s">
        <v>22</v>
      </c>
      <c r="B3024" s="5" t="s">
        <v>176</v>
      </c>
      <c r="C3024" s="5">
        <v>8328.6</v>
      </c>
      <c r="D3024" s="5">
        <v>8443.89</v>
      </c>
      <c r="E3024" s="5">
        <v>8559.68</v>
      </c>
      <c r="F3024" s="5">
        <v>8396.1</v>
      </c>
      <c r="G3024" s="5">
        <v>8231.52</v>
      </c>
      <c r="H3024" s="5">
        <v>8253.52</v>
      </c>
      <c r="I3024" s="5">
        <v>8181.48</v>
      </c>
      <c r="J3024" s="5">
        <v>8108.94</v>
      </c>
      <c r="K3024" s="5">
        <v>8130.44</v>
      </c>
      <c r="L3024" s="5">
        <v>8057.15</v>
      </c>
      <c r="M3024" s="5">
        <v>8078.4</v>
      </c>
      <c r="N3024" s="5">
        <v>7623.2000000000007</v>
      </c>
    </row>
    <row r="3025" spans="1:14" x14ac:dyDescent="0.25">
      <c r="A3025" s="5" t="s">
        <v>22</v>
      </c>
      <c r="B3025" s="5" t="s">
        <v>31</v>
      </c>
      <c r="C3025" s="5">
        <v>8362.8000000000011</v>
      </c>
      <c r="D3025" s="5">
        <v>8478.4700000000012</v>
      </c>
      <c r="E3025" s="5">
        <v>8594.6400000000012</v>
      </c>
      <c r="F3025" s="5">
        <v>8430.3000000000011</v>
      </c>
      <c r="G3025" s="5">
        <v>8264.9600000000009</v>
      </c>
      <c r="H3025" s="5">
        <v>8286.9600000000009</v>
      </c>
      <c r="I3025" s="5">
        <v>8214.5399999999991</v>
      </c>
      <c r="J3025" s="5">
        <v>8141.62</v>
      </c>
      <c r="K3025" s="5">
        <v>8163.12</v>
      </c>
      <c r="L3025" s="5">
        <v>8089.45</v>
      </c>
      <c r="M3025" s="5">
        <v>8110.7</v>
      </c>
      <c r="N3025" s="5">
        <v>7653.6</v>
      </c>
    </row>
    <row r="3026" spans="1:14" x14ac:dyDescent="0.25">
      <c r="A3026" s="5" t="s">
        <v>22</v>
      </c>
      <c r="B3026" s="5" t="s">
        <v>29</v>
      </c>
      <c r="C3026" s="5">
        <v>8397</v>
      </c>
      <c r="D3026" s="5">
        <v>8513.0500000000011</v>
      </c>
      <c r="E3026" s="5">
        <v>8629.6</v>
      </c>
      <c r="F3026" s="5">
        <v>8464.5</v>
      </c>
      <c r="G3026" s="5">
        <v>8298.4</v>
      </c>
      <c r="H3026" s="5">
        <v>8320.4</v>
      </c>
      <c r="I3026" s="5">
        <v>8247.6</v>
      </c>
      <c r="J3026" s="5">
        <v>8174.3</v>
      </c>
      <c r="K3026" s="5">
        <v>8195.7999999999993</v>
      </c>
      <c r="L3026" s="5">
        <v>8121.75</v>
      </c>
      <c r="M3026" s="5">
        <v>8143</v>
      </c>
      <c r="N3026" s="5">
        <v>7684</v>
      </c>
    </row>
    <row r="3027" spans="1:14" x14ac:dyDescent="0.25">
      <c r="A3027" s="5" t="s">
        <v>22</v>
      </c>
      <c r="B3027" s="5" t="s">
        <v>174</v>
      </c>
      <c r="C3027" s="5">
        <v>8431.2000000000007</v>
      </c>
      <c r="D3027" s="5">
        <v>8547.630000000001</v>
      </c>
      <c r="E3027" s="5">
        <v>8664.56</v>
      </c>
      <c r="F3027" s="5">
        <v>8498.7000000000007</v>
      </c>
      <c r="G3027" s="5">
        <v>8331.84</v>
      </c>
      <c r="H3027" s="5">
        <v>8353.84</v>
      </c>
      <c r="I3027" s="5">
        <v>8280.66</v>
      </c>
      <c r="J3027" s="5">
        <v>8206.98</v>
      </c>
      <c r="K3027" s="5">
        <v>8228.48</v>
      </c>
      <c r="L3027" s="5">
        <v>8154.05</v>
      </c>
      <c r="M3027" s="5">
        <v>8175.3</v>
      </c>
      <c r="N3027" s="5">
        <v>7714.4000000000005</v>
      </c>
    </row>
    <row r="3028" spans="1:14" x14ac:dyDescent="0.25">
      <c r="A3028" s="5" t="s">
        <v>22</v>
      </c>
      <c r="B3028" s="5" t="s">
        <v>173</v>
      </c>
      <c r="C3028" s="5">
        <v>8465.4</v>
      </c>
      <c r="D3028" s="5">
        <v>8582.2100000000009</v>
      </c>
      <c r="E3028" s="5">
        <v>8699.52</v>
      </c>
      <c r="F3028" s="5">
        <v>8532.9</v>
      </c>
      <c r="G3028" s="5">
        <v>8365.2800000000007</v>
      </c>
      <c r="H3028" s="5">
        <v>8387.2800000000007</v>
      </c>
      <c r="I3028" s="5">
        <v>8313.7199999999993</v>
      </c>
      <c r="J3028" s="5">
        <v>8239.66</v>
      </c>
      <c r="K3028" s="5">
        <v>8261.16</v>
      </c>
      <c r="L3028" s="5">
        <v>8186.3499999999995</v>
      </c>
      <c r="M3028" s="5">
        <v>8207.6</v>
      </c>
      <c r="N3028" s="5">
        <v>7744.8</v>
      </c>
    </row>
    <row r="3029" spans="1:14" x14ac:dyDescent="0.25">
      <c r="A3029" s="5" t="s">
        <v>22</v>
      </c>
      <c r="B3029" s="5" t="s">
        <v>172</v>
      </c>
      <c r="C3029" s="5">
        <v>8499.6</v>
      </c>
      <c r="D3029" s="5">
        <v>8616.7900000000009</v>
      </c>
      <c r="E3029" s="5">
        <v>8734.48</v>
      </c>
      <c r="F3029" s="5">
        <v>8567.1</v>
      </c>
      <c r="G3029" s="5">
        <v>8398.7199999999993</v>
      </c>
      <c r="H3029" s="5">
        <v>8420.7199999999993</v>
      </c>
      <c r="I3029" s="5">
        <v>8346.7800000000007</v>
      </c>
      <c r="J3029" s="5">
        <v>8272.34</v>
      </c>
      <c r="K3029" s="5">
        <v>8293.84</v>
      </c>
      <c r="L3029" s="5">
        <v>8218.65</v>
      </c>
      <c r="M3029" s="5">
        <v>8239.9</v>
      </c>
      <c r="N3029" s="5">
        <v>7775.2000000000007</v>
      </c>
    </row>
    <row r="3030" spans="1:14" x14ac:dyDescent="0.25">
      <c r="A3030" s="5" t="s">
        <v>22</v>
      </c>
      <c r="B3030" s="5" t="s">
        <v>170</v>
      </c>
      <c r="C3030" s="5">
        <v>8533.8000000000011</v>
      </c>
      <c r="D3030" s="5">
        <v>8651.3700000000008</v>
      </c>
      <c r="E3030" s="5">
        <v>8769.44</v>
      </c>
      <c r="F3030" s="5">
        <v>8601.3000000000011</v>
      </c>
      <c r="G3030" s="5">
        <v>8432.16</v>
      </c>
      <c r="H3030" s="5">
        <v>8454.16</v>
      </c>
      <c r="I3030" s="5">
        <v>8379.84</v>
      </c>
      <c r="J3030" s="5">
        <v>8305.02</v>
      </c>
      <c r="K3030" s="5">
        <v>8326.52</v>
      </c>
      <c r="L3030" s="5">
        <v>8250.9499999999989</v>
      </c>
      <c r="M3030" s="5">
        <v>8272.1999999999989</v>
      </c>
      <c r="N3030" s="5">
        <v>7805.6</v>
      </c>
    </row>
    <row r="3031" spans="1:14" x14ac:dyDescent="0.25">
      <c r="A3031" s="5" t="s">
        <v>22</v>
      </c>
      <c r="B3031" s="5" t="s">
        <v>169</v>
      </c>
      <c r="C3031" s="5">
        <v>8568</v>
      </c>
      <c r="D3031" s="5">
        <v>8685.9500000000007</v>
      </c>
      <c r="E3031" s="5">
        <v>8804.4</v>
      </c>
      <c r="F3031" s="5">
        <v>8635.5</v>
      </c>
      <c r="G3031" s="5">
        <v>8465.6</v>
      </c>
      <c r="H3031" s="5">
        <v>8487.6</v>
      </c>
      <c r="I3031" s="5">
        <v>8412.9</v>
      </c>
      <c r="J3031" s="5">
        <v>8337.7000000000007</v>
      </c>
      <c r="K3031" s="5">
        <v>8359.2000000000007</v>
      </c>
      <c r="L3031" s="5">
        <v>8283.25</v>
      </c>
      <c r="M3031" s="5">
        <v>8304.5</v>
      </c>
      <c r="N3031" s="5">
        <v>7836</v>
      </c>
    </row>
    <row r="3032" spans="1:14" x14ac:dyDescent="0.25">
      <c r="A3032" s="5" t="s">
        <v>22</v>
      </c>
      <c r="B3032" s="5" t="s">
        <v>167</v>
      </c>
      <c r="C3032" s="5">
        <v>8602.2000000000007</v>
      </c>
      <c r="D3032" s="5">
        <v>8720.5300000000007</v>
      </c>
      <c r="E3032" s="5">
        <v>8839.36</v>
      </c>
      <c r="F3032" s="5">
        <v>8669.7000000000007</v>
      </c>
      <c r="G3032" s="5">
        <v>8499.0400000000009</v>
      </c>
      <c r="H3032" s="5">
        <v>8521.0400000000009</v>
      </c>
      <c r="I3032" s="5">
        <v>8445.9599999999991</v>
      </c>
      <c r="J3032" s="5">
        <v>8370.3799999999992</v>
      </c>
      <c r="K3032" s="5">
        <v>8391.8799999999992</v>
      </c>
      <c r="L3032" s="5">
        <v>8315.5499999999993</v>
      </c>
      <c r="M3032" s="5">
        <v>8336.7999999999993</v>
      </c>
      <c r="N3032" s="5">
        <v>7866.4000000000005</v>
      </c>
    </row>
    <row r="3033" spans="1:14" x14ac:dyDescent="0.25">
      <c r="A3033" s="5" t="s">
        <v>22</v>
      </c>
      <c r="B3033" s="5" t="s">
        <v>166</v>
      </c>
      <c r="C3033" s="5">
        <v>8636.4</v>
      </c>
      <c r="D3033" s="5">
        <v>8755.11</v>
      </c>
      <c r="E3033" s="5">
        <v>8874.32</v>
      </c>
      <c r="F3033" s="5">
        <v>8703.9</v>
      </c>
      <c r="G3033" s="5">
        <v>8532.48</v>
      </c>
      <c r="H3033" s="5">
        <v>8554.48</v>
      </c>
      <c r="I3033" s="5">
        <v>8479.02</v>
      </c>
      <c r="J3033" s="5">
        <v>8403.06</v>
      </c>
      <c r="K3033" s="5">
        <v>8424.56</v>
      </c>
      <c r="L3033" s="5">
        <v>8347.85</v>
      </c>
      <c r="M3033" s="5">
        <v>8369.1</v>
      </c>
      <c r="N3033" s="5">
        <v>7896.8</v>
      </c>
    </row>
    <row r="3034" spans="1:14" x14ac:dyDescent="0.25">
      <c r="A3034" s="5" t="s">
        <v>22</v>
      </c>
      <c r="B3034" s="5" t="s">
        <v>164</v>
      </c>
      <c r="C3034" s="5">
        <v>8670.6</v>
      </c>
      <c r="D3034" s="5">
        <v>8789.69</v>
      </c>
      <c r="E3034" s="5">
        <v>8909.2800000000007</v>
      </c>
      <c r="F3034" s="5">
        <v>8738.1</v>
      </c>
      <c r="G3034" s="5">
        <v>8565.92</v>
      </c>
      <c r="H3034" s="5">
        <v>8587.92</v>
      </c>
      <c r="I3034" s="5">
        <v>8512.08</v>
      </c>
      <c r="J3034" s="5">
        <v>8435.74</v>
      </c>
      <c r="K3034" s="5">
        <v>8457.24</v>
      </c>
      <c r="L3034" s="5">
        <v>8380.15</v>
      </c>
      <c r="M3034" s="5">
        <v>8401.4</v>
      </c>
      <c r="N3034" s="5">
        <v>7927.2000000000007</v>
      </c>
    </row>
    <row r="3035" spans="1:14" x14ac:dyDescent="0.25">
      <c r="A3035" s="5" t="s">
        <v>22</v>
      </c>
      <c r="B3035" s="5" t="s">
        <v>163</v>
      </c>
      <c r="C3035" s="5">
        <v>8704.8000000000011</v>
      </c>
      <c r="D3035" s="5">
        <v>8824.27</v>
      </c>
      <c r="E3035" s="5">
        <v>8944.24</v>
      </c>
      <c r="F3035" s="5">
        <v>8772.3000000000011</v>
      </c>
      <c r="G3035" s="5">
        <v>8599.36</v>
      </c>
      <c r="H3035" s="5">
        <v>8621.36</v>
      </c>
      <c r="I3035" s="5">
        <v>8545.14</v>
      </c>
      <c r="J3035" s="5">
        <v>8468.42</v>
      </c>
      <c r="K3035" s="5">
        <v>8489.92</v>
      </c>
      <c r="L3035" s="5">
        <v>8412.4499999999989</v>
      </c>
      <c r="M3035" s="5">
        <v>8433.6999999999989</v>
      </c>
      <c r="N3035" s="5">
        <v>7957.6</v>
      </c>
    </row>
    <row r="3036" spans="1:14" x14ac:dyDescent="0.25">
      <c r="A3036" s="5" t="s">
        <v>22</v>
      </c>
      <c r="B3036" s="5" t="s">
        <v>162</v>
      </c>
      <c r="C3036" s="5">
        <v>8739</v>
      </c>
      <c r="D3036" s="5">
        <v>8858.85</v>
      </c>
      <c r="E3036" s="5">
        <v>8979.2000000000007</v>
      </c>
      <c r="F3036" s="5">
        <v>8806.5</v>
      </c>
      <c r="G3036" s="5">
        <v>8632.7999999999993</v>
      </c>
      <c r="H3036" s="5">
        <v>8654.7999999999993</v>
      </c>
      <c r="I3036" s="5">
        <v>8578.2000000000007</v>
      </c>
      <c r="J3036" s="5">
        <v>8501.1</v>
      </c>
      <c r="K3036" s="5">
        <v>8522.6</v>
      </c>
      <c r="L3036" s="5">
        <v>8444.75</v>
      </c>
      <c r="M3036" s="5">
        <v>8466</v>
      </c>
      <c r="N3036" s="5">
        <v>7988</v>
      </c>
    </row>
    <row r="3037" spans="1:14" x14ac:dyDescent="0.25">
      <c r="A3037" s="5" t="s">
        <v>22</v>
      </c>
      <c r="B3037" s="5" t="s">
        <v>161</v>
      </c>
      <c r="C3037" s="5">
        <v>8773.2000000000007</v>
      </c>
      <c r="D3037" s="5">
        <v>8893.43</v>
      </c>
      <c r="E3037" s="5">
        <v>9014.16</v>
      </c>
      <c r="F3037" s="5">
        <v>8840.7000000000007</v>
      </c>
      <c r="G3037" s="5">
        <v>8666.24</v>
      </c>
      <c r="H3037" s="5">
        <v>8688.24</v>
      </c>
      <c r="I3037" s="5">
        <v>8611.26</v>
      </c>
      <c r="J3037" s="5">
        <v>8533.7800000000007</v>
      </c>
      <c r="K3037" s="5">
        <v>8555.2800000000007</v>
      </c>
      <c r="L3037" s="5">
        <v>8477.0499999999993</v>
      </c>
      <c r="M3037" s="5">
        <v>8498.2999999999993</v>
      </c>
      <c r="N3037" s="5">
        <v>8018.4000000000005</v>
      </c>
    </row>
    <row r="3038" spans="1:14" x14ac:dyDescent="0.25">
      <c r="A3038" s="5" t="s">
        <v>22</v>
      </c>
      <c r="B3038" s="5" t="s">
        <v>160</v>
      </c>
      <c r="C3038" s="5">
        <v>8807.4</v>
      </c>
      <c r="D3038" s="5">
        <v>8928.01</v>
      </c>
      <c r="E3038" s="5">
        <v>9049.1200000000008</v>
      </c>
      <c r="F3038" s="5">
        <v>8874.9</v>
      </c>
      <c r="G3038" s="5">
        <v>8699.68</v>
      </c>
      <c r="H3038" s="5">
        <v>8721.68</v>
      </c>
      <c r="I3038" s="5">
        <v>8644.32</v>
      </c>
      <c r="J3038" s="5">
        <v>8566.4599999999991</v>
      </c>
      <c r="K3038" s="5">
        <v>8587.9599999999991</v>
      </c>
      <c r="L3038" s="5">
        <v>8509.35</v>
      </c>
      <c r="M3038" s="5">
        <v>8530.6</v>
      </c>
      <c r="N3038" s="5">
        <v>8048.8</v>
      </c>
    </row>
    <row r="3039" spans="1:14" x14ac:dyDescent="0.25">
      <c r="A3039" s="5" t="s">
        <v>22</v>
      </c>
      <c r="B3039" s="5" t="s">
        <v>159</v>
      </c>
      <c r="C3039" s="5">
        <v>8841.6</v>
      </c>
      <c r="D3039" s="5">
        <v>8962.59</v>
      </c>
      <c r="E3039" s="5">
        <v>9084.08</v>
      </c>
      <c r="F3039" s="5">
        <v>8909.1</v>
      </c>
      <c r="G3039" s="5">
        <v>8733.1200000000008</v>
      </c>
      <c r="H3039" s="5">
        <v>8755.1200000000008</v>
      </c>
      <c r="I3039" s="5">
        <v>8677.3799999999992</v>
      </c>
      <c r="J3039" s="5">
        <v>8599.14</v>
      </c>
      <c r="K3039" s="5">
        <v>8620.64</v>
      </c>
      <c r="L3039" s="5">
        <v>8541.65</v>
      </c>
      <c r="M3039" s="5">
        <v>8562.9</v>
      </c>
      <c r="N3039" s="5">
        <v>8079.2000000000007</v>
      </c>
    </row>
    <row r="3040" spans="1:14" x14ac:dyDescent="0.25">
      <c r="A3040" s="5" t="s">
        <v>22</v>
      </c>
      <c r="B3040" s="5" t="s">
        <v>347</v>
      </c>
      <c r="C3040" s="5">
        <v>8875.8000000000011</v>
      </c>
      <c r="D3040" s="5">
        <v>8997.17</v>
      </c>
      <c r="E3040" s="5">
        <v>9119.0400000000009</v>
      </c>
      <c r="F3040" s="5">
        <v>8943.3000000000011</v>
      </c>
      <c r="G3040" s="5">
        <v>8766.56</v>
      </c>
      <c r="H3040" s="5">
        <v>8788.56</v>
      </c>
      <c r="I3040" s="5">
        <v>8710.44</v>
      </c>
      <c r="J3040" s="5">
        <v>8631.82</v>
      </c>
      <c r="K3040" s="5">
        <v>8653.32</v>
      </c>
      <c r="L3040" s="5">
        <v>8573.9499999999989</v>
      </c>
      <c r="M3040" s="5">
        <v>8595.1999999999989</v>
      </c>
      <c r="N3040" s="5">
        <v>8109.6</v>
      </c>
    </row>
    <row r="3041" spans="1:14" x14ac:dyDescent="0.25">
      <c r="A3041" s="5" t="s">
        <v>22</v>
      </c>
      <c r="B3041" s="5">
        <v>730845</v>
      </c>
      <c r="C3041" s="5">
        <v>8910</v>
      </c>
      <c r="D3041" s="5">
        <v>9031.75</v>
      </c>
      <c r="E3041" s="5">
        <v>9154</v>
      </c>
      <c r="F3041" s="5">
        <v>8977.5</v>
      </c>
      <c r="G3041" s="5">
        <v>8800</v>
      </c>
      <c r="H3041" s="5">
        <v>8822</v>
      </c>
      <c r="I3041" s="5">
        <v>8743.5</v>
      </c>
      <c r="J3041" s="5">
        <v>8664.5</v>
      </c>
      <c r="K3041" s="5">
        <v>8686</v>
      </c>
      <c r="L3041" s="5">
        <v>8606.25</v>
      </c>
      <c r="M3041" s="5">
        <v>8627.5</v>
      </c>
      <c r="N3041" s="5">
        <v>8140</v>
      </c>
    </row>
    <row r="3042" spans="1:14" x14ac:dyDescent="0.25">
      <c r="A3042" s="5" t="s">
        <v>22</v>
      </c>
      <c r="B3042" s="5">
        <v>730335</v>
      </c>
      <c r="C3042" s="5">
        <v>8944.2000000000007</v>
      </c>
      <c r="D3042" s="5">
        <v>9066.33</v>
      </c>
      <c r="E3042" s="5">
        <v>9188.9600000000009</v>
      </c>
      <c r="F3042" s="5">
        <v>9011.7000000000007</v>
      </c>
      <c r="G3042" s="5">
        <v>8833.44</v>
      </c>
      <c r="H3042" s="5">
        <v>8855.44</v>
      </c>
      <c r="I3042" s="5">
        <v>8776.56</v>
      </c>
      <c r="J3042" s="5">
        <v>8697.18</v>
      </c>
      <c r="K3042" s="5">
        <v>8718.68</v>
      </c>
      <c r="L3042" s="5">
        <v>8638.5499999999993</v>
      </c>
      <c r="M3042" s="5">
        <v>8659.7999999999993</v>
      </c>
      <c r="N3042" s="5">
        <v>8170.4000000000005</v>
      </c>
    </row>
    <row r="3043" spans="1:14" x14ac:dyDescent="0.25">
      <c r="A3043" s="5" t="s">
        <v>22</v>
      </c>
      <c r="B3043" s="5">
        <v>730355</v>
      </c>
      <c r="C3043" s="5">
        <v>8978.4</v>
      </c>
      <c r="D3043" s="5">
        <v>9100.91</v>
      </c>
      <c r="E3043" s="5">
        <v>9223.92</v>
      </c>
      <c r="F3043" s="5">
        <v>9045.9</v>
      </c>
      <c r="G3043" s="5">
        <v>8866.8799999999992</v>
      </c>
      <c r="H3043" s="5">
        <v>8888.8799999999992</v>
      </c>
      <c r="I3043" s="5">
        <v>8809.6200000000008</v>
      </c>
      <c r="J3043" s="5">
        <v>8729.86</v>
      </c>
      <c r="K3043" s="5">
        <v>8751.36</v>
      </c>
      <c r="L3043" s="5">
        <v>8670.85</v>
      </c>
      <c r="M3043" s="5">
        <v>8692.1</v>
      </c>
      <c r="N3043" s="5">
        <v>8200.8000000000011</v>
      </c>
    </row>
    <row r="3044" spans="1:14" x14ac:dyDescent="0.25">
      <c r="A3044" s="5" t="s">
        <v>22</v>
      </c>
      <c r="B3044" s="5">
        <v>730533</v>
      </c>
      <c r="C3044" s="5">
        <v>9012.6</v>
      </c>
      <c r="D3044" s="5">
        <v>9135.49</v>
      </c>
      <c r="E3044" s="5">
        <v>9258.880000000001</v>
      </c>
      <c r="F3044" s="5">
        <v>9080.1</v>
      </c>
      <c r="G3044" s="5">
        <v>8900.32</v>
      </c>
      <c r="H3044" s="5">
        <v>8922.32</v>
      </c>
      <c r="I3044" s="5">
        <v>8842.68</v>
      </c>
      <c r="J3044" s="5">
        <v>8762.5399999999991</v>
      </c>
      <c r="K3044" s="5">
        <v>8784.0399999999991</v>
      </c>
      <c r="L3044" s="5">
        <v>8703.15</v>
      </c>
      <c r="M3044" s="5">
        <v>8724.4</v>
      </c>
      <c r="N3044" s="5">
        <v>8231.2000000000007</v>
      </c>
    </row>
    <row r="3045" spans="1:14" x14ac:dyDescent="0.25">
      <c r="A3045" s="5" t="s">
        <v>22</v>
      </c>
      <c r="B3045" s="5">
        <v>734330</v>
      </c>
      <c r="C3045" s="5">
        <v>9046.8000000000011</v>
      </c>
      <c r="D3045" s="5">
        <v>9170.07</v>
      </c>
      <c r="E3045" s="5">
        <v>9293.84</v>
      </c>
      <c r="F3045" s="5">
        <v>9114.3000000000011</v>
      </c>
      <c r="G3045" s="5">
        <v>8933.76</v>
      </c>
      <c r="H3045" s="5">
        <v>8955.76</v>
      </c>
      <c r="I3045" s="5">
        <v>8875.74</v>
      </c>
      <c r="J3045" s="5">
        <v>8795.2199999999993</v>
      </c>
      <c r="K3045" s="5">
        <v>8816.7199999999993</v>
      </c>
      <c r="L3045" s="5">
        <v>8735.4499999999989</v>
      </c>
      <c r="M3045" s="5">
        <v>8756.6999999999989</v>
      </c>
      <c r="N3045" s="5">
        <v>8261.6</v>
      </c>
    </row>
    <row r="3046" spans="1:14" x14ac:dyDescent="0.25">
      <c r="A3046" s="5" t="s">
        <v>22</v>
      </c>
      <c r="B3046" s="5">
        <v>734745</v>
      </c>
      <c r="C3046" s="5">
        <v>9081</v>
      </c>
      <c r="D3046" s="5">
        <v>9204.65</v>
      </c>
      <c r="E3046" s="5">
        <v>9328.8000000000011</v>
      </c>
      <c r="F3046" s="5">
        <v>9148.5</v>
      </c>
      <c r="G3046" s="5">
        <v>8967.2000000000007</v>
      </c>
      <c r="H3046" s="5">
        <v>8989.2000000000007</v>
      </c>
      <c r="I3046" s="5">
        <v>8908.7999999999993</v>
      </c>
      <c r="J3046" s="5">
        <v>8827.9</v>
      </c>
      <c r="K3046" s="5">
        <v>8849.4</v>
      </c>
      <c r="L3046" s="5">
        <v>8767.75</v>
      </c>
      <c r="M3046" s="5">
        <v>8789</v>
      </c>
      <c r="N3046" s="5">
        <v>8292</v>
      </c>
    </row>
    <row r="3047" spans="1:14" x14ac:dyDescent="0.25">
      <c r="A3047" s="5" t="s">
        <v>22</v>
      </c>
      <c r="B3047" s="5">
        <v>734756</v>
      </c>
      <c r="C3047" s="5">
        <v>9115.2000000000007</v>
      </c>
      <c r="D3047" s="5">
        <v>9239.23</v>
      </c>
      <c r="E3047" s="5">
        <v>9363.76</v>
      </c>
      <c r="F3047" s="5">
        <v>9182.7000000000007</v>
      </c>
      <c r="G3047" s="5">
        <v>9000.64</v>
      </c>
      <c r="H3047" s="5">
        <v>9022.64</v>
      </c>
      <c r="I3047" s="5">
        <v>8941.86</v>
      </c>
      <c r="J3047" s="5">
        <v>8860.58</v>
      </c>
      <c r="K3047" s="5">
        <v>8882.08</v>
      </c>
      <c r="L3047" s="5">
        <v>8800.0499999999993</v>
      </c>
      <c r="M3047" s="5">
        <v>8821.2999999999993</v>
      </c>
      <c r="N3047" s="5">
        <v>8322.4</v>
      </c>
    </row>
    <row r="3048" spans="1:14" x14ac:dyDescent="0.25">
      <c r="A3048" s="5" t="s">
        <v>22</v>
      </c>
      <c r="B3048" s="5">
        <v>734757</v>
      </c>
      <c r="C3048" s="5">
        <v>9149.4</v>
      </c>
      <c r="D3048" s="5">
        <v>9273.81</v>
      </c>
      <c r="E3048" s="5">
        <v>9398.7200000000012</v>
      </c>
      <c r="F3048" s="5">
        <v>9216.9</v>
      </c>
      <c r="G3048" s="5">
        <v>9034.08</v>
      </c>
      <c r="H3048" s="5">
        <v>9056.08</v>
      </c>
      <c r="I3048" s="5">
        <v>8974.92</v>
      </c>
      <c r="J3048" s="5">
        <v>8893.26</v>
      </c>
      <c r="K3048" s="5">
        <v>8914.76</v>
      </c>
      <c r="L3048" s="5">
        <v>8832.35</v>
      </c>
      <c r="M3048" s="5">
        <v>8853.6</v>
      </c>
      <c r="N3048" s="5">
        <v>8352.8000000000011</v>
      </c>
    </row>
    <row r="3049" spans="1:14" x14ac:dyDescent="0.25">
      <c r="A3049" s="5" t="s">
        <v>22</v>
      </c>
      <c r="B3049" s="5">
        <v>734758</v>
      </c>
      <c r="C3049" s="5">
        <v>9183.6</v>
      </c>
      <c r="D3049" s="5">
        <v>9308.39</v>
      </c>
      <c r="E3049" s="5">
        <v>9433.68</v>
      </c>
      <c r="F3049" s="5">
        <v>9251.1</v>
      </c>
      <c r="G3049" s="5">
        <v>9067.52</v>
      </c>
      <c r="H3049" s="5">
        <v>9089.52</v>
      </c>
      <c r="I3049" s="5">
        <v>9007.98</v>
      </c>
      <c r="J3049" s="5">
        <v>8925.94</v>
      </c>
      <c r="K3049" s="5">
        <v>8947.44</v>
      </c>
      <c r="L3049" s="5">
        <v>8864.65</v>
      </c>
      <c r="M3049" s="5">
        <v>8885.9</v>
      </c>
      <c r="N3049" s="5">
        <v>8383.2000000000007</v>
      </c>
    </row>
    <row r="3050" spans="1:14" x14ac:dyDescent="0.25">
      <c r="A3050" s="5" t="s">
        <v>22</v>
      </c>
      <c r="B3050" s="5">
        <v>5307</v>
      </c>
      <c r="C3050" s="5">
        <v>9217.8000000000011</v>
      </c>
      <c r="D3050" s="5">
        <v>9342.9700000000012</v>
      </c>
      <c r="E3050" s="5">
        <v>9468.6400000000012</v>
      </c>
      <c r="F3050" s="5">
        <v>9285.3000000000011</v>
      </c>
      <c r="G3050" s="5">
        <v>9100.9600000000009</v>
      </c>
      <c r="H3050" s="5">
        <v>9122.9600000000009</v>
      </c>
      <c r="I3050" s="5">
        <v>9041.0399999999991</v>
      </c>
      <c r="J3050" s="5">
        <v>8958.619999999999</v>
      </c>
      <c r="K3050" s="5">
        <v>8980.119999999999</v>
      </c>
      <c r="L3050" s="5">
        <v>8896.9499999999989</v>
      </c>
      <c r="M3050" s="5">
        <v>8918.1999999999989</v>
      </c>
      <c r="N3050" s="5">
        <v>8413.6</v>
      </c>
    </row>
    <row r="3051" spans="1:14" x14ac:dyDescent="0.25">
      <c r="A3051" s="5" t="s">
        <v>22</v>
      </c>
      <c r="B3051" s="5">
        <v>73032</v>
      </c>
      <c r="C3051" s="5">
        <v>9252</v>
      </c>
      <c r="D3051" s="5">
        <v>9377.5500000000011</v>
      </c>
      <c r="E3051" s="5">
        <v>9503.6</v>
      </c>
      <c r="F3051" s="5">
        <v>9319.5</v>
      </c>
      <c r="G3051" s="5">
        <v>9134.4</v>
      </c>
      <c r="H3051" s="5">
        <v>9156.4</v>
      </c>
      <c r="I3051" s="5">
        <v>9074.1</v>
      </c>
      <c r="J3051" s="5">
        <v>8991.2999999999993</v>
      </c>
      <c r="K3051" s="5">
        <v>9012.7999999999993</v>
      </c>
      <c r="L3051" s="5">
        <v>8929.25</v>
      </c>
      <c r="M3051" s="5">
        <v>8950.5</v>
      </c>
      <c r="N3051" s="5">
        <v>8444</v>
      </c>
    </row>
    <row r="3052" spans="1:14" x14ac:dyDescent="0.25">
      <c r="A3052" s="5" t="s">
        <v>22</v>
      </c>
      <c r="B3052" s="5">
        <v>745874</v>
      </c>
      <c r="C3052" s="5">
        <v>18522</v>
      </c>
      <c r="D3052" s="5">
        <v>18909.8</v>
      </c>
      <c r="E3052" s="5">
        <v>19301.600000000002</v>
      </c>
      <c r="F3052" s="5">
        <v>19062</v>
      </c>
      <c r="G3052" s="5">
        <v>18814.400000000001</v>
      </c>
      <c r="H3052" s="5">
        <v>18990.400000000001</v>
      </c>
      <c r="I3052" s="5">
        <v>18948.599999999999</v>
      </c>
      <c r="J3052" s="5">
        <v>18902.8</v>
      </c>
      <c r="K3052" s="5">
        <v>19074.8</v>
      </c>
      <c r="L3052" s="5">
        <v>19023</v>
      </c>
      <c r="M3052" s="5">
        <v>19193</v>
      </c>
      <c r="N3052" s="5">
        <v>18224</v>
      </c>
    </row>
    <row r="3053" spans="1:14" x14ac:dyDescent="0.25">
      <c r="A3053" s="5" t="s">
        <v>22</v>
      </c>
      <c r="B3053" s="5">
        <v>745306</v>
      </c>
      <c r="C3053" s="5">
        <v>9286.2000000000007</v>
      </c>
      <c r="D3053" s="5">
        <v>9412.130000000001</v>
      </c>
      <c r="E3053" s="5">
        <v>9538.5600000000013</v>
      </c>
      <c r="F3053" s="5">
        <v>9353.7000000000007</v>
      </c>
      <c r="G3053" s="5">
        <v>9167.84</v>
      </c>
      <c r="H3053" s="5">
        <v>9189.84</v>
      </c>
      <c r="I3053" s="5">
        <v>9107.16</v>
      </c>
      <c r="J3053" s="5">
        <v>9023.98</v>
      </c>
      <c r="K3053" s="5">
        <v>9045.48</v>
      </c>
      <c r="L3053" s="5">
        <v>8961.5499999999993</v>
      </c>
      <c r="M3053" s="5">
        <v>8982.7999999999993</v>
      </c>
      <c r="N3053" s="5">
        <v>8474.4</v>
      </c>
    </row>
    <row r="3054" spans="1:14" x14ac:dyDescent="0.25">
      <c r="A3054" s="5" t="s">
        <v>22</v>
      </c>
      <c r="B3054" s="5">
        <v>745318</v>
      </c>
      <c r="C3054" s="5">
        <v>18587.7</v>
      </c>
      <c r="D3054" s="5">
        <v>18976.23</v>
      </c>
      <c r="E3054" s="5">
        <v>19368.760000000002</v>
      </c>
      <c r="F3054" s="5">
        <v>19127.7</v>
      </c>
      <c r="G3054" s="5">
        <v>18878.64</v>
      </c>
      <c r="H3054" s="5">
        <v>19054.64</v>
      </c>
      <c r="I3054" s="5">
        <v>19012.11</v>
      </c>
      <c r="J3054" s="5">
        <v>18965.579999999998</v>
      </c>
      <c r="K3054" s="5">
        <v>19137.579999999998</v>
      </c>
      <c r="L3054" s="5">
        <v>19085.05</v>
      </c>
      <c r="M3054" s="5">
        <v>19255.05</v>
      </c>
      <c r="N3054" s="5">
        <v>18282.400000000001</v>
      </c>
    </row>
    <row r="3055" spans="1:14" x14ac:dyDescent="0.25">
      <c r="A3055" s="5" t="s">
        <v>22</v>
      </c>
      <c r="B3055" s="5">
        <v>33333</v>
      </c>
      <c r="C3055" s="5">
        <v>9320.4</v>
      </c>
      <c r="D3055" s="5">
        <v>9446.7100000000009</v>
      </c>
      <c r="E3055" s="5">
        <v>9573.52</v>
      </c>
      <c r="F3055" s="5">
        <v>9387.9</v>
      </c>
      <c r="G3055" s="5">
        <v>9201.2800000000007</v>
      </c>
      <c r="H3055" s="5">
        <v>9223.2800000000007</v>
      </c>
      <c r="I3055" s="5">
        <v>9140.2199999999993</v>
      </c>
      <c r="J3055" s="5">
        <v>9056.66</v>
      </c>
      <c r="K3055" s="5">
        <v>9078.16</v>
      </c>
      <c r="L3055" s="5">
        <v>8993.85</v>
      </c>
      <c r="M3055" s="5">
        <v>9015.1</v>
      </c>
      <c r="N3055" s="5">
        <v>8504.8000000000011</v>
      </c>
    </row>
    <row r="3056" spans="1:14" x14ac:dyDescent="0.25">
      <c r="A3056" s="5" t="s">
        <v>22</v>
      </c>
      <c r="B3056" s="5">
        <v>6876</v>
      </c>
      <c r="C3056" s="5">
        <v>18653.400000000001</v>
      </c>
      <c r="D3056" s="5">
        <v>19042.66</v>
      </c>
      <c r="E3056" s="5">
        <v>19435.920000000002</v>
      </c>
      <c r="F3056" s="5">
        <v>19193.400000000001</v>
      </c>
      <c r="G3056" s="5">
        <v>18942.88</v>
      </c>
      <c r="H3056" s="5">
        <v>19118.88</v>
      </c>
      <c r="I3056" s="5">
        <v>19075.62</v>
      </c>
      <c r="J3056" s="5">
        <v>19028.36</v>
      </c>
      <c r="K3056" s="5">
        <v>19200.36</v>
      </c>
      <c r="L3056" s="5">
        <v>19147.099999999999</v>
      </c>
      <c r="M3056" s="5">
        <v>19317.099999999999</v>
      </c>
      <c r="N3056" s="5">
        <v>18340.8</v>
      </c>
    </row>
    <row r="3057" spans="1:14" x14ac:dyDescent="0.25">
      <c r="A3057" s="5" t="s">
        <v>22</v>
      </c>
      <c r="B3057" s="5">
        <v>43263</v>
      </c>
      <c r="C3057" s="5">
        <v>9354.6</v>
      </c>
      <c r="D3057" s="5">
        <v>9481.2900000000009</v>
      </c>
      <c r="E3057" s="5">
        <v>9608.48</v>
      </c>
      <c r="F3057" s="5">
        <v>9422.1</v>
      </c>
      <c r="G3057" s="5">
        <v>9234.7199999999993</v>
      </c>
      <c r="H3057" s="5">
        <v>9256.7199999999993</v>
      </c>
      <c r="I3057" s="5">
        <v>9173.2800000000007</v>
      </c>
      <c r="J3057" s="5">
        <v>9089.34</v>
      </c>
      <c r="K3057" s="5">
        <v>9110.84</v>
      </c>
      <c r="L3057" s="5">
        <v>9026.15</v>
      </c>
      <c r="M3057" s="5">
        <v>9047.4</v>
      </c>
      <c r="N3057" s="5">
        <v>8535.2000000000007</v>
      </c>
    </row>
    <row r="3058" spans="1:14" x14ac:dyDescent="0.25">
      <c r="A3058" s="5" t="s">
        <v>22</v>
      </c>
      <c r="B3058" s="5">
        <v>33368</v>
      </c>
      <c r="C3058" s="5">
        <v>18719.100000000002</v>
      </c>
      <c r="D3058" s="5">
        <v>19109.09</v>
      </c>
      <c r="E3058" s="5">
        <v>19503.080000000002</v>
      </c>
      <c r="F3058" s="5">
        <v>19259.100000000002</v>
      </c>
      <c r="G3058" s="5">
        <v>19007.12</v>
      </c>
      <c r="H3058" s="5">
        <v>19183.12</v>
      </c>
      <c r="I3058" s="5">
        <v>19139.13</v>
      </c>
      <c r="J3058" s="5">
        <v>19091.14</v>
      </c>
      <c r="K3058" s="5">
        <v>19263.14</v>
      </c>
      <c r="L3058" s="5">
        <v>19209.149999999998</v>
      </c>
      <c r="M3058" s="5">
        <v>19379.149999999998</v>
      </c>
      <c r="N3058" s="5">
        <v>18399.2</v>
      </c>
    </row>
    <row r="3059" spans="1:14" x14ac:dyDescent="0.25">
      <c r="A3059" s="5" t="s">
        <v>22</v>
      </c>
      <c r="B3059" s="5">
        <v>745834</v>
      </c>
      <c r="C3059" s="5">
        <v>9388.8000000000011</v>
      </c>
      <c r="D3059" s="5">
        <v>9515.8700000000008</v>
      </c>
      <c r="E3059" s="5">
        <v>9643.44</v>
      </c>
      <c r="F3059" s="5">
        <v>9456.3000000000011</v>
      </c>
      <c r="G3059" s="5">
        <v>9268.16</v>
      </c>
      <c r="H3059" s="5">
        <v>9290.16</v>
      </c>
      <c r="I3059" s="5">
        <v>9206.34</v>
      </c>
      <c r="J3059" s="5">
        <v>9122.02</v>
      </c>
      <c r="K3059" s="5">
        <v>9143.52</v>
      </c>
      <c r="L3059" s="5">
        <v>9058.4499999999989</v>
      </c>
      <c r="M3059" s="5">
        <v>9079.6999999999989</v>
      </c>
      <c r="N3059" s="5">
        <v>8565.6</v>
      </c>
    </row>
    <row r="3060" spans="1:14" x14ac:dyDescent="0.25">
      <c r="A3060" s="5" t="s">
        <v>22</v>
      </c>
      <c r="B3060" s="5">
        <v>6874</v>
      </c>
      <c r="C3060" s="5">
        <v>18784.8</v>
      </c>
      <c r="D3060" s="5">
        <v>19175.52</v>
      </c>
      <c r="E3060" s="5">
        <v>19570.240000000002</v>
      </c>
      <c r="F3060" s="5">
        <v>19324.8</v>
      </c>
      <c r="G3060" s="5">
        <v>19071.36</v>
      </c>
      <c r="H3060" s="5">
        <v>19247.36</v>
      </c>
      <c r="I3060" s="5">
        <v>19202.64</v>
      </c>
      <c r="J3060" s="5">
        <v>19153.919999999998</v>
      </c>
      <c r="K3060" s="5">
        <v>19325.919999999998</v>
      </c>
      <c r="L3060" s="5">
        <v>19271.2</v>
      </c>
      <c r="M3060" s="5">
        <v>19441.2</v>
      </c>
      <c r="N3060" s="5">
        <v>18457.600000000002</v>
      </c>
    </row>
    <row r="3061" spans="1:14" x14ac:dyDescent="0.25">
      <c r="A3061" s="5" t="s">
        <v>22</v>
      </c>
      <c r="B3061" s="5">
        <v>6884</v>
      </c>
      <c r="C3061" s="5">
        <v>9423</v>
      </c>
      <c r="D3061" s="5">
        <v>9550.4500000000007</v>
      </c>
      <c r="E3061" s="5">
        <v>9678.4</v>
      </c>
      <c r="F3061" s="5">
        <v>9490.5</v>
      </c>
      <c r="G3061" s="5">
        <v>9301.6</v>
      </c>
      <c r="H3061" s="5">
        <v>9323.6</v>
      </c>
      <c r="I3061" s="5">
        <v>9239.4</v>
      </c>
      <c r="J3061" s="5">
        <v>9154.7000000000007</v>
      </c>
      <c r="K3061" s="5">
        <v>9176.2000000000007</v>
      </c>
      <c r="L3061" s="5">
        <v>9090.75</v>
      </c>
      <c r="M3061" s="5">
        <v>9112</v>
      </c>
      <c r="N3061" s="5">
        <v>8596</v>
      </c>
    </row>
    <row r="3062" spans="1:14" x14ac:dyDescent="0.25">
      <c r="A3062" s="5" t="s">
        <v>22</v>
      </c>
      <c r="B3062" s="5">
        <v>33374</v>
      </c>
      <c r="C3062" s="5">
        <v>3.6</v>
      </c>
      <c r="D3062" s="5">
        <v>0.91</v>
      </c>
      <c r="E3062" s="5">
        <v>0</v>
      </c>
      <c r="F3062" s="5">
        <v>4.5</v>
      </c>
      <c r="G3062" s="5">
        <v>0</v>
      </c>
      <c r="H3062" s="5">
        <v>0</v>
      </c>
      <c r="I3062" s="5">
        <v>0</v>
      </c>
      <c r="J3062" s="5">
        <v>0</v>
      </c>
      <c r="K3062" s="5">
        <v>0</v>
      </c>
      <c r="L3062" s="5">
        <v>0</v>
      </c>
      <c r="M3062" s="5">
        <v>0</v>
      </c>
      <c r="N3062" s="5">
        <v>0</v>
      </c>
    </row>
    <row r="3063" spans="1:14" x14ac:dyDescent="0.25">
      <c r="A3063" s="5" t="s">
        <v>22</v>
      </c>
      <c r="B3063" s="5">
        <v>35612</v>
      </c>
      <c r="C3063" s="5">
        <v>4.5</v>
      </c>
      <c r="D3063" s="5">
        <v>15.47</v>
      </c>
      <c r="E3063" s="5">
        <v>3.68</v>
      </c>
      <c r="F3063" s="5">
        <v>10.8</v>
      </c>
      <c r="G3063" s="5">
        <v>15.84</v>
      </c>
      <c r="H3063" s="5">
        <v>7.92</v>
      </c>
      <c r="I3063" s="5">
        <v>9.57</v>
      </c>
      <c r="J3063" s="5">
        <v>15.48</v>
      </c>
      <c r="K3063" s="5">
        <v>10.32</v>
      </c>
      <c r="L3063" s="5">
        <v>-9.35</v>
      </c>
      <c r="M3063" s="5">
        <v>44.199999999999996</v>
      </c>
      <c r="N3063" s="5">
        <v>19.200000000000003</v>
      </c>
    </row>
    <row r="3064" spans="1:14" x14ac:dyDescent="0.25">
      <c r="A3064" s="5" t="s">
        <v>22</v>
      </c>
      <c r="B3064" s="5">
        <v>48731</v>
      </c>
      <c r="C3064" s="5">
        <v>5.4</v>
      </c>
      <c r="D3064" s="5">
        <v>5.46</v>
      </c>
      <c r="E3064" s="5">
        <v>0</v>
      </c>
      <c r="F3064" s="5">
        <v>0</v>
      </c>
      <c r="G3064" s="5">
        <v>10.56</v>
      </c>
      <c r="H3064" s="5">
        <v>8.8000000000000007</v>
      </c>
      <c r="I3064" s="5">
        <v>0</v>
      </c>
      <c r="J3064" s="5">
        <v>8.6</v>
      </c>
      <c r="K3064" s="5">
        <v>0</v>
      </c>
      <c r="L3064" s="5">
        <v>11.049999999999999</v>
      </c>
      <c r="M3064" s="5">
        <v>7.6499999999999995</v>
      </c>
      <c r="N3064" s="5">
        <v>2.4000000000000004</v>
      </c>
    </row>
    <row r="3065" spans="1:14" x14ac:dyDescent="0.25">
      <c r="A3065" s="5" t="s">
        <v>22</v>
      </c>
      <c r="B3065" s="5">
        <v>72473</v>
      </c>
      <c r="C3065" s="5">
        <v>5.4</v>
      </c>
      <c r="D3065" s="5">
        <v>2.73</v>
      </c>
      <c r="E3065" s="5">
        <v>0.92</v>
      </c>
      <c r="F3065" s="5">
        <v>0</v>
      </c>
      <c r="G3065" s="5">
        <v>7.92</v>
      </c>
      <c r="H3065" s="5">
        <v>0</v>
      </c>
      <c r="I3065" s="5">
        <v>0</v>
      </c>
      <c r="J3065" s="5">
        <v>5.16</v>
      </c>
      <c r="K3065" s="5">
        <v>2.58</v>
      </c>
      <c r="L3065" s="5">
        <v>5.0999999999999996</v>
      </c>
      <c r="M3065" s="5">
        <v>0</v>
      </c>
      <c r="N3065" s="5">
        <v>0</v>
      </c>
    </row>
    <row r="3066" spans="1:14" x14ac:dyDescent="0.25">
      <c r="A3066" s="5" t="s">
        <v>22</v>
      </c>
      <c r="B3066" s="5">
        <v>74587</v>
      </c>
      <c r="C3066" s="5">
        <v>5.4</v>
      </c>
      <c r="D3066" s="5">
        <v>2.73</v>
      </c>
      <c r="E3066" s="5">
        <v>0</v>
      </c>
      <c r="F3066" s="5">
        <v>2.7</v>
      </c>
      <c r="G3066" s="5">
        <v>0.88</v>
      </c>
      <c r="H3066" s="5">
        <v>2.64</v>
      </c>
      <c r="I3066" s="5">
        <v>0</v>
      </c>
      <c r="J3066" s="5">
        <v>1.72</v>
      </c>
      <c r="K3066" s="5">
        <v>0</v>
      </c>
      <c r="L3066" s="5">
        <v>0.85</v>
      </c>
      <c r="M3066" s="5">
        <v>0</v>
      </c>
      <c r="N3066" s="5">
        <v>3.2</v>
      </c>
    </row>
    <row r="3067" spans="1:14" x14ac:dyDescent="0.25">
      <c r="A3067" s="5" t="s">
        <v>22</v>
      </c>
      <c r="B3067" s="5">
        <v>37341</v>
      </c>
      <c r="C3067" s="5">
        <v>6.3</v>
      </c>
      <c r="D3067" s="5">
        <v>13.65</v>
      </c>
      <c r="E3067" s="5">
        <v>7.36</v>
      </c>
      <c r="F3067" s="5">
        <v>2.7</v>
      </c>
      <c r="G3067" s="5">
        <v>9.68</v>
      </c>
      <c r="H3067" s="5">
        <v>11.44</v>
      </c>
      <c r="I3067" s="5">
        <v>7.83</v>
      </c>
      <c r="J3067" s="5">
        <v>5.16</v>
      </c>
      <c r="K3067" s="5">
        <v>9.4599999999999991</v>
      </c>
      <c r="L3067" s="5">
        <v>-2.5499999999999998</v>
      </c>
      <c r="M3067" s="5">
        <v>17.849999999999998</v>
      </c>
      <c r="N3067" s="5">
        <v>5.6000000000000005</v>
      </c>
    </row>
    <row r="3068" spans="1:14" x14ac:dyDescent="0.25">
      <c r="A3068" s="5" t="s">
        <v>22</v>
      </c>
      <c r="B3068" s="5">
        <v>33335</v>
      </c>
      <c r="C3068" s="5">
        <v>6.3</v>
      </c>
      <c r="D3068" s="5">
        <v>11.83</v>
      </c>
      <c r="E3068" s="5">
        <v>7.36</v>
      </c>
      <c r="F3068" s="5">
        <v>9</v>
      </c>
      <c r="G3068" s="5">
        <v>7.04</v>
      </c>
      <c r="H3068" s="5">
        <v>3.52</v>
      </c>
      <c r="I3068" s="5">
        <v>7.83</v>
      </c>
      <c r="J3068" s="5">
        <v>6.88</v>
      </c>
      <c r="K3068" s="5">
        <v>0.86</v>
      </c>
      <c r="L3068" s="5">
        <v>5.0999999999999996</v>
      </c>
      <c r="M3068" s="5">
        <v>5.95</v>
      </c>
      <c r="N3068" s="5">
        <v>4</v>
      </c>
    </row>
    <row r="3069" spans="1:14" x14ac:dyDescent="0.25">
      <c r="A3069" s="5" t="s">
        <v>22</v>
      </c>
      <c r="B3069" s="5">
        <v>6036</v>
      </c>
      <c r="C3069" s="5">
        <v>7.2</v>
      </c>
      <c r="D3069" s="5">
        <v>10.92</v>
      </c>
      <c r="E3069" s="5">
        <v>21.16</v>
      </c>
      <c r="F3069" s="5">
        <v>13.5</v>
      </c>
      <c r="G3069" s="5">
        <v>15.84</v>
      </c>
      <c r="H3069" s="5">
        <v>15.84</v>
      </c>
      <c r="I3069" s="5">
        <v>10.44</v>
      </c>
      <c r="J3069" s="5">
        <v>12.9</v>
      </c>
      <c r="K3069" s="5">
        <v>18.919999999999998</v>
      </c>
      <c r="L3069" s="5">
        <v>13.6</v>
      </c>
      <c r="M3069" s="5">
        <v>28.05</v>
      </c>
      <c r="N3069" s="5">
        <v>20</v>
      </c>
    </row>
    <row r="3070" spans="1:14" x14ac:dyDescent="0.25">
      <c r="A3070" s="5" t="s">
        <v>22</v>
      </c>
      <c r="B3070" s="5">
        <v>33367</v>
      </c>
      <c r="C3070" s="5">
        <v>7.2</v>
      </c>
      <c r="D3070" s="5">
        <v>10.01</v>
      </c>
      <c r="E3070" s="5">
        <v>7.36</v>
      </c>
      <c r="F3070" s="5">
        <v>4.5</v>
      </c>
      <c r="G3070" s="5">
        <v>7.04</v>
      </c>
      <c r="H3070" s="5">
        <v>7.92</v>
      </c>
      <c r="I3070" s="5">
        <v>8.6999999999999993</v>
      </c>
      <c r="J3070" s="5">
        <v>6.02</v>
      </c>
      <c r="K3070" s="5">
        <v>6.88</v>
      </c>
      <c r="L3070" s="5">
        <v>2.5499999999999998</v>
      </c>
      <c r="M3070" s="5">
        <v>5.95</v>
      </c>
      <c r="N3070" s="5">
        <v>5.6000000000000005</v>
      </c>
    </row>
    <row r="3071" spans="1:14" x14ac:dyDescent="0.25">
      <c r="A3071" s="5" t="s">
        <v>22</v>
      </c>
      <c r="B3071" s="5">
        <v>33104</v>
      </c>
      <c r="C3071" s="5">
        <v>8.1</v>
      </c>
      <c r="D3071" s="5">
        <v>27.3</v>
      </c>
      <c r="E3071" s="5">
        <v>51.52</v>
      </c>
      <c r="F3071" s="5">
        <v>17.100000000000001</v>
      </c>
      <c r="G3071" s="5">
        <v>32.56</v>
      </c>
      <c r="H3071" s="5">
        <v>20.239999999999998</v>
      </c>
      <c r="I3071" s="5">
        <v>20.88</v>
      </c>
      <c r="J3071" s="5">
        <v>38.700000000000003</v>
      </c>
      <c r="K3071" s="5">
        <v>18.059999999999999</v>
      </c>
      <c r="L3071" s="5">
        <v>47.6</v>
      </c>
      <c r="M3071" s="5">
        <v>15.299999999999999</v>
      </c>
      <c r="N3071" s="5">
        <v>10.4</v>
      </c>
    </row>
    <row r="3072" spans="1:14" x14ac:dyDescent="0.25">
      <c r="A3072" s="5" t="s">
        <v>22</v>
      </c>
      <c r="B3072" s="5">
        <v>745870</v>
      </c>
      <c r="C3072" s="5">
        <v>8.1</v>
      </c>
      <c r="D3072" s="5">
        <v>13.65</v>
      </c>
      <c r="E3072" s="5">
        <v>9.2000000000000011</v>
      </c>
      <c r="F3072" s="5">
        <v>10.8</v>
      </c>
      <c r="G3072" s="5">
        <v>7.04</v>
      </c>
      <c r="H3072" s="5">
        <v>8.8000000000000007</v>
      </c>
      <c r="I3072" s="5">
        <v>5.22</v>
      </c>
      <c r="J3072" s="5">
        <v>0.86</v>
      </c>
      <c r="K3072" s="5">
        <v>6.88</v>
      </c>
      <c r="L3072" s="5">
        <v>3.4</v>
      </c>
      <c r="M3072" s="5">
        <v>2.5499999999999998</v>
      </c>
      <c r="N3072" s="5">
        <v>1.6</v>
      </c>
    </row>
    <row r="3073" spans="1:14" x14ac:dyDescent="0.25">
      <c r="A3073" s="5" t="s">
        <v>22</v>
      </c>
      <c r="B3073" s="5">
        <v>6882</v>
      </c>
      <c r="C3073" s="5">
        <v>9</v>
      </c>
      <c r="D3073" s="5">
        <v>7.28</v>
      </c>
      <c r="E3073" s="5">
        <v>1.84</v>
      </c>
      <c r="F3073" s="5">
        <v>2.7</v>
      </c>
      <c r="G3073" s="5">
        <v>3.52</v>
      </c>
      <c r="H3073" s="5">
        <v>11.44</v>
      </c>
      <c r="I3073" s="5">
        <v>-5.22</v>
      </c>
      <c r="J3073" s="5">
        <v>18.919999999999998</v>
      </c>
      <c r="K3073" s="5">
        <v>13.76</v>
      </c>
      <c r="L3073" s="5">
        <v>15.299999999999999</v>
      </c>
      <c r="M3073" s="5">
        <v>9.35</v>
      </c>
      <c r="N3073" s="5">
        <v>6.4</v>
      </c>
    </row>
    <row r="3074" spans="1:14" x14ac:dyDescent="0.25">
      <c r="A3074" s="5" t="s">
        <v>22</v>
      </c>
      <c r="B3074" s="5">
        <v>6866</v>
      </c>
      <c r="C3074" s="5">
        <v>9.9</v>
      </c>
      <c r="D3074" s="5">
        <v>11.83</v>
      </c>
      <c r="E3074" s="5">
        <v>7.36</v>
      </c>
      <c r="F3074" s="5">
        <v>10.8</v>
      </c>
      <c r="G3074" s="5">
        <v>16.72</v>
      </c>
      <c r="H3074" s="5">
        <v>7.92</v>
      </c>
      <c r="I3074" s="5">
        <v>-0.87</v>
      </c>
      <c r="J3074" s="5">
        <v>32.68</v>
      </c>
      <c r="K3074" s="5">
        <v>18.059999999999999</v>
      </c>
      <c r="L3074" s="5">
        <v>14.45</v>
      </c>
      <c r="M3074" s="5">
        <v>9.35</v>
      </c>
      <c r="N3074" s="5">
        <v>16.8</v>
      </c>
    </row>
    <row r="3075" spans="1:14" x14ac:dyDescent="0.25">
      <c r="A3075" s="5" t="s">
        <v>22</v>
      </c>
      <c r="B3075" s="5">
        <v>37311</v>
      </c>
      <c r="C3075" s="5">
        <v>9.9</v>
      </c>
      <c r="D3075" s="5">
        <v>14.56</v>
      </c>
      <c r="E3075" s="5">
        <v>14.72</v>
      </c>
      <c r="F3075" s="5">
        <v>2.7</v>
      </c>
      <c r="G3075" s="5">
        <v>3.52</v>
      </c>
      <c r="H3075" s="5">
        <v>11.44</v>
      </c>
      <c r="I3075" s="5">
        <v>8.6999999999999993</v>
      </c>
      <c r="J3075" s="5">
        <v>10.32</v>
      </c>
      <c r="K3075" s="5">
        <v>7.74</v>
      </c>
      <c r="L3075" s="5">
        <v>11.049999999999999</v>
      </c>
      <c r="M3075" s="5">
        <v>5.95</v>
      </c>
      <c r="N3075" s="5">
        <v>4</v>
      </c>
    </row>
    <row r="3076" spans="1:14" x14ac:dyDescent="0.25">
      <c r="A3076" s="5" t="s">
        <v>22</v>
      </c>
      <c r="B3076" s="5">
        <v>745327</v>
      </c>
      <c r="C3076" s="5">
        <v>9.9</v>
      </c>
      <c r="D3076" s="5">
        <v>20.02</v>
      </c>
      <c r="E3076" s="5">
        <v>11.96</v>
      </c>
      <c r="F3076" s="5">
        <v>4.5</v>
      </c>
      <c r="G3076" s="5">
        <v>19.36</v>
      </c>
      <c r="H3076" s="5">
        <v>9.68</v>
      </c>
      <c r="I3076" s="5">
        <v>10.44</v>
      </c>
      <c r="J3076" s="5">
        <v>10.32</v>
      </c>
      <c r="K3076" s="5">
        <v>12.04</v>
      </c>
      <c r="L3076" s="5">
        <v>5.0999999999999996</v>
      </c>
      <c r="M3076" s="5">
        <v>8.5</v>
      </c>
      <c r="N3076" s="5">
        <v>6.4</v>
      </c>
    </row>
    <row r="3077" spans="1:14" x14ac:dyDescent="0.25">
      <c r="A3077" s="5" t="s">
        <v>22</v>
      </c>
      <c r="B3077" s="5">
        <v>2680</v>
      </c>
      <c r="C3077" s="5">
        <v>10.8</v>
      </c>
      <c r="D3077" s="5">
        <v>48.230000000000004</v>
      </c>
      <c r="E3077" s="5">
        <v>30.360000000000003</v>
      </c>
      <c r="F3077" s="5">
        <v>27.900000000000002</v>
      </c>
      <c r="G3077" s="5">
        <v>44</v>
      </c>
      <c r="H3077" s="5">
        <v>24.64</v>
      </c>
      <c r="I3077" s="5">
        <v>28.71</v>
      </c>
      <c r="J3077" s="5">
        <v>39.56</v>
      </c>
      <c r="K3077" s="5">
        <v>18.919999999999998</v>
      </c>
      <c r="L3077" s="5">
        <v>42.5</v>
      </c>
      <c r="M3077" s="5">
        <v>34.85</v>
      </c>
      <c r="N3077" s="5">
        <v>20.8</v>
      </c>
    </row>
    <row r="3078" spans="1:14" x14ac:dyDescent="0.25">
      <c r="A3078" s="5" t="s">
        <v>22</v>
      </c>
      <c r="B3078" s="5">
        <v>6842</v>
      </c>
      <c r="C3078" s="5">
        <v>10.8</v>
      </c>
      <c r="D3078" s="5">
        <v>19.11</v>
      </c>
      <c r="E3078" s="5">
        <v>7.36</v>
      </c>
      <c r="F3078" s="5">
        <v>18</v>
      </c>
      <c r="G3078" s="5">
        <v>25.52</v>
      </c>
      <c r="H3078" s="5">
        <v>16.72</v>
      </c>
      <c r="I3078" s="5">
        <v>11.31</v>
      </c>
      <c r="J3078" s="5">
        <v>13.76</v>
      </c>
      <c r="K3078" s="5">
        <v>17.2</v>
      </c>
      <c r="L3078" s="5">
        <v>11.049999999999999</v>
      </c>
      <c r="M3078" s="5">
        <v>14.45</v>
      </c>
      <c r="N3078" s="5">
        <v>29.6</v>
      </c>
    </row>
    <row r="3079" spans="1:14" x14ac:dyDescent="0.25">
      <c r="A3079" s="5" t="s">
        <v>22</v>
      </c>
      <c r="B3079" s="5">
        <v>33714</v>
      </c>
      <c r="C3079" s="5">
        <v>10.8</v>
      </c>
      <c r="D3079" s="5">
        <v>44.59</v>
      </c>
      <c r="E3079" s="5">
        <v>20.240000000000002</v>
      </c>
      <c r="F3079" s="5">
        <v>13.5</v>
      </c>
      <c r="G3079" s="5">
        <v>52.8</v>
      </c>
      <c r="H3079" s="5">
        <v>12.32</v>
      </c>
      <c r="I3079" s="5">
        <v>45.24</v>
      </c>
      <c r="J3079" s="5">
        <v>27.52</v>
      </c>
      <c r="K3079" s="5">
        <v>44.72</v>
      </c>
      <c r="L3079" s="5">
        <v>24.65</v>
      </c>
      <c r="M3079" s="5">
        <v>33.15</v>
      </c>
      <c r="N3079" s="5">
        <v>44</v>
      </c>
    </row>
    <row r="3080" spans="1:14" x14ac:dyDescent="0.25">
      <c r="A3080" s="5" t="s">
        <v>22</v>
      </c>
      <c r="B3080" s="5">
        <v>745848</v>
      </c>
      <c r="C3080" s="5">
        <v>10.8</v>
      </c>
      <c r="D3080" s="5">
        <v>15.47</v>
      </c>
      <c r="E3080" s="5">
        <v>14.72</v>
      </c>
      <c r="F3080" s="5">
        <v>28.8</v>
      </c>
      <c r="G3080" s="5">
        <v>18.48</v>
      </c>
      <c r="H3080" s="5">
        <v>22</v>
      </c>
      <c r="I3080" s="5">
        <v>0</v>
      </c>
      <c r="J3080" s="5">
        <v>0</v>
      </c>
      <c r="K3080" s="5">
        <v>0</v>
      </c>
      <c r="L3080" s="5">
        <v>0</v>
      </c>
      <c r="M3080" s="5">
        <v>0</v>
      </c>
      <c r="N3080" s="5">
        <v>0</v>
      </c>
    </row>
    <row r="3081" spans="1:14" x14ac:dyDescent="0.25">
      <c r="A3081" s="5" t="s">
        <v>22</v>
      </c>
      <c r="B3081" s="5">
        <v>77550</v>
      </c>
      <c r="C3081" s="5">
        <v>11.700000000000001</v>
      </c>
      <c r="D3081" s="5">
        <v>30.94</v>
      </c>
      <c r="E3081" s="5">
        <v>21.16</v>
      </c>
      <c r="F3081" s="5">
        <v>27.900000000000002</v>
      </c>
      <c r="G3081" s="5">
        <v>22.88</v>
      </c>
      <c r="H3081" s="5">
        <v>22.88</v>
      </c>
      <c r="I3081" s="5">
        <v>26.1</v>
      </c>
      <c r="J3081" s="5">
        <v>32.68</v>
      </c>
      <c r="K3081" s="5">
        <v>0</v>
      </c>
      <c r="L3081" s="5">
        <v>0</v>
      </c>
      <c r="M3081" s="5">
        <v>0</v>
      </c>
      <c r="N3081" s="5">
        <v>0</v>
      </c>
    </row>
    <row r="3082" spans="1:14" x14ac:dyDescent="0.25">
      <c r="A3082" s="5" t="s">
        <v>22</v>
      </c>
      <c r="B3082" s="5">
        <v>5014</v>
      </c>
      <c r="C3082" s="5">
        <v>12.6</v>
      </c>
      <c r="D3082" s="5">
        <v>32.76</v>
      </c>
      <c r="E3082" s="5">
        <v>7.36</v>
      </c>
      <c r="F3082" s="5">
        <v>18</v>
      </c>
      <c r="G3082" s="5">
        <v>6.16</v>
      </c>
      <c r="H3082" s="5">
        <v>10.56</v>
      </c>
      <c r="I3082" s="5">
        <v>12.18</v>
      </c>
      <c r="J3082" s="5">
        <v>2.58</v>
      </c>
      <c r="K3082" s="5">
        <v>6.02</v>
      </c>
      <c r="L3082" s="5">
        <v>9.35</v>
      </c>
      <c r="M3082" s="5">
        <v>33.15</v>
      </c>
      <c r="N3082" s="5">
        <v>18.400000000000002</v>
      </c>
    </row>
    <row r="3083" spans="1:14" x14ac:dyDescent="0.25">
      <c r="A3083" s="5" t="s">
        <v>22</v>
      </c>
      <c r="B3083" s="5">
        <v>6862</v>
      </c>
      <c r="C3083" s="5">
        <v>12.6</v>
      </c>
      <c r="D3083" s="5">
        <v>20.02</v>
      </c>
      <c r="E3083" s="5">
        <v>29.44</v>
      </c>
      <c r="F3083" s="5">
        <v>14.4</v>
      </c>
      <c r="G3083" s="5">
        <v>15.84</v>
      </c>
      <c r="H3083" s="5">
        <v>25.52</v>
      </c>
      <c r="I3083" s="5">
        <v>7.83</v>
      </c>
      <c r="J3083" s="5">
        <v>19.78</v>
      </c>
      <c r="K3083" s="5">
        <v>18.919999999999998</v>
      </c>
      <c r="L3083" s="5">
        <v>20.399999999999999</v>
      </c>
      <c r="M3083" s="5">
        <v>19.55</v>
      </c>
      <c r="N3083" s="5">
        <v>14.4</v>
      </c>
    </row>
    <row r="3084" spans="1:14" x14ac:dyDescent="0.25">
      <c r="A3084" s="5" t="s">
        <v>22</v>
      </c>
      <c r="B3084" s="5">
        <v>74585</v>
      </c>
      <c r="C3084" s="5">
        <v>12.6</v>
      </c>
      <c r="D3084" s="5">
        <v>4.55</v>
      </c>
      <c r="E3084" s="5">
        <v>0.92</v>
      </c>
      <c r="F3084" s="5">
        <v>2.7</v>
      </c>
      <c r="G3084" s="5">
        <v>2.64</v>
      </c>
      <c r="H3084" s="5">
        <v>11.44</v>
      </c>
      <c r="I3084" s="5">
        <v>15.66</v>
      </c>
      <c r="J3084" s="5">
        <v>5.16</v>
      </c>
      <c r="K3084" s="5">
        <v>18.059999999999999</v>
      </c>
      <c r="L3084" s="5">
        <v>3.4</v>
      </c>
      <c r="M3084" s="5">
        <v>11.049999999999999</v>
      </c>
      <c r="N3084" s="5">
        <v>0</v>
      </c>
    </row>
    <row r="3085" spans="1:14" x14ac:dyDescent="0.25">
      <c r="A3085" s="5" t="s">
        <v>22</v>
      </c>
      <c r="B3085" s="5">
        <v>745312</v>
      </c>
      <c r="C3085" s="5">
        <v>12.6</v>
      </c>
      <c r="D3085" s="5">
        <v>13.65</v>
      </c>
      <c r="E3085" s="5">
        <v>6.44</v>
      </c>
      <c r="F3085" s="5">
        <v>21.6</v>
      </c>
      <c r="G3085" s="5">
        <v>11.44</v>
      </c>
      <c r="H3085" s="5">
        <v>9.68</v>
      </c>
      <c r="I3085" s="5">
        <v>14.79</v>
      </c>
      <c r="J3085" s="5">
        <v>11.18</v>
      </c>
      <c r="K3085" s="5">
        <v>2.58</v>
      </c>
      <c r="L3085" s="5">
        <v>10.199999999999999</v>
      </c>
      <c r="M3085" s="5">
        <v>16.149999999999999</v>
      </c>
      <c r="N3085" s="5">
        <v>22.400000000000002</v>
      </c>
    </row>
    <row r="3086" spans="1:14" x14ac:dyDescent="0.25">
      <c r="A3086" s="5" t="s">
        <v>22</v>
      </c>
      <c r="B3086" s="5">
        <v>4603</v>
      </c>
      <c r="C3086" s="5">
        <v>13.5</v>
      </c>
      <c r="D3086" s="5">
        <v>10.01</v>
      </c>
      <c r="E3086" s="5">
        <v>8.2800000000000011</v>
      </c>
      <c r="F3086" s="5">
        <v>13.5</v>
      </c>
      <c r="G3086" s="5">
        <v>11.44</v>
      </c>
      <c r="H3086" s="5">
        <v>1.76</v>
      </c>
      <c r="I3086" s="5">
        <v>14.79</v>
      </c>
      <c r="J3086" s="5">
        <v>15.48</v>
      </c>
      <c r="K3086" s="5">
        <v>21.5</v>
      </c>
      <c r="L3086" s="5">
        <v>7.6499999999999995</v>
      </c>
      <c r="M3086" s="5">
        <v>17.849999999999998</v>
      </c>
      <c r="N3086" s="5">
        <v>2.4000000000000004</v>
      </c>
    </row>
    <row r="3087" spans="1:14" x14ac:dyDescent="0.25">
      <c r="A3087" s="5" t="s">
        <v>22</v>
      </c>
      <c r="B3087" s="5">
        <v>6868</v>
      </c>
      <c r="C3087" s="5">
        <v>13.5</v>
      </c>
      <c r="D3087" s="5">
        <v>27.3</v>
      </c>
      <c r="E3087" s="5">
        <v>4.6000000000000005</v>
      </c>
      <c r="F3087" s="5">
        <v>6.3</v>
      </c>
      <c r="G3087" s="5">
        <v>12.32</v>
      </c>
      <c r="H3087" s="5">
        <v>15.84</v>
      </c>
      <c r="I3087" s="5">
        <v>4.3499999999999996</v>
      </c>
      <c r="J3087" s="5">
        <v>34.4</v>
      </c>
      <c r="K3087" s="5">
        <v>16.34</v>
      </c>
      <c r="L3087" s="5">
        <v>18.7</v>
      </c>
      <c r="M3087" s="5">
        <v>22.099999999999998</v>
      </c>
      <c r="N3087" s="5">
        <v>12</v>
      </c>
    </row>
    <row r="3088" spans="1:14" x14ac:dyDescent="0.25">
      <c r="A3088" s="5" t="s">
        <v>22</v>
      </c>
      <c r="B3088" s="5">
        <v>35611</v>
      </c>
      <c r="C3088" s="5">
        <v>13.5</v>
      </c>
      <c r="D3088" s="5">
        <v>18.2</v>
      </c>
      <c r="E3088" s="5">
        <v>108.56</v>
      </c>
      <c r="F3088" s="5">
        <v>18.900000000000002</v>
      </c>
      <c r="G3088" s="5">
        <v>16.72</v>
      </c>
      <c r="H3088" s="5">
        <v>14.96</v>
      </c>
      <c r="I3088" s="5">
        <v>13.05</v>
      </c>
      <c r="J3088" s="5">
        <v>15.48</v>
      </c>
      <c r="K3088" s="5">
        <v>11.18</v>
      </c>
      <c r="L3088" s="5">
        <v>-8.5</v>
      </c>
      <c r="M3088" s="5">
        <v>66.3</v>
      </c>
      <c r="N3088" s="5">
        <v>12</v>
      </c>
    </row>
    <row r="3089" spans="1:14" x14ac:dyDescent="0.25">
      <c r="A3089" s="5" t="s">
        <v>22</v>
      </c>
      <c r="B3089" s="5">
        <v>36837</v>
      </c>
      <c r="C3089" s="5">
        <v>13.5</v>
      </c>
      <c r="D3089" s="5">
        <v>10.92</v>
      </c>
      <c r="E3089" s="5">
        <v>28.52</v>
      </c>
      <c r="F3089" s="5">
        <v>5.4</v>
      </c>
      <c r="G3089" s="5">
        <v>16.72</v>
      </c>
      <c r="H3089" s="5">
        <v>12.32</v>
      </c>
      <c r="I3089" s="5">
        <v>20.010000000000002</v>
      </c>
      <c r="J3089" s="5">
        <v>18.919999999999998</v>
      </c>
      <c r="K3089" s="5">
        <v>12.9</v>
      </c>
      <c r="L3089" s="5">
        <v>13.6</v>
      </c>
      <c r="M3089" s="5">
        <v>20.399999999999999</v>
      </c>
      <c r="N3089" s="5">
        <v>13.600000000000001</v>
      </c>
    </row>
    <row r="3090" spans="1:14" x14ac:dyDescent="0.25">
      <c r="A3090" s="5" t="s">
        <v>22</v>
      </c>
      <c r="B3090" s="5">
        <v>37281</v>
      </c>
      <c r="C3090" s="5">
        <v>13.5</v>
      </c>
      <c r="D3090" s="5">
        <v>18.2</v>
      </c>
      <c r="E3090" s="5">
        <v>17.48</v>
      </c>
      <c r="F3090" s="5">
        <v>10.8</v>
      </c>
      <c r="G3090" s="5">
        <v>14.96</v>
      </c>
      <c r="H3090" s="5">
        <v>6.16</v>
      </c>
      <c r="I3090" s="5">
        <v>13.92</v>
      </c>
      <c r="J3090" s="5">
        <v>13.76</v>
      </c>
      <c r="K3090" s="5">
        <v>12.9</v>
      </c>
      <c r="L3090" s="5">
        <v>5.95</v>
      </c>
      <c r="M3090" s="5">
        <v>8.5</v>
      </c>
      <c r="N3090" s="5">
        <v>5.6000000000000005</v>
      </c>
    </row>
    <row r="3091" spans="1:14" x14ac:dyDescent="0.25">
      <c r="A3091" s="5" t="s">
        <v>22</v>
      </c>
      <c r="B3091" s="5">
        <v>735887</v>
      </c>
      <c r="C3091" s="5">
        <v>13.5</v>
      </c>
      <c r="D3091" s="5">
        <v>0</v>
      </c>
      <c r="E3091" s="5">
        <v>12.88</v>
      </c>
      <c r="F3091" s="5">
        <v>16.2</v>
      </c>
      <c r="G3091" s="5">
        <v>12.32</v>
      </c>
      <c r="H3091" s="5">
        <v>18.48</v>
      </c>
      <c r="I3091" s="5">
        <v>7.83</v>
      </c>
      <c r="J3091" s="5">
        <v>15.48</v>
      </c>
      <c r="K3091" s="5">
        <v>18.059999999999999</v>
      </c>
      <c r="L3091" s="5">
        <v>4.25</v>
      </c>
      <c r="M3091" s="5">
        <v>17</v>
      </c>
      <c r="N3091" s="5">
        <v>7.2</v>
      </c>
    </row>
    <row r="3092" spans="1:14" x14ac:dyDescent="0.25">
      <c r="A3092" s="5" t="s">
        <v>22</v>
      </c>
      <c r="B3092" s="5">
        <v>735323</v>
      </c>
      <c r="C3092" s="5">
        <v>13.5</v>
      </c>
      <c r="D3092" s="5">
        <v>14.56</v>
      </c>
      <c r="E3092" s="5">
        <v>11.040000000000001</v>
      </c>
      <c r="F3092" s="5">
        <v>17.100000000000001</v>
      </c>
      <c r="G3092" s="5">
        <v>13.2</v>
      </c>
      <c r="H3092" s="5">
        <v>14.08</v>
      </c>
      <c r="I3092" s="5">
        <v>11.31</v>
      </c>
      <c r="J3092" s="5">
        <v>12.9</v>
      </c>
      <c r="K3092" s="5">
        <v>7.74</v>
      </c>
      <c r="L3092" s="5">
        <v>5.95</v>
      </c>
      <c r="M3092" s="5">
        <v>18.7</v>
      </c>
      <c r="N3092" s="5">
        <v>15.200000000000001</v>
      </c>
    </row>
    <row r="3093" spans="1:14" x14ac:dyDescent="0.25">
      <c r="A3093" s="5" t="s">
        <v>22</v>
      </c>
      <c r="B3093" s="5">
        <v>35603</v>
      </c>
      <c r="C3093" s="5">
        <v>14.4</v>
      </c>
      <c r="D3093" s="5">
        <v>24.57</v>
      </c>
      <c r="E3093" s="5">
        <v>37.72</v>
      </c>
      <c r="F3093" s="5">
        <v>24.3</v>
      </c>
      <c r="G3093" s="5">
        <v>46.64</v>
      </c>
      <c r="H3093" s="5">
        <v>22.88</v>
      </c>
      <c r="I3093" s="5">
        <v>35.67</v>
      </c>
      <c r="J3093" s="5">
        <v>27.52</v>
      </c>
      <c r="K3093" s="5">
        <v>32.68</v>
      </c>
      <c r="L3093" s="5">
        <v>19.55</v>
      </c>
      <c r="M3093" s="5">
        <v>43.35</v>
      </c>
      <c r="N3093" s="5">
        <v>36.800000000000004</v>
      </c>
    </row>
    <row r="3094" spans="1:14" x14ac:dyDescent="0.25">
      <c r="A3094" s="5" t="s">
        <v>22</v>
      </c>
      <c r="B3094" s="5">
        <v>33366</v>
      </c>
      <c r="C3094" s="5">
        <v>14.4</v>
      </c>
      <c r="D3094" s="5">
        <v>10.92</v>
      </c>
      <c r="E3094" s="5">
        <v>10.120000000000001</v>
      </c>
      <c r="F3094" s="5">
        <v>8.1</v>
      </c>
      <c r="G3094" s="5">
        <v>13.2</v>
      </c>
      <c r="H3094" s="5">
        <v>8.8000000000000007</v>
      </c>
      <c r="I3094" s="5">
        <v>6.09</v>
      </c>
      <c r="J3094" s="5">
        <v>6.02</v>
      </c>
      <c r="K3094" s="5">
        <v>6.02</v>
      </c>
      <c r="L3094" s="5">
        <v>5.0999999999999996</v>
      </c>
      <c r="M3094" s="5">
        <v>5.95</v>
      </c>
      <c r="N3094" s="5">
        <v>4.8000000000000007</v>
      </c>
    </row>
    <row r="3095" spans="1:14" x14ac:dyDescent="0.25">
      <c r="A3095" s="5" t="s">
        <v>22</v>
      </c>
      <c r="B3095" s="5">
        <v>33372</v>
      </c>
      <c r="C3095" s="5">
        <v>14.4</v>
      </c>
      <c r="D3095" s="5">
        <v>25.48</v>
      </c>
      <c r="E3095" s="5">
        <v>18.400000000000002</v>
      </c>
      <c r="F3095" s="5">
        <v>18.900000000000002</v>
      </c>
      <c r="G3095" s="5">
        <v>20.239999999999998</v>
      </c>
      <c r="H3095" s="5">
        <v>38.72</v>
      </c>
      <c r="I3095" s="5">
        <v>40.020000000000003</v>
      </c>
      <c r="J3095" s="5">
        <v>37.839999999999996</v>
      </c>
      <c r="K3095" s="5">
        <v>21.5</v>
      </c>
      <c r="L3095" s="5">
        <v>11.049999999999999</v>
      </c>
      <c r="M3095" s="5">
        <v>17</v>
      </c>
      <c r="N3095" s="5">
        <v>13.600000000000001</v>
      </c>
    </row>
    <row r="3096" spans="1:14" x14ac:dyDescent="0.25">
      <c r="A3096" s="5" t="s">
        <v>22</v>
      </c>
      <c r="B3096" s="5">
        <v>74583</v>
      </c>
      <c r="C3096" s="5">
        <v>14.4</v>
      </c>
      <c r="D3096" s="5">
        <v>13.65</v>
      </c>
      <c r="E3096" s="5">
        <v>7.36</v>
      </c>
      <c r="F3096" s="5">
        <v>15.3</v>
      </c>
      <c r="G3096" s="5">
        <v>16.72</v>
      </c>
      <c r="H3096" s="5">
        <v>36.96</v>
      </c>
      <c r="I3096" s="5">
        <v>17.399999999999999</v>
      </c>
      <c r="J3096" s="5">
        <v>32.68</v>
      </c>
      <c r="K3096" s="5">
        <v>9.4599999999999991</v>
      </c>
      <c r="L3096" s="5">
        <v>22.099999999999998</v>
      </c>
      <c r="M3096" s="5">
        <v>11.049999999999999</v>
      </c>
      <c r="N3096" s="5">
        <v>52</v>
      </c>
    </row>
    <row r="3097" spans="1:14" x14ac:dyDescent="0.25">
      <c r="A3097" s="5" t="s">
        <v>22</v>
      </c>
      <c r="B3097" s="5">
        <v>6860</v>
      </c>
      <c r="C3097" s="5">
        <v>15.3</v>
      </c>
      <c r="D3097" s="5">
        <v>15.47</v>
      </c>
      <c r="E3097" s="5">
        <v>13.8</v>
      </c>
      <c r="F3097" s="5">
        <v>6.3</v>
      </c>
      <c r="G3097" s="5">
        <v>6.16</v>
      </c>
      <c r="H3097" s="5">
        <v>8.8000000000000007</v>
      </c>
      <c r="I3097" s="5">
        <v>6.96</v>
      </c>
      <c r="J3097" s="5">
        <v>18.919999999999998</v>
      </c>
      <c r="K3097" s="5">
        <v>16.34</v>
      </c>
      <c r="L3097" s="5">
        <v>11.049999999999999</v>
      </c>
      <c r="M3097" s="5">
        <v>17.849999999999998</v>
      </c>
      <c r="N3097" s="5">
        <v>5.6000000000000005</v>
      </c>
    </row>
    <row r="3098" spans="1:14" x14ac:dyDescent="0.25">
      <c r="A3098" s="5" t="s">
        <v>22</v>
      </c>
      <c r="B3098" s="5">
        <v>735340</v>
      </c>
      <c r="C3098" s="5">
        <v>15.3</v>
      </c>
      <c r="D3098" s="5">
        <v>36.4</v>
      </c>
      <c r="E3098" s="5">
        <v>33.120000000000005</v>
      </c>
      <c r="F3098" s="5">
        <v>0</v>
      </c>
      <c r="G3098" s="5">
        <v>-22</v>
      </c>
      <c r="H3098" s="5">
        <v>63.36</v>
      </c>
      <c r="I3098" s="5">
        <v>20.88</v>
      </c>
      <c r="J3098" s="5">
        <v>25.8</v>
      </c>
      <c r="K3098" s="5">
        <v>0</v>
      </c>
      <c r="L3098" s="5">
        <v>0</v>
      </c>
      <c r="M3098" s="5">
        <v>0</v>
      </c>
      <c r="N3098" s="5">
        <v>0</v>
      </c>
    </row>
    <row r="3099" spans="1:14" x14ac:dyDescent="0.25">
      <c r="A3099" s="5" t="s">
        <v>22</v>
      </c>
      <c r="B3099" s="5">
        <v>3013</v>
      </c>
      <c r="C3099" s="5">
        <v>16.2</v>
      </c>
      <c r="D3099" s="5">
        <v>15.47</v>
      </c>
      <c r="E3099" s="5">
        <v>11.040000000000001</v>
      </c>
      <c r="F3099" s="5">
        <v>16.2</v>
      </c>
      <c r="G3099" s="5">
        <v>18.48</v>
      </c>
      <c r="H3099" s="5">
        <v>26.4</v>
      </c>
      <c r="I3099" s="5">
        <v>14.79</v>
      </c>
      <c r="J3099" s="5">
        <v>16.34</v>
      </c>
      <c r="K3099" s="5">
        <v>18.059999999999999</v>
      </c>
      <c r="L3099" s="5">
        <v>15.299999999999999</v>
      </c>
      <c r="M3099" s="5">
        <v>23.8</v>
      </c>
      <c r="N3099" s="5">
        <v>16</v>
      </c>
    </row>
    <row r="3100" spans="1:14" x14ac:dyDescent="0.25">
      <c r="A3100" s="5" t="s">
        <v>22</v>
      </c>
      <c r="B3100" s="5">
        <v>43601</v>
      </c>
      <c r="C3100" s="5">
        <v>16.2</v>
      </c>
      <c r="D3100" s="5">
        <v>44.59</v>
      </c>
      <c r="E3100" s="5">
        <v>33.120000000000005</v>
      </c>
      <c r="F3100" s="5">
        <v>20.7</v>
      </c>
      <c r="G3100" s="5">
        <v>57.2</v>
      </c>
      <c r="H3100" s="5">
        <v>51.04</v>
      </c>
      <c r="I3100" s="5">
        <v>37.409999999999997</v>
      </c>
      <c r="J3100" s="5">
        <v>49.019999999999996</v>
      </c>
      <c r="K3100" s="5">
        <v>37.839999999999996</v>
      </c>
      <c r="L3100" s="5">
        <v>110.5</v>
      </c>
      <c r="M3100" s="5">
        <v>33.15</v>
      </c>
      <c r="N3100" s="5">
        <v>39.200000000000003</v>
      </c>
    </row>
    <row r="3101" spans="1:14" x14ac:dyDescent="0.25">
      <c r="A3101" s="5" t="s">
        <v>22</v>
      </c>
      <c r="B3101" s="5">
        <v>35532</v>
      </c>
      <c r="C3101" s="5">
        <v>18</v>
      </c>
      <c r="D3101" s="5">
        <v>36.4</v>
      </c>
      <c r="E3101" s="5">
        <v>34.04</v>
      </c>
      <c r="F3101" s="5">
        <v>22.5</v>
      </c>
      <c r="G3101" s="5">
        <v>20.239999999999998</v>
      </c>
      <c r="H3101" s="5">
        <v>20.239999999999998</v>
      </c>
      <c r="I3101" s="5">
        <v>33.93</v>
      </c>
      <c r="J3101" s="5">
        <v>36.119999999999997</v>
      </c>
      <c r="K3101" s="5">
        <v>31.82</v>
      </c>
      <c r="L3101" s="5">
        <v>22.95</v>
      </c>
      <c r="M3101" s="5">
        <v>25.5</v>
      </c>
      <c r="N3101" s="5">
        <v>27.200000000000003</v>
      </c>
    </row>
    <row r="3102" spans="1:14" x14ac:dyDescent="0.25">
      <c r="A3102" s="5" t="s">
        <v>22</v>
      </c>
      <c r="B3102" s="5">
        <v>33373</v>
      </c>
      <c r="C3102" s="5">
        <v>18</v>
      </c>
      <c r="D3102" s="5">
        <v>14.56</v>
      </c>
      <c r="E3102" s="5">
        <v>23.92</v>
      </c>
      <c r="F3102" s="5">
        <v>3.6</v>
      </c>
      <c r="G3102" s="5">
        <v>15.84</v>
      </c>
      <c r="H3102" s="5">
        <v>25.52</v>
      </c>
      <c r="I3102" s="5">
        <v>32.19</v>
      </c>
      <c r="J3102" s="5">
        <v>19.78</v>
      </c>
      <c r="K3102" s="5">
        <v>18.059999999999999</v>
      </c>
      <c r="L3102" s="5">
        <v>17</v>
      </c>
      <c r="M3102" s="5">
        <v>12.75</v>
      </c>
      <c r="N3102" s="5">
        <v>19.200000000000003</v>
      </c>
    </row>
    <row r="3103" spans="1:14" x14ac:dyDescent="0.25">
      <c r="A3103" s="5" t="s">
        <v>22</v>
      </c>
      <c r="B3103" s="5">
        <v>84328</v>
      </c>
      <c r="C3103" s="5">
        <v>18.900000000000002</v>
      </c>
      <c r="D3103" s="5">
        <v>109.2</v>
      </c>
      <c r="E3103" s="5">
        <v>25.76</v>
      </c>
      <c r="F3103" s="5">
        <v>26.1</v>
      </c>
      <c r="G3103" s="5">
        <v>43.12</v>
      </c>
      <c r="H3103" s="5">
        <v>29.04</v>
      </c>
      <c r="I3103" s="5">
        <v>34.799999999999997</v>
      </c>
      <c r="J3103" s="5">
        <v>43</v>
      </c>
      <c r="K3103" s="5">
        <v>34.4</v>
      </c>
      <c r="L3103" s="5">
        <v>28.9</v>
      </c>
      <c r="M3103" s="5">
        <v>37.4</v>
      </c>
      <c r="N3103" s="5">
        <v>28.8</v>
      </c>
    </row>
    <row r="3104" spans="1:14" x14ac:dyDescent="0.25">
      <c r="A3104" s="5" t="s">
        <v>22</v>
      </c>
      <c r="B3104" s="5">
        <v>34327</v>
      </c>
      <c r="C3104" s="5">
        <v>18.900000000000002</v>
      </c>
      <c r="D3104" s="5">
        <v>50.96</v>
      </c>
      <c r="E3104" s="5">
        <v>32.200000000000003</v>
      </c>
      <c r="F3104" s="5">
        <v>35.1</v>
      </c>
      <c r="G3104" s="5">
        <v>31.68</v>
      </c>
      <c r="H3104" s="5">
        <v>29.92</v>
      </c>
      <c r="I3104" s="5">
        <v>24.36</v>
      </c>
      <c r="J3104" s="5">
        <v>43.86</v>
      </c>
      <c r="K3104" s="5">
        <v>30.96</v>
      </c>
      <c r="L3104" s="5">
        <v>23.8</v>
      </c>
      <c r="M3104" s="5">
        <v>26.349999999999998</v>
      </c>
      <c r="N3104" s="5">
        <v>11.200000000000001</v>
      </c>
    </row>
    <row r="3105" spans="1:14" x14ac:dyDescent="0.25">
      <c r="A3105" s="5" t="s">
        <v>22</v>
      </c>
      <c r="B3105" s="5">
        <v>5012</v>
      </c>
      <c r="C3105" s="5">
        <v>19.8</v>
      </c>
      <c r="D3105" s="5">
        <v>47.32</v>
      </c>
      <c r="E3105" s="5">
        <v>47.84</v>
      </c>
      <c r="F3105" s="5">
        <v>27.900000000000002</v>
      </c>
      <c r="G3105" s="5">
        <v>34.32</v>
      </c>
      <c r="H3105" s="5">
        <v>22</v>
      </c>
      <c r="I3105" s="5">
        <v>44.37</v>
      </c>
      <c r="J3105" s="5">
        <v>30.099999999999998</v>
      </c>
      <c r="K3105" s="5">
        <v>40.42</v>
      </c>
      <c r="L3105" s="5">
        <v>39.1</v>
      </c>
      <c r="M3105" s="5">
        <v>38.25</v>
      </c>
      <c r="N3105" s="5">
        <v>8.8000000000000007</v>
      </c>
    </row>
    <row r="3106" spans="1:14" x14ac:dyDescent="0.25">
      <c r="A3106" s="5" t="s">
        <v>22</v>
      </c>
      <c r="B3106" s="5">
        <v>33371</v>
      </c>
      <c r="C3106" s="5">
        <v>19.8</v>
      </c>
      <c r="D3106" s="5">
        <v>26.39</v>
      </c>
      <c r="E3106" s="5">
        <v>19.32</v>
      </c>
      <c r="F3106" s="5">
        <v>20.7</v>
      </c>
      <c r="G3106" s="5">
        <v>24.64</v>
      </c>
      <c r="H3106" s="5">
        <v>26.4</v>
      </c>
      <c r="I3106" s="5">
        <v>24.36</v>
      </c>
      <c r="J3106" s="5">
        <v>23.22</v>
      </c>
      <c r="K3106" s="5">
        <v>12.04</v>
      </c>
      <c r="L3106" s="5">
        <v>20.399999999999999</v>
      </c>
      <c r="M3106" s="5">
        <v>17.849999999999998</v>
      </c>
      <c r="N3106" s="5">
        <v>13.600000000000001</v>
      </c>
    </row>
    <row r="3107" spans="1:14" x14ac:dyDescent="0.25">
      <c r="A3107" s="5" t="s">
        <v>22</v>
      </c>
      <c r="B3107" s="5">
        <v>2750</v>
      </c>
      <c r="C3107" s="5">
        <v>21.6</v>
      </c>
      <c r="D3107" s="5">
        <v>32.76</v>
      </c>
      <c r="E3107" s="5">
        <v>32.200000000000003</v>
      </c>
      <c r="F3107" s="5">
        <v>28.8</v>
      </c>
      <c r="G3107" s="5">
        <v>22.88</v>
      </c>
      <c r="H3107" s="5">
        <v>23.76</v>
      </c>
      <c r="I3107" s="5">
        <v>26.97</v>
      </c>
      <c r="J3107" s="5">
        <v>48.16</v>
      </c>
      <c r="K3107" s="5">
        <v>14.62</v>
      </c>
      <c r="L3107" s="5">
        <v>29.75</v>
      </c>
      <c r="M3107" s="5">
        <v>45.9</v>
      </c>
      <c r="N3107" s="5">
        <v>24.8</v>
      </c>
    </row>
    <row r="3108" spans="1:14" x14ac:dyDescent="0.25">
      <c r="A3108" s="5" t="s">
        <v>22</v>
      </c>
      <c r="B3108" s="5">
        <v>4337</v>
      </c>
      <c r="C3108" s="5">
        <v>22.5</v>
      </c>
      <c r="D3108" s="5">
        <v>36.4</v>
      </c>
      <c r="E3108" s="5">
        <v>32.200000000000003</v>
      </c>
      <c r="F3108" s="5">
        <v>26.1</v>
      </c>
      <c r="G3108" s="5">
        <v>35.200000000000003</v>
      </c>
      <c r="H3108" s="5">
        <v>26.4</v>
      </c>
      <c r="I3108" s="5">
        <v>43.5</v>
      </c>
      <c r="J3108" s="5">
        <v>36.119999999999997</v>
      </c>
      <c r="K3108" s="5">
        <v>30.099999999999998</v>
      </c>
      <c r="L3108" s="5">
        <v>36.549999999999997</v>
      </c>
      <c r="M3108" s="5">
        <v>21.25</v>
      </c>
      <c r="N3108" s="5">
        <v>5.6000000000000005</v>
      </c>
    </row>
    <row r="3109" spans="1:14" x14ac:dyDescent="0.25">
      <c r="A3109" s="5" t="s">
        <v>22</v>
      </c>
      <c r="B3109" s="5">
        <v>730350</v>
      </c>
      <c r="C3109" s="5">
        <v>22.5</v>
      </c>
      <c r="D3109" s="5">
        <v>30.03</v>
      </c>
      <c r="E3109" s="5">
        <v>10.120000000000001</v>
      </c>
      <c r="F3109" s="5">
        <v>13.5</v>
      </c>
      <c r="G3109" s="5">
        <v>10.56</v>
      </c>
      <c r="H3109" s="5">
        <v>9.68</v>
      </c>
      <c r="I3109" s="5">
        <v>18.27</v>
      </c>
      <c r="J3109" s="5">
        <v>17.2</v>
      </c>
      <c r="K3109" s="5">
        <v>4.3</v>
      </c>
      <c r="L3109" s="5">
        <v>12.75</v>
      </c>
      <c r="M3109" s="5">
        <v>5.95</v>
      </c>
      <c r="N3109" s="5">
        <v>0.8</v>
      </c>
    </row>
    <row r="3110" spans="1:14" x14ac:dyDescent="0.25">
      <c r="A3110" s="5" t="s">
        <v>22</v>
      </c>
      <c r="B3110" s="5">
        <v>33712</v>
      </c>
      <c r="C3110" s="5">
        <v>24.3</v>
      </c>
      <c r="D3110" s="5">
        <v>66.430000000000007</v>
      </c>
      <c r="E3110" s="5">
        <v>20.240000000000002</v>
      </c>
      <c r="F3110" s="5">
        <v>26.1</v>
      </c>
      <c r="G3110" s="5">
        <v>40.479999999999997</v>
      </c>
      <c r="H3110" s="5">
        <v>18.48</v>
      </c>
      <c r="I3110" s="5">
        <v>66.989999999999995</v>
      </c>
      <c r="J3110" s="5">
        <v>30.099999999999998</v>
      </c>
      <c r="K3110" s="5">
        <v>17.2</v>
      </c>
      <c r="L3110" s="5">
        <v>80.75</v>
      </c>
      <c r="M3110" s="5">
        <v>45.05</v>
      </c>
      <c r="N3110" s="5">
        <v>40.800000000000004</v>
      </c>
    </row>
    <row r="3111" spans="1:14" x14ac:dyDescent="0.25">
      <c r="A3111" s="5" t="s">
        <v>22</v>
      </c>
      <c r="B3111" s="5">
        <v>33713</v>
      </c>
      <c r="C3111" s="5">
        <v>24.3</v>
      </c>
      <c r="D3111" s="5">
        <v>56.42</v>
      </c>
      <c r="E3111" s="5">
        <v>15.64</v>
      </c>
      <c r="F3111" s="5">
        <v>26.1</v>
      </c>
      <c r="G3111" s="5">
        <v>36.96</v>
      </c>
      <c r="H3111" s="5">
        <v>9.68</v>
      </c>
      <c r="I3111" s="5">
        <v>28.71</v>
      </c>
      <c r="J3111" s="5">
        <v>30.96</v>
      </c>
      <c r="K3111" s="5">
        <v>12.04</v>
      </c>
      <c r="L3111" s="5">
        <v>44.199999999999996</v>
      </c>
      <c r="M3111" s="5">
        <v>26.349999999999998</v>
      </c>
      <c r="N3111" s="5">
        <v>23.200000000000003</v>
      </c>
    </row>
    <row r="3112" spans="1:14" x14ac:dyDescent="0.25">
      <c r="A3112" s="5" t="s">
        <v>22</v>
      </c>
      <c r="B3112" s="5">
        <v>723330</v>
      </c>
      <c r="C3112" s="5">
        <v>24.3</v>
      </c>
      <c r="D3112" s="5">
        <v>21.84</v>
      </c>
      <c r="E3112" s="5">
        <v>14.72</v>
      </c>
      <c r="F3112" s="5">
        <v>16.2</v>
      </c>
      <c r="G3112" s="5">
        <v>22</v>
      </c>
      <c r="H3112" s="5">
        <v>21.12</v>
      </c>
      <c r="I3112" s="5">
        <v>11.31</v>
      </c>
      <c r="J3112" s="5">
        <v>7.74</v>
      </c>
      <c r="K3112" s="5">
        <v>0</v>
      </c>
      <c r="L3112" s="5">
        <v>0</v>
      </c>
      <c r="M3112" s="5">
        <v>0</v>
      </c>
      <c r="N3112" s="5">
        <v>0</v>
      </c>
    </row>
    <row r="3113" spans="1:14" x14ac:dyDescent="0.25">
      <c r="A3113" s="5" t="s">
        <v>22</v>
      </c>
      <c r="B3113" s="5">
        <v>77560</v>
      </c>
      <c r="C3113" s="5">
        <v>25.2</v>
      </c>
      <c r="D3113" s="5">
        <v>38.22</v>
      </c>
      <c r="E3113" s="5">
        <v>18.400000000000002</v>
      </c>
      <c r="F3113" s="5">
        <v>30.6</v>
      </c>
      <c r="G3113" s="5">
        <v>10.56</v>
      </c>
      <c r="H3113" s="5">
        <v>26.4</v>
      </c>
      <c r="I3113" s="5">
        <v>19.14</v>
      </c>
      <c r="J3113" s="5">
        <v>0</v>
      </c>
      <c r="K3113" s="5">
        <v>0</v>
      </c>
      <c r="L3113" s="5">
        <v>0</v>
      </c>
      <c r="M3113" s="5">
        <v>0</v>
      </c>
      <c r="N3113" s="5">
        <v>0</v>
      </c>
    </row>
    <row r="3114" spans="1:14" x14ac:dyDescent="0.25">
      <c r="A3114" s="5" t="s">
        <v>22</v>
      </c>
      <c r="B3114" s="5">
        <v>735831</v>
      </c>
      <c r="C3114" s="5">
        <v>25.2</v>
      </c>
      <c r="D3114" s="5">
        <v>58.24</v>
      </c>
      <c r="E3114" s="5">
        <v>302.68</v>
      </c>
      <c r="F3114" s="5">
        <v>27.900000000000002</v>
      </c>
      <c r="G3114" s="5">
        <v>47.52</v>
      </c>
      <c r="H3114" s="5">
        <v>81.84</v>
      </c>
      <c r="I3114" s="5">
        <v>53.94</v>
      </c>
      <c r="J3114" s="5">
        <v>106.64</v>
      </c>
      <c r="K3114" s="5">
        <v>19.78</v>
      </c>
      <c r="L3114" s="5">
        <v>17.849999999999998</v>
      </c>
      <c r="M3114" s="5">
        <v>42.5</v>
      </c>
      <c r="N3114" s="5">
        <v>21.6</v>
      </c>
    </row>
    <row r="3115" spans="1:14" x14ac:dyDescent="0.25">
      <c r="A3115" s="5" t="s">
        <v>22</v>
      </c>
      <c r="B3115" s="5">
        <v>6822</v>
      </c>
      <c r="C3115" s="5">
        <v>26.1</v>
      </c>
      <c r="D3115" s="5">
        <v>77.350000000000009</v>
      </c>
      <c r="E3115" s="5">
        <v>35.880000000000003</v>
      </c>
      <c r="F3115" s="5">
        <v>28.8</v>
      </c>
      <c r="G3115" s="5">
        <v>67.760000000000005</v>
      </c>
      <c r="H3115" s="5">
        <v>49.28</v>
      </c>
      <c r="I3115" s="5">
        <v>36.54</v>
      </c>
      <c r="J3115" s="5">
        <v>67.08</v>
      </c>
      <c r="K3115" s="5">
        <v>74.819999999999993</v>
      </c>
      <c r="L3115" s="5">
        <v>34.85</v>
      </c>
      <c r="M3115" s="5">
        <v>72.25</v>
      </c>
      <c r="N3115" s="5">
        <v>37.6</v>
      </c>
    </row>
    <row r="3116" spans="1:14" x14ac:dyDescent="0.25">
      <c r="A3116" s="5" t="s">
        <v>22</v>
      </c>
      <c r="B3116" s="5">
        <v>730330</v>
      </c>
      <c r="C3116" s="5">
        <v>26.1</v>
      </c>
      <c r="D3116" s="5">
        <v>30.94</v>
      </c>
      <c r="E3116" s="5">
        <v>20.240000000000002</v>
      </c>
      <c r="F3116" s="5">
        <v>18</v>
      </c>
      <c r="G3116" s="5">
        <v>22.88</v>
      </c>
      <c r="H3116" s="5">
        <v>12.32</v>
      </c>
      <c r="I3116" s="5">
        <v>20.010000000000002</v>
      </c>
      <c r="J3116" s="5">
        <v>14.62</v>
      </c>
      <c r="K3116" s="5">
        <v>4.3</v>
      </c>
      <c r="L3116" s="5">
        <v>1.7</v>
      </c>
      <c r="M3116" s="5">
        <v>2.5499999999999998</v>
      </c>
      <c r="N3116" s="5">
        <v>4.8000000000000007</v>
      </c>
    </row>
    <row r="3117" spans="1:14" x14ac:dyDescent="0.25">
      <c r="A3117" s="5" t="s">
        <v>22</v>
      </c>
      <c r="B3117" s="5">
        <v>2334</v>
      </c>
      <c r="C3117" s="5">
        <v>27</v>
      </c>
      <c r="D3117" s="5">
        <v>61.88</v>
      </c>
      <c r="E3117" s="5">
        <v>31.28</v>
      </c>
      <c r="F3117" s="5">
        <v>34.200000000000003</v>
      </c>
      <c r="G3117" s="5">
        <v>38.72</v>
      </c>
      <c r="H3117" s="5">
        <v>29.92</v>
      </c>
      <c r="I3117" s="5">
        <v>31.32</v>
      </c>
      <c r="J3117" s="5">
        <v>36.979999999999997</v>
      </c>
      <c r="K3117" s="5">
        <v>73.099999999999994</v>
      </c>
      <c r="L3117" s="5">
        <v>61.199999999999996</v>
      </c>
      <c r="M3117" s="5">
        <v>74.8</v>
      </c>
      <c r="N3117" s="5">
        <v>56</v>
      </c>
    </row>
    <row r="3118" spans="1:14" x14ac:dyDescent="0.25">
      <c r="A3118" s="5" t="s">
        <v>22</v>
      </c>
      <c r="B3118" s="5">
        <v>35534</v>
      </c>
      <c r="C3118" s="5">
        <v>27</v>
      </c>
      <c r="D3118" s="5">
        <v>56.42</v>
      </c>
      <c r="E3118" s="5">
        <v>45.080000000000005</v>
      </c>
      <c r="F3118" s="5">
        <v>35.1</v>
      </c>
      <c r="G3118" s="5">
        <v>51.04</v>
      </c>
      <c r="H3118" s="5">
        <v>36.96</v>
      </c>
      <c r="I3118" s="5">
        <v>55.68</v>
      </c>
      <c r="J3118" s="5">
        <v>50.74</v>
      </c>
      <c r="K3118" s="5">
        <v>38.700000000000003</v>
      </c>
      <c r="L3118" s="5">
        <v>34</v>
      </c>
      <c r="M3118" s="5">
        <v>51.85</v>
      </c>
      <c r="N3118" s="5">
        <v>113.60000000000001</v>
      </c>
    </row>
    <row r="3119" spans="1:14" x14ac:dyDescent="0.25">
      <c r="A3119" s="5" t="s">
        <v>22</v>
      </c>
      <c r="B3119" s="5">
        <v>33105</v>
      </c>
      <c r="C3119" s="5">
        <v>27</v>
      </c>
      <c r="D3119" s="5">
        <v>37.31</v>
      </c>
      <c r="E3119" s="5">
        <v>10.120000000000001</v>
      </c>
      <c r="F3119" s="5">
        <v>24.3</v>
      </c>
      <c r="G3119" s="5">
        <v>36.96</v>
      </c>
      <c r="H3119" s="5">
        <v>23.76</v>
      </c>
      <c r="I3119" s="5">
        <v>23.49</v>
      </c>
      <c r="J3119" s="5">
        <v>24.08</v>
      </c>
      <c r="K3119" s="5">
        <v>30.96</v>
      </c>
      <c r="L3119" s="5">
        <v>22.099999999999998</v>
      </c>
      <c r="M3119" s="5">
        <v>28.05</v>
      </c>
      <c r="N3119" s="5">
        <v>31.200000000000003</v>
      </c>
    </row>
    <row r="3120" spans="1:14" x14ac:dyDescent="0.25">
      <c r="A3120" s="5" t="s">
        <v>22</v>
      </c>
      <c r="B3120" s="5">
        <v>2711</v>
      </c>
      <c r="C3120" s="5">
        <v>27.900000000000002</v>
      </c>
      <c r="D3120" s="5">
        <v>53.690000000000005</v>
      </c>
      <c r="E3120" s="5">
        <v>9.2000000000000011</v>
      </c>
      <c r="F3120" s="5">
        <v>30.6</v>
      </c>
      <c r="G3120" s="5">
        <v>45.76</v>
      </c>
      <c r="H3120" s="5">
        <v>26.4</v>
      </c>
      <c r="I3120" s="5">
        <v>59.16</v>
      </c>
      <c r="J3120" s="5">
        <v>50.74</v>
      </c>
      <c r="K3120" s="5">
        <v>68.8</v>
      </c>
      <c r="L3120" s="5">
        <v>41.65</v>
      </c>
      <c r="M3120" s="5">
        <v>42.5</v>
      </c>
      <c r="N3120" s="5">
        <v>76.800000000000011</v>
      </c>
    </row>
    <row r="3121" spans="1:14" x14ac:dyDescent="0.25">
      <c r="A3121" s="5" t="s">
        <v>22</v>
      </c>
      <c r="B3121" s="5">
        <v>34330</v>
      </c>
      <c r="C3121" s="5">
        <v>27.900000000000002</v>
      </c>
      <c r="D3121" s="5">
        <v>101.92</v>
      </c>
      <c r="E3121" s="5">
        <v>35.880000000000003</v>
      </c>
      <c r="F3121" s="5">
        <v>46.800000000000004</v>
      </c>
      <c r="G3121" s="5">
        <v>73.040000000000006</v>
      </c>
      <c r="H3121" s="5">
        <v>28.16</v>
      </c>
      <c r="I3121" s="5">
        <v>23.49</v>
      </c>
      <c r="J3121" s="5">
        <v>68.8</v>
      </c>
      <c r="K3121" s="5">
        <v>54.18</v>
      </c>
      <c r="L3121" s="5">
        <v>65.45</v>
      </c>
      <c r="M3121" s="5">
        <v>107.1</v>
      </c>
      <c r="N3121" s="5">
        <v>109.60000000000001</v>
      </c>
    </row>
    <row r="3122" spans="1:14" x14ac:dyDescent="0.25">
      <c r="A3122" s="5" t="s">
        <v>22</v>
      </c>
      <c r="B3122" s="5">
        <v>77364</v>
      </c>
      <c r="C3122" s="5">
        <v>28.8</v>
      </c>
      <c r="D3122" s="5">
        <v>31.85</v>
      </c>
      <c r="E3122" s="5">
        <v>34.04</v>
      </c>
      <c r="F3122" s="5">
        <v>27.900000000000002</v>
      </c>
      <c r="G3122" s="5">
        <v>43.12</v>
      </c>
      <c r="H3122" s="5">
        <v>30.8</v>
      </c>
      <c r="I3122" s="5">
        <v>36.54</v>
      </c>
      <c r="J3122" s="5">
        <v>43.86</v>
      </c>
      <c r="K3122" s="5">
        <v>24.08</v>
      </c>
      <c r="L3122" s="5">
        <v>13.6</v>
      </c>
      <c r="M3122" s="5">
        <v>48.449999999999996</v>
      </c>
      <c r="N3122" s="5">
        <v>12.8</v>
      </c>
    </row>
    <row r="3123" spans="1:14" x14ac:dyDescent="0.25">
      <c r="A3123" s="5" t="s">
        <v>22</v>
      </c>
      <c r="B3123" s="5">
        <v>3500</v>
      </c>
      <c r="C3123" s="5">
        <v>29.7</v>
      </c>
      <c r="D3123" s="5">
        <v>169.26000000000002</v>
      </c>
      <c r="E3123" s="5">
        <v>103.96000000000001</v>
      </c>
      <c r="F3123" s="5">
        <v>113.4</v>
      </c>
      <c r="G3123" s="5">
        <v>69.52</v>
      </c>
      <c r="H3123" s="5">
        <v>58.08</v>
      </c>
      <c r="I3123" s="5">
        <v>180.09</v>
      </c>
      <c r="J3123" s="5">
        <v>159.96</v>
      </c>
      <c r="K3123" s="5">
        <v>105.78</v>
      </c>
      <c r="L3123" s="5">
        <v>53.55</v>
      </c>
      <c r="M3123" s="5">
        <v>150.44999999999999</v>
      </c>
      <c r="N3123" s="5">
        <v>108</v>
      </c>
    </row>
    <row r="3124" spans="1:14" x14ac:dyDescent="0.25">
      <c r="A3124" s="5" t="s">
        <v>22</v>
      </c>
      <c r="B3124" s="5">
        <v>5016</v>
      </c>
      <c r="C3124" s="5">
        <v>29.7</v>
      </c>
      <c r="D3124" s="5">
        <v>29.12</v>
      </c>
      <c r="E3124" s="5">
        <v>44.160000000000004</v>
      </c>
      <c r="F3124" s="5">
        <v>21.6</v>
      </c>
      <c r="G3124" s="5">
        <v>37.840000000000003</v>
      </c>
      <c r="H3124" s="5">
        <v>52.8</v>
      </c>
      <c r="I3124" s="5">
        <v>31.32</v>
      </c>
      <c r="J3124" s="5">
        <v>35.26</v>
      </c>
      <c r="K3124" s="5">
        <v>37.839999999999996</v>
      </c>
      <c r="L3124" s="5">
        <v>31.45</v>
      </c>
      <c r="M3124" s="5">
        <v>28.9</v>
      </c>
      <c r="N3124" s="5">
        <v>29.6</v>
      </c>
    </row>
    <row r="3125" spans="1:14" x14ac:dyDescent="0.25">
      <c r="A3125" s="5" t="s">
        <v>22</v>
      </c>
      <c r="B3125" s="5">
        <v>74581</v>
      </c>
      <c r="C3125" s="5">
        <v>29.7</v>
      </c>
      <c r="D3125" s="5">
        <v>0</v>
      </c>
      <c r="E3125" s="5">
        <v>5.5200000000000005</v>
      </c>
      <c r="F3125" s="5">
        <v>11.700000000000001</v>
      </c>
      <c r="G3125" s="5">
        <v>17.600000000000001</v>
      </c>
      <c r="H3125" s="5">
        <v>22</v>
      </c>
      <c r="I3125" s="5">
        <v>19.14</v>
      </c>
      <c r="J3125" s="5">
        <v>14.62</v>
      </c>
      <c r="K3125" s="5">
        <v>18.919999999999998</v>
      </c>
      <c r="L3125" s="5">
        <v>21.25</v>
      </c>
      <c r="M3125" s="5">
        <v>15.299999999999999</v>
      </c>
      <c r="N3125" s="5">
        <v>12</v>
      </c>
    </row>
    <row r="3126" spans="1:14" x14ac:dyDescent="0.25">
      <c r="A3126" s="5" t="s">
        <v>22</v>
      </c>
      <c r="B3126" s="5">
        <v>745887</v>
      </c>
      <c r="C3126" s="5">
        <v>29.7</v>
      </c>
      <c r="D3126" s="5">
        <v>28.21</v>
      </c>
      <c r="E3126" s="5">
        <v>24.84</v>
      </c>
      <c r="F3126" s="5">
        <v>22.5</v>
      </c>
      <c r="G3126" s="5">
        <v>42.24</v>
      </c>
      <c r="H3126" s="5">
        <v>40.479999999999997</v>
      </c>
      <c r="I3126" s="5">
        <v>80.040000000000006</v>
      </c>
      <c r="J3126" s="5">
        <v>38.700000000000003</v>
      </c>
      <c r="K3126" s="5">
        <v>34.4</v>
      </c>
      <c r="L3126" s="5">
        <v>48.449999999999996</v>
      </c>
      <c r="M3126" s="5">
        <v>52.699999999999996</v>
      </c>
      <c r="N3126" s="5">
        <v>48.800000000000004</v>
      </c>
    </row>
    <row r="3127" spans="1:14" x14ac:dyDescent="0.25">
      <c r="A3127" s="5" t="s">
        <v>22</v>
      </c>
      <c r="B3127" s="5">
        <v>745321</v>
      </c>
      <c r="C3127" s="5">
        <v>30.6</v>
      </c>
      <c r="D3127" s="5">
        <v>30.03</v>
      </c>
      <c r="E3127" s="5">
        <v>79.12</v>
      </c>
      <c r="F3127" s="5">
        <v>22.5</v>
      </c>
      <c r="G3127" s="5">
        <v>28.16</v>
      </c>
      <c r="H3127" s="5">
        <v>57.2</v>
      </c>
      <c r="I3127" s="5">
        <v>25.23</v>
      </c>
      <c r="J3127" s="5">
        <v>33.54</v>
      </c>
      <c r="K3127" s="5">
        <v>24.08</v>
      </c>
      <c r="L3127" s="5">
        <v>17</v>
      </c>
      <c r="M3127" s="5">
        <v>16.149999999999999</v>
      </c>
      <c r="N3127" s="5">
        <v>23.200000000000003</v>
      </c>
    </row>
    <row r="3128" spans="1:14" x14ac:dyDescent="0.25">
      <c r="A3128" s="5" t="s">
        <v>22</v>
      </c>
      <c r="B3128" s="5">
        <v>74608</v>
      </c>
      <c r="C3128" s="5">
        <v>30.6</v>
      </c>
      <c r="D3128" s="5">
        <v>13.65</v>
      </c>
      <c r="E3128" s="5">
        <v>35.880000000000003</v>
      </c>
      <c r="F3128" s="5">
        <v>16.2</v>
      </c>
      <c r="G3128" s="5">
        <v>35.200000000000003</v>
      </c>
      <c r="H3128" s="5">
        <v>36.96</v>
      </c>
      <c r="I3128" s="5">
        <v>19.14</v>
      </c>
      <c r="J3128" s="5">
        <v>21.5</v>
      </c>
      <c r="K3128" s="5">
        <v>23.22</v>
      </c>
      <c r="L3128" s="5">
        <v>15.299999999999999</v>
      </c>
      <c r="M3128" s="5">
        <v>22.099999999999998</v>
      </c>
      <c r="N3128" s="5">
        <v>8.8000000000000007</v>
      </c>
    </row>
    <row r="3129" spans="1:14" x14ac:dyDescent="0.25">
      <c r="A3129" s="5" t="s">
        <v>22</v>
      </c>
      <c r="B3129" s="5">
        <v>4567</v>
      </c>
      <c r="C3129" s="5">
        <v>31.5</v>
      </c>
      <c r="D3129" s="5">
        <v>90.09</v>
      </c>
      <c r="E3129" s="5">
        <v>40.480000000000004</v>
      </c>
      <c r="F3129" s="5">
        <v>56.7</v>
      </c>
      <c r="G3129" s="5">
        <v>34.32</v>
      </c>
      <c r="H3129" s="5">
        <v>66</v>
      </c>
      <c r="I3129" s="5">
        <v>53.94</v>
      </c>
      <c r="J3129" s="5">
        <v>62.78</v>
      </c>
      <c r="K3129" s="5">
        <v>55.9</v>
      </c>
      <c r="L3129" s="5">
        <v>52.699999999999996</v>
      </c>
      <c r="M3129" s="5">
        <v>85</v>
      </c>
      <c r="N3129" s="5">
        <v>52.800000000000004</v>
      </c>
    </row>
    <row r="3130" spans="1:14" x14ac:dyDescent="0.25">
      <c r="A3130" s="5" t="s">
        <v>22</v>
      </c>
      <c r="B3130" s="5">
        <v>4734</v>
      </c>
      <c r="C3130" s="5">
        <v>31.5</v>
      </c>
      <c r="D3130" s="5">
        <v>104.65</v>
      </c>
      <c r="E3130" s="5">
        <v>44.160000000000004</v>
      </c>
      <c r="F3130" s="5">
        <v>48.6</v>
      </c>
      <c r="G3130" s="5">
        <v>45.76</v>
      </c>
      <c r="H3130" s="5">
        <v>61.6</v>
      </c>
      <c r="I3130" s="5">
        <v>44.37</v>
      </c>
      <c r="J3130" s="5">
        <v>61.92</v>
      </c>
      <c r="K3130" s="5">
        <v>53.32</v>
      </c>
      <c r="L3130" s="5">
        <v>26.349999999999998</v>
      </c>
      <c r="M3130" s="5">
        <v>56.1</v>
      </c>
      <c r="N3130" s="5">
        <v>36</v>
      </c>
    </row>
    <row r="3131" spans="1:14" x14ac:dyDescent="0.25">
      <c r="A3131" s="5" t="s">
        <v>22</v>
      </c>
      <c r="B3131" s="5">
        <v>6840</v>
      </c>
      <c r="C3131" s="5">
        <v>31.5</v>
      </c>
      <c r="D3131" s="5">
        <v>27.3</v>
      </c>
      <c r="E3131" s="5">
        <v>19.32</v>
      </c>
      <c r="F3131" s="5">
        <v>7.2</v>
      </c>
      <c r="G3131" s="5">
        <v>32.56</v>
      </c>
      <c r="H3131" s="5">
        <v>34.32</v>
      </c>
      <c r="I3131" s="5">
        <v>18.27</v>
      </c>
      <c r="J3131" s="5">
        <v>38.700000000000003</v>
      </c>
      <c r="K3131" s="5">
        <v>29.24</v>
      </c>
      <c r="L3131" s="5">
        <v>28.05</v>
      </c>
      <c r="M3131" s="5">
        <v>25.5</v>
      </c>
      <c r="N3131" s="5">
        <v>26.400000000000002</v>
      </c>
    </row>
    <row r="3132" spans="1:14" x14ac:dyDescent="0.25">
      <c r="A3132" s="5" t="s">
        <v>22</v>
      </c>
      <c r="B3132" s="5">
        <v>30572</v>
      </c>
      <c r="C3132" s="5">
        <v>31.5</v>
      </c>
      <c r="D3132" s="5">
        <v>70.98</v>
      </c>
      <c r="E3132" s="5">
        <v>21.16</v>
      </c>
      <c r="F3132" s="5">
        <v>31.5</v>
      </c>
      <c r="G3132" s="5">
        <v>52.8</v>
      </c>
      <c r="H3132" s="5">
        <v>29.04</v>
      </c>
      <c r="I3132" s="5">
        <v>19.14</v>
      </c>
      <c r="J3132" s="5">
        <v>36.979999999999997</v>
      </c>
      <c r="K3132" s="5">
        <v>-36.979999999999997</v>
      </c>
      <c r="L3132" s="5">
        <v>56.949999999999996</v>
      </c>
      <c r="M3132" s="5">
        <v>122.39999999999999</v>
      </c>
      <c r="N3132" s="5">
        <v>273.60000000000002</v>
      </c>
    </row>
    <row r="3133" spans="1:14" x14ac:dyDescent="0.25">
      <c r="A3133" s="5" t="s">
        <v>22</v>
      </c>
      <c r="B3133" s="5">
        <v>3023</v>
      </c>
      <c r="C3133" s="5">
        <v>32.4</v>
      </c>
      <c r="D3133" s="5">
        <v>43.68</v>
      </c>
      <c r="E3133" s="5">
        <v>14.72</v>
      </c>
      <c r="F3133" s="5">
        <v>32.4</v>
      </c>
      <c r="G3133" s="5">
        <v>29.92</v>
      </c>
      <c r="H3133" s="5">
        <v>49.28</v>
      </c>
      <c r="I3133" s="5">
        <v>52.2</v>
      </c>
      <c r="J3133" s="5">
        <v>55.04</v>
      </c>
      <c r="K3133" s="5">
        <v>30.099999999999998</v>
      </c>
      <c r="L3133" s="5">
        <v>47.6</v>
      </c>
      <c r="M3133" s="5">
        <v>84.149999999999991</v>
      </c>
      <c r="N3133" s="5">
        <v>18.400000000000002</v>
      </c>
    </row>
    <row r="3134" spans="1:14" x14ac:dyDescent="0.25">
      <c r="A3134" s="5" t="s">
        <v>22</v>
      </c>
      <c r="B3134" s="5">
        <v>6804</v>
      </c>
      <c r="C3134" s="5">
        <v>32.4</v>
      </c>
      <c r="D3134" s="5">
        <v>54.6</v>
      </c>
      <c r="E3134" s="5">
        <v>41.4</v>
      </c>
      <c r="F3134" s="5">
        <v>22.5</v>
      </c>
      <c r="G3134" s="5">
        <v>56.32</v>
      </c>
      <c r="H3134" s="5">
        <v>41.36</v>
      </c>
      <c r="I3134" s="5">
        <v>22.62</v>
      </c>
      <c r="J3134" s="5">
        <v>60.199999999999996</v>
      </c>
      <c r="K3134" s="5">
        <v>44.72</v>
      </c>
      <c r="L3134" s="5">
        <v>43.35</v>
      </c>
      <c r="M3134" s="5">
        <v>34.85</v>
      </c>
      <c r="N3134" s="5">
        <v>35.200000000000003</v>
      </c>
    </row>
    <row r="3135" spans="1:14" x14ac:dyDescent="0.25">
      <c r="A3135" s="5" t="s">
        <v>22</v>
      </c>
      <c r="B3135" s="5">
        <v>30577</v>
      </c>
      <c r="C3135" s="5">
        <v>32.4</v>
      </c>
      <c r="D3135" s="5">
        <v>88.27</v>
      </c>
      <c r="E3135" s="5">
        <v>51.52</v>
      </c>
      <c r="F3135" s="5">
        <v>27.900000000000002</v>
      </c>
      <c r="G3135" s="5">
        <v>25.52</v>
      </c>
      <c r="H3135" s="5">
        <v>43.12</v>
      </c>
      <c r="I3135" s="5">
        <v>24.36</v>
      </c>
      <c r="J3135" s="5">
        <v>49.019999999999996</v>
      </c>
      <c r="K3135" s="5">
        <v>50.74</v>
      </c>
      <c r="L3135" s="5">
        <v>51.85</v>
      </c>
      <c r="M3135" s="5">
        <v>62.9</v>
      </c>
      <c r="N3135" s="5">
        <v>28</v>
      </c>
    </row>
    <row r="3136" spans="1:14" x14ac:dyDescent="0.25">
      <c r="A3136" s="5" t="s">
        <v>22</v>
      </c>
      <c r="B3136" s="5">
        <v>735841</v>
      </c>
      <c r="C3136" s="5">
        <v>32.4</v>
      </c>
      <c r="D3136" s="5">
        <v>34.58</v>
      </c>
      <c r="E3136" s="5">
        <v>209.76000000000002</v>
      </c>
      <c r="F3136" s="5">
        <v>26.1</v>
      </c>
      <c r="G3136" s="5">
        <v>21.12</v>
      </c>
      <c r="H3136" s="5">
        <v>91.52</v>
      </c>
      <c r="I3136" s="5">
        <v>30.45</v>
      </c>
      <c r="J3136" s="5">
        <v>30.099999999999998</v>
      </c>
      <c r="K3136" s="5">
        <v>29.24</v>
      </c>
      <c r="L3136" s="5">
        <v>5.0999999999999996</v>
      </c>
      <c r="M3136" s="5">
        <v>43.35</v>
      </c>
      <c r="N3136" s="5">
        <v>24.8</v>
      </c>
    </row>
    <row r="3137" spans="1:14" x14ac:dyDescent="0.25">
      <c r="A3137" s="5" t="s">
        <v>22</v>
      </c>
      <c r="B3137" s="5">
        <v>6812</v>
      </c>
      <c r="C3137" s="5">
        <v>33.300000000000004</v>
      </c>
      <c r="D3137" s="5">
        <v>41.86</v>
      </c>
      <c r="E3137" s="5">
        <v>38.64</v>
      </c>
      <c r="F3137" s="5">
        <v>9</v>
      </c>
      <c r="G3137" s="5">
        <v>48.4</v>
      </c>
      <c r="H3137" s="5">
        <v>67.760000000000005</v>
      </c>
      <c r="I3137" s="5">
        <v>17.399999999999999</v>
      </c>
      <c r="J3137" s="5">
        <v>55.04</v>
      </c>
      <c r="K3137" s="5">
        <v>43.86</v>
      </c>
      <c r="L3137" s="5">
        <v>32.299999999999997</v>
      </c>
      <c r="M3137" s="5">
        <v>49.3</v>
      </c>
      <c r="N3137" s="5">
        <v>24</v>
      </c>
    </row>
    <row r="3138" spans="1:14" x14ac:dyDescent="0.25">
      <c r="A3138" s="5" t="s">
        <v>22</v>
      </c>
      <c r="B3138" s="5">
        <v>35601</v>
      </c>
      <c r="C3138" s="5">
        <v>33.300000000000004</v>
      </c>
      <c r="D3138" s="5">
        <v>82.81</v>
      </c>
      <c r="E3138" s="5">
        <v>58.88</v>
      </c>
      <c r="F3138" s="5">
        <v>46.800000000000004</v>
      </c>
      <c r="G3138" s="5">
        <v>62.48</v>
      </c>
      <c r="H3138" s="5">
        <v>58.08</v>
      </c>
      <c r="I3138" s="5">
        <v>84.39</v>
      </c>
      <c r="J3138" s="5">
        <v>82.56</v>
      </c>
      <c r="K3138" s="5">
        <v>70.52</v>
      </c>
      <c r="L3138" s="5">
        <v>57.8</v>
      </c>
      <c r="M3138" s="5">
        <v>90.1</v>
      </c>
      <c r="N3138" s="5">
        <v>62.400000000000006</v>
      </c>
    </row>
    <row r="3139" spans="1:14" x14ac:dyDescent="0.25">
      <c r="A3139" s="5" t="s">
        <v>22</v>
      </c>
      <c r="B3139" s="5">
        <v>36740</v>
      </c>
      <c r="C3139" s="5">
        <v>34.200000000000003</v>
      </c>
      <c r="D3139" s="5">
        <v>44.59</v>
      </c>
      <c r="E3139" s="5">
        <v>44.160000000000004</v>
      </c>
      <c r="F3139" s="5">
        <v>33.300000000000004</v>
      </c>
      <c r="G3139" s="5">
        <v>47.52</v>
      </c>
      <c r="H3139" s="5">
        <v>33.44</v>
      </c>
      <c r="I3139" s="5">
        <v>23.49</v>
      </c>
      <c r="J3139" s="5">
        <v>60.199999999999996</v>
      </c>
      <c r="K3139" s="5">
        <v>20.64</v>
      </c>
      <c r="L3139" s="5">
        <v>47.6</v>
      </c>
      <c r="M3139" s="5">
        <v>37.4</v>
      </c>
      <c r="N3139" s="5">
        <v>32</v>
      </c>
    </row>
    <row r="3140" spans="1:14" x14ac:dyDescent="0.25">
      <c r="A3140" s="5" t="s">
        <v>22</v>
      </c>
      <c r="B3140" s="5">
        <v>3220</v>
      </c>
      <c r="C3140" s="5">
        <v>35.1</v>
      </c>
      <c r="D3140" s="5">
        <v>875.42000000000007</v>
      </c>
      <c r="E3140" s="5">
        <v>11.040000000000001</v>
      </c>
      <c r="F3140" s="5">
        <v>828.9</v>
      </c>
      <c r="G3140" s="5">
        <v>925.76</v>
      </c>
      <c r="H3140" s="5">
        <v>29.04</v>
      </c>
      <c r="I3140" s="5">
        <v>13.05</v>
      </c>
      <c r="J3140" s="5">
        <v>75.679999999999993</v>
      </c>
      <c r="K3140" s="5">
        <v>1318.3799999999999</v>
      </c>
      <c r="L3140" s="5">
        <v>73.95</v>
      </c>
      <c r="M3140" s="5">
        <v>364.65</v>
      </c>
      <c r="N3140" s="5">
        <v>525.6</v>
      </c>
    </row>
    <row r="3141" spans="1:14" x14ac:dyDescent="0.25">
      <c r="A3141" s="5" t="s">
        <v>22</v>
      </c>
      <c r="B3141" s="5">
        <v>4866</v>
      </c>
      <c r="C3141" s="5">
        <v>35.1</v>
      </c>
      <c r="D3141" s="5">
        <v>108.29</v>
      </c>
      <c r="E3141" s="5">
        <v>38.64</v>
      </c>
      <c r="F3141" s="5">
        <v>33.300000000000004</v>
      </c>
      <c r="G3141" s="5">
        <v>88.88</v>
      </c>
      <c r="H3141" s="5">
        <v>36.96</v>
      </c>
      <c r="I3141" s="5">
        <v>76.56</v>
      </c>
      <c r="J3141" s="5">
        <v>67.08</v>
      </c>
      <c r="K3141" s="5">
        <v>53.32</v>
      </c>
      <c r="L3141" s="5">
        <v>79.05</v>
      </c>
      <c r="M3141" s="5">
        <v>78.2</v>
      </c>
      <c r="N3141" s="5">
        <v>71.2</v>
      </c>
    </row>
    <row r="3142" spans="1:14" x14ac:dyDescent="0.25">
      <c r="A3142" s="5" t="s">
        <v>22</v>
      </c>
      <c r="B3142" s="5">
        <v>4327</v>
      </c>
      <c r="C3142" s="5">
        <v>35.1</v>
      </c>
      <c r="D3142" s="5">
        <v>48.230000000000004</v>
      </c>
      <c r="E3142" s="5">
        <v>38.64</v>
      </c>
      <c r="F3142" s="5">
        <v>36.9</v>
      </c>
      <c r="G3142" s="5">
        <v>135.52000000000001</v>
      </c>
      <c r="H3142" s="5">
        <v>49.28</v>
      </c>
      <c r="I3142" s="5">
        <v>63.51</v>
      </c>
      <c r="J3142" s="5">
        <v>73.099999999999994</v>
      </c>
      <c r="K3142" s="5">
        <v>98.899999999999991</v>
      </c>
      <c r="L3142" s="5">
        <v>55.25</v>
      </c>
      <c r="M3142" s="5">
        <v>82.45</v>
      </c>
      <c r="N3142" s="5">
        <v>123.2</v>
      </c>
    </row>
    <row r="3143" spans="1:14" x14ac:dyDescent="0.25">
      <c r="A3143" s="5" t="s">
        <v>22</v>
      </c>
      <c r="B3143" s="5">
        <v>5010</v>
      </c>
      <c r="C3143" s="5">
        <v>35.1</v>
      </c>
      <c r="D3143" s="5">
        <v>87.36</v>
      </c>
      <c r="E3143" s="5">
        <v>61.64</v>
      </c>
      <c r="F3143" s="5">
        <v>45.9</v>
      </c>
      <c r="G3143" s="5">
        <v>58.96</v>
      </c>
      <c r="H3143" s="5">
        <v>40.479999999999997</v>
      </c>
      <c r="I3143" s="5">
        <v>39.15</v>
      </c>
      <c r="J3143" s="5">
        <v>57.62</v>
      </c>
      <c r="K3143" s="5">
        <v>70.52</v>
      </c>
      <c r="L3143" s="5">
        <v>67.149999999999991</v>
      </c>
      <c r="M3143" s="5">
        <v>67.149999999999991</v>
      </c>
      <c r="N3143" s="5">
        <v>41.6</v>
      </c>
    </row>
    <row r="3144" spans="1:14" x14ac:dyDescent="0.25">
      <c r="A3144" s="5" t="s">
        <v>22</v>
      </c>
      <c r="B3144" s="5">
        <v>34622</v>
      </c>
      <c r="C3144" s="5">
        <v>35.1</v>
      </c>
      <c r="D3144" s="5">
        <v>40.950000000000003</v>
      </c>
      <c r="E3144" s="5">
        <v>24.84</v>
      </c>
      <c r="F3144" s="5">
        <v>36</v>
      </c>
      <c r="G3144" s="5">
        <v>44.88</v>
      </c>
      <c r="H3144" s="5">
        <v>27.28</v>
      </c>
      <c r="I3144" s="5">
        <v>26.1</v>
      </c>
      <c r="J3144" s="5">
        <v>47.3</v>
      </c>
      <c r="K3144" s="5">
        <v>40.42</v>
      </c>
      <c r="L3144" s="5">
        <v>45.05</v>
      </c>
      <c r="M3144" s="5">
        <v>37.4</v>
      </c>
      <c r="N3144" s="5">
        <v>28.8</v>
      </c>
    </row>
    <row r="3145" spans="1:14" x14ac:dyDescent="0.25">
      <c r="A3145" s="5" t="s">
        <v>22</v>
      </c>
      <c r="B3145" s="5">
        <v>735861</v>
      </c>
      <c r="C3145" s="5">
        <v>35.1</v>
      </c>
      <c r="D3145" s="5">
        <v>46.410000000000004</v>
      </c>
      <c r="E3145" s="5">
        <v>18.400000000000002</v>
      </c>
      <c r="F3145" s="5">
        <v>26.1</v>
      </c>
      <c r="G3145" s="5">
        <v>23.76</v>
      </c>
      <c r="H3145" s="5">
        <v>67.760000000000005</v>
      </c>
      <c r="I3145" s="5">
        <v>31.32</v>
      </c>
      <c r="J3145" s="5">
        <v>23.22</v>
      </c>
      <c r="K3145" s="5">
        <v>15.48</v>
      </c>
      <c r="L3145" s="5">
        <v>10.199999999999999</v>
      </c>
      <c r="M3145" s="5">
        <v>24.65</v>
      </c>
      <c r="N3145" s="5">
        <v>12.8</v>
      </c>
    </row>
    <row r="3146" spans="1:14" x14ac:dyDescent="0.25">
      <c r="A3146" s="5" t="s">
        <v>22</v>
      </c>
      <c r="B3146" s="5">
        <v>30576</v>
      </c>
      <c r="C3146" s="5">
        <v>36</v>
      </c>
      <c r="D3146" s="5">
        <v>98.28</v>
      </c>
      <c r="E3146" s="5">
        <v>57.96</v>
      </c>
      <c r="F3146" s="5">
        <v>59.4</v>
      </c>
      <c r="G3146" s="5">
        <v>104.72</v>
      </c>
      <c r="H3146" s="5">
        <v>71.28</v>
      </c>
      <c r="I3146" s="5">
        <v>66.989999999999995</v>
      </c>
      <c r="J3146" s="5">
        <v>127.28</v>
      </c>
      <c r="K3146" s="5">
        <v>159.1</v>
      </c>
      <c r="L3146" s="5">
        <v>173.4</v>
      </c>
      <c r="M3146" s="5">
        <v>153</v>
      </c>
      <c r="N3146" s="5">
        <v>185.60000000000002</v>
      </c>
    </row>
    <row r="3147" spans="1:14" x14ac:dyDescent="0.25">
      <c r="A3147" s="5" t="s">
        <v>22</v>
      </c>
      <c r="B3147" s="5">
        <v>6030</v>
      </c>
      <c r="C3147" s="5">
        <v>36.9</v>
      </c>
      <c r="D3147" s="5">
        <v>111.93</v>
      </c>
      <c r="E3147" s="5">
        <v>69</v>
      </c>
      <c r="F3147" s="5">
        <v>63</v>
      </c>
      <c r="G3147" s="5">
        <v>100.32000000000001</v>
      </c>
      <c r="H3147" s="5">
        <v>39.6</v>
      </c>
      <c r="I3147" s="5">
        <v>59.16</v>
      </c>
      <c r="J3147" s="5">
        <v>86</v>
      </c>
      <c r="K3147" s="5">
        <v>57.62</v>
      </c>
      <c r="L3147" s="5">
        <v>105.39999999999999</v>
      </c>
      <c r="M3147" s="5">
        <v>81.599999999999994</v>
      </c>
      <c r="N3147" s="5">
        <v>60</v>
      </c>
    </row>
    <row r="3148" spans="1:14" x14ac:dyDescent="0.25">
      <c r="A3148" s="5" t="s">
        <v>22</v>
      </c>
      <c r="B3148" s="5">
        <v>33383</v>
      </c>
      <c r="C3148" s="5">
        <v>36.9</v>
      </c>
      <c r="D3148" s="5">
        <v>48.230000000000004</v>
      </c>
      <c r="E3148" s="5">
        <v>31.28</v>
      </c>
      <c r="F3148" s="5">
        <v>218.70000000000002</v>
      </c>
      <c r="G3148" s="5">
        <v>36.96</v>
      </c>
      <c r="H3148" s="5">
        <v>15.84</v>
      </c>
      <c r="I3148" s="5">
        <v>34.799999999999997</v>
      </c>
      <c r="J3148" s="5">
        <v>36.979999999999997</v>
      </c>
      <c r="K3148" s="5">
        <v>48.16</v>
      </c>
      <c r="L3148" s="5">
        <v>38.25</v>
      </c>
      <c r="M3148" s="5">
        <v>43.35</v>
      </c>
      <c r="N3148" s="5">
        <v>20.8</v>
      </c>
    </row>
    <row r="3149" spans="1:14" x14ac:dyDescent="0.25">
      <c r="A3149" s="5" t="s">
        <v>22</v>
      </c>
      <c r="B3149" s="5">
        <v>6800</v>
      </c>
      <c r="C3149" s="5">
        <v>37.800000000000004</v>
      </c>
      <c r="D3149" s="5">
        <v>60.06</v>
      </c>
      <c r="E3149" s="5">
        <v>30.360000000000003</v>
      </c>
      <c r="F3149" s="5">
        <v>31.5</v>
      </c>
      <c r="G3149" s="5">
        <v>65.12</v>
      </c>
      <c r="H3149" s="5">
        <v>61.6</v>
      </c>
      <c r="I3149" s="5">
        <v>31.32</v>
      </c>
      <c r="J3149" s="5">
        <v>67.94</v>
      </c>
      <c r="K3149" s="5">
        <v>55.04</v>
      </c>
      <c r="L3149" s="5">
        <v>41.65</v>
      </c>
      <c r="M3149" s="5">
        <v>58.65</v>
      </c>
      <c r="N3149" s="5">
        <v>36</v>
      </c>
    </row>
    <row r="3150" spans="1:14" x14ac:dyDescent="0.25">
      <c r="A3150" s="5" t="s">
        <v>22</v>
      </c>
      <c r="B3150" s="5">
        <v>34332</v>
      </c>
      <c r="C3150" s="5">
        <v>37.800000000000004</v>
      </c>
      <c r="D3150" s="5">
        <v>54.6</v>
      </c>
      <c r="E3150" s="5">
        <v>44.160000000000004</v>
      </c>
      <c r="F3150" s="5">
        <v>37.800000000000004</v>
      </c>
      <c r="G3150" s="5">
        <v>66.88</v>
      </c>
      <c r="H3150" s="5">
        <v>74.8</v>
      </c>
      <c r="I3150" s="5">
        <v>47.85</v>
      </c>
      <c r="J3150" s="5">
        <v>73.959999999999994</v>
      </c>
      <c r="K3150" s="5">
        <v>36.979999999999997</v>
      </c>
      <c r="L3150" s="5">
        <v>38.25</v>
      </c>
      <c r="M3150" s="5">
        <v>79.899999999999991</v>
      </c>
      <c r="N3150" s="5">
        <v>32</v>
      </c>
    </row>
    <row r="3151" spans="1:14" x14ac:dyDescent="0.25">
      <c r="A3151" s="5" t="s">
        <v>22</v>
      </c>
      <c r="B3151" s="5">
        <v>33610</v>
      </c>
      <c r="C3151" s="5">
        <v>37.800000000000004</v>
      </c>
      <c r="D3151" s="5">
        <v>34.58</v>
      </c>
      <c r="E3151" s="5">
        <v>38.64</v>
      </c>
      <c r="F3151" s="5">
        <v>42.300000000000004</v>
      </c>
      <c r="G3151" s="5">
        <v>44.88</v>
      </c>
      <c r="H3151" s="5">
        <v>37.840000000000003</v>
      </c>
      <c r="I3151" s="5">
        <v>42.63</v>
      </c>
      <c r="J3151" s="5">
        <v>55.04</v>
      </c>
      <c r="K3151" s="5">
        <v>42.14</v>
      </c>
      <c r="L3151" s="5">
        <v>37.4</v>
      </c>
      <c r="M3151" s="5">
        <v>30.599999999999998</v>
      </c>
      <c r="N3151" s="5">
        <v>44.800000000000004</v>
      </c>
    </row>
    <row r="3152" spans="1:14" x14ac:dyDescent="0.25">
      <c r="A3152" s="5" t="s">
        <v>22</v>
      </c>
      <c r="B3152" s="5">
        <v>6814</v>
      </c>
      <c r="C3152" s="5">
        <v>39.6</v>
      </c>
      <c r="D3152" s="5">
        <v>73.710000000000008</v>
      </c>
      <c r="E3152" s="5">
        <v>46.92</v>
      </c>
      <c r="F3152" s="5">
        <v>33.300000000000004</v>
      </c>
      <c r="G3152" s="5">
        <v>61.6</v>
      </c>
      <c r="H3152" s="5">
        <v>64.239999999999995</v>
      </c>
      <c r="I3152" s="5">
        <v>17.399999999999999</v>
      </c>
      <c r="J3152" s="5">
        <v>69.66</v>
      </c>
      <c r="K3152" s="5">
        <v>64.5</v>
      </c>
      <c r="L3152" s="5">
        <v>74.8</v>
      </c>
      <c r="M3152" s="5">
        <v>70.55</v>
      </c>
      <c r="N3152" s="5">
        <v>40.800000000000004</v>
      </c>
    </row>
    <row r="3153" spans="1:14" x14ac:dyDescent="0.25">
      <c r="A3153" s="5" t="s">
        <v>22</v>
      </c>
      <c r="B3153" s="5">
        <v>31051</v>
      </c>
      <c r="C3153" s="5">
        <v>39.6</v>
      </c>
      <c r="D3153" s="5">
        <v>75.53</v>
      </c>
      <c r="E3153" s="5">
        <v>50.6</v>
      </c>
      <c r="F3153" s="5">
        <v>38.700000000000003</v>
      </c>
      <c r="G3153" s="5">
        <v>100.32000000000001</v>
      </c>
      <c r="H3153" s="5">
        <v>81.84</v>
      </c>
      <c r="I3153" s="5">
        <v>72.209999999999994</v>
      </c>
      <c r="J3153" s="5">
        <v>95.46</v>
      </c>
      <c r="K3153" s="5">
        <v>36.979999999999997</v>
      </c>
      <c r="L3153" s="5">
        <v>179.35</v>
      </c>
      <c r="M3153" s="5">
        <v>60.35</v>
      </c>
      <c r="N3153" s="5">
        <v>85.600000000000009</v>
      </c>
    </row>
    <row r="3154" spans="1:14" x14ac:dyDescent="0.25">
      <c r="A3154" s="5" t="s">
        <v>22</v>
      </c>
      <c r="B3154" s="5">
        <v>35880</v>
      </c>
      <c r="C3154" s="5">
        <v>39.6</v>
      </c>
      <c r="D3154" s="5">
        <v>66.430000000000007</v>
      </c>
      <c r="E3154" s="5">
        <v>48.760000000000005</v>
      </c>
      <c r="F3154" s="5">
        <v>46.800000000000004</v>
      </c>
      <c r="G3154" s="5">
        <v>47.52</v>
      </c>
      <c r="H3154" s="5">
        <v>39.6</v>
      </c>
      <c r="I3154" s="5">
        <v>48.72</v>
      </c>
      <c r="J3154" s="5">
        <v>58.48</v>
      </c>
      <c r="K3154" s="5">
        <v>53.32</v>
      </c>
      <c r="L3154" s="5">
        <v>34.85</v>
      </c>
      <c r="M3154" s="5">
        <v>39.1</v>
      </c>
      <c r="N3154" s="5">
        <v>31.200000000000003</v>
      </c>
    </row>
    <row r="3155" spans="1:14" x14ac:dyDescent="0.25">
      <c r="A3155" s="5" t="s">
        <v>22</v>
      </c>
      <c r="B3155" s="5">
        <v>4411</v>
      </c>
      <c r="C3155" s="5">
        <v>40.5</v>
      </c>
      <c r="D3155" s="5">
        <v>42.77</v>
      </c>
      <c r="E3155" s="5">
        <v>41.4</v>
      </c>
      <c r="F3155" s="5">
        <v>36</v>
      </c>
      <c r="G3155" s="5">
        <v>57.2</v>
      </c>
      <c r="H3155" s="5">
        <v>51.92</v>
      </c>
      <c r="I3155" s="5">
        <v>48.72</v>
      </c>
      <c r="J3155" s="5">
        <v>36.119999999999997</v>
      </c>
      <c r="K3155" s="5">
        <v>43</v>
      </c>
      <c r="L3155" s="5">
        <v>40.799999999999997</v>
      </c>
      <c r="M3155" s="5">
        <v>86.7</v>
      </c>
      <c r="N3155" s="5">
        <v>12.8</v>
      </c>
    </row>
    <row r="3156" spans="1:14" x14ac:dyDescent="0.25">
      <c r="A3156" s="5" t="s">
        <v>22</v>
      </c>
      <c r="B3156" s="5">
        <v>6844</v>
      </c>
      <c r="C3156" s="5">
        <v>40.5</v>
      </c>
      <c r="D3156" s="5">
        <v>28.21</v>
      </c>
      <c r="E3156" s="5">
        <v>30.360000000000003</v>
      </c>
      <c r="F3156" s="5">
        <v>33.300000000000004</v>
      </c>
      <c r="G3156" s="5">
        <v>37.840000000000003</v>
      </c>
      <c r="H3156" s="5">
        <v>44.88</v>
      </c>
      <c r="I3156" s="5">
        <v>14.79</v>
      </c>
      <c r="J3156" s="5">
        <v>36.119999999999997</v>
      </c>
      <c r="K3156" s="5">
        <v>43</v>
      </c>
      <c r="L3156" s="5">
        <v>41.65</v>
      </c>
      <c r="M3156" s="5">
        <v>42.5</v>
      </c>
      <c r="N3156" s="5">
        <v>48.800000000000004</v>
      </c>
    </row>
    <row r="3157" spans="1:14" x14ac:dyDescent="0.25">
      <c r="A3157" s="5" t="s">
        <v>22</v>
      </c>
      <c r="B3157" s="5">
        <v>24763</v>
      </c>
      <c r="C3157" s="5">
        <v>40.5</v>
      </c>
      <c r="D3157" s="5">
        <v>32.76</v>
      </c>
      <c r="E3157" s="5">
        <v>54.28</v>
      </c>
      <c r="F3157" s="5">
        <v>32.4</v>
      </c>
      <c r="G3157" s="5">
        <v>25.52</v>
      </c>
      <c r="H3157" s="5">
        <v>18.48</v>
      </c>
      <c r="I3157" s="5">
        <v>33.93</v>
      </c>
      <c r="J3157" s="5">
        <v>36.979999999999997</v>
      </c>
      <c r="K3157" s="5">
        <v>27.52</v>
      </c>
      <c r="L3157" s="5">
        <v>43.35</v>
      </c>
      <c r="M3157" s="5">
        <v>28.05</v>
      </c>
      <c r="N3157" s="5">
        <v>34.4</v>
      </c>
    </row>
    <row r="3158" spans="1:14" x14ac:dyDescent="0.25">
      <c r="A3158" s="5" t="s">
        <v>22</v>
      </c>
      <c r="B3158" s="5">
        <v>2330</v>
      </c>
      <c r="C3158" s="5">
        <v>41.4</v>
      </c>
      <c r="D3158" s="5">
        <v>60.06</v>
      </c>
      <c r="E3158" s="5">
        <v>46</v>
      </c>
      <c r="F3158" s="5">
        <v>28.8</v>
      </c>
      <c r="G3158" s="5">
        <v>64.239999999999995</v>
      </c>
      <c r="H3158" s="5">
        <v>60.72</v>
      </c>
      <c r="I3158" s="5">
        <v>57.42</v>
      </c>
      <c r="J3158" s="5">
        <v>54.18</v>
      </c>
      <c r="K3158" s="5">
        <v>73.959999999999994</v>
      </c>
      <c r="L3158" s="5">
        <v>71.399999999999991</v>
      </c>
      <c r="M3158" s="5">
        <v>110.5</v>
      </c>
      <c r="N3158" s="5">
        <v>44.800000000000004</v>
      </c>
    </row>
    <row r="3159" spans="1:14" x14ac:dyDescent="0.25">
      <c r="A3159" s="5" t="s">
        <v>22</v>
      </c>
      <c r="B3159" s="5">
        <v>2716</v>
      </c>
      <c r="C3159" s="5">
        <v>41.4</v>
      </c>
      <c r="D3159" s="5">
        <v>38.22</v>
      </c>
      <c r="E3159" s="5">
        <v>11.96</v>
      </c>
      <c r="F3159" s="5">
        <v>31.5</v>
      </c>
      <c r="G3159" s="5">
        <v>42.24</v>
      </c>
      <c r="H3159" s="5">
        <v>53.68</v>
      </c>
      <c r="I3159" s="5">
        <v>31.32</v>
      </c>
      <c r="J3159" s="5">
        <v>48.16</v>
      </c>
      <c r="K3159" s="5">
        <v>49.88</v>
      </c>
      <c r="L3159" s="5">
        <v>39.949999999999996</v>
      </c>
      <c r="M3159" s="5">
        <v>47.6</v>
      </c>
      <c r="N3159" s="5">
        <v>51.2</v>
      </c>
    </row>
    <row r="3160" spans="1:14" x14ac:dyDescent="0.25">
      <c r="A3160" s="5" t="s">
        <v>22</v>
      </c>
      <c r="B3160" s="5">
        <v>34621</v>
      </c>
      <c r="C3160" s="5">
        <v>41.4</v>
      </c>
      <c r="D3160" s="5">
        <v>40.950000000000003</v>
      </c>
      <c r="E3160" s="5">
        <v>32.200000000000003</v>
      </c>
      <c r="F3160" s="5">
        <v>57.6</v>
      </c>
      <c r="G3160" s="5">
        <v>57.2</v>
      </c>
      <c r="H3160" s="5">
        <v>32.56</v>
      </c>
      <c r="I3160" s="5">
        <v>33.06</v>
      </c>
      <c r="J3160" s="5">
        <v>67.08</v>
      </c>
      <c r="K3160" s="5">
        <v>48.16</v>
      </c>
      <c r="L3160" s="5">
        <v>51</v>
      </c>
      <c r="M3160" s="5">
        <v>37.4</v>
      </c>
      <c r="N3160" s="5">
        <v>35.200000000000003</v>
      </c>
    </row>
    <row r="3161" spans="1:14" x14ac:dyDescent="0.25">
      <c r="A3161" s="5" t="s">
        <v>22</v>
      </c>
      <c r="B3161" s="5">
        <v>733303</v>
      </c>
      <c r="C3161" s="5">
        <v>41.4</v>
      </c>
      <c r="D3161" s="5">
        <v>94.64</v>
      </c>
      <c r="E3161" s="5">
        <v>102.12</v>
      </c>
      <c r="F3161" s="5">
        <v>56.7</v>
      </c>
      <c r="G3161" s="5">
        <v>58.96</v>
      </c>
      <c r="H3161" s="5">
        <v>22</v>
      </c>
      <c r="I3161" s="5">
        <v>39.15</v>
      </c>
      <c r="J3161" s="5">
        <v>57.62</v>
      </c>
      <c r="K3161" s="5">
        <v>36.119999999999997</v>
      </c>
      <c r="L3161" s="5">
        <v>24.65</v>
      </c>
      <c r="M3161" s="5">
        <v>43.35</v>
      </c>
      <c r="N3161" s="5">
        <v>35.200000000000003</v>
      </c>
    </row>
    <row r="3162" spans="1:14" x14ac:dyDescent="0.25">
      <c r="A3162" s="5" t="s">
        <v>22</v>
      </c>
      <c r="B3162" s="5">
        <v>3062</v>
      </c>
      <c r="C3162" s="5">
        <v>42.300000000000004</v>
      </c>
      <c r="D3162" s="5">
        <v>107.38000000000001</v>
      </c>
      <c r="E3162" s="5">
        <v>41.4</v>
      </c>
      <c r="F3162" s="5">
        <v>33.300000000000004</v>
      </c>
      <c r="G3162" s="5">
        <v>65.12</v>
      </c>
      <c r="H3162" s="5">
        <v>40.479999999999997</v>
      </c>
      <c r="I3162" s="5">
        <v>34.799999999999997</v>
      </c>
      <c r="J3162" s="5">
        <v>94.6</v>
      </c>
      <c r="K3162" s="5">
        <v>44.72</v>
      </c>
      <c r="L3162" s="5">
        <v>36.549999999999997</v>
      </c>
      <c r="M3162" s="5">
        <v>88.399999999999991</v>
      </c>
      <c r="N3162" s="5">
        <v>60</v>
      </c>
    </row>
    <row r="3163" spans="1:14" x14ac:dyDescent="0.25">
      <c r="A3163" s="5" t="s">
        <v>22</v>
      </c>
      <c r="B3163" s="5">
        <v>34623</v>
      </c>
      <c r="C3163" s="5">
        <v>42.300000000000004</v>
      </c>
      <c r="D3163" s="5">
        <v>23.66</v>
      </c>
      <c r="E3163" s="5">
        <v>28.52</v>
      </c>
      <c r="F3163" s="5">
        <v>29.7</v>
      </c>
      <c r="G3163" s="5">
        <v>31.68</v>
      </c>
      <c r="H3163" s="5">
        <v>16.72</v>
      </c>
      <c r="I3163" s="5">
        <v>28.71</v>
      </c>
      <c r="J3163" s="5">
        <v>45.58</v>
      </c>
      <c r="K3163" s="5">
        <v>37.839999999999996</v>
      </c>
      <c r="L3163" s="5">
        <v>36.549999999999997</v>
      </c>
      <c r="M3163" s="5">
        <v>17.849999999999998</v>
      </c>
      <c r="N3163" s="5">
        <v>23.200000000000003</v>
      </c>
    </row>
    <row r="3164" spans="1:14" x14ac:dyDescent="0.25">
      <c r="A3164" s="5" t="s">
        <v>22</v>
      </c>
      <c r="B3164" s="5">
        <v>2730</v>
      </c>
      <c r="C3164" s="5">
        <v>43.2</v>
      </c>
      <c r="D3164" s="5">
        <v>80.08</v>
      </c>
      <c r="E3164" s="5">
        <v>34.96</v>
      </c>
      <c r="F3164" s="5">
        <v>64.8</v>
      </c>
      <c r="G3164" s="5">
        <v>94.16</v>
      </c>
      <c r="H3164" s="5">
        <v>57.2</v>
      </c>
      <c r="I3164" s="5">
        <v>59.16</v>
      </c>
      <c r="J3164" s="5">
        <v>92.88</v>
      </c>
      <c r="K3164" s="5">
        <v>56.76</v>
      </c>
      <c r="L3164" s="5">
        <v>86.7</v>
      </c>
      <c r="M3164" s="5">
        <v>85</v>
      </c>
      <c r="N3164" s="5">
        <v>94.4</v>
      </c>
    </row>
    <row r="3165" spans="1:14" x14ac:dyDescent="0.25">
      <c r="A3165" s="5" t="s">
        <v>22</v>
      </c>
      <c r="B3165" s="5">
        <v>53101</v>
      </c>
      <c r="C3165" s="5">
        <v>43.2</v>
      </c>
      <c r="D3165" s="5">
        <v>80.08</v>
      </c>
      <c r="E3165" s="5">
        <v>188.6</v>
      </c>
      <c r="F3165" s="5">
        <v>38.700000000000003</v>
      </c>
      <c r="G3165" s="5">
        <v>46.64</v>
      </c>
      <c r="H3165" s="5">
        <v>118.8</v>
      </c>
      <c r="I3165" s="5">
        <v>58.29</v>
      </c>
      <c r="J3165" s="5">
        <v>43</v>
      </c>
      <c r="K3165" s="5">
        <v>155.66</v>
      </c>
      <c r="L3165" s="5">
        <v>56.1</v>
      </c>
      <c r="M3165" s="5">
        <v>100.3</v>
      </c>
      <c r="N3165" s="5">
        <v>48</v>
      </c>
    </row>
    <row r="3166" spans="1:14" x14ac:dyDescent="0.25">
      <c r="A3166" s="5" t="s">
        <v>22</v>
      </c>
      <c r="B3166" s="5">
        <v>4565</v>
      </c>
      <c r="C3166" s="5">
        <v>44.1</v>
      </c>
      <c r="D3166" s="5">
        <v>78.260000000000005</v>
      </c>
      <c r="E3166" s="5">
        <v>46</v>
      </c>
      <c r="F3166" s="5">
        <v>44.1</v>
      </c>
      <c r="G3166" s="5">
        <v>88</v>
      </c>
      <c r="H3166" s="5">
        <v>60.72</v>
      </c>
      <c r="I3166" s="5">
        <v>71.34</v>
      </c>
      <c r="J3166" s="5">
        <v>107.5</v>
      </c>
      <c r="K3166" s="5">
        <v>60.199999999999996</v>
      </c>
      <c r="L3166" s="5">
        <v>43.35</v>
      </c>
      <c r="M3166" s="5">
        <v>63.75</v>
      </c>
      <c r="N3166" s="5">
        <v>41.6</v>
      </c>
    </row>
    <row r="3167" spans="1:14" x14ac:dyDescent="0.25">
      <c r="A3167" s="5" t="s">
        <v>22</v>
      </c>
      <c r="B3167" s="5">
        <v>7450</v>
      </c>
      <c r="C3167" s="5">
        <v>44.1</v>
      </c>
      <c r="D3167" s="5">
        <v>612.43000000000006</v>
      </c>
      <c r="E3167" s="5">
        <v>55.2</v>
      </c>
      <c r="F3167" s="5">
        <v>437.40000000000003</v>
      </c>
      <c r="G3167" s="5">
        <v>68.64</v>
      </c>
      <c r="H3167" s="5">
        <v>54.56</v>
      </c>
      <c r="I3167" s="5">
        <v>31.32</v>
      </c>
      <c r="J3167" s="5">
        <v>133.30000000000001</v>
      </c>
      <c r="K3167" s="5">
        <v>823.88</v>
      </c>
      <c r="L3167" s="5">
        <v>43.35</v>
      </c>
      <c r="M3167" s="5">
        <v>87.55</v>
      </c>
      <c r="N3167" s="5">
        <v>339.20000000000005</v>
      </c>
    </row>
    <row r="3168" spans="1:14" x14ac:dyDescent="0.25">
      <c r="A3168" s="5" t="s">
        <v>22</v>
      </c>
      <c r="B3168" s="5">
        <v>74606</v>
      </c>
      <c r="C3168" s="5">
        <v>44.1</v>
      </c>
      <c r="D3168" s="5">
        <v>33.67</v>
      </c>
      <c r="E3168" s="5">
        <v>54.28</v>
      </c>
      <c r="F3168" s="5">
        <v>46.800000000000004</v>
      </c>
      <c r="G3168" s="5">
        <v>38.72</v>
      </c>
      <c r="H3168" s="5">
        <v>139.04</v>
      </c>
      <c r="I3168" s="5">
        <v>28.71</v>
      </c>
      <c r="J3168" s="5">
        <v>26.66</v>
      </c>
      <c r="K3168" s="5">
        <v>49.019999999999996</v>
      </c>
      <c r="L3168" s="5">
        <v>35.699999999999996</v>
      </c>
      <c r="M3168" s="5">
        <v>29.75</v>
      </c>
      <c r="N3168" s="5">
        <v>43.2</v>
      </c>
    </row>
    <row r="3169" spans="1:14" x14ac:dyDescent="0.25">
      <c r="A3169" s="5" t="s">
        <v>22</v>
      </c>
      <c r="B3169" s="5">
        <v>3043</v>
      </c>
      <c r="C3169" s="5">
        <v>45</v>
      </c>
      <c r="D3169" s="5">
        <v>66.430000000000007</v>
      </c>
      <c r="E3169" s="5">
        <v>39.56</v>
      </c>
      <c r="F3169" s="5">
        <v>49.5</v>
      </c>
      <c r="G3169" s="5">
        <v>56.32</v>
      </c>
      <c r="H3169" s="5">
        <v>63.36</v>
      </c>
      <c r="I3169" s="5">
        <v>41.76</v>
      </c>
      <c r="J3169" s="5">
        <v>45.58</v>
      </c>
      <c r="K3169" s="5">
        <v>50.74</v>
      </c>
      <c r="L3169" s="5">
        <v>56.1</v>
      </c>
      <c r="M3169" s="5">
        <v>80.75</v>
      </c>
      <c r="N3169" s="5">
        <v>48</v>
      </c>
    </row>
    <row r="3170" spans="1:14" x14ac:dyDescent="0.25">
      <c r="A3170" s="5" t="s">
        <v>22</v>
      </c>
      <c r="B3170" s="5">
        <v>33334</v>
      </c>
      <c r="C3170" s="5">
        <v>45</v>
      </c>
      <c r="D3170" s="5">
        <v>45.5</v>
      </c>
      <c r="E3170" s="5">
        <v>0</v>
      </c>
      <c r="F3170" s="5">
        <v>45</v>
      </c>
      <c r="G3170" s="5">
        <v>44</v>
      </c>
      <c r="H3170" s="5">
        <v>0</v>
      </c>
      <c r="I3170" s="5">
        <v>43.5</v>
      </c>
      <c r="J3170" s="5">
        <v>43</v>
      </c>
      <c r="K3170" s="5">
        <v>0</v>
      </c>
      <c r="L3170" s="5">
        <v>42.5</v>
      </c>
      <c r="M3170" s="5">
        <v>0</v>
      </c>
      <c r="N3170" s="5">
        <v>0</v>
      </c>
    </row>
    <row r="3171" spans="1:14" x14ac:dyDescent="0.25">
      <c r="A3171" s="5" t="s">
        <v>22</v>
      </c>
      <c r="B3171" s="5" t="s">
        <v>198</v>
      </c>
      <c r="C3171" s="5">
        <v>45</v>
      </c>
      <c r="D3171" s="5">
        <v>45.5</v>
      </c>
      <c r="E3171" s="5">
        <v>0</v>
      </c>
      <c r="F3171" s="5">
        <v>0</v>
      </c>
      <c r="G3171" s="5">
        <v>0</v>
      </c>
      <c r="H3171" s="5">
        <v>0</v>
      </c>
      <c r="I3171" s="5">
        <v>0</v>
      </c>
      <c r="J3171" s="5">
        <v>0</v>
      </c>
      <c r="K3171" s="5">
        <v>0</v>
      </c>
      <c r="L3171" s="5">
        <v>212.5</v>
      </c>
      <c r="M3171" s="5">
        <v>0</v>
      </c>
      <c r="N3171" s="5">
        <v>0</v>
      </c>
    </row>
    <row r="3172" spans="1:14" x14ac:dyDescent="0.25">
      <c r="A3172" s="5" t="s">
        <v>22</v>
      </c>
      <c r="B3172" s="5">
        <v>43351</v>
      </c>
      <c r="C3172" s="5">
        <v>45.9</v>
      </c>
      <c r="D3172" s="5">
        <v>85.54</v>
      </c>
      <c r="E3172" s="5">
        <v>78.2</v>
      </c>
      <c r="F3172" s="5">
        <v>91.8</v>
      </c>
      <c r="G3172" s="5">
        <v>138.16</v>
      </c>
      <c r="H3172" s="5">
        <v>88</v>
      </c>
      <c r="I3172" s="5">
        <v>94.83</v>
      </c>
      <c r="J3172" s="5">
        <v>108.36</v>
      </c>
      <c r="K3172" s="5">
        <v>55.04</v>
      </c>
      <c r="L3172" s="5">
        <v>111.35</v>
      </c>
      <c r="M3172" s="5">
        <v>131.75</v>
      </c>
      <c r="N3172" s="5">
        <v>60.800000000000004</v>
      </c>
    </row>
    <row r="3173" spans="1:14" x14ac:dyDescent="0.25">
      <c r="A3173" s="5" t="s">
        <v>22</v>
      </c>
      <c r="B3173" s="5">
        <v>2313</v>
      </c>
      <c r="C3173" s="5">
        <v>46.800000000000004</v>
      </c>
      <c r="D3173" s="5">
        <v>106.47</v>
      </c>
      <c r="E3173" s="5">
        <v>100.28</v>
      </c>
      <c r="F3173" s="5">
        <v>91.8</v>
      </c>
      <c r="G3173" s="5">
        <v>87.12</v>
      </c>
      <c r="H3173" s="5">
        <v>90.64</v>
      </c>
      <c r="I3173" s="5">
        <v>107.88</v>
      </c>
      <c r="J3173" s="5">
        <v>115.24</v>
      </c>
      <c r="K3173" s="5">
        <v>116.96</v>
      </c>
      <c r="L3173" s="5">
        <v>114.75</v>
      </c>
      <c r="M3173" s="5">
        <v>143.65</v>
      </c>
      <c r="N3173" s="5">
        <v>73.600000000000009</v>
      </c>
    </row>
    <row r="3174" spans="1:14" x14ac:dyDescent="0.25">
      <c r="A3174" s="5" t="s">
        <v>22</v>
      </c>
      <c r="B3174" s="5">
        <v>4486</v>
      </c>
      <c r="C3174" s="5">
        <v>46.800000000000004</v>
      </c>
      <c r="D3174" s="5">
        <v>28.21</v>
      </c>
      <c r="E3174" s="5">
        <v>29.44</v>
      </c>
      <c r="F3174" s="5">
        <v>32.4</v>
      </c>
      <c r="G3174" s="5">
        <v>27.28</v>
      </c>
      <c r="H3174" s="5">
        <v>23.76</v>
      </c>
      <c r="I3174" s="5">
        <v>35.67</v>
      </c>
      <c r="J3174" s="5">
        <v>55.9</v>
      </c>
      <c r="K3174" s="5">
        <v>65.36</v>
      </c>
      <c r="L3174" s="5">
        <v>37.4</v>
      </c>
      <c r="M3174" s="5">
        <v>35.699999999999996</v>
      </c>
      <c r="N3174" s="5">
        <v>43.2</v>
      </c>
    </row>
    <row r="3175" spans="1:14" x14ac:dyDescent="0.25">
      <c r="A3175" s="5" t="s">
        <v>22</v>
      </c>
      <c r="B3175" s="5">
        <v>37516</v>
      </c>
      <c r="C3175" s="5">
        <v>46.800000000000004</v>
      </c>
      <c r="D3175" s="5">
        <v>311.22000000000003</v>
      </c>
      <c r="E3175" s="5">
        <v>56.120000000000005</v>
      </c>
      <c r="F3175" s="5">
        <v>89.100000000000009</v>
      </c>
      <c r="G3175" s="5">
        <v>102.08</v>
      </c>
      <c r="H3175" s="5">
        <v>44</v>
      </c>
      <c r="I3175" s="5">
        <v>231.42</v>
      </c>
      <c r="J3175" s="5">
        <v>75.679999999999993</v>
      </c>
      <c r="K3175" s="5">
        <v>36.979999999999997</v>
      </c>
      <c r="L3175" s="5">
        <v>83.3</v>
      </c>
      <c r="M3175" s="5">
        <v>95.2</v>
      </c>
      <c r="N3175" s="5">
        <v>38.400000000000006</v>
      </c>
    </row>
    <row r="3176" spans="1:14" x14ac:dyDescent="0.25">
      <c r="A3176" s="5" t="s">
        <v>22</v>
      </c>
      <c r="B3176" s="5">
        <v>3010</v>
      </c>
      <c r="C3176" s="5">
        <v>47.7</v>
      </c>
      <c r="D3176" s="5">
        <v>76.44</v>
      </c>
      <c r="E3176" s="5">
        <v>56.120000000000005</v>
      </c>
      <c r="F3176" s="5">
        <v>36</v>
      </c>
      <c r="G3176" s="5">
        <v>55.44</v>
      </c>
      <c r="H3176" s="5">
        <v>66</v>
      </c>
      <c r="I3176" s="5">
        <v>59.16</v>
      </c>
      <c r="J3176" s="5">
        <v>83.42</v>
      </c>
      <c r="K3176" s="5">
        <v>73.099999999999994</v>
      </c>
      <c r="L3176" s="5">
        <v>81.599999999999994</v>
      </c>
      <c r="M3176" s="5">
        <v>114.75</v>
      </c>
      <c r="N3176" s="5">
        <v>61.6</v>
      </c>
    </row>
    <row r="3177" spans="1:14" x14ac:dyDescent="0.25">
      <c r="A3177" s="5" t="s">
        <v>22</v>
      </c>
      <c r="B3177" s="5">
        <v>35862</v>
      </c>
      <c r="C3177" s="5">
        <v>47.7</v>
      </c>
      <c r="D3177" s="5">
        <v>71.89</v>
      </c>
      <c r="E3177" s="5">
        <v>69.92</v>
      </c>
      <c r="F3177" s="5">
        <v>65.7</v>
      </c>
      <c r="G3177" s="5">
        <v>75.680000000000007</v>
      </c>
      <c r="H3177" s="5">
        <v>65.12</v>
      </c>
      <c r="I3177" s="5">
        <v>36.54</v>
      </c>
      <c r="J3177" s="5">
        <v>78.260000000000005</v>
      </c>
      <c r="K3177" s="5">
        <v>60.199999999999996</v>
      </c>
      <c r="L3177" s="5">
        <v>57.8</v>
      </c>
      <c r="M3177" s="5">
        <v>71.399999999999991</v>
      </c>
      <c r="N3177" s="5">
        <v>44</v>
      </c>
    </row>
    <row r="3178" spans="1:14" x14ac:dyDescent="0.25">
      <c r="A3178" s="5" t="s">
        <v>22</v>
      </c>
      <c r="B3178" s="5">
        <v>38440</v>
      </c>
      <c r="C3178" s="5">
        <v>47.7</v>
      </c>
      <c r="D3178" s="5">
        <v>55.510000000000005</v>
      </c>
      <c r="E3178" s="5">
        <v>38.64</v>
      </c>
      <c r="F3178" s="5">
        <v>46.800000000000004</v>
      </c>
      <c r="G3178" s="5">
        <v>31.68</v>
      </c>
      <c r="H3178" s="5">
        <v>41.36</v>
      </c>
      <c r="I3178" s="5">
        <v>34.799999999999997</v>
      </c>
      <c r="J3178" s="5">
        <v>43</v>
      </c>
      <c r="K3178" s="5">
        <v>44.72</v>
      </c>
      <c r="L3178" s="5">
        <v>43.35</v>
      </c>
      <c r="M3178" s="5">
        <v>38.25</v>
      </c>
      <c r="N3178" s="5">
        <v>25.6</v>
      </c>
    </row>
    <row r="3179" spans="1:14" x14ac:dyDescent="0.25">
      <c r="A3179" s="5" t="s">
        <v>22</v>
      </c>
      <c r="B3179" s="5">
        <v>4378</v>
      </c>
      <c r="C3179" s="5">
        <v>48.6</v>
      </c>
      <c r="D3179" s="5">
        <v>157.43</v>
      </c>
      <c r="E3179" s="5">
        <v>32.200000000000003</v>
      </c>
      <c r="F3179" s="5">
        <v>17.100000000000001</v>
      </c>
      <c r="G3179" s="5">
        <v>136.4</v>
      </c>
      <c r="H3179" s="5">
        <v>105.6</v>
      </c>
      <c r="I3179" s="5">
        <v>967.43999999999994</v>
      </c>
      <c r="J3179" s="5">
        <v>132.44</v>
      </c>
      <c r="K3179" s="5">
        <v>138.46</v>
      </c>
      <c r="L3179" s="5">
        <v>149.6</v>
      </c>
      <c r="M3179" s="5">
        <v>107.95</v>
      </c>
      <c r="N3179" s="5">
        <v>118.4</v>
      </c>
    </row>
    <row r="3180" spans="1:14" x14ac:dyDescent="0.25">
      <c r="A3180" s="5" t="s">
        <v>22</v>
      </c>
      <c r="B3180" s="5">
        <v>30571</v>
      </c>
      <c r="C3180" s="5">
        <v>48.6</v>
      </c>
      <c r="D3180" s="5">
        <v>60.06</v>
      </c>
      <c r="E3180" s="5">
        <v>81.88000000000001</v>
      </c>
      <c r="F3180" s="5">
        <v>66.600000000000009</v>
      </c>
      <c r="G3180" s="5">
        <v>107.36</v>
      </c>
      <c r="H3180" s="5">
        <v>76.56</v>
      </c>
      <c r="I3180" s="5">
        <v>74.819999999999993</v>
      </c>
      <c r="J3180" s="5">
        <v>105.78</v>
      </c>
      <c r="K3180" s="5">
        <v>55.04</v>
      </c>
      <c r="L3180" s="5">
        <v>81.599999999999994</v>
      </c>
      <c r="M3180" s="5">
        <v>213.35</v>
      </c>
      <c r="N3180" s="5">
        <v>425.6</v>
      </c>
    </row>
    <row r="3181" spans="1:14" x14ac:dyDescent="0.25">
      <c r="A3181" s="5" t="s">
        <v>22</v>
      </c>
      <c r="B3181" s="5">
        <v>35536</v>
      </c>
      <c r="C3181" s="5">
        <v>48.6</v>
      </c>
      <c r="D3181" s="5">
        <v>99.19</v>
      </c>
      <c r="E3181" s="5">
        <v>42.32</v>
      </c>
      <c r="F3181" s="5">
        <v>52.2</v>
      </c>
      <c r="G3181" s="5">
        <v>66</v>
      </c>
      <c r="H3181" s="5">
        <v>51.92</v>
      </c>
      <c r="I3181" s="5">
        <v>68.73</v>
      </c>
      <c r="J3181" s="5">
        <v>43.86</v>
      </c>
      <c r="K3181" s="5">
        <v>30.099999999999998</v>
      </c>
      <c r="L3181" s="5">
        <v>49.3</v>
      </c>
      <c r="M3181" s="5">
        <v>149.6</v>
      </c>
      <c r="N3181" s="5">
        <v>56.800000000000004</v>
      </c>
    </row>
    <row r="3182" spans="1:14" x14ac:dyDescent="0.25">
      <c r="A3182" s="5" t="s">
        <v>22</v>
      </c>
      <c r="B3182" s="5">
        <v>30575</v>
      </c>
      <c r="C3182" s="5">
        <v>49.5</v>
      </c>
      <c r="D3182" s="5">
        <v>142.87</v>
      </c>
      <c r="E3182" s="5">
        <v>126.04</v>
      </c>
      <c r="F3182" s="5">
        <v>78.3</v>
      </c>
      <c r="G3182" s="5">
        <v>112.64</v>
      </c>
      <c r="H3182" s="5">
        <v>88.88</v>
      </c>
      <c r="I3182" s="5">
        <v>108.75</v>
      </c>
      <c r="J3182" s="5">
        <v>164.26</v>
      </c>
      <c r="K3182" s="5">
        <v>152.22</v>
      </c>
      <c r="L3182" s="5">
        <v>132.6</v>
      </c>
      <c r="M3182" s="5">
        <v>222.7</v>
      </c>
      <c r="N3182" s="5">
        <v>257.60000000000002</v>
      </c>
    </row>
    <row r="3183" spans="1:14" x14ac:dyDescent="0.25">
      <c r="A3183" s="5" t="s">
        <v>22</v>
      </c>
      <c r="B3183" s="5">
        <v>43605</v>
      </c>
      <c r="C3183" s="5">
        <v>49.5</v>
      </c>
      <c r="D3183" s="5">
        <v>38.22</v>
      </c>
      <c r="E3183" s="5">
        <v>38.64</v>
      </c>
      <c r="F3183" s="5">
        <v>24.3</v>
      </c>
      <c r="G3183" s="5">
        <v>44.88</v>
      </c>
      <c r="H3183" s="5">
        <v>26.4</v>
      </c>
      <c r="I3183" s="5">
        <v>35.67</v>
      </c>
      <c r="J3183" s="5">
        <v>61.06</v>
      </c>
      <c r="K3183" s="5">
        <v>36.119999999999997</v>
      </c>
      <c r="L3183" s="5">
        <v>64.599999999999994</v>
      </c>
      <c r="M3183" s="5">
        <v>78.2</v>
      </c>
      <c r="N3183" s="5">
        <v>55.2</v>
      </c>
    </row>
    <row r="3184" spans="1:14" x14ac:dyDescent="0.25">
      <c r="A3184" s="5" t="s">
        <v>22</v>
      </c>
      <c r="B3184" s="5">
        <v>3046</v>
      </c>
      <c r="C3184" s="5">
        <v>50.4</v>
      </c>
      <c r="D3184" s="5">
        <v>104.65</v>
      </c>
      <c r="E3184" s="5">
        <v>41.4</v>
      </c>
      <c r="F3184" s="5">
        <v>115.2</v>
      </c>
      <c r="G3184" s="5">
        <v>76.56</v>
      </c>
      <c r="H3184" s="5">
        <v>80.08</v>
      </c>
      <c r="I3184" s="5">
        <v>109.62</v>
      </c>
      <c r="J3184" s="5">
        <v>127.28</v>
      </c>
      <c r="K3184" s="5">
        <v>66.22</v>
      </c>
      <c r="L3184" s="5">
        <v>79.899999999999991</v>
      </c>
      <c r="M3184" s="5">
        <v>215.9</v>
      </c>
      <c r="N3184" s="5">
        <v>94.4</v>
      </c>
    </row>
    <row r="3185" spans="1:14" x14ac:dyDescent="0.25">
      <c r="A3185" s="5" t="s">
        <v>22</v>
      </c>
      <c r="B3185" s="5">
        <v>37515</v>
      </c>
      <c r="C3185" s="5">
        <v>50.4</v>
      </c>
      <c r="D3185" s="5">
        <v>179.27</v>
      </c>
      <c r="E3185" s="5">
        <v>73.600000000000009</v>
      </c>
      <c r="F3185" s="5">
        <v>104.4</v>
      </c>
      <c r="G3185" s="5">
        <v>156.64000000000001</v>
      </c>
      <c r="H3185" s="5">
        <v>82.72</v>
      </c>
      <c r="I3185" s="5">
        <v>60.9</v>
      </c>
      <c r="J3185" s="5">
        <v>131.57999999999998</v>
      </c>
      <c r="K3185" s="5">
        <v>84.28</v>
      </c>
      <c r="L3185" s="5">
        <v>87.55</v>
      </c>
      <c r="M3185" s="5">
        <v>114.75</v>
      </c>
      <c r="N3185" s="5">
        <v>78.400000000000006</v>
      </c>
    </row>
    <row r="3186" spans="1:14" x14ac:dyDescent="0.25">
      <c r="A3186" s="5" t="s">
        <v>22</v>
      </c>
      <c r="B3186" s="5">
        <v>74781</v>
      </c>
      <c r="C3186" s="5">
        <v>51.300000000000004</v>
      </c>
      <c r="D3186" s="5">
        <v>61.88</v>
      </c>
      <c r="E3186" s="5">
        <v>73.600000000000009</v>
      </c>
      <c r="F3186" s="5">
        <v>37.800000000000004</v>
      </c>
      <c r="G3186" s="5">
        <v>49.28</v>
      </c>
      <c r="H3186" s="5">
        <v>49.28</v>
      </c>
      <c r="I3186" s="5">
        <v>45.24</v>
      </c>
      <c r="J3186" s="5">
        <v>67.08</v>
      </c>
      <c r="K3186" s="5">
        <v>47.3</v>
      </c>
      <c r="L3186" s="5">
        <v>52.699999999999996</v>
      </c>
      <c r="M3186" s="5">
        <v>60.35</v>
      </c>
      <c r="N3186" s="5">
        <v>48.800000000000004</v>
      </c>
    </row>
    <row r="3187" spans="1:14" x14ac:dyDescent="0.25">
      <c r="A3187" s="5" t="s">
        <v>22</v>
      </c>
      <c r="B3187" s="5">
        <v>10012</v>
      </c>
      <c r="C3187" s="5">
        <v>52.2</v>
      </c>
      <c r="D3187" s="5">
        <v>29.12</v>
      </c>
      <c r="E3187" s="5">
        <v>0</v>
      </c>
      <c r="F3187" s="5">
        <v>0</v>
      </c>
      <c r="G3187" s="5">
        <v>0</v>
      </c>
      <c r="H3187" s="5">
        <v>0</v>
      </c>
      <c r="I3187" s="5">
        <v>0</v>
      </c>
      <c r="J3187" s="5">
        <v>0</v>
      </c>
      <c r="K3187" s="5">
        <v>0</v>
      </c>
      <c r="L3187" s="5">
        <v>0</v>
      </c>
      <c r="M3187" s="5">
        <v>0</v>
      </c>
      <c r="N3187" s="5">
        <v>0</v>
      </c>
    </row>
    <row r="3188" spans="1:14" x14ac:dyDescent="0.25">
      <c r="A3188" s="5" t="s">
        <v>22</v>
      </c>
      <c r="B3188" s="5">
        <v>3371</v>
      </c>
      <c r="C3188" s="5">
        <v>53.1</v>
      </c>
      <c r="D3188" s="5">
        <v>42.77</v>
      </c>
      <c r="E3188" s="5">
        <v>40.480000000000004</v>
      </c>
      <c r="F3188" s="5">
        <v>55.800000000000004</v>
      </c>
      <c r="G3188" s="5">
        <v>44.88</v>
      </c>
      <c r="H3188" s="5">
        <v>69.52</v>
      </c>
      <c r="I3188" s="5">
        <v>40.89</v>
      </c>
      <c r="J3188" s="5">
        <v>56.76</v>
      </c>
      <c r="K3188" s="5">
        <v>27.52</v>
      </c>
      <c r="L3188" s="5">
        <v>48.449999999999996</v>
      </c>
      <c r="M3188" s="5">
        <v>66.3</v>
      </c>
      <c r="N3188" s="5">
        <v>55.2</v>
      </c>
    </row>
    <row r="3189" spans="1:14" x14ac:dyDescent="0.25">
      <c r="A3189" s="5" t="s">
        <v>22</v>
      </c>
      <c r="B3189" s="5">
        <v>7318</v>
      </c>
      <c r="C3189" s="5">
        <v>53.1</v>
      </c>
      <c r="D3189" s="5">
        <v>81.900000000000006</v>
      </c>
      <c r="E3189" s="5">
        <v>26.68</v>
      </c>
      <c r="F3189" s="5">
        <v>46.800000000000004</v>
      </c>
      <c r="G3189" s="5">
        <v>52.8</v>
      </c>
      <c r="H3189" s="5">
        <v>38.72</v>
      </c>
      <c r="I3189" s="5">
        <v>65.25</v>
      </c>
      <c r="J3189" s="5">
        <v>98.039999999999992</v>
      </c>
      <c r="K3189" s="5">
        <v>73.959999999999994</v>
      </c>
      <c r="L3189" s="5">
        <v>79.05</v>
      </c>
      <c r="M3189" s="5">
        <v>102.85</v>
      </c>
      <c r="N3189" s="5">
        <v>105.60000000000001</v>
      </c>
    </row>
    <row r="3190" spans="1:14" x14ac:dyDescent="0.25">
      <c r="A3190" s="5" t="s">
        <v>22</v>
      </c>
      <c r="B3190" s="5">
        <v>723384</v>
      </c>
      <c r="C3190" s="5">
        <v>53.1</v>
      </c>
      <c r="D3190" s="5">
        <v>74.62</v>
      </c>
      <c r="E3190" s="5">
        <v>34.96</v>
      </c>
      <c r="F3190" s="5">
        <v>58.5</v>
      </c>
      <c r="G3190" s="5">
        <v>52.8</v>
      </c>
      <c r="H3190" s="5">
        <v>42.24</v>
      </c>
      <c r="I3190" s="5">
        <v>46.98</v>
      </c>
      <c r="J3190" s="5">
        <v>55.04</v>
      </c>
      <c r="K3190" s="5">
        <v>0</v>
      </c>
      <c r="L3190" s="5">
        <v>0</v>
      </c>
      <c r="M3190" s="5">
        <v>0</v>
      </c>
      <c r="N3190" s="5">
        <v>0</v>
      </c>
    </row>
    <row r="3191" spans="1:14" x14ac:dyDescent="0.25">
      <c r="A3191" s="5" t="s">
        <v>22</v>
      </c>
      <c r="B3191" s="5">
        <v>3380</v>
      </c>
      <c r="C3191" s="5">
        <v>54</v>
      </c>
      <c r="D3191" s="5">
        <v>100.10000000000001</v>
      </c>
      <c r="E3191" s="5">
        <v>92</v>
      </c>
      <c r="F3191" s="5">
        <v>70.2</v>
      </c>
      <c r="G3191" s="5">
        <v>99.44</v>
      </c>
      <c r="H3191" s="5">
        <v>76.56</v>
      </c>
      <c r="I3191" s="5">
        <v>57.42</v>
      </c>
      <c r="J3191" s="5">
        <v>74.819999999999993</v>
      </c>
      <c r="K3191" s="5">
        <v>110.94</v>
      </c>
      <c r="L3191" s="5">
        <v>79.899999999999991</v>
      </c>
      <c r="M3191" s="5">
        <v>89.25</v>
      </c>
      <c r="N3191" s="5">
        <v>84</v>
      </c>
    </row>
    <row r="3192" spans="1:14" x14ac:dyDescent="0.25">
      <c r="A3192" s="5" t="s">
        <v>22</v>
      </c>
      <c r="B3192" s="5">
        <v>72463</v>
      </c>
      <c r="C3192" s="5">
        <v>54</v>
      </c>
      <c r="D3192" s="5">
        <v>46.410000000000004</v>
      </c>
      <c r="E3192" s="5">
        <v>45.080000000000005</v>
      </c>
      <c r="F3192" s="5">
        <v>47.7</v>
      </c>
      <c r="G3192" s="5">
        <v>-39.6</v>
      </c>
      <c r="H3192" s="5">
        <v>50.160000000000004</v>
      </c>
      <c r="I3192" s="5">
        <v>-24.36</v>
      </c>
      <c r="J3192" s="5">
        <v>45.58</v>
      </c>
      <c r="K3192" s="5">
        <v>5.16</v>
      </c>
      <c r="L3192" s="5">
        <v>173.4</v>
      </c>
      <c r="M3192" s="5">
        <v>46.75</v>
      </c>
      <c r="N3192" s="5">
        <v>76.800000000000011</v>
      </c>
    </row>
    <row r="3193" spans="1:14" x14ac:dyDescent="0.25">
      <c r="A3193" s="5" t="s">
        <v>22</v>
      </c>
      <c r="B3193" s="5">
        <v>364</v>
      </c>
      <c r="C3193" s="5">
        <v>54.9</v>
      </c>
      <c r="D3193" s="5">
        <v>57.330000000000005</v>
      </c>
      <c r="E3193" s="5">
        <v>33.120000000000005</v>
      </c>
      <c r="F3193" s="5">
        <v>36</v>
      </c>
      <c r="G3193" s="5">
        <v>43.12</v>
      </c>
      <c r="H3193" s="5">
        <v>44.88</v>
      </c>
      <c r="I3193" s="5">
        <v>87.87</v>
      </c>
      <c r="J3193" s="5">
        <v>61.06</v>
      </c>
      <c r="K3193" s="5">
        <v>148.78</v>
      </c>
      <c r="L3193" s="5">
        <v>69.7</v>
      </c>
      <c r="M3193" s="5">
        <v>58.65</v>
      </c>
      <c r="N3193" s="5">
        <v>111.2</v>
      </c>
    </row>
    <row r="3194" spans="1:14" x14ac:dyDescent="0.25">
      <c r="A3194" s="5" t="s">
        <v>22</v>
      </c>
      <c r="B3194" s="5">
        <v>3011</v>
      </c>
      <c r="C3194" s="5">
        <v>54.9</v>
      </c>
      <c r="D3194" s="5">
        <v>78.260000000000005</v>
      </c>
      <c r="E3194" s="5">
        <v>61.64</v>
      </c>
      <c r="F3194" s="5">
        <v>74.7</v>
      </c>
      <c r="G3194" s="5">
        <v>49.28</v>
      </c>
      <c r="H3194" s="5">
        <v>36.96</v>
      </c>
      <c r="I3194" s="5">
        <v>36.54</v>
      </c>
      <c r="J3194" s="5">
        <v>68.8</v>
      </c>
      <c r="K3194" s="5">
        <v>55.9</v>
      </c>
      <c r="L3194" s="5">
        <v>78.2</v>
      </c>
      <c r="M3194" s="5">
        <v>110.5</v>
      </c>
      <c r="N3194" s="5">
        <v>43.2</v>
      </c>
    </row>
    <row r="3195" spans="1:14" x14ac:dyDescent="0.25">
      <c r="A3195" s="5" t="s">
        <v>22</v>
      </c>
      <c r="B3195" s="5">
        <v>7320</v>
      </c>
      <c r="C3195" s="5">
        <v>55.800000000000004</v>
      </c>
      <c r="D3195" s="5">
        <v>70.070000000000007</v>
      </c>
      <c r="E3195" s="5">
        <v>35.880000000000003</v>
      </c>
      <c r="F3195" s="5">
        <v>18.900000000000002</v>
      </c>
      <c r="G3195" s="5">
        <v>54.56</v>
      </c>
      <c r="H3195" s="5">
        <v>15.84</v>
      </c>
      <c r="I3195" s="5">
        <v>11.31</v>
      </c>
      <c r="J3195" s="5">
        <v>76.539999999999992</v>
      </c>
      <c r="K3195" s="5">
        <v>65.36</v>
      </c>
      <c r="L3195" s="5">
        <v>92.649999999999991</v>
      </c>
      <c r="M3195" s="5">
        <v>68.849999999999994</v>
      </c>
      <c r="N3195" s="5">
        <v>66.400000000000006</v>
      </c>
    </row>
    <row r="3196" spans="1:14" x14ac:dyDescent="0.25">
      <c r="A3196" s="5" t="s">
        <v>22</v>
      </c>
      <c r="B3196" s="5">
        <v>3061</v>
      </c>
      <c r="C3196" s="5">
        <v>56.7</v>
      </c>
      <c r="D3196" s="5">
        <v>56.42</v>
      </c>
      <c r="E3196" s="5">
        <v>59.800000000000004</v>
      </c>
      <c r="F3196" s="5">
        <v>36</v>
      </c>
      <c r="G3196" s="5">
        <v>71.28</v>
      </c>
      <c r="H3196" s="5">
        <v>60.72</v>
      </c>
      <c r="I3196" s="5">
        <v>46.11</v>
      </c>
      <c r="J3196" s="5">
        <v>33.54</v>
      </c>
      <c r="K3196" s="5">
        <v>62.78</v>
      </c>
      <c r="L3196" s="5">
        <v>32.299999999999997</v>
      </c>
      <c r="M3196" s="5">
        <v>70.55</v>
      </c>
      <c r="N3196" s="5">
        <v>35.200000000000003</v>
      </c>
    </row>
    <row r="3197" spans="1:14" x14ac:dyDescent="0.25">
      <c r="A3197" s="5" t="s">
        <v>22</v>
      </c>
      <c r="B3197" s="5">
        <v>3630</v>
      </c>
      <c r="C3197" s="5">
        <v>56.7</v>
      </c>
      <c r="D3197" s="5">
        <v>131.04</v>
      </c>
      <c r="E3197" s="5">
        <v>30.360000000000003</v>
      </c>
      <c r="F3197" s="5">
        <v>18</v>
      </c>
      <c r="G3197" s="5">
        <v>17.600000000000001</v>
      </c>
      <c r="H3197" s="5">
        <v>18.48</v>
      </c>
      <c r="I3197" s="5">
        <v>196.62</v>
      </c>
      <c r="J3197" s="5">
        <v>131.57999999999998</v>
      </c>
      <c r="K3197" s="5">
        <v>43.86</v>
      </c>
      <c r="L3197" s="5">
        <v>117.3</v>
      </c>
      <c r="M3197" s="5">
        <v>106.25</v>
      </c>
      <c r="N3197" s="5">
        <v>100.80000000000001</v>
      </c>
    </row>
    <row r="3198" spans="1:14" x14ac:dyDescent="0.25">
      <c r="A3198" s="5" t="s">
        <v>22</v>
      </c>
      <c r="B3198" s="5">
        <v>6034</v>
      </c>
      <c r="C3198" s="5">
        <v>56.7</v>
      </c>
      <c r="D3198" s="5">
        <v>83.72</v>
      </c>
      <c r="E3198" s="5">
        <v>60.720000000000006</v>
      </c>
      <c r="F3198" s="5">
        <v>61.2</v>
      </c>
      <c r="G3198" s="5">
        <v>61.6</v>
      </c>
      <c r="H3198" s="5">
        <v>80.08</v>
      </c>
      <c r="I3198" s="5">
        <v>59.16</v>
      </c>
      <c r="J3198" s="5">
        <v>73.959999999999994</v>
      </c>
      <c r="K3198" s="5">
        <v>61.06</v>
      </c>
      <c r="L3198" s="5">
        <v>76.5</v>
      </c>
      <c r="M3198" s="5">
        <v>71.399999999999991</v>
      </c>
      <c r="N3198" s="5">
        <v>68</v>
      </c>
    </row>
    <row r="3199" spans="1:14" x14ac:dyDescent="0.25">
      <c r="A3199" s="5" t="s">
        <v>22</v>
      </c>
      <c r="B3199" s="5">
        <v>6816</v>
      </c>
      <c r="C3199" s="5">
        <v>57.6</v>
      </c>
      <c r="D3199" s="5">
        <v>85.54</v>
      </c>
      <c r="E3199" s="5">
        <v>67.16</v>
      </c>
      <c r="F3199" s="5">
        <v>34.200000000000003</v>
      </c>
      <c r="G3199" s="5">
        <v>113.52</v>
      </c>
      <c r="H3199" s="5">
        <v>81.84</v>
      </c>
      <c r="I3199" s="5">
        <v>52.2</v>
      </c>
      <c r="J3199" s="5">
        <v>111.8</v>
      </c>
      <c r="K3199" s="5">
        <v>90.3</v>
      </c>
      <c r="L3199" s="5">
        <v>45.05</v>
      </c>
      <c r="M3199" s="5">
        <v>76.5</v>
      </c>
      <c r="N3199" s="5">
        <v>56</v>
      </c>
    </row>
    <row r="3200" spans="1:14" x14ac:dyDescent="0.25">
      <c r="A3200" s="5" t="s">
        <v>22</v>
      </c>
      <c r="B3200" s="5">
        <v>45837</v>
      </c>
      <c r="C3200" s="5">
        <v>57.6</v>
      </c>
      <c r="D3200" s="5">
        <v>101.92</v>
      </c>
      <c r="E3200" s="5">
        <v>79.12</v>
      </c>
      <c r="F3200" s="5">
        <v>62.1</v>
      </c>
      <c r="G3200" s="5">
        <v>95.92</v>
      </c>
      <c r="H3200" s="5">
        <v>59.84</v>
      </c>
      <c r="I3200" s="5">
        <v>62.64</v>
      </c>
      <c r="J3200" s="5">
        <v>85.14</v>
      </c>
      <c r="K3200" s="5">
        <v>53.32</v>
      </c>
      <c r="L3200" s="5">
        <v>74.8</v>
      </c>
      <c r="M3200" s="5">
        <v>68</v>
      </c>
      <c r="N3200" s="5">
        <v>54.400000000000006</v>
      </c>
    </row>
    <row r="3201" spans="1:14" x14ac:dyDescent="0.25">
      <c r="A3201" s="5" t="s">
        <v>22</v>
      </c>
      <c r="B3201" s="5">
        <v>34331</v>
      </c>
      <c r="C3201" s="5">
        <v>57.6</v>
      </c>
      <c r="D3201" s="5">
        <v>90.09</v>
      </c>
      <c r="E3201" s="5">
        <v>141.68</v>
      </c>
      <c r="F3201" s="5">
        <v>54</v>
      </c>
      <c r="G3201" s="5">
        <v>79.2</v>
      </c>
      <c r="H3201" s="5">
        <v>104.72</v>
      </c>
      <c r="I3201" s="5">
        <v>87</v>
      </c>
      <c r="J3201" s="5">
        <v>62.78</v>
      </c>
      <c r="K3201" s="5">
        <v>68.8</v>
      </c>
      <c r="L3201" s="5">
        <v>63.75</v>
      </c>
      <c r="M3201" s="5">
        <v>143.65</v>
      </c>
      <c r="N3201" s="5">
        <v>42.400000000000006</v>
      </c>
    </row>
    <row r="3202" spans="1:14" x14ac:dyDescent="0.25">
      <c r="A3202" s="5" t="s">
        <v>22</v>
      </c>
      <c r="B3202" s="5">
        <v>723367</v>
      </c>
      <c r="C3202" s="5">
        <v>57.6</v>
      </c>
      <c r="D3202" s="5">
        <v>23.66</v>
      </c>
      <c r="E3202" s="5">
        <v>1.84</v>
      </c>
      <c r="F3202" s="5">
        <v>0</v>
      </c>
      <c r="G3202" s="5">
        <v>0</v>
      </c>
      <c r="H3202" s="5">
        <v>0</v>
      </c>
      <c r="I3202" s="5">
        <v>0</v>
      </c>
      <c r="J3202" s="5">
        <v>0</v>
      </c>
      <c r="K3202" s="5">
        <v>0</v>
      </c>
      <c r="L3202" s="5">
        <v>0</v>
      </c>
      <c r="M3202" s="5">
        <v>0</v>
      </c>
      <c r="N3202" s="5">
        <v>0</v>
      </c>
    </row>
    <row r="3203" spans="1:14" x14ac:dyDescent="0.25">
      <c r="A3203" s="5" t="s">
        <v>22</v>
      </c>
      <c r="B3203" s="5">
        <v>30523</v>
      </c>
      <c r="C3203" s="5">
        <v>58.5</v>
      </c>
      <c r="D3203" s="5">
        <v>102.83</v>
      </c>
      <c r="E3203" s="5">
        <v>92.92</v>
      </c>
      <c r="F3203" s="5">
        <v>489.6</v>
      </c>
      <c r="G3203" s="5">
        <v>108.24</v>
      </c>
      <c r="H3203" s="5">
        <v>94.16</v>
      </c>
      <c r="I3203" s="5">
        <v>93.09</v>
      </c>
      <c r="J3203" s="5">
        <v>142.76</v>
      </c>
      <c r="K3203" s="5">
        <v>79.12</v>
      </c>
      <c r="L3203" s="5">
        <v>85.85</v>
      </c>
      <c r="M3203" s="5">
        <v>123.25</v>
      </c>
      <c r="N3203" s="5">
        <v>140.80000000000001</v>
      </c>
    </row>
    <row r="3204" spans="1:14" x14ac:dyDescent="0.25">
      <c r="A3204" s="5" t="s">
        <v>22</v>
      </c>
      <c r="B3204" s="5">
        <v>34611</v>
      </c>
      <c r="C3204" s="5">
        <v>58.5</v>
      </c>
      <c r="D3204" s="5">
        <v>89.18</v>
      </c>
      <c r="E3204" s="5">
        <v>72.680000000000007</v>
      </c>
      <c r="F3204" s="5">
        <v>81.900000000000006</v>
      </c>
      <c r="G3204" s="5">
        <v>81.84</v>
      </c>
      <c r="H3204" s="5">
        <v>88</v>
      </c>
      <c r="I3204" s="5">
        <v>66.989999999999995</v>
      </c>
      <c r="J3204" s="5">
        <v>88.58</v>
      </c>
      <c r="K3204" s="5">
        <v>57.62</v>
      </c>
      <c r="L3204" s="5">
        <v>75.649999999999991</v>
      </c>
      <c r="M3204" s="5">
        <v>63.75</v>
      </c>
      <c r="N3204" s="5">
        <v>62.400000000000006</v>
      </c>
    </row>
    <row r="3205" spans="1:14" x14ac:dyDescent="0.25">
      <c r="A3205" s="5" t="s">
        <v>22</v>
      </c>
      <c r="B3205" s="5">
        <v>48701</v>
      </c>
      <c r="C3205" s="5">
        <v>60.300000000000004</v>
      </c>
      <c r="D3205" s="5">
        <v>88.27</v>
      </c>
      <c r="E3205" s="5">
        <v>49.68</v>
      </c>
      <c r="F3205" s="5">
        <v>53.1</v>
      </c>
      <c r="G3205" s="5">
        <v>169.84</v>
      </c>
      <c r="H3205" s="5">
        <v>45.76</v>
      </c>
      <c r="I3205" s="5">
        <v>70.47</v>
      </c>
      <c r="J3205" s="5">
        <v>56.76</v>
      </c>
      <c r="K3205" s="5">
        <v>77.400000000000006</v>
      </c>
      <c r="L3205" s="5">
        <v>157.25</v>
      </c>
      <c r="M3205" s="5">
        <v>55.25</v>
      </c>
      <c r="N3205" s="5">
        <v>72.8</v>
      </c>
    </row>
    <row r="3206" spans="1:14" x14ac:dyDescent="0.25">
      <c r="A3206" s="5" t="s">
        <v>22</v>
      </c>
      <c r="B3206" s="5">
        <v>3311</v>
      </c>
      <c r="C3206" s="5">
        <v>61.2</v>
      </c>
      <c r="D3206" s="5">
        <v>75.53</v>
      </c>
      <c r="E3206" s="5">
        <v>57.96</v>
      </c>
      <c r="F3206" s="5">
        <v>27</v>
      </c>
      <c r="G3206" s="5">
        <v>81.84</v>
      </c>
      <c r="H3206" s="5">
        <v>28.16</v>
      </c>
      <c r="I3206" s="5">
        <v>51.33</v>
      </c>
      <c r="J3206" s="5">
        <v>59.339999999999996</v>
      </c>
      <c r="K3206" s="5">
        <v>63.64</v>
      </c>
      <c r="L3206" s="5">
        <v>53.55</v>
      </c>
      <c r="M3206" s="5">
        <v>86.7</v>
      </c>
      <c r="N3206" s="5">
        <v>35.200000000000003</v>
      </c>
    </row>
    <row r="3207" spans="1:14" x14ac:dyDescent="0.25">
      <c r="A3207" s="5" t="s">
        <v>22</v>
      </c>
      <c r="B3207" s="5">
        <v>2776</v>
      </c>
      <c r="C3207" s="5">
        <v>62.1</v>
      </c>
      <c r="D3207" s="5">
        <v>60.97</v>
      </c>
      <c r="E3207" s="5">
        <v>81.88000000000001</v>
      </c>
      <c r="F3207" s="5">
        <v>67.5</v>
      </c>
      <c r="G3207" s="5">
        <v>45.76</v>
      </c>
      <c r="H3207" s="5">
        <v>53.68</v>
      </c>
      <c r="I3207" s="5">
        <v>75.69</v>
      </c>
      <c r="J3207" s="5">
        <v>70.52</v>
      </c>
      <c r="K3207" s="5">
        <v>98.039999999999992</v>
      </c>
      <c r="L3207" s="5">
        <v>51</v>
      </c>
      <c r="M3207" s="5">
        <v>85.85</v>
      </c>
      <c r="N3207" s="5">
        <v>61.6</v>
      </c>
    </row>
    <row r="3208" spans="1:14" x14ac:dyDescent="0.25">
      <c r="A3208" s="5" t="s">
        <v>22</v>
      </c>
      <c r="B3208" s="5">
        <v>3033</v>
      </c>
      <c r="C3208" s="5">
        <v>62.1</v>
      </c>
      <c r="D3208" s="5">
        <v>129.22</v>
      </c>
      <c r="E3208" s="5">
        <v>52.440000000000005</v>
      </c>
      <c r="F3208" s="5">
        <v>72.900000000000006</v>
      </c>
      <c r="G3208" s="5">
        <v>69.52</v>
      </c>
      <c r="H3208" s="5">
        <v>55.44</v>
      </c>
      <c r="I3208" s="5">
        <v>52.2</v>
      </c>
      <c r="J3208" s="5">
        <v>69.66</v>
      </c>
      <c r="K3208" s="5">
        <v>67.94</v>
      </c>
      <c r="L3208" s="5">
        <v>56.1</v>
      </c>
      <c r="M3208" s="5">
        <v>85.85</v>
      </c>
      <c r="N3208" s="5">
        <v>42.400000000000006</v>
      </c>
    </row>
    <row r="3209" spans="1:14" x14ac:dyDescent="0.25">
      <c r="A3209" s="5" t="s">
        <v>22</v>
      </c>
      <c r="B3209" s="5">
        <v>34614</v>
      </c>
      <c r="C3209" s="5">
        <v>63</v>
      </c>
      <c r="D3209" s="5">
        <v>98.28</v>
      </c>
      <c r="E3209" s="5">
        <v>69.92</v>
      </c>
      <c r="F3209" s="5">
        <v>74.7</v>
      </c>
      <c r="G3209" s="5">
        <v>83.6</v>
      </c>
      <c r="H3209" s="5">
        <v>71.28</v>
      </c>
      <c r="I3209" s="5">
        <v>80.040000000000006</v>
      </c>
      <c r="J3209" s="5">
        <v>88.58</v>
      </c>
      <c r="K3209" s="5">
        <v>57.62</v>
      </c>
      <c r="L3209" s="5">
        <v>64.599999999999994</v>
      </c>
      <c r="M3209" s="5">
        <v>60.35</v>
      </c>
      <c r="N3209" s="5">
        <v>63.2</v>
      </c>
    </row>
    <row r="3210" spans="1:14" x14ac:dyDescent="0.25">
      <c r="A3210" s="5" t="s">
        <v>22</v>
      </c>
      <c r="B3210" s="5">
        <v>35303</v>
      </c>
      <c r="C3210" s="5">
        <v>63</v>
      </c>
      <c r="D3210" s="5">
        <v>19.11</v>
      </c>
      <c r="E3210" s="5">
        <v>13.8</v>
      </c>
      <c r="F3210" s="5">
        <v>22.5</v>
      </c>
      <c r="G3210" s="5">
        <v>20.239999999999998</v>
      </c>
      <c r="H3210" s="5">
        <v>14.96</v>
      </c>
      <c r="I3210" s="5">
        <v>6.96</v>
      </c>
      <c r="J3210" s="5">
        <v>19.78</v>
      </c>
      <c r="K3210" s="5">
        <v>15.48</v>
      </c>
      <c r="L3210" s="5">
        <v>33.15</v>
      </c>
      <c r="M3210" s="5">
        <v>341.7</v>
      </c>
      <c r="N3210" s="5">
        <v>424.8</v>
      </c>
    </row>
    <row r="3211" spans="1:14" x14ac:dyDescent="0.25">
      <c r="A3211" s="5" t="s">
        <v>22</v>
      </c>
      <c r="B3211" s="5">
        <v>2715</v>
      </c>
      <c r="C3211" s="5">
        <v>63.9</v>
      </c>
      <c r="D3211" s="5">
        <v>131.95000000000002</v>
      </c>
      <c r="E3211" s="5">
        <v>72.680000000000007</v>
      </c>
      <c r="F3211" s="5">
        <v>80.100000000000009</v>
      </c>
      <c r="G3211" s="5">
        <v>99.44</v>
      </c>
      <c r="H3211" s="5">
        <v>117.92</v>
      </c>
      <c r="I3211" s="5">
        <v>208.8</v>
      </c>
      <c r="J3211" s="5">
        <v>135.02000000000001</v>
      </c>
      <c r="K3211" s="5">
        <v>88.58</v>
      </c>
      <c r="L3211" s="5">
        <v>81.599999999999994</v>
      </c>
      <c r="M3211" s="5">
        <v>119</v>
      </c>
      <c r="N3211" s="5">
        <v>95.2</v>
      </c>
    </row>
    <row r="3212" spans="1:14" x14ac:dyDescent="0.25">
      <c r="A3212" s="5" t="s">
        <v>22</v>
      </c>
      <c r="B3212" s="5">
        <v>3033</v>
      </c>
      <c r="C3212" s="5">
        <v>63.9</v>
      </c>
      <c r="D3212" s="5">
        <v>50.050000000000004</v>
      </c>
      <c r="E3212" s="5">
        <v>55.2</v>
      </c>
      <c r="F3212" s="5">
        <v>54</v>
      </c>
      <c r="G3212" s="5">
        <v>60.72</v>
      </c>
      <c r="H3212" s="5">
        <v>70.400000000000006</v>
      </c>
      <c r="I3212" s="5">
        <v>66.12</v>
      </c>
      <c r="J3212" s="5">
        <v>81.7</v>
      </c>
      <c r="K3212" s="5">
        <v>72.239999999999995</v>
      </c>
      <c r="L3212" s="5">
        <v>84.149999999999991</v>
      </c>
      <c r="M3212" s="5">
        <v>74.8</v>
      </c>
      <c r="N3212" s="5">
        <v>64</v>
      </c>
    </row>
    <row r="3213" spans="1:14" x14ac:dyDescent="0.25">
      <c r="A3213" s="5" t="s">
        <v>22</v>
      </c>
      <c r="B3213" s="5">
        <v>6808</v>
      </c>
      <c r="C3213" s="5">
        <v>64.8</v>
      </c>
      <c r="D3213" s="5">
        <v>60.97</v>
      </c>
      <c r="E3213" s="5">
        <v>85.56</v>
      </c>
      <c r="F3213" s="5">
        <v>36.9</v>
      </c>
      <c r="G3213" s="5">
        <v>89.76</v>
      </c>
      <c r="H3213" s="5">
        <v>166.32</v>
      </c>
      <c r="I3213" s="5">
        <v>31.32</v>
      </c>
      <c r="J3213" s="5">
        <v>85.14</v>
      </c>
      <c r="K3213" s="5">
        <v>74.819999999999993</v>
      </c>
      <c r="L3213" s="5">
        <v>54.4</v>
      </c>
      <c r="M3213" s="5">
        <v>49.3</v>
      </c>
      <c r="N3213" s="5">
        <v>46.400000000000006</v>
      </c>
    </row>
    <row r="3214" spans="1:14" x14ac:dyDescent="0.25">
      <c r="A3214" s="5" t="s">
        <v>22</v>
      </c>
      <c r="B3214" s="5">
        <v>6820</v>
      </c>
      <c r="C3214" s="5">
        <v>64.8</v>
      </c>
      <c r="D3214" s="5">
        <v>97.37</v>
      </c>
      <c r="E3214" s="5">
        <v>64.400000000000006</v>
      </c>
      <c r="F3214" s="5">
        <v>86.4</v>
      </c>
      <c r="G3214" s="5">
        <v>97.68</v>
      </c>
      <c r="H3214" s="5">
        <v>87.12</v>
      </c>
      <c r="I3214" s="5">
        <v>54.81</v>
      </c>
      <c r="J3214" s="5">
        <v>132.44</v>
      </c>
      <c r="K3214" s="5">
        <v>84.28</v>
      </c>
      <c r="L3214" s="5">
        <v>64.599999999999994</v>
      </c>
      <c r="M3214" s="5">
        <v>73.099999999999994</v>
      </c>
      <c r="N3214" s="5">
        <v>56</v>
      </c>
    </row>
    <row r="3215" spans="1:14" x14ac:dyDescent="0.25">
      <c r="A3215" s="5" t="s">
        <v>22</v>
      </c>
      <c r="B3215" s="5">
        <v>34534</v>
      </c>
      <c r="C3215" s="5">
        <v>64.8</v>
      </c>
      <c r="D3215" s="5">
        <v>89.18</v>
      </c>
      <c r="E3215" s="5">
        <v>61.64</v>
      </c>
      <c r="F3215" s="5">
        <v>60.300000000000004</v>
      </c>
      <c r="G3215" s="5">
        <v>92.4</v>
      </c>
      <c r="H3215" s="5">
        <v>53.68</v>
      </c>
      <c r="I3215" s="5">
        <v>61.77</v>
      </c>
      <c r="J3215" s="5">
        <v>63.64</v>
      </c>
      <c r="K3215" s="5">
        <v>68.8</v>
      </c>
      <c r="L3215" s="5">
        <v>53.55</v>
      </c>
      <c r="M3215" s="5">
        <v>45.9</v>
      </c>
      <c r="N3215" s="5">
        <v>49.6</v>
      </c>
    </row>
    <row r="3216" spans="1:14" x14ac:dyDescent="0.25">
      <c r="A3216" s="5" t="s">
        <v>22</v>
      </c>
      <c r="B3216" s="5">
        <v>30517</v>
      </c>
      <c r="C3216" s="5">
        <v>65.7</v>
      </c>
      <c r="D3216" s="5">
        <v>75.53</v>
      </c>
      <c r="E3216" s="5">
        <v>53.36</v>
      </c>
      <c r="F3216" s="5">
        <v>33.300000000000004</v>
      </c>
      <c r="G3216" s="5">
        <v>46.64</v>
      </c>
      <c r="H3216" s="5">
        <v>35.200000000000003</v>
      </c>
      <c r="I3216" s="5">
        <v>33.93</v>
      </c>
      <c r="J3216" s="5">
        <v>122.12</v>
      </c>
      <c r="K3216" s="5">
        <v>75.679999999999993</v>
      </c>
      <c r="L3216" s="5">
        <v>64.599999999999994</v>
      </c>
      <c r="M3216" s="5">
        <v>62.05</v>
      </c>
      <c r="N3216" s="5">
        <v>37.6</v>
      </c>
    </row>
    <row r="3217" spans="1:14" x14ac:dyDescent="0.25">
      <c r="A3217" s="5" t="s">
        <v>22</v>
      </c>
      <c r="B3217" s="5">
        <v>3234</v>
      </c>
      <c r="C3217" s="5">
        <v>66.600000000000009</v>
      </c>
      <c r="D3217" s="5">
        <v>106.47</v>
      </c>
      <c r="E3217" s="5">
        <v>60.720000000000006</v>
      </c>
      <c r="F3217" s="5">
        <v>70.2</v>
      </c>
      <c r="G3217" s="5">
        <v>92.4</v>
      </c>
      <c r="H3217" s="5">
        <v>67.760000000000005</v>
      </c>
      <c r="I3217" s="5">
        <v>60.03</v>
      </c>
      <c r="J3217" s="5">
        <v>129</v>
      </c>
      <c r="K3217" s="5">
        <v>83.42</v>
      </c>
      <c r="L3217" s="5">
        <v>69.7</v>
      </c>
      <c r="M3217" s="5">
        <v>81.599999999999994</v>
      </c>
      <c r="N3217" s="5">
        <v>48</v>
      </c>
    </row>
    <row r="3218" spans="1:14" x14ac:dyDescent="0.25">
      <c r="A3218" s="5" t="s">
        <v>22</v>
      </c>
      <c r="B3218" s="5">
        <v>72465</v>
      </c>
      <c r="C3218" s="5">
        <v>66.600000000000009</v>
      </c>
      <c r="D3218" s="5">
        <v>40.04</v>
      </c>
      <c r="E3218" s="5">
        <v>52.440000000000005</v>
      </c>
      <c r="F3218" s="5">
        <v>45.9</v>
      </c>
      <c r="G3218" s="5">
        <v>51.04</v>
      </c>
      <c r="H3218" s="5">
        <v>40.479999999999997</v>
      </c>
      <c r="I3218" s="5">
        <v>67.86</v>
      </c>
      <c r="J3218" s="5">
        <v>55.9</v>
      </c>
      <c r="K3218" s="5">
        <v>53.32</v>
      </c>
      <c r="L3218" s="5">
        <v>63.75</v>
      </c>
      <c r="M3218" s="5">
        <v>83.3</v>
      </c>
      <c r="N3218" s="5">
        <v>0</v>
      </c>
    </row>
    <row r="3219" spans="1:14" x14ac:dyDescent="0.25">
      <c r="A3219" s="5" t="s">
        <v>22</v>
      </c>
      <c r="B3219" s="5">
        <v>735821</v>
      </c>
      <c r="C3219" s="5">
        <v>66.600000000000009</v>
      </c>
      <c r="D3219" s="5">
        <v>73.710000000000008</v>
      </c>
      <c r="E3219" s="5">
        <v>280.60000000000002</v>
      </c>
      <c r="F3219" s="5">
        <v>50.4</v>
      </c>
      <c r="G3219" s="5">
        <v>59.84</v>
      </c>
      <c r="H3219" s="5">
        <v>112.64</v>
      </c>
      <c r="I3219" s="5">
        <v>49.589999999999996</v>
      </c>
      <c r="J3219" s="5">
        <v>154.80000000000001</v>
      </c>
      <c r="K3219" s="5">
        <v>59.339999999999996</v>
      </c>
      <c r="L3219" s="5">
        <v>33.15</v>
      </c>
      <c r="M3219" s="5">
        <v>78.2</v>
      </c>
      <c r="N3219" s="5">
        <v>21.6</v>
      </c>
    </row>
    <row r="3220" spans="1:14" x14ac:dyDescent="0.25">
      <c r="A3220" s="5" t="s">
        <v>22</v>
      </c>
      <c r="B3220" s="5">
        <v>5154</v>
      </c>
      <c r="C3220" s="5">
        <v>67.5</v>
      </c>
      <c r="D3220" s="5">
        <v>83.72</v>
      </c>
      <c r="E3220" s="5">
        <v>126.96000000000001</v>
      </c>
      <c r="F3220" s="5">
        <v>108</v>
      </c>
      <c r="G3220" s="5">
        <v>113.52</v>
      </c>
      <c r="H3220" s="5">
        <v>110.88</v>
      </c>
      <c r="I3220" s="5">
        <v>88.74</v>
      </c>
      <c r="J3220" s="5">
        <v>98.039999999999992</v>
      </c>
      <c r="K3220" s="5">
        <v>61.92</v>
      </c>
      <c r="L3220" s="5">
        <v>96.899999999999991</v>
      </c>
      <c r="M3220" s="5">
        <v>99.45</v>
      </c>
      <c r="N3220" s="5">
        <v>89.600000000000009</v>
      </c>
    </row>
    <row r="3221" spans="1:14" x14ac:dyDescent="0.25">
      <c r="A3221" s="5" t="s">
        <v>22</v>
      </c>
      <c r="B3221" s="5">
        <v>34536</v>
      </c>
      <c r="C3221" s="5">
        <v>67.5</v>
      </c>
      <c r="D3221" s="5">
        <v>78.260000000000005</v>
      </c>
      <c r="E3221" s="5">
        <v>68.08</v>
      </c>
      <c r="F3221" s="5">
        <v>54</v>
      </c>
      <c r="G3221" s="5">
        <v>60.72</v>
      </c>
      <c r="H3221" s="5">
        <v>58.08</v>
      </c>
      <c r="I3221" s="5">
        <v>63.51</v>
      </c>
      <c r="J3221" s="5">
        <v>61.92</v>
      </c>
      <c r="K3221" s="5">
        <v>60.199999999999996</v>
      </c>
      <c r="L3221" s="5">
        <v>45.9</v>
      </c>
      <c r="M3221" s="5">
        <v>34</v>
      </c>
      <c r="N3221" s="5">
        <v>56.800000000000004</v>
      </c>
    </row>
    <row r="3222" spans="1:14" x14ac:dyDescent="0.25">
      <c r="A3222" s="5" t="s">
        <v>22</v>
      </c>
      <c r="B3222" s="5">
        <v>34603</v>
      </c>
      <c r="C3222" s="5">
        <v>67.5</v>
      </c>
      <c r="D3222" s="5">
        <v>133.77000000000001</v>
      </c>
      <c r="E3222" s="5">
        <v>105.80000000000001</v>
      </c>
      <c r="F3222" s="5">
        <v>27</v>
      </c>
      <c r="G3222" s="5">
        <v>166.32</v>
      </c>
      <c r="H3222" s="5">
        <v>80.08</v>
      </c>
      <c r="I3222" s="5">
        <v>90.48</v>
      </c>
      <c r="J3222" s="5">
        <v>118.67999999999999</v>
      </c>
      <c r="K3222" s="5">
        <v>71.38</v>
      </c>
      <c r="L3222" s="5">
        <v>88.399999999999991</v>
      </c>
      <c r="M3222" s="5">
        <v>75.649999999999991</v>
      </c>
      <c r="N3222" s="5">
        <v>67.2</v>
      </c>
    </row>
    <row r="3223" spans="1:14" x14ac:dyDescent="0.25">
      <c r="A3223" s="5" t="s">
        <v>22</v>
      </c>
      <c r="B3223" s="5">
        <v>45316</v>
      </c>
      <c r="C3223" s="5">
        <v>68.400000000000006</v>
      </c>
      <c r="D3223" s="5">
        <v>228.41</v>
      </c>
      <c r="E3223" s="5">
        <v>322</v>
      </c>
      <c r="F3223" s="5">
        <v>496.8</v>
      </c>
      <c r="G3223" s="5">
        <v>2110.2400000000002</v>
      </c>
      <c r="H3223" s="5">
        <v>250.8</v>
      </c>
      <c r="I3223" s="5">
        <v>120.06</v>
      </c>
      <c r="J3223" s="5">
        <v>104.92</v>
      </c>
      <c r="K3223" s="5">
        <v>64.5</v>
      </c>
      <c r="L3223" s="5">
        <v>97.75</v>
      </c>
      <c r="M3223" s="5">
        <v>132.6</v>
      </c>
      <c r="N3223" s="5">
        <v>70.400000000000006</v>
      </c>
    </row>
    <row r="3224" spans="1:14" x14ac:dyDescent="0.25">
      <c r="A3224" s="5" t="s">
        <v>22</v>
      </c>
      <c r="B3224" s="5">
        <v>74576</v>
      </c>
      <c r="C3224" s="5">
        <v>69.3</v>
      </c>
      <c r="D3224" s="5">
        <v>56.42</v>
      </c>
      <c r="E3224" s="5">
        <v>46.92</v>
      </c>
      <c r="F3224" s="5">
        <v>133.20000000000002</v>
      </c>
      <c r="G3224" s="5">
        <v>44.88</v>
      </c>
      <c r="H3224" s="5">
        <v>67.760000000000005</v>
      </c>
      <c r="I3224" s="5">
        <v>77.429999999999993</v>
      </c>
      <c r="J3224" s="5">
        <v>63.64</v>
      </c>
      <c r="K3224" s="5">
        <v>47.3</v>
      </c>
      <c r="L3224" s="5">
        <v>78.2</v>
      </c>
      <c r="M3224" s="5">
        <v>57.8</v>
      </c>
      <c r="N3224" s="5">
        <v>38.400000000000006</v>
      </c>
    </row>
    <row r="3225" spans="1:14" x14ac:dyDescent="0.25">
      <c r="A3225" s="5" t="s">
        <v>22</v>
      </c>
      <c r="B3225" s="5">
        <v>6810</v>
      </c>
      <c r="C3225" s="5">
        <v>70.2</v>
      </c>
      <c r="D3225" s="5">
        <v>66.430000000000007</v>
      </c>
      <c r="E3225" s="5">
        <v>39.56</v>
      </c>
      <c r="F3225" s="5">
        <v>39.6</v>
      </c>
      <c r="G3225" s="5">
        <v>102.96</v>
      </c>
      <c r="H3225" s="5">
        <v>33.44</v>
      </c>
      <c r="I3225" s="5">
        <v>95.7</v>
      </c>
      <c r="J3225" s="5">
        <v>65.36</v>
      </c>
      <c r="K3225" s="5">
        <v>48.16</v>
      </c>
      <c r="L3225" s="5">
        <v>62.05</v>
      </c>
      <c r="M3225" s="5">
        <v>51</v>
      </c>
      <c r="N3225" s="5">
        <v>49.6</v>
      </c>
    </row>
    <row r="3226" spans="1:14" x14ac:dyDescent="0.25">
      <c r="A3226" s="5" t="s">
        <v>22</v>
      </c>
      <c r="B3226" s="5">
        <v>33106</v>
      </c>
      <c r="C3226" s="5">
        <v>70.2</v>
      </c>
      <c r="D3226" s="5">
        <v>96.460000000000008</v>
      </c>
      <c r="E3226" s="5">
        <v>66.240000000000009</v>
      </c>
      <c r="F3226" s="5">
        <v>98.100000000000009</v>
      </c>
      <c r="G3226" s="5">
        <v>84.48</v>
      </c>
      <c r="H3226" s="5">
        <v>81.84</v>
      </c>
      <c r="I3226" s="5">
        <v>70.47</v>
      </c>
      <c r="J3226" s="5">
        <v>131.57999999999998</v>
      </c>
      <c r="K3226" s="5">
        <v>69.66</v>
      </c>
      <c r="L3226" s="5">
        <v>114.75</v>
      </c>
      <c r="M3226" s="5">
        <v>99.45</v>
      </c>
      <c r="N3226" s="5">
        <v>72.8</v>
      </c>
    </row>
    <row r="3227" spans="1:14" x14ac:dyDescent="0.25">
      <c r="A3227" s="5" t="s">
        <v>22</v>
      </c>
      <c r="B3227" s="5">
        <v>33365</v>
      </c>
      <c r="C3227" s="5">
        <v>70.2</v>
      </c>
      <c r="D3227" s="5">
        <v>91</v>
      </c>
      <c r="E3227" s="5">
        <v>82.8</v>
      </c>
      <c r="F3227" s="5">
        <v>49.5</v>
      </c>
      <c r="G3227" s="5">
        <v>117.04</v>
      </c>
      <c r="H3227" s="5">
        <v>80.959999999999994</v>
      </c>
      <c r="I3227" s="5">
        <v>58.29</v>
      </c>
      <c r="J3227" s="5">
        <v>60.199999999999996</v>
      </c>
      <c r="K3227" s="5">
        <v>45.58</v>
      </c>
      <c r="L3227" s="5">
        <v>88.399999999999991</v>
      </c>
      <c r="M3227" s="5">
        <v>63.75</v>
      </c>
      <c r="N3227" s="5">
        <v>35.200000000000003</v>
      </c>
    </row>
    <row r="3228" spans="1:14" x14ac:dyDescent="0.25">
      <c r="A3228" s="5" t="s">
        <v>22</v>
      </c>
      <c r="B3228" s="5">
        <v>74604</v>
      </c>
      <c r="C3228" s="5">
        <v>70.2</v>
      </c>
      <c r="D3228" s="5">
        <v>53.690000000000005</v>
      </c>
      <c r="E3228" s="5">
        <v>149.96</v>
      </c>
      <c r="F3228" s="5">
        <v>97.2</v>
      </c>
      <c r="G3228" s="5">
        <v>52.8</v>
      </c>
      <c r="H3228" s="5">
        <v>129.36000000000001</v>
      </c>
      <c r="I3228" s="5">
        <v>64.38</v>
      </c>
      <c r="J3228" s="5">
        <v>56.76</v>
      </c>
      <c r="K3228" s="5">
        <v>61.06</v>
      </c>
      <c r="L3228" s="5">
        <v>50.15</v>
      </c>
      <c r="M3228" s="5">
        <v>73.099999999999994</v>
      </c>
      <c r="N3228" s="5">
        <v>44</v>
      </c>
    </row>
    <row r="3229" spans="1:14" x14ac:dyDescent="0.25">
      <c r="A3229" s="5" t="s">
        <v>22</v>
      </c>
      <c r="B3229" s="5">
        <v>6735</v>
      </c>
      <c r="C3229" s="5">
        <v>72</v>
      </c>
      <c r="D3229" s="5">
        <v>94.64</v>
      </c>
      <c r="E3229" s="5">
        <v>114.08</v>
      </c>
      <c r="F3229" s="5">
        <v>51.300000000000004</v>
      </c>
      <c r="G3229" s="5">
        <v>102.08</v>
      </c>
      <c r="H3229" s="5">
        <v>51.92</v>
      </c>
      <c r="I3229" s="5">
        <v>53.94</v>
      </c>
      <c r="J3229" s="5">
        <v>125.56</v>
      </c>
      <c r="K3229" s="5">
        <v>119.53999999999999</v>
      </c>
      <c r="L3229" s="5">
        <v>125.8</v>
      </c>
      <c r="M3229" s="5">
        <v>202.29999999999998</v>
      </c>
      <c r="N3229" s="5">
        <v>88.800000000000011</v>
      </c>
    </row>
    <row r="3230" spans="1:14" x14ac:dyDescent="0.25">
      <c r="A3230" s="5" t="s">
        <v>22</v>
      </c>
      <c r="B3230" s="5">
        <v>4623</v>
      </c>
      <c r="C3230" s="5">
        <v>72.900000000000006</v>
      </c>
      <c r="D3230" s="5">
        <v>109.2</v>
      </c>
      <c r="E3230" s="5">
        <v>89.240000000000009</v>
      </c>
      <c r="F3230" s="5">
        <v>71.100000000000009</v>
      </c>
      <c r="G3230" s="5">
        <v>96.8</v>
      </c>
      <c r="H3230" s="5">
        <v>55.44</v>
      </c>
      <c r="I3230" s="5">
        <v>60.03</v>
      </c>
      <c r="J3230" s="5">
        <v>98.899999999999991</v>
      </c>
      <c r="K3230" s="5">
        <v>73.959999999999994</v>
      </c>
      <c r="L3230" s="5">
        <v>59.5</v>
      </c>
      <c r="M3230" s="5">
        <v>57.8</v>
      </c>
      <c r="N3230" s="5">
        <v>20</v>
      </c>
    </row>
    <row r="3231" spans="1:14" x14ac:dyDescent="0.25">
      <c r="A3231" s="5" t="s">
        <v>22</v>
      </c>
      <c r="B3231" s="5">
        <v>53404</v>
      </c>
      <c r="C3231" s="5">
        <v>72.900000000000006</v>
      </c>
      <c r="D3231" s="5">
        <v>161.07</v>
      </c>
      <c r="E3231" s="5">
        <v>125.12</v>
      </c>
      <c r="F3231" s="5">
        <v>101.7</v>
      </c>
      <c r="G3231" s="5">
        <v>142.56</v>
      </c>
      <c r="H3231" s="5">
        <v>112.64</v>
      </c>
      <c r="I3231" s="5">
        <v>125.28</v>
      </c>
      <c r="J3231" s="5">
        <v>178.02</v>
      </c>
      <c r="K3231" s="5">
        <v>112.66</v>
      </c>
      <c r="L3231" s="5">
        <v>110.5</v>
      </c>
      <c r="M3231" s="5">
        <v>125.8</v>
      </c>
      <c r="N3231" s="5">
        <v>152.80000000000001</v>
      </c>
    </row>
    <row r="3232" spans="1:14" x14ac:dyDescent="0.25">
      <c r="A3232" s="5" t="s">
        <v>22</v>
      </c>
      <c r="B3232" s="5">
        <v>30808</v>
      </c>
      <c r="C3232" s="5">
        <v>73.8</v>
      </c>
      <c r="D3232" s="5">
        <v>129.22</v>
      </c>
      <c r="E3232" s="5">
        <v>104.88000000000001</v>
      </c>
      <c r="F3232" s="5">
        <v>108</v>
      </c>
      <c r="G3232" s="5">
        <v>128.47999999999999</v>
      </c>
      <c r="H3232" s="5">
        <v>96.8</v>
      </c>
      <c r="I3232" s="5">
        <v>99.179999999999993</v>
      </c>
      <c r="J3232" s="5">
        <v>127.28</v>
      </c>
      <c r="K3232" s="5">
        <v>105.78</v>
      </c>
      <c r="L3232" s="5">
        <v>133.44999999999999</v>
      </c>
      <c r="M3232" s="5">
        <v>108.8</v>
      </c>
      <c r="N3232" s="5">
        <v>141.6</v>
      </c>
    </row>
    <row r="3233" spans="1:14" x14ac:dyDescent="0.25">
      <c r="A3233" s="5" t="s">
        <v>22</v>
      </c>
      <c r="B3233" s="5">
        <v>2740</v>
      </c>
      <c r="C3233" s="5">
        <v>75.600000000000009</v>
      </c>
      <c r="D3233" s="5">
        <v>262.08</v>
      </c>
      <c r="E3233" s="5">
        <v>163.76000000000002</v>
      </c>
      <c r="F3233" s="5">
        <v>97.2</v>
      </c>
      <c r="G3233" s="5">
        <v>90.64</v>
      </c>
      <c r="H3233" s="5">
        <v>33.44</v>
      </c>
      <c r="I3233" s="5">
        <v>153.99</v>
      </c>
      <c r="J3233" s="5">
        <v>103.2</v>
      </c>
      <c r="K3233" s="5">
        <v>230.48</v>
      </c>
      <c r="L3233" s="5">
        <v>109.64999999999999</v>
      </c>
      <c r="M3233" s="5">
        <v>84.149999999999991</v>
      </c>
      <c r="N3233" s="5">
        <v>57.6</v>
      </c>
    </row>
    <row r="3234" spans="1:14" x14ac:dyDescent="0.25">
      <c r="A3234" s="5" t="s">
        <v>22</v>
      </c>
      <c r="B3234" s="5">
        <v>4313</v>
      </c>
      <c r="C3234" s="5">
        <v>75.600000000000009</v>
      </c>
      <c r="D3234" s="5">
        <v>109.2</v>
      </c>
      <c r="E3234" s="5">
        <v>51.52</v>
      </c>
      <c r="F3234" s="5">
        <v>81.900000000000006</v>
      </c>
      <c r="G3234" s="5">
        <v>78.320000000000007</v>
      </c>
      <c r="H3234" s="5">
        <v>129.36000000000001</v>
      </c>
      <c r="I3234" s="5">
        <v>120.06</v>
      </c>
      <c r="J3234" s="5">
        <v>69.66</v>
      </c>
      <c r="K3234" s="5">
        <v>161.68</v>
      </c>
      <c r="L3234" s="5">
        <v>73.099999999999994</v>
      </c>
      <c r="M3234" s="5">
        <v>139.4</v>
      </c>
      <c r="N3234" s="5">
        <v>88.800000000000011</v>
      </c>
    </row>
    <row r="3235" spans="1:14" x14ac:dyDescent="0.25">
      <c r="A3235" s="5" t="s">
        <v>22</v>
      </c>
      <c r="B3235" s="5">
        <v>6032</v>
      </c>
      <c r="C3235" s="5">
        <v>75.600000000000009</v>
      </c>
      <c r="D3235" s="5">
        <v>129.22</v>
      </c>
      <c r="E3235" s="5">
        <v>105.80000000000001</v>
      </c>
      <c r="F3235" s="5">
        <v>88.2</v>
      </c>
      <c r="G3235" s="5">
        <v>99.44</v>
      </c>
      <c r="H3235" s="5">
        <v>80.959999999999994</v>
      </c>
      <c r="I3235" s="5">
        <v>63.51</v>
      </c>
      <c r="J3235" s="5">
        <v>108.36</v>
      </c>
      <c r="K3235" s="5">
        <v>80.84</v>
      </c>
      <c r="L3235" s="5">
        <v>112.2</v>
      </c>
      <c r="M3235" s="5">
        <v>82.45</v>
      </c>
      <c r="N3235" s="5">
        <v>92</v>
      </c>
    </row>
    <row r="3236" spans="1:14" x14ac:dyDescent="0.25">
      <c r="A3236" s="5" t="s">
        <v>22</v>
      </c>
      <c r="B3236" s="5">
        <v>43565</v>
      </c>
      <c r="C3236" s="5">
        <v>75.600000000000009</v>
      </c>
      <c r="D3236" s="5">
        <v>-10.92</v>
      </c>
      <c r="E3236" s="5">
        <v>18.400000000000002</v>
      </c>
      <c r="F3236" s="5">
        <v>76.5</v>
      </c>
      <c r="G3236" s="5">
        <v>66.88</v>
      </c>
      <c r="H3236" s="5">
        <v>51.04</v>
      </c>
      <c r="I3236" s="5">
        <v>100.05</v>
      </c>
      <c r="J3236" s="5">
        <v>77.400000000000006</v>
      </c>
      <c r="K3236" s="5">
        <v>64.5</v>
      </c>
      <c r="L3236" s="5">
        <v>71.399999999999991</v>
      </c>
      <c r="M3236" s="5">
        <v>125.8</v>
      </c>
      <c r="N3236" s="5">
        <v>47.2</v>
      </c>
    </row>
    <row r="3237" spans="1:14" x14ac:dyDescent="0.25">
      <c r="A3237" s="5" t="s">
        <v>22</v>
      </c>
      <c r="B3237" s="5">
        <v>33015</v>
      </c>
      <c r="C3237" s="5">
        <v>77.400000000000006</v>
      </c>
      <c r="D3237" s="5">
        <v>110.11</v>
      </c>
      <c r="E3237" s="5">
        <v>72.680000000000007</v>
      </c>
      <c r="F3237" s="5">
        <v>103.5</v>
      </c>
      <c r="G3237" s="5">
        <v>140.80000000000001</v>
      </c>
      <c r="H3237" s="5">
        <v>148.72</v>
      </c>
      <c r="I3237" s="5">
        <v>60.9</v>
      </c>
      <c r="J3237" s="5">
        <v>29.24</v>
      </c>
      <c r="K3237" s="5">
        <v>107.5</v>
      </c>
      <c r="L3237" s="5">
        <v>141.1</v>
      </c>
      <c r="M3237" s="5">
        <v>118.14999999999999</v>
      </c>
      <c r="N3237" s="5">
        <v>168</v>
      </c>
    </row>
    <row r="3238" spans="1:14" x14ac:dyDescent="0.25">
      <c r="A3238" s="5" t="s">
        <v>22</v>
      </c>
      <c r="B3238" s="5">
        <v>3020</v>
      </c>
      <c r="C3238" s="5">
        <v>78.3</v>
      </c>
      <c r="D3238" s="5">
        <v>94.64</v>
      </c>
      <c r="E3238" s="5">
        <v>82.8</v>
      </c>
      <c r="F3238" s="5">
        <v>64.8</v>
      </c>
      <c r="G3238" s="5">
        <v>83.6</v>
      </c>
      <c r="H3238" s="5">
        <v>69.52</v>
      </c>
      <c r="I3238" s="5">
        <v>76.56</v>
      </c>
      <c r="J3238" s="5">
        <v>59.339999999999996</v>
      </c>
      <c r="K3238" s="5">
        <v>60.199999999999996</v>
      </c>
      <c r="L3238" s="5">
        <v>76.5</v>
      </c>
      <c r="M3238" s="5">
        <v>96.899999999999991</v>
      </c>
      <c r="N3238" s="5">
        <v>43.2</v>
      </c>
    </row>
    <row r="3239" spans="1:14" x14ac:dyDescent="0.25">
      <c r="A3239" s="5" t="s">
        <v>22</v>
      </c>
      <c r="B3239" s="5">
        <v>4385</v>
      </c>
      <c r="C3239" s="5">
        <v>79.2</v>
      </c>
      <c r="D3239" s="5">
        <v>114.66000000000001</v>
      </c>
      <c r="E3239" s="5">
        <v>104.88000000000001</v>
      </c>
      <c r="F3239" s="5">
        <v>118.8</v>
      </c>
      <c r="G3239" s="5">
        <v>111.76</v>
      </c>
      <c r="H3239" s="5">
        <v>92.4</v>
      </c>
      <c r="I3239" s="5">
        <v>77.429999999999993</v>
      </c>
      <c r="J3239" s="5">
        <v>65.36</v>
      </c>
      <c r="K3239" s="5">
        <v>96.32</v>
      </c>
      <c r="L3239" s="5">
        <v>67.149999999999991</v>
      </c>
      <c r="M3239" s="5">
        <v>90.95</v>
      </c>
      <c r="N3239" s="5">
        <v>74.400000000000006</v>
      </c>
    </row>
    <row r="3240" spans="1:14" x14ac:dyDescent="0.25">
      <c r="A3240" s="5" t="s">
        <v>22</v>
      </c>
      <c r="B3240" s="5">
        <v>47130</v>
      </c>
      <c r="C3240" s="5">
        <v>79.2</v>
      </c>
      <c r="D3240" s="5">
        <v>129.22</v>
      </c>
      <c r="E3240" s="5">
        <v>123.28</v>
      </c>
      <c r="F3240" s="5">
        <v>93.600000000000009</v>
      </c>
      <c r="G3240" s="5">
        <v>116.16</v>
      </c>
      <c r="H3240" s="5">
        <v>130.24</v>
      </c>
      <c r="I3240" s="5">
        <v>120.06</v>
      </c>
      <c r="J3240" s="5">
        <v>131.57999999999998</v>
      </c>
      <c r="K3240" s="5">
        <v>212.42</v>
      </c>
      <c r="L3240" s="5">
        <v>119</v>
      </c>
      <c r="M3240" s="5">
        <v>108.8</v>
      </c>
      <c r="N3240" s="5">
        <v>100.80000000000001</v>
      </c>
    </row>
    <row r="3241" spans="1:14" x14ac:dyDescent="0.25">
      <c r="A3241" s="5" t="s">
        <v>22</v>
      </c>
      <c r="B3241" s="5" t="s">
        <v>148</v>
      </c>
      <c r="C3241" s="5">
        <v>81</v>
      </c>
      <c r="D3241" s="5">
        <v>127.4</v>
      </c>
      <c r="E3241" s="5">
        <v>331.2</v>
      </c>
      <c r="F3241" s="5">
        <v>216</v>
      </c>
      <c r="G3241" s="5">
        <v>216.48</v>
      </c>
      <c r="H3241" s="5">
        <v>145.19999999999999</v>
      </c>
      <c r="I3241" s="5">
        <v>234.03</v>
      </c>
      <c r="J3241" s="5">
        <v>172</v>
      </c>
      <c r="K3241" s="5">
        <v>11.18</v>
      </c>
      <c r="L3241" s="5">
        <v>170</v>
      </c>
      <c r="M3241" s="5">
        <v>148.75</v>
      </c>
      <c r="N3241" s="5">
        <v>72</v>
      </c>
    </row>
    <row r="3242" spans="1:14" x14ac:dyDescent="0.25">
      <c r="A3242" s="5" t="s">
        <v>22</v>
      </c>
      <c r="B3242" s="5">
        <v>7170</v>
      </c>
      <c r="C3242" s="5">
        <v>81.900000000000006</v>
      </c>
      <c r="D3242" s="5">
        <v>96.460000000000008</v>
      </c>
      <c r="E3242" s="5">
        <v>100.28</v>
      </c>
      <c r="F3242" s="5">
        <v>113.4</v>
      </c>
      <c r="G3242" s="5">
        <v>124.08</v>
      </c>
      <c r="H3242" s="5">
        <v>206.8</v>
      </c>
      <c r="I3242" s="5">
        <v>311.45999999999998</v>
      </c>
      <c r="J3242" s="5">
        <v>77.400000000000006</v>
      </c>
      <c r="K3242" s="5">
        <v>59.339999999999996</v>
      </c>
      <c r="L3242" s="5">
        <v>192.95</v>
      </c>
      <c r="M3242" s="5">
        <v>333.2</v>
      </c>
      <c r="N3242" s="5">
        <v>52.800000000000004</v>
      </c>
    </row>
    <row r="3243" spans="1:14" x14ac:dyDescent="0.25">
      <c r="A3243" s="5" t="s">
        <v>22</v>
      </c>
      <c r="B3243" s="5">
        <v>2443</v>
      </c>
      <c r="C3243" s="5">
        <v>82.8</v>
      </c>
      <c r="D3243" s="5">
        <v>149.24</v>
      </c>
      <c r="E3243" s="5">
        <v>70.84</v>
      </c>
      <c r="F3243" s="5">
        <v>108</v>
      </c>
      <c r="G3243" s="5">
        <v>83.6</v>
      </c>
      <c r="H3243" s="5">
        <v>58.96</v>
      </c>
      <c r="I3243" s="5">
        <v>113.1</v>
      </c>
      <c r="J3243" s="5">
        <v>140.18</v>
      </c>
      <c r="K3243" s="5">
        <v>159.96</v>
      </c>
      <c r="L3243" s="5">
        <v>161.5</v>
      </c>
      <c r="M3243" s="5">
        <v>205.7</v>
      </c>
      <c r="N3243" s="5">
        <v>116.80000000000001</v>
      </c>
    </row>
    <row r="3244" spans="1:14" x14ac:dyDescent="0.25">
      <c r="A3244" s="5" t="s">
        <v>22</v>
      </c>
      <c r="B3244" s="5">
        <v>2701</v>
      </c>
      <c r="C3244" s="5">
        <v>82.8</v>
      </c>
      <c r="D3244" s="5">
        <v>116.48</v>
      </c>
      <c r="E3244" s="5">
        <v>99.36</v>
      </c>
      <c r="F3244" s="5">
        <v>67.5</v>
      </c>
      <c r="G3244" s="5">
        <v>100.32000000000001</v>
      </c>
      <c r="H3244" s="5">
        <v>71.28</v>
      </c>
      <c r="I3244" s="5">
        <v>129.63</v>
      </c>
      <c r="J3244" s="5">
        <v>125.56</v>
      </c>
      <c r="K3244" s="5">
        <v>158.24</v>
      </c>
      <c r="L3244" s="5">
        <v>111.35</v>
      </c>
      <c r="M3244" s="5">
        <v>161.5</v>
      </c>
      <c r="N3244" s="5">
        <v>80.800000000000011</v>
      </c>
    </row>
    <row r="3245" spans="1:14" x14ac:dyDescent="0.25">
      <c r="A3245" s="5" t="s">
        <v>22</v>
      </c>
      <c r="B3245" s="5">
        <v>4631</v>
      </c>
      <c r="C3245" s="5">
        <v>82.8</v>
      </c>
      <c r="D3245" s="5">
        <v>133.77000000000001</v>
      </c>
      <c r="E3245" s="5">
        <v>33.120000000000005</v>
      </c>
      <c r="F3245" s="5">
        <v>49.5</v>
      </c>
      <c r="G3245" s="5">
        <v>79.2</v>
      </c>
      <c r="H3245" s="5">
        <v>46.64</v>
      </c>
      <c r="I3245" s="5">
        <v>62.64</v>
      </c>
      <c r="J3245" s="5">
        <v>109.22</v>
      </c>
      <c r="K3245" s="5">
        <v>86.86</v>
      </c>
      <c r="L3245" s="5">
        <v>65.45</v>
      </c>
      <c r="M3245" s="5">
        <v>116.45</v>
      </c>
      <c r="N3245" s="5">
        <v>74.400000000000006</v>
      </c>
    </row>
    <row r="3246" spans="1:14" x14ac:dyDescent="0.25">
      <c r="A3246" s="5" t="s">
        <v>22</v>
      </c>
      <c r="B3246" s="5">
        <v>2137</v>
      </c>
      <c r="C3246" s="5">
        <v>83.7</v>
      </c>
      <c r="D3246" s="5">
        <v>168.35</v>
      </c>
      <c r="E3246" s="5">
        <v>149.04000000000002</v>
      </c>
      <c r="F3246" s="5">
        <v>70.2</v>
      </c>
      <c r="G3246" s="5">
        <v>126.72</v>
      </c>
      <c r="H3246" s="5">
        <v>154.88</v>
      </c>
      <c r="I3246" s="5">
        <v>57.42</v>
      </c>
      <c r="J3246" s="5">
        <v>156.52000000000001</v>
      </c>
      <c r="K3246" s="5">
        <v>79.98</v>
      </c>
      <c r="L3246" s="5">
        <v>112.2</v>
      </c>
      <c r="M3246" s="5">
        <v>109.64999999999999</v>
      </c>
      <c r="N3246" s="5">
        <v>83.2</v>
      </c>
    </row>
    <row r="3247" spans="1:14" x14ac:dyDescent="0.25">
      <c r="A3247" s="5" t="s">
        <v>22</v>
      </c>
      <c r="B3247" s="5">
        <v>4728</v>
      </c>
      <c r="C3247" s="5">
        <v>83.7</v>
      </c>
      <c r="D3247" s="5">
        <v>196.56</v>
      </c>
      <c r="E3247" s="5">
        <v>104.88000000000001</v>
      </c>
      <c r="F3247" s="5">
        <v>81</v>
      </c>
      <c r="G3247" s="5">
        <v>181.28</v>
      </c>
      <c r="H3247" s="5">
        <v>139.91999999999999</v>
      </c>
      <c r="I3247" s="5">
        <v>159.21</v>
      </c>
      <c r="J3247" s="5">
        <v>173.72</v>
      </c>
      <c r="K3247" s="5">
        <v>147.91999999999999</v>
      </c>
      <c r="L3247" s="5">
        <v>104.55</v>
      </c>
      <c r="M3247" s="5">
        <v>177.65</v>
      </c>
      <c r="N3247" s="5">
        <v>81.600000000000009</v>
      </c>
    </row>
    <row r="3248" spans="1:14" x14ac:dyDescent="0.25">
      <c r="A3248" s="5" t="s">
        <v>22</v>
      </c>
      <c r="B3248" s="5">
        <v>4731</v>
      </c>
      <c r="C3248" s="5">
        <v>83.7</v>
      </c>
      <c r="D3248" s="5">
        <v>234.78</v>
      </c>
      <c r="E3248" s="5">
        <v>98.44</v>
      </c>
      <c r="F3248" s="5">
        <v>72.900000000000006</v>
      </c>
      <c r="G3248" s="5">
        <v>177.76</v>
      </c>
      <c r="H3248" s="5">
        <v>127.6</v>
      </c>
      <c r="I3248" s="5">
        <v>193.14</v>
      </c>
      <c r="J3248" s="5">
        <v>189.2</v>
      </c>
      <c r="K3248" s="5">
        <v>98.039999999999992</v>
      </c>
      <c r="L3248" s="5">
        <v>102</v>
      </c>
      <c r="M3248" s="5">
        <v>244.79999999999998</v>
      </c>
      <c r="N3248" s="5">
        <v>69.600000000000009</v>
      </c>
    </row>
    <row r="3249" spans="1:14" x14ac:dyDescent="0.25">
      <c r="A3249" s="5" t="s">
        <v>22</v>
      </c>
      <c r="B3249" s="5">
        <v>2441</v>
      </c>
      <c r="C3249" s="5">
        <v>84.600000000000009</v>
      </c>
      <c r="D3249" s="5">
        <v>237.51000000000002</v>
      </c>
      <c r="E3249" s="5">
        <v>182.16</v>
      </c>
      <c r="F3249" s="5">
        <v>136.80000000000001</v>
      </c>
      <c r="G3249" s="5">
        <v>215.6</v>
      </c>
      <c r="H3249" s="5">
        <v>98.56</v>
      </c>
      <c r="I3249" s="5">
        <v>274.05</v>
      </c>
      <c r="J3249" s="5">
        <v>152.22</v>
      </c>
      <c r="K3249" s="5">
        <v>207.26</v>
      </c>
      <c r="L3249" s="5">
        <v>145.35</v>
      </c>
      <c r="M3249" s="5">
        <v>314.5</v>
      </c>
      <c r="N3249" s="5">
        <v>163.20000000000002</v>
      </c>
    </row>
    <row r="3250" spans="1:14" x14ac:dyDescent="0.25">
      <c r="A3250" s="5" t="s">
        <v>22</v>
      </c>
      <c r="B3250" s="5">
        <v>3023</v>
      </c>
      <c r="C3250" s="5">
        <v>84.600000000000009</v>
      </c>
      <c r="D3250" s="5">
        <v>217.49</v>
      </c>
      <c r="E3250" s="5">
        <v>184</v>
      </c>
      <c r="F3250" s="5">
        <v>228.6</v>
      </c>
      <c r="G3250" s="5">
        <v>107.36</v>
      </c>
      <c r="H3250" s="5">
        <v>102.96</v>
      </c>
      <c r="I3250" s="5">
        <v>274.05</v>
      </c>
      <c r="J3250" s="5">
        <v>248.54</v>
      </c>
      <c r="K3250" s="5">
        <v>350.02</v>
      </c>
      <c r="L3250" s="5">
        <v>99.45</v>
      </c>
      <c r="M3250" s="5">
        <v>396.95</v>
      </c>
      <c r="N3250" s="5">
        <v>191.20000000000002</v>
      </c>
    </row>
    <row r="3251" spans="1:14" x14ac:dyDescent="0.25">
      <c r="A3251" s="5" t="s">
        <v>22</v>
      </c>
      <c r="B3251" s="5">
        <v>4171</v>
      </c>
      <c r="C3251" s="5">
        <v>84.600000000000009</v>
      </c>
      <c r="D3251" s="5">
        <v>165.62</v>
      </c>
      <c r="E3251" s="5">
        <v>69</v>
      </c>
      <c r="F3251" s="5">
        <v>117</v>
      </c>
      <c r="G3251" s="5">
        <v>97.68</v>
      </c>
      <c r="H3251" s="5">
        <v>58.08</v>
      </c>
      <c r="I3251" s="5">
        <v>108.75</v>
      </c>
      <c r="J3251" s="5">
        <v>106.64</v>
      </c>
      <c r="K3251" s="5">
        <v>76.539999999999992</v>
      </c>
      <c r="L3251" s="5">
        <v>132.6</v>
      </c>
      <c r="M3251" s="5">
        <v>83.3</v>
      </c>
      <c r="N3251" s="5">
        <v>48</v>
      </c>
    </row>
    <row r="3252" spans="1:14" x14ac:dyDescent="0.25">
      <c r="A3252" s="5" t="s">
        <v>22</v>
      </c>
      <c r="B3252" s="5">
        <v>2720</v>
      </c>
      <c r="C3252" s="5">
        <v>85.5</v>
      </c>
      <c r="D3252" s="5">
        <v>132.86000000000001</v>
      </c>
      <c r="E3252" s="5">
        <v>143.52000000000001</v>
      </c>
      <c r="F3252" s="5">
        <v>73.8</v>
      </c>
      <c r="G3252" s="5">
        <v>660</v>
      </c>
      <c r="H3252" s="5">
        <v>104.72</v>
      </c>
      <c r="I3252" s="5">
        <v>243.6</v>
      </c>
      <c r="J3252" s="5">
        <v>78.260000000000005</v>
      </c>
      <c r="K3252" s="5">
        <v>854.84</v>
      </c>
      <c r="L3252" s="5">
        <v>136.85</v>
      </c>
      <c r="M3252" s="5">
        <v>425</v>
      </c>
      <c r="N3252" s="5">
        <v>93.600000000000009</v>
      </c>
    </row>
    <row r="3253" spans="1:14" x14ac:dyDescent="0.25">
      <c r="A3253" s="5" t="s">
        <v>22</v>
      </c>
      <c r="B3253" s="5">
        <v>43461</v>
      </c>
      <c r="C3253" s="5">
        <v>85.5</v>
      </c>
      <c r="D3253" s="5">
        <v>102.83</v>
      </c>
      <c r="E3253" s="5">
        <v>91.08</v>
      </c>
      <c r="F3253" s="5">
        <v>52.2</v>
      </c>
      <c r="G3253" s="5">
        <v>92.4</v>
      </c>
      <c r="H3253" s="5">
        <v>95.92</v>
      </c>
      <c r="I3253" s="5">
        <v>73.95</v>
      </c>
      <c r="J3253" s="5">
        <v>121.26</v>
      </c>
      <c r="K3253" s="5">
        <v>85.14</v>
      </c>
      <c r="L3253" s="5">
        <v>201.45</v>
      </c>
      <c r="M3253" s="5">
        <v>103.7</v>
      </c>
      <c r="N3253" s="5">
        <v>52.800000000000004</v>
      </c>
    </row>
    <row r="3254" spans="1:14" x14ac:dyDescent="0.25">
      <c r="A3254" s="5" t="s">
        <v>22</v>
      </c>
      <c r="B3254" s="5">
        <v>35317</v>
      </c>
      <c r="C3254" s="5">
        <v>85.5</v>
      </c>
      <c r="D3254" s="5">
        <v>171.08</v>
      </c>
      <c r="E3254" s="5">
        <v>139.84</v>
      </c>
      <c r="F3254" s="5">
        <v>220.5</v>
      </c>
      <c r="G3254" s="5">
        <v>620.4</v>
      </c>
      <c r="H3254" s="5">
        <v>66.88</v>
      </c>
      <c r="I3254" s="5">
        <v>43.5</v>
      </c>
      <c r="J3254" s="5">
        <v>52.46</v>
      </c>
      <c r="K3254" s="5">
        <v>27.52</v>
      </c>
      <c r="L3254" s="5">
        <v>31.45</v>
      </c>
      <c r="M3254" s="5">
        <v>48.449999999999996</v>
      </c>
      <c r="N3254" s="5">
        <v>32.800000000000004</v>
      </c>
    </row>
    <row r="3255" spans="1:14" x14ac:dyDescent="0.25">
      <c r="A3255" s="5" t="s">
        <v>22</v>
      </c>
      <c r="B3255" s="5">
        <v>2775</v>
      </c>
      <c r="C3255" s="5">
        <v>86.4</v>
      </c>
      <c r="D3255" s="5">
        <v>77.350000000000009</v>
      </c>
      <c r="E3255" s="5">
        <v>88.320000000000007</v>
      </c>
      <c r="F3255" s="5">
        <v>51.300000000000004</v>
      </c>
      <c r="G3255" s="5">
        <v>105.6</v>
      </c>
      <c r="H3255" s="5">
        <v>72.16</v>
      </c>
      <c r="I3255" s="5">
        <v>53.94</v>
      </c>
      <c r="J3255" s="5">
        <v>143.62</v>
      </c>
      <c r="K3255" s="5">
        <v>74.819999999999993</v>
      </c>
      <c r="L3255" s="5">
        <v>114.75</v>
      </c>
      <c r="M3255" s="5">
        <v>140.25</v>
      </c>
      <c r="N3255" s="5">
        <v>81.600000000000009</v>
      </c>
    </row>
    <row r="3256" spans="1:14" x14ac:dyDescent="0.25">
      <c r="A3256" s="5" t="s">
        <v>22</v>
      </c>
      <c r="B3256" s="5">
        <v>4717</v>
      </c>
      <c r="C3256" s="5">
        <v>86.4</v>
      </c>
      <c r="D3256" s="5">
        <v>132.86000000000001</v>
      </c>
      <c r="E3256" s="5">
        <v>70.84</v>
      </c>
      <c r="F3256" s="5">
        <v>96.3</v>
      </c>
      <c r="G3256" s="5">
        <v>133.76</v>
      </c>
      <c r="H3256" s="5">
        <v>100.32000000000001</v>
      </c>
      <c r="I3256" s="5">
        <v>73.95</v>
      </c>
      <c r="J3256" s="5">
        <v>98.039999999999992</v>
      </c>
      <c r="K3256" s="5">
        <v>63.64</v>
      </c>
      <c r="L3256" s="5">
        <v>84.149999999999991</v>
      </c>
      <c r="M3256" s="5">
        <v>107.95</v>
      </c>
      <c r="N3256" s="5">
        <v>48.800000000000004</v>
      </c>
    </row>
    <row r="3257" spans="1:14" x14ac:dyDescent="0.25">
      <c r="A3257" s="5" t="s">
        <v>22</v>
      </c>
      <c r="B3257" s="5">
        <v>4318</v>
      </c>
      <c r="C3257" s="5">
        <v>86.4</v>
      </c>
      <c r="D3257" s="5">
        <v>180.18</v>
      </c>
      <c r="E3257" s="5">
        <v>79.12</v>
      </c>
      <c r="F3257" s="5">
        <v>94.5</v>
      </c>
      <c r="G3257" s="5">
        <v>123.2</v>
      </c>
      <c r="H3257" s="5">
        <v>91.52</v>
      </c>
      <c r="I3257" s="5">
        <v>157.47</v>
      </c>
      <c r="J3257" s="5">
        <v>129.85999999999999</v>
      </c>
      <c r="K3257" s="5">
        <v>117.82</v>
      </c>
      <c r="L3257" s="5">
        <v>102.85</v>
      </c>
      <c r="M3257" s="5">
        <v>204</v>
      </c>
      <c r="N3257" s="5">
        <v>142.4</v>
      </c>
    </row>
    <row r="3258" spans="1:14" x14ac:dyDescent="0.25">
      <c r="A3258" s="5" t="s">
        <v>22</v>
      </c>
      <c r="B3258" s="5">
        <v>46321</v>
      </c>
      <c r="C3258" s="5">
        <v>86.4</v>
      </c>
      <c r="D3258" s="5">
        <v>182.91</v>
      </c>
      <c r="E3258" s="5">
        <v>47.84</v>
      </c>
      <c r="F3258" s="5">
        <v>117</v>
      </c>
      <c r="G3258" s="5">
        <v>91.52</v>
      </c>
      <c r="H3258" s="5">
        <v>169.84</v>
      </c>
      <c r="I3258" s="5">
        <v>195.75</v>
      </c>
      <c r="J3258" s="5">
        <v>147.06</v>
      </c>
      <c r="K3258" s="5">
        <v>253.7</v>
      </c>
      <c r="L3258" s="5">
        <v>152.15</v>
      </c>
      <c r="M3258" s="5">
        <v>231.2</v>
      </c>
      <c r="N3258" s="5">
        <v>152</v>
      </c>
    </row>
    <row r="3259" spans="1:14" x14ac:dyDescent="0.25">
      <c r="A3259" s="5" t="s">
        <v>22</v>
      </c>
      <c r="B3259" s="5">
        <v>3230</v>
      </c>
      <c r="C3259" s="5">
        <v>87.3</v>
      </c>
      <c r="D3259" s="5">
        <v>74.62</v>
      </c>
      <c r="E3259" s="5">
        <v>36.800000000000004</v>
      </c>
      <c r="F3259" s="5">
        <v>90</v>
      </c>
      <c r="G3259" s="5">
        <v>113.52</v>
      </c>
      <c r="H3259" s="5">
        <v>72.16</v>
      </c>
      <c r="I3259" s="5">
        <v>86.13</v>
      </c>
      <c r="J3259" s="5">
        <v>108.36</v>
      </c>
      <c r="K3259" s="5">
        <v>79.98</v>
      </c>
      <c r="L3259" s="5">
        <v>115.6</v>
      </c>
      <c r="M3259" s="5">
        <v>147.9</v>
      </c>
      <c r="N3259" s="5">
        <v>144.80000000000001</v>
      </c>
    </row>
    <row r="3260" spans="1:14" x14ac:dyDescent="0.25">
      <c r="A3260" s="5" t="s">
        <v>22</v>
      </c>
      <c r="B3260" s="5">
        <v>7166</v>
      </c>
      <c r="C3260" s="5">
        <v>87.3</v>
      </c>
      <c r="D3260" s="5">
        <v>134.68</v>
      </c>
      <c r="E3260" s="5">
        <v>107.64</v>
      </c>
      <c r="F3260" s="5">
        <v>47.7</v>
      </c>
      <c r="G3260" s="5">
        <v>139.04</v>
      </c>
      <c r="H3260" s="5">
        <v>150.47999999999999</v>
      </c>
      <c r="I3260" s="5">
        <v>97.44</v>
      </c>
      <c r="J3260" s="5">
        <v>144.47999999999999</v>
      </c>
      <c r="K3260" s="5">
        <v>90.3</v>
      </c>
      <c r="L3260" s="5">
        <v>189.54999999999998</v>
      </c>
      <c r="M3260" s="5">
        <v>425.84999999999997</v>
      </c>
      <c r="N3260" s="5">
        <v>76.800000000000011</v>
      </c>
    </row>
    <row r="3261" spans="1:14" x14ac:dyDescent="0.25">
      <c r="A3261" s="5" t="s">
        <v>22</v>
      </c>
      <c r="B3261" s="5">
        <v>34553</v>
      </c>
      <c r="C3261" s="5">
        <v>88.2</v>
      </c>
      <c r="D3261" s="5">
        <v>193.83</v>
      </c>
      <c r="E3261" s="5">
        <v>103.04</v>
      </c>
      <c r="F3261" s="5">
        <v>126.9</v>
      </c>
      <c r="G3261" s="5">
        <v>125.84</v>
      </c>
      <c r="H3261" s="5">
        <v>114.4</v>
      </c>
      <c r="I3261" s="5">
        <v>113.1</v>
      </c>
      <c r="J3261" s="5">
        <v>144.47999999999999</v>
      </c>
      <c r="K3261" s="5">
        <v>94.6</v>
      </c>
      <c r="L3261" s="5">
        <v>96.899999999999991</v>
      </c>
      <c r="M3261" s="5">
        <v>228.65</v>
      </c>
      <c r="N3261" s="5">
        <v>116.80000000000001</v>
      </c>
    </row>
    <row r="3262" spans="1:14" x14ac:dyDescent="0.25">
      <c r="A3262" s="5" t="s">
        <v>22</v>
      </c>
      <c r="B3262" s="5">
        <v>2670</v>
      </c>
      <c r="C3262" s="5">
        <v>89.100000000000009</v>
      </c>
      <c r="D3262" s="5">
        <v>162.89000000000001</v>
      </c>
      <c r="E3262" s="5">
        <v>123.28</v>
      </c>
      <c r="F3262" s="5">
        <v>75.600000000000009</v>
      </c>
      <c r="G3262" s="5">
        <v>120.56</v>
      </c>
      <c r="H3262" s="5">
        <v>121.44</v>
      </c>
      <c r="I3262" s="5">
        <v>107.01</v>
      </c>
      <c r="J3262" s="5">
        <v>181.46</v>
      </c>
      <c r="K3262" s="5">
        <v>127.28</v>
      </c>
      <c r="L3262" s="5">
        <v>135.15</v>
      </c>
      <c r="M3262" s="5">
        <v>156.4</v>
      </c>
      <c r="N3262" s="5">
        <v>82.4</v>
      </c>
    </row>
    <row r="3263" spans="1:14" x14ac:dyDescent="0.25">
      <c r="A3263" s="5" t="s">
        <v>22</v>
      </c>
      <c r="B3263" s="5">
        <v>45307</v>
      </c>
      <c r="C3263" s="5">
        <v>89.100000000000009</v>
      </c>
      <c r="D3263" s="5">
        <v>81.900000000000006</v>
      </c>
      <c r="E3263" s="5">
        <v>92</v>
      </c>
      <c r="F3263" s="5">
        <v>65.7</v>
      </c>
      <c r="G3263" s="5">
        <v>91.52</v>
      </c>
      <c r="H3263" s="5">
        <v>90.64</v>
      </c>
      <c r="I3263" s="5">
        <v>53.94</v>
      </c>
      <c r="J3263" s="5">
        <v>84.28</v>
      </c>
      <c r="K3263" s="5">
        <v>76.539999999999992</v>
      </c>
      <c r="L3263" s="5">
        <v>120.7</v>
      </c>
      <c r="M3263" s="5">
        <v>79.05</v>
      </c>
      <c r="N3263" s="5">
        <v>57.6</v>
      </c>
    </row>
    <row r="3264" spans="1:14" x14ac:dyDescent="0.25">
      <c r="A3264" s="5" t="s">
        <v>22</v>
      </c>
      <c r="B3264" s="5">
        <v>33011</v>
      </c>
      <c r="C3264" s="5">
        <v>90.9</v>
      </c>
      <c r="D3264" s="5">
        <v>151.06</v>
      </c>
      <c r="E3264" s="5">
        <v>69</v>
      </c>
      <c r="F3264" s="5">
        <v>75.600000000000009</v>
      </c>
      <c r="G3264" s="5">
        <v>119.68</v>
      </c>
      <c r="H3264" s="5">
        <v>108.24</v>
      </c>
      <c r="I3264" s="5">
        <v>97.44</v>
      </c>
      <c r="J3264" s="5">
        <v>131.57999999999998</v>
      </c>
      <c r="K3264" s="5">
        <v>205.54</v>
      </c>
      <c r="L3264" s="5">
        <v>208.25</v>
      </c>
      <c r="M3264" s="5">
        <v>118.14999999999999</v>
      </c>
      <c r="N3264" s="5">
        <v>98.4</v>
      </c>
    </row>
    <row r="3265" spans="1:14" x14ac:dyDescent="0.25">
      <c r="A3265" s="5" t="s">
        <v>22</v>
      </c>
      <c r="B3265" s="5">
        <v>4563</v>
      </c>
      <c r="C3265" s="5">
        <v>91.8</v>
      </c>
      <c r="D3265" s="5">
        <v>133.77000000000001</v>
      </c>
      <c r="E3265" s="5">
        <v>100.28</v>
      </c>
      <c r="F3265" s="5">
        <v>88.2</v>
      </c>
      <c r="G3265" s="5">
        <v>125.84</v>
      </c>
      <c r="H3265" s="5">
        <v>119.68</v>
      </c>
      <c r="I3265" s="5">
        <v>85.26</v>
      </c>
      <c r="J3265" s="5">
        <v>178.88</v>
      </c>
      <c r="K3265" s="5">
        <v>128.13999999999999</v>
      </c>
      <c r="L3265" s="5">
        <v>92.649999999999991</v>
      </c>
      <c r="M3265" s="5">
        <v>145.35</v>
      </c>
      <c r="N3265" s="5">
        <v>96.800000000000011</v>
      </c>
    </row>
    <row r="3266" spans="1:14" x14ac:dyDescent="0.25">
      <c r="A3266" s="5" t="s">
        <v>22</v>
      </c>
      <c r="B3266" s="5">
        <v>4865</v>
      </c>
      <c r="C3266" s="5">
        <v>91.8</v>
      </c>
      <c r="D3266" s="5">
        <v>56.42</v>
      </c>
      <c r="E3266" s="5">
        <v>89.240000000000009</v>
      </c>
      <c r="F3266" s="5">
        <v>98.100000000000009</v>
      </c>
      <c r="G3266" s="5">
        <v>132.88</v>
      </c>
      <c r="H3266" s="5">
        <v>94.16</v>
      </c>
      <c r="I3266" s="5">
        <v>75.69</v>
      </c>
      <c r="J3266" s="5">
        <v>125.56</v>
      </c>
      <c r="K3266" s="5">
        <v>88.58</v>
      </c>
      <c r="L3266" s="5">
        <v>77.349999999999994</v>
      </c>
      <c r="M3266" s="5">
        <v>121.55</v>
      </c>
      <c r="N3266" s="5">
        <v>98.4</v>
      </c>
    </row>
    <row r="3267" spans="1:14" x14ac:dyDescent="0.25">
      <c r="A3267" s="5" t="s">
        <v>22</v>
      </c>
      <c r="B3267" s="5">
        <v>34532</v>
      </c>
      <c r="C3267" s="5">
        <v>91.8</v>
      </c>
      <c r="D3267" s="5">
        <v>118.3</v>
      </c>
      <c r="E3267" s="5">
        <v>115</v>
      </c>
      <c r="F3267" s="5">
        <v>100.8</v>
      </c>
      <c r="G3267" s="5">
        <v>99.44</v>
      </c>
      <c r="H3267" s="5">
        <v>97.68</v>
      </c>
      <c r="I3267" s="5">
        <v>107.88</v>
      </c>
      <c r="J3267" s="5">
        <v>114.38</v>
      </c>
      <c r="K3267" s="5">
        <v>95.46</v>
      </c>
      <c r="L3267" s="5">
        <v>75.649999999999991</v>
      </c>
      <c r="M3267" s="5">
        <v>83.3</v>
      </c>
      <c r="N3267" s="5">
        <v>73.600000000000009</v>
      </c>
    </row>
    <row r="3268" spans="1:14" x14ac:dyDescent="0.25">
      <c r="A3268" s="5" t="s">
        <v>22</v>
      </c>
      <c r="B3268" s="5">
        <v>33101</v>
      </c>
      <c r="C3268" s="5">
        <v>91.8</v>
      </c>
      <c r="D3268" s="5">
        <v>123.76</v>
      </c>
      <c r="E3268" s="5">
        <v>117.76</v>
      </c>
      <c r="F3268" s="5">
        <v>118.8</v>
      </c>
      <c r="G3268" s="5">
        <v>129.36000000000001</v>
      </c>
      <c r="H3268" s="5">
        <v>105.6</v>
      </c>
      <c r="I3268" s="5">
        <v>147.9</v>
      </c>
      <c r="J3268" s="5">
        <v>141.9</v>
      </c>
      <c r="K3268" s="5">
        <v>154.80000000000001</v>
      </c>
      <c r="L3268" s="5">
        <v>112.2</v>
      </c>
      <c r="M3268" s="5">
        <v>136.85</v>
      </c>
      <c r="N3268" s="5">
        <v>96.800000000000011</v>
      </c>
    </row>
    <row r="3269" spans="1:14" x14ac:dyDescent="0.25">
      <c r="A3269" s="5" t="s">
        <v>22</v>
      </c>
      <c r="B3269" s="5">
        <v>3032</v>
      </c>
      <c r="C3269" s="5">
        <v>92.7</v>
      </c>
      <c r="D3269" s="5">
        <v>147.42000000000002</v>
      </c>
      <c r="E3269" s="5">
        <v>91.08</v>
      </c>
      <c r="F3269" s="5">
        <v>112.5</v>
      </c>
      <c r="G3269" s="5">
        <v>132</v>
      </c>
      <c r="H3269" s="5">
        <v>102.08</v>
      </c>
      <c r="I3269" s="5">
        <v>109.62</v>
      </c>
      <c r="J3269" s="5">
        <v>139.32</v>
      </c>
      <c r="K3269" s="5">
        <v>84.28</v>
      </c>
      <c r="L3269" s="5">
        <v>138.54999999999998</v>
      </c>
      <c r="M3269" s="5">
        <v>108.8</v>
      </c>
      <c r="N3269" s="5">
        <v>95.2</v>
      </c>
    </row>
    <row r="3270" spans="1:14" x14ac:dyDescent="0.25">
      <c r="A3270" s="5" t="s">
        <v>22</v>
      </c>
      <c r="B3270" s="5">
        <v>31058</v>
      </c>
      <c r="C3270" s="5">
        <v>93.600000000000009</v>
      </c>
      <c r="D3270" s="5">
        <v>306.67</v>
      </c>
      <c r="E3270" s="5">
        <v>117.76</v>
      </c>
      <c r="F3270" s="5">
        <v>91.8</v>
      </c>
      <c r="G3270" s="5">
        <v>153.12</v>
      </c>
      <c r="H3270" s="5">
        <v>139.04</v>
      </c>
      <c r="I3270" s="5">
        <v>157.47</v>
      </c>
      <c r="J3270" s="5">
        <v>157.38</v>
      </c>
      <c r="K3270" s="5">
        <v>99.76</v>
      </c>
      <c r="L3270" s="5">
        <v>165.75</v>
      </c>
      <c r="M3270" s="5">
        <v>124.95</v>
      </c>
      <c r="N3270" s="5">
        <v>151.20000000000002</v>
      </c>
    </row>
    <row r="3271" spans="1:14" x14ac:dyDescent="0.25">
      <c r="A3271" s="5" t="s">
        <v>22</v>
      </c>
      <c r="B3271" s="5">
        <v>2478</v>
      </c>
      <c r="C3271" s="5">
        <v>94.5</v>
      </c>
      <c r="D3271" s="5">
        <v>135.59</v>
      </c>
      <c r="E3271" s="5">
        <v>81.88000000000001</v>
      </c>
      <c r="F3271" s="5">
        <v>108.9</v>
      </c>
      <c r="G3271" s="5">
        <v>109.12</v>
      </c>
      <c r="H3271" s="5">
        <v>78.320000000000007</v>
      </c>
      <c r="I3271" s="5">
        <v>122.67</v>
      </c>
      <c r="J3271" s="5">
        <v>172</v>
      </c>
      <c r="K3271" s="5">
        <v>115.24</v>
      </c>
      <c r="L3271" s="5">
        <v>150.44999999999999</v>
      </c>
      <c r="M3271" s="5">
        <v>194.65</v>
      </c>
      <c r="N3271" s="5">
        <v>111.2</v>
      </c>
    </row>
    <row r="3272" spans="1:14" x14ac:dyDescent="0.25">
      <c r="A3272" s="5" t="s">
        <v>22</v>
      </c>
      <c r="B3272" s="5">
        <v>45303</v>
      </c>
      <c r="C3272" s="5">
        <v>94.5</v>
      </c>
      <c r="D3272" s="5">
        <v>199.29000000000002</v>
      </c>
      <c r="E3272" s="5">
        <v>166.52</v>
      </c>
      <c r="F3272" s="5">
        <v>82.8</v>
      </c>
      <c r="G3272" s="5">
        <v>163.68</v>
      </c>
      <c r="H3272" s="5">
        <v>142.56</v>
      </c>
      <c r="I3272" s="5">
        <v>147.03</v>
      </c>
      <c r="J3272" s="5">
        <v>136.74</v>
      </c>
      <c r="K3272" s="5">
        <v>120.39999999999999</v>
      </c>
      <c r="L3272" s="5">
        <v>163.19999999999999</v>
      </c>
      <c r="M3272" s="5">
        <v>226.95</v>
      </c>
      <c r="N3272" s="5">
        <v>173.60000000000002</v>
      </c>
    </row>
    <row r="3273" spans="1:14" x14ac:dyDescent="0.25">
      <c r="A3273" s="5" t="s">
        <v>22</v>
      </c>
      <c r="B3273" s="5">
        <v>43465</v>
      </c>
      <c r="C3273" s="5">
        <v>94.5</v>
      </c>
      <c r="D3273" s="5">
        <v>154.70000000000002</v>
      </c>
      <c r="E3273" s="5">
        <v>112.24000000000001</v>
      </c>
      <c r="F3273" s="5">
        <v>192.6</v>
      </c>
      <c r="G3273" s="5">
        <v>236.72</v>
      </c>
      <c r="H3273" s="5">
        <v>148.72</v>
      </c>
      <c r="I3273" s="5">
        <v>120.06</v>
      </c>
      <c r="J3273" s="5">
        <v>202.1</v>
      </c>
      <c r="K3273" s="5">
        <v>150.5</v>
      </c>
      <c r="L3273" s="5">
        <v>118.14999999999999</v>
      </c>
      <c r="M3273" s="5">
        <v>161.5</v>
      </c>
      <c r="N3273" s="5">
        <v>123.2</v>
      </c>
    </row>
    <row r="3274" spans="1:14" x14ac:dyDescent="0.25">
      <c r="A3274" s="5" t="s">
        <v>22</v>
      </c>
      <c r="B3274" s="5">
        <v>74573</v>
      </c>
      <c r="C3274" s="5">
        <v>94.5</v>
      </c>
      <c r="D3274" s="5">
        <v>128.31</v>
      </c>
      <c r="E3274" s="5">
        <v>196.88</v>
      </c>
      <c r="F3274" s="5">
        <v>135</v>
      </c>
      <c r="G3274" s="5">
        <v>165.44</v>
      </c>
      <c r="H3274" s="5">
        <v>362.56</v>
      </c>
      <c r="I3274" s="5">
        <v>93.09</v>
      </c>
      <c r="J3274" s="5">
        <v>146.19999999999999</v>
      </c>
      <c r="K3274" s="5">
        <v>125.56</v>
      </c>
      <c r="L3274" s="5">
        <v>141.94999999999999</v>
      </c>
      <c r="M3274" s="5">
        <v>181.9</v>
      </c>
      <c r="N3274" s="5">
        <v>94.4</v>
      </c>
    </row>
    <row r="3275" spans="1:14" x14ac:dyDescent="0.25">
      <c r="A3275" s="5" t="s">
        <v>22</v>
      </c>
      <c r="B3275" s="5">
        <v>7478</v>
      </c>
      <c r="C3275" s="5">
        <v>95.4</v>
      </c>
      <c r="D3275" s="5">
        <v>156.52000000000001</v>
      </c>
      <c r="E3275" s="5">
        <v>93.84</v>
      </c>
      <c r="F3275" s="5">
        <v>111.60000000000001</v>
      </c>
      <c r="G3275" s="5">
        <v>148.72</v>
      </c>
      <c r="H3275" s="5">
        <v>142.56</v>
      </c>
      <c r="I3275" s="5">
        <v>121.8</v>
      </c>
      <c r="J3275" s="5">
        <v>187.48</v>
      </c>
      <c r="K3275" s="5">
        <v>84.28</v>
      </c>
      <c r="L3275" s="5">
        <v>123.25</v>
      </c>
      <c r="M3275" s="5">
        <v>205.7</v>
      </c>
      <c r="N3275" s="5">
        <v>170.4</v>
      </c>
    </row>
    <row r="3276" spans="1:14" x14ac:dyDescent="0.25">
      <c r="A3276" s="5" t="s">
        <v>22</v>
      </c>
      <c r="B3276" s="5">
        <v>3366</v>
      </c>
      <c r="C3276" s="5">
        <v>96.3</v>
      </c>
      <c r="D3276" s="5">
        <v>145.6</v>
      </c>
      <c r="E3276" s="5">
        <v>150.88</v>
      </c>
      <c r="F3276" s="5">
        <v>147.6</v>
      </c>
      <c r="G3276" s="5">
        <v>183.92</v>
      </c>
      <c r="H3276" s="5">
        <v>132.88</v>
      </c>
      <c r="I3276" s="5">
        <v>113.1</v>
      </c>
      <c r="J3276" s="5">
        <v>116.1</v>
      </c>
      <c r="K3276" s="5">
        <v>195.22</v>
      </c>
      <c r="L3276" s="5">
        <v>94.35</v>
      </c>
      <c r="M3276" s="5">
        <v>278.8</v>
      </c>
      <c r="N3276" s="5">
        <v>117.60000000000001</v>
      </c>
    </row>
    <row r="3277" spans="1:14" x14ac:dyDescent="0.25">
      <c r="A3277" s="5" t="s">
        <v>22</v>
      </c>
      <c r="B3277" s="5">
        <v>3776</v>
      </c>
      <c r="C3277" s="5">
        <v>97.2</v>
      </c>
      <c r="D3277" s="5">
        <v>760.76</v>
      </c>
      <c r="E3277" s="5">
        <v>157.32</v>
      </c>
      <c r="F3277" s="5">
        <v>135.9</v>
      </c>
      <c r="G3277" s="5">
        <v>234.96</v>
      </c>
      <c r="H3277" s="5">
        <v>151.36000000000001</v>
      </c>
      <c r="I3277" s="5">
        <v>879.57</v>
      </c>
      <c r="J3277" s="5">
        <v>582.22</v>
      </c>
      <c r="K3277" s="5">
        <v>1386.32</v>
      </c>
      <c r="L3277" s="5">
        <v>0</v>
      </c>
      <c r="M3277" s="5">
        <v>0</v>
      </c>
      <c r="N3277" s="5">
        <v>0</v>
      </c>
    </row>
    <row r="3278" spans="1:14" x14ac:dyDescent="0.25">
      <c r="A3278" s="5" t="s">
        <v>22</v>
      </c>
      <c r="B3278" s="5">
        <v>6728</v>
      </c>
      <c r="C3278" s="5">
        <v>97.2</v>
      </c>
      <c r="D3278" s="5">
        <v>141.96</v>
      </c>
      <c r="E3278" s="5">
        <v>69.92</v>
      </c>
      <c r="F3278" s="5">
        <v>37.800000000000004</v>
      </c>
      <c r="G3278" s="5">
        <v>58.96</v>
      </c>
      <c r="H3278" s="5">
        <v>62.48</v>
      </c>
      <c r="I3278" s="5">
        <v>77.429999999999993</v>
      </c>
      <c r="J3278" s="5">
        <v>119.53999999999999</v>
      </c>
      <c r="K3278" s="5">
        <v>97.179999999999993</v>
      </c>
      <c r="L3278" s="5">
        <v>120.7</v>
      </c>
      <c r="M3278" s="5">
        <v>177.65</v>
      </c>
      <c r="N3278" s="5">
        <v>90.4</v>
      </c>
    </row>
    <row r="3279" spans="1:14" x14ac:dyDescent="0.25">
      <c r="A3279" s="5" t="s">
        <v>22</v>
      </c>
      <c r="B3279" s="5">
        <v>7156</v>
      </c>
      <c r="C3279" s="5">
        <v>97.2</v>
      </c>
      <c r="D3279" s="5">
        <v>131.04</v>
      </c>
      <c r="E3279" s="5">
        <v>113.16000000000001</v>
      </c>
      <c r="F3279" s="5">
        <v>98.100000000000009</v>
      </c>
      <c r="G3279" s="5">
        <v>122.32000000000001</v>
      </c>
      <c r="H3279" s="5">
        <v>104.72</v>
      </c>
      <c r="I3279" s="5">
        <v>126.15</v>
      </c>
      <c r="J3279" s="5">
        <v>149.63999999999999</v>
      </c>
      <c r="K3279" s="5">
        <v>82.56</v>
      </c>
      <c r="L3279" s="5">
        <v>101.14999999999999</v>
      </c>
      <c r="M3279" s="5">
        <v>158.1</v>
      </c>
      <c r="N3279" s="5">
        <v>129.6</v>
      </c>
    </row>
    <row r="3280" spans="1:14" x14ac:dyDescent="0.25">
      <c r="A3280" s="5" t="s">
        <v>22</v>
      </c>
      <c r="B3280" s="5">
        <v>3631</v>
      </c>
      <c r="C3280" s="5">
        <v>99</v>
      </c>
      <c r="D3280" s="5">
        <v>148.33000000000001</v>
      </c>
      <c r="E3280" s="5">
        <v>146.28</v>
      </c>
      <c r="F3280" s="5">
        <v>37.800000000000004</v>
      </c>
      <c r="G3280" s="5">
        <v>45.76</v>
      </c>
      <c r="H3280" s="5">
        <v>40.479999999999997</v>
      </c>
      <c r="I3280" s="5">
        <v>209.67</v>
      </c>
      <c r="J3280" s="5">
        <v>192.64</v>
      </c>
      <c r="K3280" s="5">
        <v>40.42</v>
      </c>
      <c r="L3280" s="5">
        <v>118.14999999999999</v>
      </c>
      <c r="M3280" s="5">
        <v>113.89999999999999</v>
      </c>
      <c r="N3280" s="5">
        <v>124.80000000000001</v>
      </c>
    </row>
    <row r="3281" spans="1:14" x14ac:dyDescent="0.25">
      <c r="A3281" s="5" t="s">
        <v>22</v>
      </c>
      <c r="B3281" s="5">
        <v>73031</v>
      </c>
      <c r="C3281" s="5">
        <v>99</v>
      </c>
      <c r="D3281" s="5">
        <v>112.84</v>
      </c>
      <c r="E3281" s="5">
        <v>92</v>
      </c>
      <c r="F3281" s="5">
        <v>92.7</v>
      </c>
      <c r="G3281" s="5">
        <v>109.12</v>
      </c>
      <c r="H3281" s="5">
        <v>97.68</v>
      </c>
      <c r="I3281" s="5">
        <v>181.83</v>
      </c>
      <c r="J3281" s="5">
        <v>189.2</v>
      </c>
      <c r="K3281" s="5">
        <v>115.24</v>
      </c>
      <c r="L3281" s="5">
        <v>136</v>
      </c>
      <c r="M3281" s="5">
        <v>152.15</v>
      </c>
      <c r="N3281" s="5">
        <v>104</v>
      </c>
    </row>
    <row r="3282" spans="1:14" x14ac:dyDescent="0.25">
      <c r="A3282" s="5" t="s">
        <v>22</v>
      </c>
      <c r="B3282" s="5">
        <v>2301</v>
      </c>
      <c r="C3282" s="5">
        <v>99.9</v>
      </c>
      <c r="D3282" s="5">
        <v>284.83</v>
      </c>
      <c r="E3282" s="5">
        <v>93.84</v>
      </c>
      <c r="F3282" s="5">
        <v>27.900000000000002</v>
      </c>
      <c r="G3282" s="5">
        <v>129.36000000000001</v>
      </c>
      <c r="H3282" s="5">
        <v>142.56</v>
      </c>
      <c r="I3282" s="5">
        <v>116.58</v>
      </c>
      <c r="J3282" s="5">
        <v>183.18</v>
      </c>
      <c r="K3282" s="5">
        <v>115.24</v>
      </c>
      <c r="L3282" s="5">
        <v>181.04999999999998</v>
      </c>
      <c r="M3282" s="5">
        <v>211.65</v>
      </c>
      <c r="N3282" s="5">
        <v>161.60000000000002</v>
      </c>
    </row>
    <row r="3283" spans="1:14" x14ac:dyDescent="0.25">
      <c r="A3283" s="5" t="s">
        <v>22</v>
      </c>
      <c r="B3283" s="5">
        <v>3012</v>
      </c>
      <c r="C3283" s="5">
        <v>100.8</v>
      </c>
      <c r="D3283" s="5">
        <v>40.950000000000003</v>
      </c>
      <c r="E3283" s="5">
        <v>108.56</v>
      </c>
      <c r="F3283" s="5">
        <v>42.300000000000004</v>
      </c>
      <c r="G3283" s="5">
        <v>69.52</v>
      </c>
      <c r="H3283" s="5">
        <v>72.16</v>
      </c>
      <c r="I3283" s="5">
        <v>100.92</v>
      </c>
      <c r="J3283" s="5">
        <v>79.98</v>
      </c>
      <c r="K3283" s="5">
        <v>41.28</v>
      </c>
      <c r="L3283" s="5">
        <v>122.39999999999999</v>
      </c>
      <c r="M3283" s="5">
        <v>95.2</v>
      </c>
      <c r="N3283" s="5">
        <v>52.800000000000004</v>
      </c>
    </row>
    <row r="3284" spans="1:14" x14ac:dyDescent="0.25">
      <c r="A3284" s="5" t="s">
        <v>22</v>
      </c>
      <c r="B3284" s="5">
        <v>53181</v>
      </c>
      <c r="C3284" s="5">
        <v>100.8</v>
      </c>
      <c r="D3284" s="5">
        <v>102.83</v>
      </c>
      <c r="E3284" s="5">
        <v>72.680000000000007</v>
      </c>
      <c r="F3284" s="5">
        <v>65.7</v>
      </c>
      <c r="G3284" s="5">
        <v>115.28</v>
      </c>
      <c r="H3284" s="5">
        <v>80.959999999999994</v>
      </c>
      <c r="I3284" s="5">
        <v>55.68</v>
      </c>
      <c r="J3284" s="5">
        <v>-31.82</v>
      </c>
      <c r="K3284" s="5">
        <v>20.64</v>
      </c>
      <c r="L3284" s="5">
        <v>117.3</v>
      </c>
      <c r="M3284" s="5">
        <v>78.2</v>
      </c>
      <c r="N3284" s="5">
        <v>1202.4000000000001</v>
      </c>
    </row>
    <row r="3285" spans="1:14" x14ac:dyDescent="0.25">
      <c r="A3285" s="5" t="s">
        <v>22</v>
      </c>
      <c r="B3285" s="5" t="s">
        <v>114</v>
      </c>
      <c r="C3285" s="5">
        <v>100.8</v>
      </c>
      <c r="D3285" s="5">
        <v>0</v>
      </c>
      <c r="E3285" s="5">
        <v>138</v>
      </c>
      <c r="F3285" s="5">
        <v>0</v>
      </c>
      <c r="G3285" s="5">
        <v>0</v>
      </c>
      <c r="H3285" s="5">
        <v>0</v>
      </c>
      <c r="I3285" s="5">
        <v>130.5</v>
      </c>
      <c r="J3285" s="5">
        <v>0</v>
      </c>
      <c r="K3285" s="5">
        <v>0</v>
      </c>
      <c r="L3285" s="5">
        <v>0</v>
      </c>
      <c r="M3285" s="5">
        <v>127.5</v>
      </c>
      <c r="N3285" s="5">
        <v>0</v>
      </c>
    </row>
    <row r="3286" spans="1:14" x14ac:dyDescent="0.25">
      <c r="A3286" s="5" t="s">
        <v>22</v>
      </c>
      <c r="B3286" s="5">
        <v>2710</v>
      </c>
      <c r="C3286" s="5">
        <v>101.7</v>
      </c>
      <c r="D3286" s="5">
        <v>182</v>
      </c>
      <c r="E3286" s="5">
        <v>93.84</v>
      </c>
      <c r="F3286" s="5">
        <v>99.9</v>
      </c>
      <c r="G3286" s="5">
        <v>99.44</v>
      </c>
      <c r="H3286" s="5">
        <v>64.239999999999995</v>
      </c>
      <c r="I3286" s="5">
        <v>120.06</v>
      </c>
      <c r="J3286" s="5">
        <v>105.78</v>
      </c>
      <c r="K3286" s="5">
        <v>75.679999999999993</v>
      </c>
      <c r="L3286" s="5">
        <v>68.849999999999994</v>
      </c>
      <c r="M3286" s="5">
        <v>84.149999999999991</v>
      </c>
      <c r="N3286" s="5">
        <v>107.2</v>
      </c>
    </row>
    <row r="3287" spans="1:14" x14ac:dyDescent="0.25">
      <c r="A3287" s="5" t="s">
        <v>22</v>
      </c>
      <c r="B3287" s="5">
        <v>36705</v>
      </c>
      <c r="C3287" s="5">
        <v>101.7</v>
      </c>
      <c r="D3287" s="5">
        <v>116.48</v>
      </c>
      <c r="E3287" s="5">
        <v>104.88000000000001</v>
      </c>
      <c r="F3287" s="5">
        <v>79.2</v>
      </c>
      <c r="G3287" s="5">
        <v>162.80000000000001</v>
      </c>
      <c r="H3287" s="5">
        <v>98.56</v>
      </c>
      <c r="I3287" s="5">
        <v>93.09</v>
      </c>
      <c r="J3287" s="5">
        <v>191.78</v>
      </c>
      <c r="K3287" s="5">
        <v>123.84</v>
      </c>
      <c r="L3287" s="5">
        <v>140.25</v>
      </c>
      <c r="M3287" s="5">
        <v>269.45</v>
      </c>
      <c r="N3287" s="5">
        <v>212.8</v>
      </c>
    </row>
    <row r="3288" spans="1:14" x14ac:dyDescent="0.25">
      <c r="A3288" s="5" t="s">
        <v>22</v>
      </c>
      <c r="B3288" s="5">
        <v>723370</v>
      </c>
      <c r="C3288" s="5">
        <v>101.7</v>
      </c>
      <c r="D3288" s="5">
        <v>106.47</v>
      </c>
      <c r="E3288" s="5">
        <v>69</v>
      </c>
      <c r="F3288" s="5">
        <v>101.7</v>
      </c>
      <c r="G3288" s="5">
        <v>77.44</v>
      </c>
      <c r="H3288" s="5">
        <v>73.92</v>
      </c>
      <c r="I3288" s="5">
        <v>65.25</v>
      </c>
      <c r="J3288" s="5">
        <v>60.199999999999996</v>
      </c>
      <c r="K3288" s="5">
        <v>0</v>
      </c>
      <c r="L3288" s="5">
        <v>0</v>
      </c>
      <c r="M3288" s="5">
        <v>0</v>
      </c>
      <c r="N3288" s="5">
        <v>0</v>
      </c>
    </row>
    <row r="3289" spans="1:14" x14ac:dyDescent="0.25">
      <c r="A3289" s="5" t="s">
        <v>22</v>
      </c>
      <c r="B3289" s="5">
        <v>1085</v>
      </c>
      <c r="C3289" s="5">
        <v>102.60000000000001</v>
      </c>
      <c r="D3289" s="5">
        <v>110.11</v>
      </c>
      <c r="E3289" s="5">
        <v>72.680000000000007</v>
      </c>
      <c r="F3289" s="5">
        <v>125.10000000000001</v>
      </c>
      <c r="G3289" s="5">
        <v>139.04</v>
      </c>
      <c r="H3289" s="5">
        <v>116.16</v>
      </c>
      <c r="I3289" s="5">
        <v>73.08</v>
      </c>
      <c r="J3289" s="5">
        <v>103.2</v>
      </c>
      <c r="K3289" s="5">
        <v>162.54</v>
      </c>
      <c r="L3289" s="5">
        <v>92.649999999999991</v>
      </c>
      <c r="M3289" s="5">
        <v>176.79999999999998</v>
      </c>
      <c r="N3289" s="5">
        <v>132.80000000000001</v>
      </c>
    </row>
    <row r="3290" spans="1:14" x14ac:dyDescent="0.25">
      <c r="A3290" s="5" t="s">
        <v>22</v>
      </c>
      <c r="B3290" s="5">
        <v>2310</v>
      </c>
      <c r="C3290" s="5">
        <v>102.60000000000001</v>
      </c>
      <c r="D3290" s="5">
        <v>87.36</v>
      </c>
      <c r="E3290" s="5">
        <v>459.08000000000004</v>
      </c>
      <c r="F3290" s="5">
        <v>246.6</v>
      </c>
      <c r="G3290" s="5">
        <v>97.68</v>
      </c>
      <c r="H3290" s="5">
        <v>100.32000000000001</v>
      </c>
      <c r="I3290" s="5">
        <v>348.87</v>
      </c>
      <c r="J3290" s="5">
        <v>171.14</v>
      </c>
      <c r="K3290" s="5">
        <v>339.7</v>
      </c>
      <c r="L3290" s="5">
        <v>60.35</v>
      </c>
      <c r="M3290" s="5">
        <v>581.4</v>
      </c>
      <c r="N3290" s="5">
        <v>207.20000000000002</v>
      </c>
    </row>
    <row r="3291" spans="1:14" x14ac:dyDescent="0.25">
      <c r="A3291" s="5" t="s">
        <v>22</v>
      </c>
      <c r="B3291" s="5">
        <v>3022</v>
      </c>
      <c r="C3291" s="5">
        <v>102.60000000000001</v>
      </c>
      <c r="D3291" s="5">
        <v>102.83</v>
      </c>
      <c r="E3291" s="5">
        <v>101.2</v>
      </c>
      <c r="F3291" s="5">
        <v>90</v>
      </c>
      <c r="G3291" s="5">
        <v>106.48</v>
      </c>
      <c r="H3291" s="5">
        <v>95.92</v>
      </c>
      <c r="I3291" s="5">
        <v>105.27</v>
      </c>
      <c r="J3291" s="5">
        <v>91.16</v>
      </c>
      <c r="K3291" s="5">
        <v>91.16</v>
      </c>
      <c r="L3291" s="5">
        <v>147.9</v>
      </c>
      <c r="M3291" s="5">
        <v>120.7</v>
      </c>
      <c r="N3291" s="5">
        <v>123.2</v>
      </c>
    </row>
    <row r="3292" spans="1:14" x14ac:dyDescent="0.25">
      <c r="A3292" s="5" t="s">
        <v>22</v>
      </c>
      <c r="B3292" s="5">
        <v>3028</v>
      </c>
      <c r="C3292" s="5">
        <v>103.5</v>
      </c>
      <c r="D3292" s="5">
        <v>121.94</v>
      </c>
      <c r="E3292" s="5">
        <v>84.64</v>
      </c>
      <c r="F3292" s="5">
        <v>99</v>
      </c>
      <c r="G3292" s="5">
        <v>136.4</v>
      </c>
      <c r="H3292" s="5">
        <v>117.92</v>
      </c>
      <c r="I3292" s="5">
        <v>149.63999999999999</v>
      </c>
      <c r="J3292" s="5">
        <v>186.62</v>
      </c>
      <c r="K3292" s="5">
        <v>106.64</v>
      </c>
      <c r="L3292" s="5">
        <v>104.55</v>
      </c>
      <c r="M3292" s="5">
        <v>150.44999999999999</v>
      </c>
      <c r="N3292" s="5">
        <v>176</v>
      </c>
    </row>
    <row r="3293" spans="1:14" x14ac:dyDescent="0.25">
      <c r="A3293" s="5" t="s">
        <v>22</v>
      </c>
      <c r="B3293" s="5">
        <v>3487</v>
      </c>
      <c r="C3293" s="5">
        <v>103.5</v>
      </c>
      <c r="D3293" s="5">
        <v>155.61000000000001</v>
      </c>
      <c r="E3293" s="5">
        <v>69</v>
      </c>
      <c r="F3293" s="5">
        <v>124.2</v>
      </c>
      <c r="G3293" s="5">
        <v>95.04</v>
      </c>
      <c r="H3293" s="5">
        <v>80.08</v>
      </c>
      <c r="I3293" s="5">
        <v>95.7</v>
      </c>
      <c r="J3293" s="5">
        <v>104.06</v>
      </c>
      <c r="K3293" s="5">
        <v>203.82</v>
      </c>
      <c r="L3293" s="5">
        <v>105.39999999999999</v>
      </c>
      <c r="M3293" s="5">
        <v>113.05</v>
      </c>
      <c r="N3293" s="5">
        <v>166.4</v>
      </c>
    </row>
    <row r="3294" spans="1:14" x14ac:dyDescent="0.25">
      <c r="A3294" s="5" t="s">
        <v>22</v>
      </c>
      <c r="B3294" s="5">
        <v>77843</v>
      </c>
      <c r="C3294" s="5">
        <v>103.5</v>
      </c>
      <c r="D3294" s="5">
        <v>74.62</v>
      </c>
      <c r="E3294" s="5">
        <v>92</v>
      </c>
      <c r="F3294" s="5">
        <v>72.900000000000006</v>
      </c>
      <c r="G3294" s="5">
        <v>118.8</v>
      </c>
      <c r="H3294" s="5">
        <v>72.16</v>
      </c>
      <c r="I3294" s="5">
        <v>87.87</v>
      </c>
      <c r="J3294" s="5">
        <v>103.2</v>
      </c>
      <c r="K3294" s="5">
        <v>61.92</v>
      </c>
      <c r="L3294" s="5">
        <v>79.899999999999991</v>
      </c>
      <c r="M3294" s="5">
        <v>90.1</v>
      </c>
      <c r="N3294" s="5">
        <v>84</v>
      </c>
    </row>
    <row r="3295" spans="1:14" x14ac:dyDescent="0.25">
      <c r="A3295" s="5" t="s">
        <v>22</v>
      </c>
      <c r="B3295" s="5">
        <v>35303</v>
      </c>
      <c r="C3295" s="5">
        <v>104.4</v>
      </c>
      <c r="D3295" s="5">
        <v>137.41</v>
      </c>
      <c r="E3295" s="5">
        <v>111.32000000000001</v>
      </c>
      <c r="F3295" s="5">
        <v>107.10000000000001</v>
      </c>
      <c r="G3295" s="5">
        <v>148.72</v>
      </c>
      <c r="H3295" s="5">
        <v>97.68</v>
      </c>
      <c r="I3295" s="5">
        <v>107.88</v>
      </c>
      <c r="J3295" s="5">
        <v>109.22</v>
      </c>
      <c r="K3295" s="5">
        <v>92.88</v>
      </c>
      <c r="L3295" s="5">
        <v>102.85</v>
      </c>
      <c r="M3295" s="5">
        <v>121.55</v>
      </c>
      <c r="N3295" s="5">
        <v>107.2</v>
      </c>
    </row>
    <row r="3296" spans="1:14" x14ac:dyDescent="0.25">
      <c r="A3296" s="5" t="s">
        <v>22</v>
      </c>
      <c r="B3296" s="5">
        <v>7180</v>
      </c>
      <c r="C3296" s="5">
        <v>105.3</v>
      </c>
      <c r="D3296" s="5">
        <v>247.52</v>
      </c>
      <c r="E3296" s="5">
        <v>76.36</v>
      </c>
      <c r="F3296" s="5">
        <v>64.8</v>
      </c>
      <c r="G3296" s="5">
        <v>95.92</v>
      </c>
      <c r="H3296" s="5">
        <v>77.44</v>
      </c>
      <c r="I3296" s="5">
        <v>86.13</v>
      </c>
      <c r="J3296" s="5">
        <v>100.62</v>
      </c>
      <c r="K3296" s="5">
        <v>116.1</v>
      </c>
      <c r="L3296" s="5">
        <v>91.8</v>
      </c>
      <c r="M3296" s="5">
        <v>110.5</v>
      </c>
      <c r="N3296" s="5">
        <v>89.600000000000009</v>
      </c>
    </row>
    <row r="3297" spans="1:14" x14ac:dyDescent="0.25">
      <c r="A3297" s="5" t="s">
        <v>22</v>
      </c>
      <c r="B3297" s="5">
        <v>33511</v>
      </c>
      <c r="C3297" s="5">
        <v>105.3</v>
      </c>
      <c r="D3297" s="5">
        <v>545.09</v>
      </c>
      <c r="E3297" s="5">
        <v>7.36</v>
      </c>
      <c r="F3297" s="5">
        <v>0</v>
      </c>
      <c r="G3297" s="5">
        <v>0</v>
      </c>
      <c r="H3297" s="5">
        <v>0</v>
      </c>
      <c r="I3297" s="5">
        <v>0</v>
      </c>
      <c r="J3297" s="5">
        <v>0</v>
      </c>
      <c r="K3297" s="5">
        <v>0</v>
      </c>
      <c r="L3297" s="5">
        <v>0</v>
      </c>
      <c r="M3297" s="5">
        <v>0</v>
      </c>
      <c r="N3297" s="5">
        <v>0</v>
      </c>
    </row>
    <row r="3298" spans="1:14" x14ac:dyDescent="0.25">
      <c r="A3298" s="5" t="s">
        <v>22</v>
      </c>
      <c r="B3298" s="5">
        <v>46871</v>
      </c>
      <c r="C3298" s="5">
        <v>105.3</v>
      </c>
      <c r="D3298" s="5">
        <v>161.98000000000002</v>
      </c>
      <c r="E3298" s="5">
        <v>112.24000000000001</v>
      </c>
      <c r="F3298" s="5">
        <v>97.2</v>
      </c>
      <c r="G3298" s="5">
        <v>122.32000000000001</v>
      </c>
      <c r="H3298" s="5">
        <v>144.32</v>
      </c>
      <c r="I3298" s="5">
        <v>107.01</v>
      </c>
      <c r="J3298" s="5">
        <v>107.5</v>
      </c>
      <c r="K3298" s="5">
        <v>53.32</v>
      </c>
      <c r="L3298" s="5">
        <v>89.25</v>
      </c>
      <c r="M3298" s="5">
        <v>51</v>
      </c>
      <c r="N3298" s="5">
        <v>103.2</v>
      </c>
    </row>
    <row r="3299" spans="1:14" x14ac:dyDescent="0.25">
      <c r="A3299" s="5" t="s">
        <v>22</v>
      </c>
      <c r="B3299" s="5">
        <v>1084</v>
      </c>
      <c r="C3299" s="5">
        <v>106.2</v>
      </c>
      <c r="D3299" s="5">
        <v>166.53</v>
      </c>
      <c r="E3299" s="5">
        <v>77.28</v>
      </c>
      <c r="F3299" s="5">
        <v>146.70000000000002</v>
      </c>
      <c r="G3299" s="5">
        <v>242.88</v>
      </c>
      <c r="H3299" s="5">
        <v>105.6</v>
      </c>
      <c r="I3299" s="5">
        <v>225.33</v>
      </c>
      <c r="J3299" s="5">
        <v>170.28</v>
      </c>
      <c r="K3299" s="5">
        <v>141.9</v>
      </c>
      <c r="L3299" s="5">
        <v>250.75</v>
      </c>
      <c r="M3299" s="5">
        <v>167.45</v>
      </c>
      <c r="N3299" s="5">
        <v>268.8</v>
      </c>
    </row>
    <row r="3300" spans="1:14" x14ac:dyDescent="0.25">
      <c r="A3300" s="5" t="s">
        <v>22</v>
      </c>
      <c r="B3300" s="5">
        <v>45310</v>
      </c>
      <c r="C3300" s="5">
        <v>107.10000000000001</v>
      </c>
      <c r="D3300" s="5">
        <v>59.15</v>
      </c>
      <c r="E3300" s="5">
        <v>22.080000000000002</v>
      </c>
      <c r="F3300" s="5">
        <v>7.2</v>
      </c>
      <c r="G3300" s="5">
        <v>31.68</v>
      </c>
      <c r="H3300" s="5">
        <v>21.12</v>
      </c>
      <c r="I3300" s="5">
        <v>30.45</v>
      </c>
      <c r="J3300" s="5">
        <v>12.9</v>
      </c>
      <c r="K3300" s="5">
        <v>12.9</v>
      </c>
      <c r="L3300" s="5">
        <v>113.89999999999999</v>
      </c>
      <c r="M3300" s="5">
        <v>846.6</v>
      </c>
      <c r="N3300" s="5">
        <v>1265.6000000000001</v>
      </c>
    </row>
    <row r="3301" spans="1:14" x14ac:dyDescent="0.25">
      <c r="A3301" s="5" t="s">
        <v>22</v>
      </c>
      <c r="B3301" s="5">
        <v>1230</v>
      </c>
      <c r="C3301" s="5">
        <v>108</v>
      </c>
      <c r="D3301" s="5">
        <v>206.57</v>
      </c>
      <c r="E3301" s="5">
        <v>111.32000000000001</v>
      </c>
      <c r="F3301" s="5">
        <v>126.9</v>
      </c>
      <c r="G3301" s="5">
        <v>139.04</v>
      </c>
      <c r="H3301" s="5">
        <v>143.44</v>
      </c>
      <c r="I3301" s="5">
        <v>126.15</v>
      </c>
      <c r="J3301" s="5">
        <v>196.94</v>
      </c>
      <c r="K3301" s="5">
        <v>165.12</v>
      </c>
      <c r="L3301" s="5">
        <v>171.7</v>
      </c>
      <c r="M3301" s="5">
        <v>220.15</v>
      </c>
      <c r="N3301" s="5">
        <v>170.4</v>
      </c>
    </row>
    <row r="3302" spans="1:14" x14ac:dyDescent="0.25">
      <c r="A3302" s="5" t="s">
        <v>22</v>
      </c>
      <c r="B3302" s="5">
        <v>2041</v>
      </c>
      <c r="C3302" s="5">
        <v>108</v>
      </c>
      <c r="D3302" s="5">
        <v>135.59</v>
      </c>
      <c r="E3302" s="5">
        <v>158.24</v>
      </c>
      <c r="F3302" s="5">
        <v>88.2</v>
      </c>
      <c r="G3302" s="5">
        <v>152.24</v>
      </c>
      <c r="H3302" s="5">
        <v>97.68</v>
      </c>
      <c r="I3302" s="5">
        <v>67.86</v>
      </c>
      <c r="J3302" s="5">
        <v>144.47999999999999</v>
      </c>
      <c r="K3302" s="5">
        <v>123.84</v>
      </c>
      <c r="L3302" s="5">
        <v>102.85</v>
      </c>
      <c r="M3302" s="5">
        <v>166.6</v>
      </c>
      <c r="N3302" s="5">
        <v>113.60000000000001</v>
      </c>
    </row>
    <row r="3303" spans="1:14" x14ac:dyDescent="0.25">
      <c r="A3303" s="5" t="s">
        <v>22</v>
      </c>
      <c r="B3303" s="5">
        <v>2486</v>
      </c>
      <c r="C3303" s="5">
        <v>108.9</v>
      </c>
      <c r="D3303" s="5">
        <v>133.77000000000001</v>
      </c>
      <c r="E3303" s="5">
        <v>81.88000000000001</v>
      </c>
      <c r="F3303" s="5">
        <v>101.7</v>
      </c>
      <c r="G3303" s="5">
        <v>119.68</v>
      </c>
      <c r="H3303" s="5">
        <v>66</v>
      </c>
      <c r="I3303" s="5">
        <v>77.429999999999993</v>
      </c>
      <c r="J3303" s="5">
        <v>113.52</v>
      </c>
      <c r="K3303" s="5">
        <v>104.06</v>
      </c>
      <c r="L3303" s="5">
        <v>120.7</v>
      </c>
      <c r="M3303" s="5">
        <v>130.04999999999998</v>
      </c>
      <c r="N3303" s="5">
        <v>78.400000000000006</v>
      </c>
    </row>
    <row r="3304" spans="1:14" x14ac:dyDescent="0.25">
      <c r="A3304" s="5" t="s">
        <v>22</v>
      </c>
      <c r="B3304" s="5">
        <v>7816</v>
      </c>
      <c r="C3304" s="5">
        <v>109.8</v>
      </c>
      <c r="D3304" s="5">
        <v>94.64</v>
      </c>
      <c r="E3304" s="5">
        <v>43.24</v>
      </c>
      <c r="F3304" s="5">
        <v>20.7</v>
      </c>
      <c r="G3304" s="5">
        <v>63.36</v>
      </c>
      <c r="H3304" s="5">
        <v>35.200000000000003</v>
      </c>
      <c r="I3304" s="5">
        <v>103.53</v>
      </c>
      <c r="J3304" s="5">
        <v>49.88</v>
      </c>
      <c r="K3304" s="5">
        <v>113.52</v>
      </c>
      <c r="L3304" s="5">
        <v>124.95</v>
      </c>
      <c r="M3304" s="5">
        <v>117.3</v>
      </c>
      <c r="N3304" s="5">
        <v>116.80000000000001</v>
      </c>
    </row>
    <row r="3305" spans="1:14" x14ac:dyDescent="0.25">
      <c r="A3305" s="5" t="s">
        <v>22</v>
      </c>
      <c r="B3305" s="5">
        <v>3642</v>
      </c>
      <c r="C3305" s="5">
        <v>111.60000000000001</v>
      </c>
      <c r="D3305" s="5">
        <v>226.59</v>
      </c>
      <c r="E3305" s="5">
        <v>184.92000000000002</v>
      </c>
      <c r="F3305" s="5">
        <v>234.9</v>
      </c>
      <c r="G3305" s="5">
        <v>192.72</v>
      </c>
      <c r="H3305" s="5">
        <v>170.72</v>
      </c>
      <c r="I3305" s="5">
        <v>219.24</v>
      </c>
      <c r="J3305" s="5">
        <v>258</v>
      </c>
      <c r="K3305" s="5">
        <v>147.06</v>
      </c>
      <c r="L3305" s="5">
        <v>252.45</v>
      </c>
      <c r="M3305" s="5">
        <v>255</v>
      </c>
      <c r="N3305" s="5">
        <v>160</v>
      </c>
    </row>
    <row r="3306" spans="1:14" x14ac:dyDescent="0.25">
      <c r="A3306" s="5" t="s">
        <v>22</v>
      </c>
      <c r="B3306" s="5">
        <v>7238</v>
      </c>
      <c r="C3306" s="5">
        <v>112.5</v>
      </c>
      <c r="D3306" s="5">
        <v>138.32</v>
      </c>
      <c r="E3306" s="5">
        <v>125.12</v>
      </c>
      <c r="F3306" s="5">
        <v>144</v>
      </c>
      <c r="G3306" s="5">
        <v>262.24</v>
      </c>
      <c r="H3306" s="5">
        <v>84.48</v>
      </c>
      <c r="I3306" s="5">
        <v>163.56</v>
      </c>
      <c r="J3306" s="5">
        <v>229.62</v>
      </c>
      <c r="K3306" s="5">
        <v>110.94</v>
      </c>
      <c r="L3306" s="5">
        <v>344.25</v>
      </c>
      <c r="M3306" s="5">
        <v>120.7</v>
      </c>
      <c r="N3306" s="5">
        <v>118.4</v>
      </c>
    </row>
    <row r="3307" spans="1:14" x14ac:dyDescent="0.25">
      <c r="A3307" s="5" t="s">
        <v>22</v>
      </c>
      <c r="B3307" s="5">
        <v>4600</v>
      </c>
      <c r="C3307" s="5">
        <v>114.3</v>
      </c>
      <c r="D3307" s="5">
        <v>101.01</v>
      </c>
      <c r="E3307" s="5">
        <v>127.88000000000001</v>
      </c>
      <c r="F3307" s="5">
        <v>78.3</v>
      </c>
      <c r="G3307" s="5">
        <v>91.52</v>
      </c>
      <c r="H3307" s="5">
        <v>79.2</v>
      </c>
      <c r="I3307" s="5">
        <v>95.7</v>
      </c>
      <c r="J3307" s="5">
        <v>69.66</v>
      </c>
      <c r="K3307" s="5">
        <v>121.26</v>
      </c>
      <c r="L3307" s="5">
        <v>76.5</v>
      </c>
      <c r="M3307" s="5">
        <v>73.95</v>
      </c>
      <c r="N3307" s="5">
        <v>92</v>
      </c>
    </row>
    <row r="3308" spans="1:14" x14ac:dyDescent="0.25">
      <c r="A3308" s="5" t="s">
        <v>22</v>
      </c>
      <c r="B3308" s="5">
        <v>32855</v>
      </c>
      <c r="C3308" s="5">
        <v>114.3</v>
      </c>
      <c r="D3308" s="5">
        <v>174.72</v>
      </c>
      <c r="E3308" s="5">
        <v>112.24000000000001</v>
      </c>
      <c r="F3308" s="5">
        <v>124.2</v>
      </c>
      <c r="G3308" s="5">
        <v>246.4</v>
      </c>
      <c r="H3308" s="5">
        <v>168.08</v>
      </c>
      <c r="I3308" s="5">
        <v>150.51</v>
      </c>
      <c r="J3308" s="5">
        <v>135.88</v>
      </c>
      <c r="K3308" s="5">
        <v>211.56</v>
      </c>
      <c r="L3308" s="5">
        <v>184.45</v>
      </c>
      <c r="M3308" s="5">
        <v>179.35</v>
      </c>
      <c r="N3308" s="5">
        <v>170.4</v>
      </c>
    </row>
    <row r="3309" spans="1:14" x14ac:dyDescent="0.25">
      <c r="A3309" s="5" t="s">
        <v>22</v>
      </c>
      <c r="B3309" s="5">
        <v>2771</v>
      </c>
      <c r="C3309" s="5">
        <v>115.2</v>
      </c>
      <c r="D3309" s="5">
        <v>153.79</v>
      </c>
      <c r="E3309" s="5">
        <v>90.160000000000011</v>
      </c>
      <c r="F3309" s="5">
        <v>86.4</v>
      </c>
      <c r="G3309" s="5">
        <v>95.92</v>
      </c>
      <c r="H3309" s="5">
        <v>48.4</v>
      </c>
      <c r="I3309" s="5">
        <v>96.57</v>
      </c>
      <c r="J3309" s="5">
        <v>142.76</v>
      </c>
      <c r="K3309" s="5">
        <v>123.84</v>
      </c>
      <c r="L3309" s="5">
        <v>85.85</v>
      </c>
      <c r="M3309" s="5">
        <v>191.25</v>
      </c>
      <c r="N3309" s="5">
        <v>87.2</v>
      </c>
    </row>
    <row r="3310" spans="1:14" x14ac:dyDescent="0.25">
      <c r="A3310" s="5" t="s">
        <v>22</v>
      </c>
      <c r="B3310" s="5">
        <v>1666</v>
      </c>
      <c r="C3310" s="5">
        <v>116.10000000000001</v>
      </c>
      <c r="D3310" s="5">
        <v>196.56</v>
      </c>
      <c r="E3310" s="5">
        <v>137.08000000000001</v>
      </c>
      <c r="F3310" s="5">
        <v>194.4</v>
      </c>
      <c r="G3310" s="5">
        <v>143.44</v>
      </c>
      <c r="H3310" s="5">
        <v>133.76</v>
      </c>
      <c r="I3310" s="5">
        <v>108.75</v>
      </c>
      <c r="J3310" s="5">
        <v>158.24</v>
      </c>
      <c r="K3310" s="5">
        <v>141.9</v>
      </c>
      <c r="L3310" s="5">
        <v>133.44999999999999</v>
      </c>
      <c r="M3310" s="5">
        <v>173.4</v>
      </c>
      <c r="N3310" s="5">
        <v>165.60000000000002</v>
      </c>
    </row>
    <row r="3311" spans="1:14" x14ac:dyDescent="0.25">
      <c r="A3311" s="5" t="s">
        <v>22</v>
      </c>
      <c r="B3311" s="5">
        <v>46835</v>
      </c>
      <c r="C3311" s="5">
        <v>116.10000000000001</v>
      </c>
      <c r="D3311" s="5">
        <v>136.5</v>
      </c>
      <c r="E3311" s="5">
        <v>190.44</v>
      </c>
      <c r="F3311" s="5">
        <v>142.20000000000002</v>
      </c>
      <c r="G3311" s="5">
        <v>260.48</v>
      </c>
      <c r="H3311" s="5">
        <v>147.84</v>
      </c>
      <c r="I3311" s="5">
        <v>186.18</v>
      </c>
      <c r="J3311" s="5">
        <v>118.67999999999999</v>
      </c>
      <c r="K3311" s="5">
        <v>291.54000000000002</v>
      </c>
      <c r="L3311" s="5">
        <v>153.85</v>
      </c>
      <c r="M3311" s="5">
        <v>329.8</v>
      </c>
      <c r="N3311" s="5">
        <v>132.80000000000001</v>
      </c>
    </row>
    <row r="3312" spans="1:14" x14ac:dyDescent="0.25">
      <c r="A3312" s="5" t="s">
        <v>22</v>
      </c>
      <c r="B3312" s="5">
        <v>34530</v>
      </c>
      <c r="C3312" s="5">
        <v>116.10000000000001</v>
      </c>
      <c r="D3312" s="5">
        <v>171.99</v>
      </c>
      <c r="E3312" s="5">
        <v>152.72</v>
      </c>
      <c r="F3312" s="5">
        <v>120.60000000000001</v>
      </c>
      <c r="G3312" s="5">
        <v>150.47999999999999</v>
      </c>
      <c r="H3312" s="5">
        <v>113.52</v>
      </c>
      <c r="I3312" s="5">
        <v>113.1</v>
      </c>
      <c r="J3312" s="5">
        <v>166.84</v>
      </c>
      <c r="K3312" s="5">
        <v>118.67999999999999</v>
      </c>
      <c r="L3312" s="5">
        <v>87.55</v>
      </c>
      <c r="M3312" s="5">
        <v>90.95</v>
      </c>
      <c r="N3312" s="5">
        <v>81.600000000000009</v>
      </c>
    </row>
    <row r="3313" spans="1:14" x14ac:dyDescent="0.25">
      <c r="A3313" s="5" t="s">
        <v>22</v>
      </c>
      <c r="B3313" s="5">
        <v>2477</v>
      </c>
      <c r="C3313" s="5">
        <v>117</v>
      </c>
      <c r="D3313" s="5">
        <v>190.19</v>
      </c>
      <c r="E3313" s="5">
        <v>207</v>
      </c>
      <c r="F3313" s="5">
        <v>205.20000000000002</v>
      </c>
      <c r="G3313" s="5">
        <v>196.24</v>
      </c>
      <c r="H3313" s="5">
        <v>127.6</v>
      </c>
      <c r="I3313" s="5">
        <v>263.61</v>
      </c>
      <c r="J3313" s="5">
        <v>215</v>
      </c>
      <c r="K3313" s="5">
        <v>216.72</v>
      </c>
      <c r="L3313" s="5">
        <v>219.29999999999998</v>
      </c>
      <c r="M3313" s="5">
        <v>218.45</v>
      </c>
      <c r="N3313" s="5">
        <v>200</v>
      </c>
    </row>
    <row r="3314" spans="1:14" x14ac:dyDescent="0.25">
      <c r="A3314" s="5" t="s">
        <v>22</v>
      </c>
      <c r="B3314" s="5">
        <v>53185</v>
      </c>
      <c r="C3314" s="5">
        <v>117</v>
      </c>
      <c r="D3314" s="5">
        <v>192.92000000000002</v>
      </c>
      <c r="E3314" s="5">
        <v>128.80000000000001</v>
      </c>
      <c r="F3314" s="5">
        <v>135</v>
      </c>
      <c r="G3314" s="5">
        <v>198.88</v>
      </c>
      <c r="H3314" s="5">
        <v>176</v>
      </c>
      <c r="I3314" s="5">
        <v>187.05</v>
      </c>
      <c r="J3314" s="5">
        <v>134.16</v>
      </c>
      <c r="K3314" s="5">
        <v>202.96</v>
      </c>
      <c r="L3314" s="5">
        <v>181.9</v>
      </c>
      <c r="M3314" s="5">
        <v>210.79999999999998</v>
      </c>
      <c r="N3314" s="5">
        <v>204</v>
      </c>
    </row>
    <row r="3315" spans="1:14" x14ac:dyDescent="0.25">
      <c r="A3315" s="5" t="s">
        <v>22</v>
      </c>
      <c r="B3315" s="5">
        <v>3163</v>
      </c>
      <c r="C3315" s="5">
        <v>117.9</v>
      </c>
      <c r="D3315" s="5">
        <v>77.350000000000009</v>
      </c>
      <c r="E3315" s="5">
        <v>121.44000000000001</v>
      </c>
      <c r="F3315" s="5">
        <v>129.6</v>
      </c>
      <c r="G3315" s="5">
        <v>142.56</v>
      </c>
      <c r="H3315" s="5">
        <v>56.32</v>
      </c>
      <c r="I3315" s="5">
        <v>198.35999999999999</v>
      </c>
      <c r="J3315" s="5">
        <v>43</v>
      </c>
      <c r="K3315" s="5">
        <v>210.7</v>
      </c>
      <c r="L3315" s="5">
        <v>29.75</v>
      </c>
      <c r="M3315" s="5">
        <v>256.7</v>
      </c>
      <c r="N3315" s="5">
        <v>108.80000000000001</v>
      </c>
    </row>
    <row r="3316" spans="1:14" x14ac:dyDescent="0.25">
      <c r="A3316" s="5" t="s">
        <v>22</v>
      </c>
      <c r="B3316" s="5">
        <v>2280</v>
      </c>
      <c r="C3316" s="5">
        <v>118.8</v>
      </c>
      <c r="D3316" s="5">
        <v>142.87</v>
      </c>
      <c r="E3316" s="5">
        <v>155.48000000000002</v>
      </c>
      <c r="F3316" s="5">
        <v>86.4</v>
      </c>
      <c r="G3316" s="5">
        <v>144.32</v>
      </c>
      <c r="H3316" s="5">
        <v>66</v>
      </c>
      <c r="I3316" s="5">
        <v>212.28</v>
      </c>
      <c r="J3316" s="5">
        <v>175.44</v>
      </c>
      <c r="K3316" s="5">
        <v>190.06</v>
      </c>
      <c r="L3316" s="5">
        <v>130.04999999999998</v>
      </c>
      <c r="M3316" s="5">
        <v>241.4</v>
      </c>
      <c r="N3316" s="5">
        <v>72</v>
      </c>
    </row>
    <row r="3317" spans="1:14" x14ac:dyDescent="0.25">
      <c r="A3317" s="5" t="s">
        <v>22</v>
      </c>
      <c r="B3317" s="5">
        <v>2452</v>
      </c>
      <c r="C3317" s="5">
        <v>118.8</v>
      </c>
      <c r="D3317" s="5">
        <v>92.820000000000007</v>
      </c>
      <c r="E3317" s="5">
        <v>85.56</v>
      </c>
      <c r="F3317" s="5">
        <v>97.2</v>
      </c>
      <c r="G3317" s="5">
        <v>58.08</v>
      </c>
      <c r="H3317" s="5">
        <v>211.2</v>
      </c>
      <c r="I3317" s="5">
        <v>87.87</v>
      </c>
      <c r="J3317" s="5">
        <v>150.5</v>
      </c>
      <c r="K3317" s="5">
        <v>141.04</v>
      </c>
      <c r="L3317" s="5">
        <v>273.7</v>
      </c>
      <c r="M3317" s="5">
        <v>109.64999999999999</v>
      </c>
      <c r="N3317" s="5">
        <v>240</v>
      </c>
    </row>
    <row r="3318" spans="1:14" x14ac:dyDescent="0.25">
      <c r="A3318" s="5" t="s">
        <v>22</v>
      </c>
      <c r="B3318" s="5">
        <v>7178</v>
      </c>
      <c r="C3318" s="5">
        <v>118.8</v>
      </c>
      <c r="D3318" s="5">
        <v>169.26000000000002</v>
      </c>
      <c r="E3318" s="5">
        <v>125.12</v>
      </c>
      <c r="F3318" s="5">
        <v>111.60000000000001</v>
      </c>
      <c r="G3318" s="5">
        <v>174.24</v>
      </c>
      <c r="H3318" s="5">
        <v>118.8</v>
      </c>
      <c r="I3318" s="5">
        <v>64.38</v>
      </c>
      <c r="J3318" s="5">
        <v>165.98</v>
      </c>
      <c r="K3318" s="5">
        <v>141.9</v>
      </c>
      <c r="L3318" s="5">
        <v>121.55</v>
      </c>
      <c r="M3318" s="5">
        <v>190.4</v>
      </c>
      <c r="N3318" s="5">
        <v>136</v>
      </c>
    </row>
    <row r="3319" spans="1:14" x14ac:dyDescent="0.25">
      <c r="A3319" s="5" t="s">
        <v>22</v>
      </c>
      <c r="B3319" s="5">
        <v>7243</v>
      </c>
      <c r="C3319" s="5">
        <v>118.8</v>
      </c>
      <c r="D3319" s="5">
        <v>192.01000000000002</v>
      </c>
      <c r="E3319" s="5">
        <v>157.32</v>
      </c>
      <c r="F3319" s="5">
        <v>114.3</v>
      </c>
      <c r="G3319" s="5">
        <v>165.44</v>
      </c>
      <c r="H3319" s="5">
        <v>150.47999999999999</v>
      </c>
      <c r="I3319" s="5">
        <v>169.65</v>
      </c>
      <c r="J3319" s="5">
        <v>119.53999999999999</v>
      </c>
      <c r="K3319" s="5">
        <v>133.30000000000001</v>
      </c>
      <c r="L3319" s="5">
        <v>145.35</v>
      </c>
      <c r="M3319" s="5">
        <v>240.54999999999998</v>
      </c>
      <c r="N3319" s="5">
        <v>39.200000000000003</v>
      </c>
    </row>
    <row r="3320" spans="1:14" x14ac:dyDescent="0.25">
      <c r="A3320" s="5" t="s">
        <v>22</v>
      </c>
      <c r="B3320" s="5">
        <v>2333</v>
      </c>
      <c r="C3320" s="5">
        <v>120.60000000000001</v>
      </c>
      <c r="D3320" s="5">
        <v>121.03</v>
      </c>
      <c r="E3320" s="5">
        <v>80.960000000000008</v>
      </c>
      <c r="F3320" s="5">
        <v>68.400000000000006</v>
      </c>
      <c r="G3320" s="5">
        <v>171.6</v>
      </c>
      <c r="H3320" s="5">
        <v>68.64</v>
      </c>
      <c r="I3320" s="5">
        <v>113.1</v>
      </c>
      <c r="J3320" s="5">
        <v>92.02</v>
      </c>
      <c r="K3320" s="5">
        <v>126.42</v>
      </c>
      <c r="L3320" s="5">
        <v>130.9</v>
      </c>
      <c r="M3320" s="5">
        <v>141.1</v>
      </c>
      <c r="N3320" s="5">
        <v>140.80000000000001</v>
      </c>
    </row>
    <row r="3321" spans="1:14" x14ac:dyDescent="0.25">
      <c r="A3321" s="5" t="s">
        <v>22</v>
      </c>
      <c r="B3321" s="5">
        <v>7322</v>
      </c>
      <c r="C3321" s="5">
        <v>120.60000000000001</v>
      </c>
      <c r="D3321" s="5">
        <v>195.65</v>
      </c>
      <c r="E3321" s="5">
        <v>158.24</v>
      </c>
      <c r="F3321" s="5">
        <v>117</v>
      </c>
      <c r="G3321" s="5">
        <v>169.84</v>
      </c>
      <c r="H3321" s="5">
        <v>102.08</v>
      </c>
      <c r="I3321" s="5">
        <v>102.66</v>
      </c>
      <c r="J3321" s="5">
        <v>147.91999999999999</v>
      </c>
      <c r="K3321" s="5">
        <v>116.96</v>
      </c>
      <c r="L3321" s="5">
        <v>126.64999999999999</v>
      </c>
      <c r="M3321" s="5">
        <v>138.54999999999998</v>
      </c>
      <c r="N3321" s="5">
        <v>98.4</v>
      </c>
    </row>
    <row r="3322" spans="1:14" x14ac:dyDescent="0.25">
      <c r="A3322" s="5" t="s">
        <v>22</v>
      </c>
      <c r="B3322" s="5">
        <v>363</v>
      </c>
      <c r="C3322" s="5">
        <v>121.5</v>
      </c>
      <c r="D3322" s="5">
        <v>153.79</v>
      </c>
      <c r="E3322" s="5">
        <v>125.12</v>
      </c>
      <c r="F3322" s="5">
        <v>72</v>
      </c>
      <c r="G3322" s="5">
        <v>219.12</v>
      </c>
      <c r="H3322" s="5">
        <v>154.88</v>
      </c>
      <c r="I3322" s="5">
        <v>132.24</v>
      </c>
      <c r="J3322" s="5">
        <v>142.76</v>
      </c>
      <c r="K3322" s="5">
        <v>116.96</v>
      </c>
      <c r="L3322" s="5">
        <v>150.44999999999999</v>
      </c>
      <c r="M3322" s="5">
        <v>132.6</v>
      </c>
      <c r="N3322" s="5">
        <v>104</v>
      </c>
    </row>
    <row r="3323" spans="1:14" x14ac:dyDescent="0.25">
      <c r="A3323" s="5" t="s">
        <v>22</v>
      </c>
      <c r="B3323" s="5">
        <v>2136</v>
      </c>
      <c r="C3323" s="5">
        <v>121.5</v>
      </c>
      <c r="D3323" s="5">
        <v>136.5</v>
      </c>
      <c r="E3323" s="5">
        <v>132.48000000000002</v>
      </c>
      <c r="F3323" s="5">
        <v>99.9</v>
      </c>
      <c r="G3323" s="5">
        <v>158.4</v>
      </c>
      <c r="H3323" s="5">
        <v>91.52</v>
      </c>
      <c r="I3323" s="5">
        <v>88.74</v>
      </c>
      <c r="J3323" s="5">
        <v>129</v>
      </c>
      <c r="K3323" s="5">
        <v>126.42</v>
      </c>
      <c r="L3323" s="5">
        <v>73.95</v>
      </c>
      <c r="M3323" s="5">
        <v>130.04999999999998</v>
      </c>
      <c r="N3323" s="5">
        <v>102.4</v>
      </c>
    </row>
    <row r="3324" spans="1:14" x14ac:dyDescent="0.25">
      <c r="A3324" s="5" t="s">
        <v>22</v>
      </c>
      <c r="B3324" s="5">
        <v>1330</v>
      </c>
      <c r="C3324" s="5">
        <v>123.3</v>
      </c>
      <c r="D3324" s="5">
        <v>125.58</v>
      </c>
      <c r="E3324" s="5">
        <v>152.72</v>
      </c>
      <c r="F3324" s="5">
        <v>104.4</v>
      </c>
      <c r="G3324" s="5">
        <v>177.76</v>
      </c>
      <c r="H3324" s="5">
        <v>128.47999999999999</v>
      </c>
      <c r="I3324" s="5">
        <v>211.41</v>
      </c>
      <c r="J3324" s="5">
        <v>178.02</v>
      </c>
      <c r="K3324" s="5">
        <v>112.66</v>
      </c>
      <c r="L3324" s="5">
        <v>114.75</v>
      </c>
      <c r="M3324" s="5">
        <v>213.35</v>
      </c>
      <c r="N3324" s="5">
        <v>117.60000000000001</v>
      </c>
    </row>
    <row r="3325" spans="1:14" x14ac:dyDescent="0.25">
      <c r="A3325" s="5" t="s">
        <v>22</v>
      </c>
      <c r="B3325" s="5">
        <v>3787</v>
      </c>
      <c r="C3325" s="5">
        <v>124.2</v>
      </c>
      <c r="D3325" s="5">
        <v>829.92000000000007</v>
      </c>
      <c r="E3325" s="5">
        <v>103.96000000000001</v>
      </c>
      <c r="F3325" s="5">
        <v>394.2</v>
      </c>
      <c r="G3325" s="5">
        <v>155.76</v>
      </c>
      <c r="H3325" s="5">
        <v>122.32000000000001</v>
      </c>
      <c r="I3325" s="5">
        <v>287.96999999999997</v>
      </c>
      <c r="J3325" s="5">
        <v>138.46</v>
      </c>
      <c r="K3325" s="5">
        <v>582.22</v>
      </c>
      <c r="L3325" s="5">
        <v>178.5</v>
      </c>
      <c r="M3325" s="5">
        <v>266.05</v>
      </c>
      <c r="N3325" s="5">
        <v>472</v>
      </c>
    </row>
    <row r="3326" spans="1:14" x14ac:dyDescent="0.25">
      <c r="A3326" s="5" t="s">
        <v>22</v>
      </c>
      <c r="B3326" s="5">
        <v>46875</v>
      </c>
      <c r="C3326" s="5">
        <v>124.2</v>
      </c>
      <c r="D3326" s="5">
        <v>159.25</v>
      </c>
      <c r="E3326" s="5">
        <v>132.48000000000002</v>
      </c>
      <c r="F3326" s="5">
        <v>96.3</v>
      </c>
      <c r="G3326" s="5">
        <v>114.4</v>
      </c>
      <c r="H3326" s="5">
        <v>110</v>
      </c>
      <c r="I3326" s="5">
        <v>95.7</v>
      </c>
      <c r="J3326" s="5">
        <v>-18.059999999999999</v>
      </c>
      <c r="K3326" s="5">
        <v>-18.059999999999999</v>
      </c>
      <c r="L3326" s="5">
        <v>52.699999999999996</v>
      </c>
      <c r="M3326" s="5">
        <v>2.5499999999999998</v>
      </c>
      <c r="N3326" s="5">
        <v>135.20000000000002</v>
      </c>
    </row>
    <row r="3327" spans="1:14" x14ac:dyDescent="0.25">
      <c r="A3327" s="5" t="s">
        <v>22</v>
      </c>
      <c r="B3327" s="5">
        <v>7240</v>
      </c>
      <c r="C3327" s="5">
        <v>125.10000000000001</v>
      </c>
      <c r="D3327" s="5">
        <v>185.64000000000001</v>
      </c>
      <c r="E3327" s="5">
        <v>176.64000000000001</v>
      </c>
      <c r="F3327" s="5">
        <v>241.20000000000002</v>
      </c>
      <c r="G3327" s="5">
        <v>228.8</v>
      </c>
      <c r="H3327" s="5">
        <v>138.16</v>
      </c>
      <c r="I3327" s="5">
        <v>198.35999999999999</v>
      </c>
      <c r="J3327" s="5">
        <v>196.07999999999998</v>
      </c>
      <c r="K3327" s="5">
        <v>141.04</v>
      </c>
      <c r="L3327" s="5">
        <v>204</v>
      </c>
      <c r="M3327" s="5">
        <v>185.29999999999998</v>
      </c>
      <c r="N3327" s="5">
        <v>188.8</v>
      </c>
    </row>
    <row r="3328" spans="1:14" x14ac:dyDescent="0.25">
      <c r="A3328" s="5" t="s">
        <v>22</v>
      </c>
      <c r="B3328" s="5">
        <v>4632</v>
      </c>
      <c r="C3328" s="5">
        <v>126</v>
      </c>
      <c r="D3328" s="5">
        <v>187.46</v>
      </c>
      <c r="E3328" s="5">
        <v>72.680000000000007</v>
      </c>
      <c r="F3328" s="5">
        <v>54.9</v>
      </c>
      <c r="G3328" s="5">
        <v>178.64000000000001</v>
      </c>
      <c r="H3328" s="5">
        <v>112.64</v>
      </c>
      <c r="I3328" s="5">
        <v>92.22</v>
      </c>
      <c r="J3328" s="5">
        <v>120.39999999999999</v>
      </c>
      <c r="K3328" s="5">
        <v>144.47999999999999</v>
      </c>
      <c r="L3328" s="5">
        <v>141.94999999999999</v>
      </c>
      <c r="M3328" s="5">
        <v>126.64999999999999</v>
      </c>
      <c r="N3328" s="5">
        <v>183.20000000000002</v>
      </c>
    </row>
    <row r="3329" spans="1:14" x14ac:dyDescent="0.25">
      <c r="A3329" s="5" t="s">
        <v>22</v>
      </c>
      <c r="B3329" s="5">
        <v>30574</v>
      </c>
      <c r="C3329" s="5">
        <v>126.9</v>
      </c>
      <c r="D3329" s="5">
        <v>443.17</v>
      </c>
      <c r="E3329" s="5">
        <v>158.24</v>
      </c>
      <c r="F3329" s="5">
        <v>141.30000000000001</v>
      </c>
      <c r="G3329" s="5">
        <v>199.76</v>
      </c>
      <c r="H3329" s="5">
        <v>202.4</v>
      </c>
      <c r="I3329" s="5">
        <v>195.75</v>
      </c>
      <c r="J3329" s="5">
        <v>283.8</v>
      </c>
      <c r="K3329" s="5">
        <v>233.06</v>
      </c>
      <c r="L3329" s="5">
        <v>281.34999999999997</v>
      </c>
      <c r="M3329" s="5">
        <v>212.5</v>
      </c>
      <c r="N3329" s="5">
        <v>317.60000000000002</v>
      </c>
    </row>
    <row r="3330" spans="1:14" x14ac:dyDescent="0.25">
      <c r="A3330" s="5" t="s">
        <v>22</v>
      </c>
      <c r="B3330" s="5">
        <v>31054</v>
      </c>
      <c r="C3330" s="5">
        <v>126.9</v>
      </c>
      <c r="D3330" s="5">
        <v>145.6</v>
      </c>
      <c r="E3330" s="5">
        <v>135.24</v>
      </c>
      <c r="F3330" s="5">
        <v>98.100000000000009</v>
      </c>
      <c r="G3330" s="5">
        <v>152.24</v>
      </c>
      <c r="H3330" s="5">
        <v>158.4</v>
      </c>
      <c r="I3330" s="5">
        <v>158.34</v>
      </c>
      <c r="J3330" s="5">
        <v>110.94</v>
      </c>
      <c r="K3330" s="5">
        <v>193.5</v>
      </c>
      <c r="L3330" s="5">
        <v>255</v>
      </c>
      <c r="M3330" s="5">
        <v>330.65</v>
      </c>
      <c r="N3330" s="5">
        <v>326.40000000000003</v>
      </c>
    </row>
    <row r="3331" spans="1:14" x14ac:dyDescent="0.25">
      <c r="A3331" s="5" t="s">
        <v>22</v>
      </c>
      <c r="B3331" s="5">
        <v>3045</v>
      </c>
      <c r="C3331" s="5">
        <v>127.8</v>
      </c>
      <c r="D3331" s="5">
        <v>149.24</v>
      </c>
      <c r="E3331" s="5">
        <v>113.16000000000001</v>
      </c>
      <c r="F3331" s="5">
        <v>171</v>
      </c>
      <c r="G3331" s="5">
        <v>106.48</v>
      </c>
      <c r="H3331" s="5">
        <v>94.16</v>
      </c>
      <c r="I3331" s="5">
        <v>150.51</v>
      </c>
      <c r="J3331" s="5">
        <v>176.3</v>
      </c>
      <c r="K3331" s="5">
        <v>133.30000000000001</v>
      </c>
      <c r="L3331" s="5">
        <v>119</v>
      </c>
      <c r="M3331" s="5">
        <v>127.5</v>
      </c>
      <c r="N3331" s="5">
        <v>106.4</v>
      </c>
    </row>
    <row r="3332" spans="1:14" x14ac:dyDescent="0.25">
      <c r="A3332" s="5" t="s">
        <v>22</v>
      </c>
      <c r="B3332" s="5">
        <v>7163</v>
      </c>
      <c r="C3332" s="5">
        <v>127.8</v>
      </c>
      <c r="D3332" s="5">
        <v>111.02000000000001</v>
      </c>
      <c r="E3332" s="5">
        <v>66.240000000000009</v>
      </c>
      <c r="F3332" s="5">
        <v>77.400000000000006</v>
      </c>
      <c r="G3332" s="5">
        <v>117.04</v>
      </c>
      <c r="H3332" s="5">
        <v>63.36</v>
      </c>
      <c r="I3332" s="5">
        <v>45.24</v>
      </c>
      <c r="J3332" s="5">
        <v>93.74</v>
      </c>
      <c r="K3332" s="5">
        <v>118.67999999999999</v>
      </c>
      <c r="L3332" s="5">
        <v>147.9</v>
      </c>
      <c r="M3332" s="5">
        <v>150.44999999999999</v>
      </c>
      <c r="N3332" s="5">
        <v>98.4</v>
      </c>
    </row>
    <row r="3333" spans="1:14" x14ac:dyDescent="0.25">
      <c r="A3333" s="5" t="s">
        <v>22</v>
      </c>
      <c r="B3333" s="5">
        <v>4330</v>
      </c>
      <c r="C3333" s="5">
        <v>129.6</v>
      </c>
      <c r="D3333" s="5">
        <v>94.64</v>
      </c>
      <c r="E3333" s="5">
        <v>161.92000000000002</v>
      </c>
      <c r="F3333" s="5">
        <v>313.2</v>
      </c>
      <c r="G3333" s="5">
        <v>145.19999999999999</v>
      </c>
      <c r="H3333" s="5">
        <v>94.16</v>
      </c>
      <c r="I3333" s="5">
        <v>81.78</v>
      </c>
      <c r="J3333" s="5">
        <v>202.1</v>
      </c>
      <c r="K3333" s="5">
        <v>121.26</v>
      </c>
      <c r="L3333" s="5">
        <v>71.399999999999991</v>
      </c>
      <c r="M3333" s="5">
        <v>102.85</v>
      </c>
      <c r="N3333" s="5">
        <v>104.80000000000001</v>
      </c>
    </row>
    <row r="3334" spans="1:14" x14ac:dyDescent="0.25">
      <c r="A3334" s="5" t="s">
        <v>22</v>
      </c>
      <c r="B3334" s="5">
        <v>32851</v>
      </c>
      <c r="C3334" s="5">
        <v>129.6</v>
      </c>
      <c r="D3334" s="5">
        <v>170.17000000000002</v>
      </c>
      <c r="E3334" s="5">
        <v>88.320000000000007</v>
      </c>
      <c r="F3334" s="5">
        <v>103.5</v>
      </c>
      <c r="G3334" s="5">
        <v>188.32</v>
      </c>
      <c r="H3334" s="5">
        <v>176</v>
      </c>
      <c r="I3334" s="5">
        <v>140.07</v>
      </c>
      <c r="J3334" s="5">
        <v>173.72</v>
      </c>
      <c r="K3334" s="5">
        <v>201.24</v>
      </c>
      <c r="L3334" s="5">
        <v>256.7</v>
      </c>
      <c r="M3334" s="5">
        <v>204</v>
      </c>
      <c r="N3334" s="5">
        <v>175.20000000000002</v>
      </c>
    </row>
    <row r="3335" spans="1:14" x14ac:dyDescent="0.25">
      <c r="A3335" s="5" t="s">
        <v>22</v>
      </c>
      <c r="B3335" s="5">
        <v>73035</v>
      </c>
      <c r="C3335" s="5">
        <v>129.6</v>
      </c>
      <c r="D3335" s="5">
        <v>193.83</v>
      </c>
      <c r="E3335" s="5">
        <v>92.92</v>
      </c>
      <c r="F3335" s="5">
        <v>72</v>
      </c>
      <c r="G3335" s="5">
        <v>206.8</v>
      </c>
      <c r="H3335" s="5">
        <v>151.36000000000001</v>
      </c>
      <c r="I3335" s="5">
        <v>333.21</v>
      </c>
      <c r="J3335" s="5">
        <v>154.80000000000001</v>
      </c>
      <c r="K3335" s="5">
        <v>105.78</v>
      </c>
      <c r="L3335" s="5">
        <v>478.55</v>
      </c>
      <c r="M3335" s="5">
        <v>146.19999999999999</v>
      </c>
      <c r="N3335" s="5">
        <v>222.4</v>
      </c>
    </row>
    <row r="3336" spans="1:14" x14ac:dyDescent="0.25">
      <c r="A3336" s="5" t="s">
        <v>22</v>
      </c>
      <c r="B3336" s="5">
        <v>2462</v>
      </c>
      <c r="C3336" s="5">
        <v>130.5</v>
      </c>
      <c r="D3336" s="5">
        <v>348.53000000000003</v>
      </c>
      <c r="E3336" s="5">
        <v>151.80000000000001</v>
      </c>
      <c r="F3336" s="5">
        <v>193.5</v>
      </c>
      <c r="G3336" s="5">
        <v>131.12</v>
      </c>
      <c r="H3336" s="5">
        <v>199.76</v>
      </c>
      <c r="I3336" s="5">
        <v>143.55000000000001</v>
      </c>
      <c r="J3336" s="5">
        <v>243.38</v>
      </c>
      <c r="K3336" s="5">
        <v>341.42</v>
      </c>
      <c r="L3336" s="5">
        <v>153.85</v>
      </c>
      <c r="M3336" s="5">
        <v>442.84999999999997</v>
      </c>
      <c r="N3336" s="5">
        <v>268.8</v>
      </c>
    </row>
    <row r="3337" spans="1:14" x14ac:dyDescent="0.25">
      <c r="A3337" s="5" t="s">
        <v>22</v>
      </c>
      <c r="B3337" s="5">
        <v>31734</v>
      </c>
      <c r="C3337" s="5">
        <v>130.5</v>
      </c>
      <c r="D3337" s="5">
        <v>253.89000000000001</v>
      </c>
      <c r="E3337" s="5">
        <v>139.84</v>
      </c>
      <c r="F3337" s="5">
        <v>135.9</v>
      </c>
      <c r="G3337" s="5">
        <v>227.92</v>
      </c>
      <c r="H3337" s="5">
        <v>168.08</v>
      </c>
      <c r="I3337" s="5">
        <v>166.17</v>
      </c>
      <c r="J3337" s="5">
        <v>223.6</v>
      </c>
      <c r="K3337" s="5">
        <v>142.76</v>
      </c>
      <c r="L3337" s="5">
        <v>187.85</v>
      </c>
      <c r="M3337" s="5">
        <v>167.45</v>
      </c>
      <c r="N3337" s="5">
        <v>166.4</v>
      </c>
    </row>
    <row r="3338" spans="1:14" x14ac:dyDescent="0.25">
      <c r="A3338" s="5" t="s">
        <v>22</v>
      </c>
      <c r="B3338" s="5">
        <v>35324</v>
      </c>
      <c r="C3338" s="5">
        <v>130.5</v>
      </c>
      <c r="D3338" s="5">
        <v>238.42000000000002</v>
      </c>
      <c r="E3338" s="5">
        <v>158.24</v>
      </c>
      <c r="F3338" s="5">
        <v>147.6</v>
      </c>
      <c r="G3338" s="5">
        <v>218.24</v>
      </c>
      <c r="H3338" s="5">
        <v>156.64000000000001</v>
      </c>
      <c r="I3338" s="5">
        <v>160.94999999999999</v>
      </c>
      <c r="J3338" s="5">
        <v>210.7</v>
      </c>
      <c r="K3338" s="5">
        <v>145.34</v>
      </c>
      <c r="L3338" s="5">
        <v>153.85</v>
      </c>
      <c r="M3338" s="5">
        <v>185.29999999999998</v>
      </c>
      <c r="N3338" s="5">
        <v>153.60000000000002</v>
      </c>
    </row>
    <row r="3339" spans="1:14" x14ac:dyDescent="0.25">
      <c r="A3339" s="5" t="s">
        <v>22</v>
      </c>
      <c r="B3339" s="5">
        <v>74570</v>
      </c>
      <c r="C3339" s="5">
        <v>130.5</v>
      </c>
      <c r="D3339" s="5">
        <v>107.38000000000001</v>
      </c>
      <c r="E3339" s="5">
        <v>219.88</v>
      </c>
      <c r="F3339" s="5">
        <v>187.20000000000002</v>
      </c>
      <c r="G3339" s="5">
        <v>217.36</v>
      </c>
      <c r="H3339" s="5">
        <v>345.84</v>
      </c>
      <c r="I3339" s="5">
        <v>480.24</v>
      </c>
      <c r="J3339" s="5">
        <v>175.44</v>
      </c>
      <c r="K3339" s="5">
        <v>299.27999999999997</v>
      </c>
      <c r="L3339" s="5">
        <v>145.35</v>
      </c>
      <c r="M3339" s="5">
        <v>222.7</v>
      </c>
      <c r="N3339" s="5">
        <v>159.20000000000002</v>
      </c>
    </row>
    <row r="3340" spans="1:14" x14ac:dyDescent="0.25">
      <c r="A3340" s="5" t="s">
        <v>22</v>
      </c>
      <c r="B3340" s="5">
        <v>4614</v>
      </c>
      <c r="C3340" s="5">
        <v>131.4</v>
      </c>
      <c r="D3340" s="5">
        <v>246.61</v>
      </c>
      <c r="E3340" s="5">
        <v>151.80000000000001</v>
      </c>
      <c r="F3340" s="5">
        <v>151.20000000000002</v>
      </c>
      <c r="G3340" s="5">
        <v>147.84</v>
      </c>
      <c r="H3340" s="5">
        <v>157.52000000000001</v>
      </c>
      <c r="I3340" s="5">
        <v>149.63999999999999</v>
      </c>
      <c r="J3340" s="5">
        <v>207.26</v>
      </c>
      <c r="K3340" s="5">
        <v>125.56</v>
      </c>
      <c r="L3340" s="5">
        <v>147.04999999999998</v>
      </c>
      <c r="M3340" s="5">
        <v>117.3</v>
      </c>
      <c r="N3340" s="5">
        <v>98.4</v>
      </c>
    </row>
    <row r="3341" spans="1:14" x14ac:dyDescent="0.25">
      <c r="A3341" s="5" t="s">
        <v>22</v>
      </c>
      <c r="B3341" s="5">
        <v>3310</v>
      </c>
      <c r="C3341" s="5">
        <v>133.20000000000002</v>
      </c>
      <c r="D3341" s="5">
        <v>171.08</v>
      </c>
      <c r="E3341" s="5">
        <v>138</v>
      </c>
      <c r="F3341" s="5">
        <v>109.8</v>
      </c>
      <c r="G3341" s="5">
        <v>170.72</v>
      </c>
      <c r="H3341" s="5">
        <v>128.47999999999999</v>
      </c>
      <c r="I3341" s="5">
        <v>258.39</v>
      </c>
      <c r="J3341" s="5">
        <v>146.19999999999999</v>
      </c>
      <c r="K3341" s="5">
        <v>141.04</v>
      </c>
      <c r="L3341" s="5">
        <v>179.35</v>
      </c>
      <c r="M3341" s="5">
        <v>191.25</v>
      </c>
      <c r="N3341" s="5">
        <v>84</v>
      </c>
    </row>
    <row r="3342" spans="1:14" x14ac:dyDescent="0.25">
      <c r="A3342" s="5" t="s">
        <v>22</v>
      </c>
      <c r="B3342" s="5">
        <v>5332</v>
      </c>
      <c r="C3342" s="5">
        <v>133.20000000000002</v>
      </c>
      <c r="D3342" s="5">
        <v>165.62</v>
      </c>
      <c r="E3342" s="5">
        <v>134.32</v>
      </c>
      <c r="F3342" s="5">
        <v>195.3</v>
      </c>
      <c r="G3342" s="5">
        <v>162.80000000000001</v>
      </c>
      <c r="H3342" s="5">
        <v>109.12</v>
      </c>
      <c r="I3342" s="5">
        <v>187.92</v>
      </c>
      <c r="J3342" s="5">
        <v>208.98</v>
      </c>
      <c r="K3342" s="5">
        <v>137.6</v>
      </c>
      <c r="L3342" s="5">
        <v>130.04999999999998</v>
      </c>
      <c r="M3342" s="5">
        <v>192.1</v>
      </c>
      <c r="N3342" s="5">
        <v>102.4</v>
      </c>
    </row>
    <row r="3343" spans="1:14" x14ac:dyDescent="0.25">
      <c r="A3343" s="5" t="s">
        <v>22</v>
      </c>
      <c r="B3343" s="5">
        <v>6622</v>
      </c>
      <c r="C3343" s="5">
        <v>134.1</v>
      </c>
      <c r="D3343" s="5">
        <v>204.75</v>
      </c>
      <c r="E3343" s="5">
        <v>158.24</v>
      </c>
      <c r="F3343" s="5">
        <v>187.20000000000002</v>
      </c>
      <c r="G3343" s="5">
        <v>236.72</v>
      </c>
      <c r="H3343" s="5">
        <v>115.28</v>
      </c>
      <c r="I3343" s="5">
        <v>95.7</v>
      </c>
      <c r="J3343" s="5">
        <v>146.19999999999999</v>
      </c>
      <c r="K3343" s="5">
        <v>165.98</v>
      </c>
      <c r="L3343" s="5">
        <v>181.9</v>
      </c>
      <c r="M3343" s="5">
        <v>173.4</v>
      </c>
      <c r="N3343" s="5">
        <v>150.4</v>
      </c>
    </row>
    <row r="3344" spans="1:14" x14ac:dyDescent="0.25">
      <c r="A3344" s="5" t="s">
        <v>22</v>
      </c>
      <c r="B3344" s="5" t="s">
        <v>318</v>
      </c>
      <c r="C3344" s="5">
        <v>135</v>
      </c>
      <c r="D3344" s="5">
        <v>136.5</v>
      </c>
      <c r="E3344" s="5">
        <v>0</v>
      </c>
      <c r="F3344" s="5">
        <v>135</v>
      </c>
      <c r="G3344" s="5">
        <v>0</v>
      </c>
      <c r="H3344" s="5">
        <v>132</v>
      </c>
      <c r="I3344" s="5">
        <v>0</v>
      </c>
      <c r="J3344" s="5">
        <v>129</v>
      </c>
      <c r="K3344" s="5">
        <v>0</v>
      </c>
      <c r="L3344" s="5">
        <v>0</v>
      </c>
      <c r="M3344" s="5">
        <v>127.5</v>
      </c>
      <c r="N3344" s="5">
        <v>0</v>
      </c>
    </row>
    <row r="3345" spans="1:14" x14ac:dyDescent="0.25">
      <c r="A3345" s="5" t="s">
        <v>22</v>
      </c>
      <c r="B3345" s="5" t="s">
        <v>47</v>
      </c>
      <c r="C3345" s="5">
        <v>135</v>
      </c>
      <c r="D3345" s="5">
        <v>0</v>
      </c>
      <c r="E3345" s="5">
        <v>460</v>
      </c>
      <c r="F3345" s="5">
        <v>135</v>
      </c>
      <c r="G3345" s="5">
        <v>440</v>
      </c>
      <c r="H3345" s="5">
        <v>440</v>
      </c>
      <c r="I3345" s="5">
        <v>156.6</v>
      </c>
      <c r="J3345" s="5">
        <v>283.8</v>
      </c>
      <c r="K3345" s="5">
        <v>129</v>
      </c>
      <c r="L3345" s="5">
        <v>331.5</v>
      </c>
      <c r="M3345" s="5">
        <v>255</v>
      </c>
      <c r="N3345" s="5">
        <v>120</v>
      </c>
    </row>
    <row r="3346" spans="1:14" x14ac:dyDescent="0.25">
      <c r="A3346" s="5" t="s">
        <v>22</v>
      </c>
      <c r="B3346" s="5" t="s">
        <v>140</v>
      </c>
      <c r="C3346" s="5">
        <v>135</v>
      </c>
      <c r="D3346" s="5">
        <v>0</v>
      </c>
      <c r="E3346" s="5">
        <v>138</v>
      </c>
      <c r="F3346" s="5">
        <v>135</v>
      </c>
      <c r="G3346" s="5">
        <v>132</v>
      </c>
      <c r="H3346" s="5">
        <v>132</v>
      </c>
      <c r="I3346" s="5">
        <v>0</v>
      </c>
      <c r="J3346" s="5">
        <v>258</v>
      </c>
      <c r="K3346" s="5">
        <v>0</v>
      </c>
      <c r="L3346" s="5">
        <v>127.5</v>
      </c>
      <c r="M3346" s="5">
        <v>127.5</v>
      </c>
      <c r="N3346" s="5">
        <v>0</v>
      </c>
    </row>
    <row r="3347" spans="1:14" x14ac:dyDescent="0.25">
      <c r="A3347" s="5" t="s">
        <v>22</v>
      </c>
      <c r="B3347" s="5" t="s">
        <v>308</v>
      </c>
      <c r="C3347" s="5">
        <v>135</v>
      </c>
      <c r="D3347" s="5">
        <v>0</v>
      </c>
      <c r="E3347" s="5">
        <v>138</v>
      </c>
      <c r="F3347" s="5">
        <v>135</v>
      </c>
      <c r="G3347" s="5">
        <v>132</v>
      </c>
      <c r="H3347" s="5">
        <v>0</v>
      </c>
      <c r="I3347" s="5">
        <v>130.5</v>
      </c>
      <c r="J3347" s="5">
        <v>129</v>
      </c>
      <c r="K3347" s="5">
        <v>0</v>
      </c>
      <c r="L3347" s="5">
        <v>0</v>
      </c>
      <c r="M3347" s="5">
        <v>127.5</v>
      </c>
      <c r="N3347" s="5">
        <v>120</v>
      </c>
    </row>
    <row r="3348" spans="1:14" x14ac:dyDescent="0.25">
      <c r="A3348" s="5" t="s">
        <v>22</v>
      </c>
      <c r="B3348" s="5" t="s">
        <v>306</v>
      </c>
      <c r="C3348" s="5">
        <v>135</v>
      </c>
      <c r="D3348" s="5">
        <v>0</v>
      </c>
      <c r="E3348" s="5">
        <v>138</v>
      </c>
      <c r="F3348" s="5">
        <v>0</v>
      </c>
      <c r="G3348" s="5">
        <v>264</v>
      </c>
      <c r="H3348" s="5">
        <v>0</v>
      </c>
      <c r="I3348" s="5">
        <v>0</v>
      </c>
      <c r="J3348" s="5">
        <v>129</v>
      </c>
      <c r="K3348" s="5">
        <v>129</v>
      </c>
      <c r="L3348" s="5">
        <v>0</v>
      </c>
      <c r="M3348" s="5">
        <v>297.5</v>
      </c>
      <c r="N3348" s="5">
        <v>0</v>
      </c>
    </row>
    <row r="3349" spans="1:14" x14ac:dyDescent="0.25">
      <c r="A3349" s="5" t="s">
        <v>22</v>
      </c>
      <c r="B3349" s="5" t="s">
        <v>89</v>
      </c>
      <c r="C3349" s="5">
        <v>135</v>
      </c>
      <c r="D3349" s="5">
        <v>0</v>
      </c>
      <c r="E3349" s="5">
        <v>460</v>
      </c>
      <c r="F3349" s="5">
        <v>135</v>
      </c>
      <c r="G3349" s="5">
        <v>440</v>
      </c>
      <c r="H3349" s="5">
        <v>37.840000000000003</v>
      </c>
      <c r="I3349" s="5">
        <v>130.5</v>
      </c>
      <c r="J3349" s="5">
        <v>129</v>
      </c>
      <c r="K3349" s="5">
        <v>129</v>
      </c>
      <c r="L3349" s="5">
        <v>127.5</v>
      </c>
      <c r="M3349" s="5">
        <v>127.5</v>
      </c>
      <c r="N3349" s="5">
        <v>120</v>
      </c>
    </row>
    <row r="3350" spans="1:14" x14ac:dyDescent="0.25">
      <c r="A3350" s="5" t="s">
        <v>22</v>
      </c>
      <c r="B3350" s="5" t="s">
        <v>55</v>
      </c>
      <c r="C3350" s="5">
        <v>135</v>
      </c>
      <c r="D3350" s="5">
        <v>136.5</v>
      </c>
      <c r="E3350" s="5">
        <v>138</v>
      </c>
      <c r="F3350" s="5">
        <v>0</v>
      </c>
      <c r="G3350" s="5">
        <v>132</v>
      </c>
      <c r="H3350" s="5">
        <v>264</v>
      </c>
      <c r="I3350" s="5">
        <v>156.6</v>
      </c>
      <c r="J3350" s="5">
        <v>0</v>
      </c>
      <c r="K3350" s="5">
        <v>0</v>
      </c>
      <c r="L3350" s="5">
        <v>127.5</v>
      </c>
      <c r="M3350" s="5">
        <v>127.5</v>
      </c>
      <c r="N3350" s="5">
        <v>120</v>
      </c>
    </row>
    <row r="3351" spans="1:14" x14ac:dyDescent="0.25">
      <c r="A3351" s="5" t="s">
        <v>22</v>
      </c>
      <c r="B3351" s="5" t="s">
        <v>137</v>
      </c>
      <c r="C3351" s="5">
        <v>135</v>
      </c>
      <c r="D3351" s="5">
        <v>136.5</v>
      </c>
      <c r="E3351" s="5">
        <v>138</v>
      </c>
      <c r="F3351" s="5">
        <v>135</v>
      </c>
      <c r="G3351" s="5">
        <v>0</v>
      </c>
      <c r="H3351" s="5">
        <v>264</v>
      </c>
      <c r="I3351" s="5">
        <v>0</v>
      </c>
      <c r="J3351" s="5">
        <v>129</v>
      </c>
      <c r="K3351" s="5">
        <v>0</v>
      </c>
      <c r="L3351" s="5">
        <v>127.5</v>
      </c>
      <c r="M3351" s="5">
        <v>168.29999999999998</v>
      </c>
      <c r="N3351" s="5">
        <v>0</v>
      </c>
    </row>
    <row r="3352" spans="1:14" x14ac:dyDescent="0.25">
      <c r="A3352" s="5" t="s">
        <v>22</v>
      </c>
      <c r="B3352" s="5" t="s">
        <v>293</v>
      </c>
      <c r="C3352" s="5">
        <v>135</v>
      </c>
      <c r="D3352" s="5">
        <v>0</v>
      </c>
      <c r="E3352" s="5">
        <v>276</v>
      </c>
      <c r="F3352" s="5">
        <v>135</v>
      </c>
      <c r="G3352" s="5">
        <v>176</v>
      </c>
      <c r="H3352" s="5">
        <v>132</v>
      </c>
      <c r="I3352" s="5">
        <v>130.5</v>
      </c>
      <c r="J3352" s="5">
        <v>258</v>
      </c>
      <c r="K3352" s="5">
        <v>129</v>
      </c>
      <c r="L3352" s="5">
        <v>0</v>
      </c>
      <c r="M3352" s="5">
        <v>340</v>
      </c>
      <c r="N3352" s="5">
        <v>120</v>
      </c>
    </row>
    <row r="3353" spans="1:14" x14ac:dyDescent="0.25">
      <c r="A3353" s="5" t="s">
        <v>22</v>
      </c>
      <c r="B3353" s="5" t="s">
        <v>88</v>
      </c>
      <c r="C3353" s="5">
        <v>135</v>
      </c>
      <c r="D3353" s="5">
        <v>0</v>
      </c>
      <c r="E3353" s="5">
        <v>138</v>
      </c>
      <c r="F3353" s="5">
        <v>0</v>
      </c>
      <c r="G3353" s="5">
        <v>440</v>
      </c>
      <c r="H3353" s="5">
        <v>132</v>
      </c>
      <c r="I3353" s="5">
        <v>130.5</v>
      </c>
      <c r="J3353" s="5">
        <v>258</v>
      </c>
      <c r="K3353" s="5">
        <v>0</v>
      </c>
      <c r="L3353" s="5">
        <v>127.5</v>
      </c>
      <c r="M3353" s="5">
        <v>255</v>
      </c>
      <c r="N3353" s="5">
        <v>120</v>
      </c>
    </row>
    <row r="3354" spans="1:14" x14ac:dyDescent="0.25">
      <c r="A3354" s="5" t="s">
        <v>22</v>
      </c>
      <c r="B3354" s="5" t="s">
        <v>132</v>
      </c>
      <c r="C3354" s="5">
        <v>135</v>
      </c>
      <c r="D3354" s="5">
        <v>0</v>
      </c>
      <c r="E3354" s="5">
        <v>138</v>
      </c>
      <c r="F3354" s="5">
        <v>0</v>
      </c>
      <c r="G3354" s="5">
        <v>132</v>
      </c>
      <c r="H3354" s="5">
        <v>0</v>
      </c>
      <c r="I3354" s="5">
        <v>0</v>
      </c>
      <c r="J3354" s="5">
        <v>0</v>
      </c>
      <c r="K3354" s="5">
        <v>0</v>
      </c>
      <c r="L3354" s="5">
        <v>127.5</v>
      </c>
      <c r="M3354" s="5">
        <v>0</v>
      </c>
      <c r="N3354" s="5">
        <v>0</v>
      </c>
    </row>
    <row r="3355" spans="1:14" x14ac:dyDescent="0.25">
      <c r="A3355" s="5" t="s">
        <v>22</v>
      </c>
      <c r="B3355" s="5" t="s">
        <v>131</v>
      </c>
      <c r="C3355" s="5">
        <v>135</v>
      </c>
      <c r="D3355" s="5">
        <v>0</v>
      </c>
      <c r="E3355" s="5">
        <v>138</v>
      </c>
      <c r="F3355" s="5">
        <v>0</v>
      </c>
      <c r="G3355" s="5">
        <v>264</v>
      </c>
      <c r="H3355" s="5">
        <v>0</v>
      </c>
      <c r="I3355" s="5">
        <v>130.5</v>
      </c>
      <c r="J3355" s="5">
        <v>129</v>
      </c>
      <c r="K3355" s="5">
        <v>129</v>
      </c>
      <c r="L3355" s="5">
        <v>127.5</v>
      </c>
      <c r="M3355" s="5">
        <v>0</v>
      </c>
      <c r="N3355" s="5">
        <v>120</v>
      </c>
    </row>
    <row r="3356" spans="1:14" x14ac:dyDescent="0.25">
      <c r="A3356" s="5" t="s">
        <v>22</v>
      </c>
      <c r="B3356" s="5" t="s">
        <v>129</v>
      </c>
      <c r="C3356" s="5">
        <v>135</v>
      </c>
      <c r="D3356" s="5">
        <v>0</v>
      </c>
      <c r="E3356" s="5">
        <v>138</v>
      </c>
      <c r="F3356" s="5">
        <v>0</v>
      </c>
      <c r="G3356" s="5">
        <v>132</v>
      </c>
      <c r="H3356" s="5">
        <v>132</v>
      </c>
      <c r="I3356" s="5">
        <v>0</v>
      </c>
      <c r="J3356" s="5">
        <v>129</v>
      </c>
      <c r="K3356" s="5">
        <v>0</v>
      </c>
      <c r="L3356" s="5">
        <v>127.5</v>
      </c>
      <c r="M3356" s="5">
        <v>0</v>
      </c>
      <c r="N3356" s="5">
        <v>120</v>
      </c>
    </row>
    <row r="3357" spans="1:14" x14ac:dyDescent="0.25">
      <c r="A3357" s="5" t="s">
        <v>22</v>
      </c>
      <c r="B3357" s="5" t="s">
        <v>68</v>
      </c>
      <c r="C3357" s="5">
        <v>135</v>
      </c>
      <c r="D3357" s="5">
        <v>136.5</v>
      </c>
      <c r="E3357" s="5">
        <v>138</v>
      </c>
      <c r="F3357" s="5">
        <v>0</v>
      </c>
      <c r="G3357" s="5">
        <v>440</v>
      </c>
      <c r="H3357" s="5">
        <v>0</v>
      </c>
      <c r="I3357" s="5">
        <v>0</v>
      </c>
      <c r="J3357" s="5">
        <v>559</v>
      </c>
      <c r="K3357" s="5">
        <v>0</v>
      </c>
      <c r="L3357" s="5">
        <v>255</v>
      </c>
      <c r="M3357" s="5">
        <v>127.5</v>
      </c>
      <c r="N3357" s="5">
        <v>120</v>
      </c>
    </row>
    <row r="3358" spans="1:14" x14ac:dyDescent="0.25">
      <c r="A3358" s="5" t="s">
        <v>22</v>
      </c>
      <c r="B3358" s="5" t="s">
        <v>126</v>
      </c>
      <c r="C3358" s="5">
        <v>135</v>
      </c>
      <c r="D3358" s="5">
        <v>0</v>
      </c>
      <c r="E3358" s="5">
        <v>138</v>
      </c>
      <c r="F3358" s="5">
        <v>135</v>
      </c>
      <c r="G3358" s="5">
        <v>0</v>
      </c>
      <c r="H3358" s="5">
        <v>132</v>
      </c>
      <c r="I3358" s="5">
        <v>130.5</v>
      </c>
      <c r="J3358" s="5">
        <v>129</v>
      </c>
      <c r="K3358" s="5">
        <v>0</v>
      </c>
      <c r="L3358" s="5">
        <v>127.5</v>
      </c>
      <c r="M3358" s="5">
        <v>127.5</v>
      </c>
      <c r="N3358" s="5">
        <v>0</v>
      </c>
    </row>
    <row r="3359" spans="1:14" x14ac:dyDescent="0.25">
      <c r="A3359" s="5" t="s">
        <v>22</v>
      </c>
      <c r="B3359" s="5" t="s">
        <v>99</v>
      </c>
      <c r="C3359" s="5">
        <v>135</v>
      </c>
      <c r="D3359" s="5">
        <v>0</v>
      </c>
      <c r="E3359" s="5">
        <v>322</v>
      </c>
      <c r="F3359" s="5">
        <v>0</v>
      </c>
      <c r="G3359" s="5">
        <v>132</v>
      </c>
      <c r="H3359" s="5">
        <v>132</v>
      </c>
      <c r="I3359" s="5">
        <v>130.5</v>
      </c>
      <c r="J3359" s="5">
        <v>172</v>
      </c>
      <c r="K3359" s="5">
        <v>0</v>
      </c>
      <c r="L3359" s="5">
        <v>0</v>
      </c>
      <c r="M3359" s="5">
        <v>255</v>
      </c>
      <c r="N3359" s="5">
        <v>0</v>
      </c>
    </row>
    <row r="3360" spans="1:14" x14ac:dyDescent="0.25">
      <c r="A3360" s="5" t="s">
        <v>22</v>
      </c>
      <c r="B3360" s="5" t="s">
        <v>269</v>
      </c>
      <c r="C3360" s="5">
        <v>135</v>
      </c>
      <c r="D3360" s="5">
        <v>0</v>
      </c>
      <c r="E3360" s="5">
        <v>138</v>
      </c>
      <c r="F3360" s="5">
        <v>135</v>
      </c>
      <c r="G3360" s="5">
        <v>0</v>
      </c>
      <c r="H3360" s="5">
        <v>264</v>
      </c>
      <c r="I3360" s="5">
        <v>0</v>
      </c>
      <c r="J3360" s="5">
        <v>129</v>
      </c>
      <c r="K3360" s="5">
        <v>0</v>
      </c>
      <c r="L3360" s="5">
        <v>0</v>
      </c>
      <c r="M3360" s="5">
        <v>127.5</v>
      </c>
      <c r="N3360" s="5">
        <v>120</v>
      </c>
    </row>
    <row r="3361" spans="1:14" x14ac:dyDescent="0.25">
      <c r="A3361" s="5" t="s">
        <v>22</v>
      </c>
      <c r="B3361" s="5" t="s">
        <v>267</v>
      </c>
      <c r="C3361" s="5">
        <v>135</v>
      </c>
      <c r="D3361" s="5">
        <v>0</v>
      </c>
      <c r="E3361" s="5">
        <v>138</v>
      </c>
      <c r="F3361" s="5">
        <v>0</v>
      </c>
      <c r="G3361" s="5">
        <v>0</v>
      </c>
      <c r="H3361" s="5">
        <v>0</v>
      </c>
      <c r="I3361" s="5">
        <v>0</v>
      </c>
      <c r="J3361" s="5">
        <v>0</v>
      </c>
      <c r="K3361" s="5">
        <v>0</v>
      </c>
      <c r="L3361" s="5">
        <v>0</v>
      </c>
      <c r="M3361" s="5">
        <v>255</v>
      </c>
      <c r="N3361" s="5">
        <v>0</v>
      </c>
    </row>
    <row r="3362" spans="1:14" x14ac:dyDescent="0.25">
      <c r="A3362" s="5" t="s">
        <v>22</v>
      </c>
      <c r="B3362" s="5" t="s">
        <v>124</v>
      </c>
      <c r="C3362" s="5">
        <v>135</v>
      </c>
      <c r="D3362" s="5">
        <v>0</v>
      </c>
      <c r="E3362" s="5">
        <v>138</v>
      </c>
      <c r="F3362" s="5">
        <v>0</v>
      </c>
      <c r="G3362" s="5">
        <v>132</v>
      </c>
      <c r="H3362" s="5">
        <v>0</v>
      </c>
      <c r="I3362" s="5">
        <v>130.5</v>
      </c>
      <c r="J3362" s="5">
        <v>0</v>
      </c>
      <c r="K3362" s="5">
        <v>129</v>
      </c>
      <c r="L3362" s="5">
        <v>0</v>
      </c>
      <c r="M3362" s="5">
        <v>127.5</v>
      </c>
      <c r="N3362" s="5">
        <v>0</v>
      </c>
    </row>
    <row r="3363" spans="1:14" x14ac:dyDescent="0.25">
      <c r="A3363" s="5" t="s">
        <v>22</v>
      </c>
      <c r="B3363" s="5" t="s">
        <v>84</v>
      </c>
      <c r="C3363" s="5">
        <v>135</v>
      </c>
      <c r="D3363" s="5">
        <v>136.5</v>
      </c>
      <c r="E3363" s="5">
        <v>138</v>
      </c>
      <c r="F3363" s="5">
        <v>135</v>
      </c>
      <c r="G3363" s="5">
        <v>264</v>
      </c>
      <c r="H3363" s="5">
        <v>290.39999999999998</v>
      </c>
      <c r="I3363" s="5">
        <v>208.8</v>
      </c>
      <c r="J3363" s="5">
        <v>0</v>
      </c>
      <c r="K3363" s="5">
        <v>129</v>
      </c>
      <c r="L3363" s="5">
        <v>127.5</v>
      </c>
      <c r="M3363" s="5">
        <v>280.5</v>
      </c>
      <c r="N3363" s="5">
        <v>0</v>
      </c>
    </row>
    <row r="3364" spans="1:14" x14ac:dyDescent="0.25">
      <c r="A3364" s="5" t="s">
        <v>22</v>
      </c>
      <c r="B3364" s="5" t="s">
        <v>121</v>
      </c>
      <c r="C3364" s="5">
        <v>135</v>
      </c>
      <c r="D3364" s="5">
        <v>0</v>
      </c>
      <c r="E3364" s="5">
        <v>138</v>
      </c>
      <c r="F3364" s="5">
        <v>0</v>
      </c>
      <c r="G3364" s="5">
        <v>132</v>
      </c>
      <c r="H3364" s="5">
        <v>0</v>
      </c>
      <c r="I3364" s="5">
        <v>130.5</v>
      </c>
      <c r="J3364" s="5">
        <v>0</v>
      </c>
      <c r="K3364" s="5">
        <v>129</v>
      </c>
      <c r="L3364" s="5">
        <v>0</v>
      </c>
      <c r="M3364" s="5">
        <v>127.5</v>
      </c>
      <c r="N3364" s="5">
        <v>0</v>
      </c>
    </row>
    <row r="3365" spans="1:14" x14ac:dyDescent="0.25">
      <c r="A3365" s="5" t="s">
        <v>22</v>
      </c>
      <c r="B3365" s="5" t="s">
        <v>120</v>
      </c>
      <c r="C3365" s="5">
        <v>135</v>
      </c>
      <c r="D3365" s="5">
        <v>0</v>
      </c>
      <c r="E3365" s="5">
        <v>138</v>
      </c>
      <c r="F3365" s="5">
        <v>0</v>
      </c>
      <c r="G3365" s="5">
        <v>132</v>
      </c>
      <c r="H3365" s="5">
        <v>0</v>
      </c>
      <c r="I3365" s="5">
        <v>130.5</v>
      </c>
      <c r="J3365" s="5">
        <v>0</v>
      </c>
      <c r="K3365" s="5">
        <v>0</v>
      </c>
      <c r="L3365" s="5">
        <v>0</v>
      </c>
      <c r="M3365" s="5">
        <v>255</v>
      </c>
      <c r="N3365" s="5">
        <v>0</v>
      </c>
    </row>
    <row r="3366" spans="1:14" x14ac:dyDescent="0.25">
      <c r="A3366" s="5" t="s">
        <v>22</v>
      </c>
      <c r="B3366" s="5" t="s">
        <v>119</v>
      </c>
      <c r="C3366" s="5">
        <v>135</v>
      </c>
      <c r="D3366" s="5">
        <v>0</v>
      </c>
      <c r="E3366" s="5">
        <v>138</v>
      </c>
      <c r="F3366" s="5">
        <v>135</v>
      </c>
      <c r="G3366" s="5">
        <v>132</v>
      </c>
      <c r="H3366" s="5">
        <v>0</v>
      </c>
      <c r="I3366" s="5">
        <v>147.03</v>
      </c>
      <c r="J3366" s="5">
        <v>190.06</v>
      </c>
      <c r="K3366" s="5">
        <v>0</v>
      </c>
      <c r="L3366" s="5">
        <v>127.5</v>
      </c>
      <c r="M3366" s="5">
        <v>127.5</v>
      </c>
      <c r="N3366" s="5">
        <v>0</v>
      </c>
    </row>
    <row r="3367" spans="1:14" x14ac:dyDescent="0.25">
      <c r="A3367" s="5" t="s">
        <v>22</v>
      </c>
      <c r="B3367" s="5" t="s">
        <v>117</v>
      </c>
      <c r="C3367" s="5">
        <v>135</v>
      </c>
      <c r="D3367" s="5">
        <v>0</v>
      </c>
      <c r="E3367" s="5">
        <v>138</v>
      </c>
      <c r="F3367" s="5">
        <v>0</v>
      </c>
      <c r="G3367" s="5">
        <v>132</v>
      </c>
      <c r="H3367" s="5">
        <v>0</v>
      </c>
      <c r="I3367" s="5">
        <v>0</v>
      </c>
      <c r="J3367" s="5">
        <v>0</v>
      </c>
      <c r="K3367" s="5">
        <v>129</v>
      </c>
      <c r="L3367" s="5">
        <v>0</v>
      </c>
      <c r="M3367" s="5">
        <v>127.5</v>
      </c>
      <c r="N3367" s="5">
        <v>0</v>
      </c>
    </row>
    <row r="3368" spans="1:14" x14ac:dyDescent="0.25">
      <c r="A3368" s="5" t="s">
        <v>22</v>
      </c>
      <c r="B3368" s="5" t="s">
        <v>67</v>
      </c>
      <c r="C3368" s="5">
        <v>135</v>
      </c>
      <c r="D3368" s="5">
        <v>136.5</v>
      </c>
      <c r="E3368" s="5">
        <v>138</v>
      </c>
      <c r="F3368" s="5">
        <v>0</v>
      </c>
      <c r="G3368" s="5">
        <v>0</v>
      </c>
      <c r="H3368" s="5">
        <v>132</v>
      </c>
      <c r="I3368" s="5">
        <v>0</v>
      </c>
      <c r="J3368" s="5">
        <v>0</v>
      </c>
      <c r="K3368" s="5">
        <v>0</v>
      </c>
      <c r="L3368" s="5">
        <v>127.5</v>
      </c>
      <c r="M3368" s="5">
        <v>0</v>
      </c>
      <c r="N3368" s="5">
        <v>144</v>
      </c>
    </row>
    <row r="3369" spans="1:14" x14ac:dyDescent="0.25">
      <c r="A3369" s="5" t="s">
        <v>22</v>
      </c>
      <c r="B3369" s="5" t="s">
        <v>94</v>
      </c>
      <c r="C3369" s="5">
        <v>135</v>
      </c>
      <c r="D3369" s="5">
        <v>0</v>
      </c>
      <c r="E3369" s="5">
        <v>276</v>
      </c>
      <c r="F3369" s="5">
        <v>0</v>
      </c>
      <c r="G3369" s="5">
        <v>308</v>
      </c>
      <c r="H3369" s="5">
        <v>0</v>
      </c>
      <c r="I3369" s="5">
        <v>130.5</v>
      </c>
      <c r="J3369" s="5">
        <v>129</v>
      </c>
      <c r="K3369" s="5">
        <v>129</v>
      </c>
      <c r="L3369" s="5">
        <v>0</v>
      </c>
      <c r="M3369" s="5">
        <v>255</v>
      </c>
      <c r="N3369" s="5">
        <v>0</v>
      </c>
    </row>
    <row r="3370" spans="1:14" x14ac:dyDescent="0.25">
      <c r="A3370" s="5" t="s">
        <v>22</v>
      </c>
      <c r="B3370" s="5" t="s">
        <v>247</v>
      </c>
      <c r="C3370" s="5">
        <v>135</v>
      </c>
      <c r="D3370" s="5">
        <v>0</v>
      </c>
      <c r="E3370" s="5">
        <v>138</v>
      </c>
      <c r="F3370" s="5">
        <v>0</v>
      </c>
      <c r="G3370" s="5">
        <v>0</v>
      </c>
      <c r="H3370" s="5">
        <v>132</v>
      </c>
      <c r="I3370" s="5">
        <v>0</v>
      </c>
      <c r="J3370" s="5">
        <v>0</v>
      </c>
      <c r="K3370" s="5">
        <v>206.4</v>
      </c>
      <c r="L3370" s="5">
        <v>0</v>
      </c>
      <c r="M3370" s="5">
        <v>127.5</v>
      </c>
      <c r="N3370" s="5">
        <v>0</v>
      </c>
    </row>
    <row r="3371" spans="1:14" x14ac:dyDescent="0.25">
      <c r="A3371" s="5" t="s">
        <v>22</v>
      </c>
      <c r="B3371" s="5" t="s">
        <v>242</v>
      </c>
      <c r="C3371" s="5">
        <v>135</v>
      </c>
      <c r="D3371" s="5">
        <v>0</v>
      </c>
      <c r="E3371" s="5">
        <v>0</v>
      </c>
      <c r="F3371" s="5">
        <v>0</v>
      </c>
      <c r="G3371" s="5">
        <v>0</v>
      </c>
      <c r="H3371" s="5">
        <v>132</v>
      </c>
      <c r="I3371" s="5">
        <v>0</v>
      </c>
      <c r="J3371" s="5">
        <v>0</v>
      </c>
      <c r="K3371" s="5">
        <v>129</v>
      </c>
      <c r="L3371" s="5">
        <v>0</v>
      </c>
      <c r="M3371" s="5">
        <v>127.5</v>
      </c>
      <c r="N3371" s="5">
        <v>0</v>
      </c>
    </row>
    <row r="3372" spans="1:14" x14ac:dyDescent="0.25">
      <c r="A3372" s="5" t="s">
        <v>22</v>
      </c>
      <c r="B3372" s="5" t="s">
        <v>239</v>
      </c>
      <c r="C3372" s="5">
        <v>135</v>
      </c>
      <c r="D3372" s="5">
        <v>0</v>
      </c>
      <c r="E3372" s="5">
        <v>0</v>
      </c>
      <c r="F3372" s="5">
        <v>0</v>
      </c>
      <c r="G3372" s="5">
        <v>132</v>
      </c>
      <c r="H3372" s="5">
        <v>0</v>
      </c>
      <c r="I3372" s="5">
        <v>0</v>
      </c>
      <c r="J3372" s="5">
        <v>0</v>
      </c>
      <c r="K3372" s="5">
        <v>0</v>
      </c>
      <c r="L3372" s="5">
        <v>0</v>
      </c>
      <c r="M3372" s="5">
        <v>0</v>
      </c>
      <c r="N3372" s="5">
        <v>120</v>
      </c>
    </row>
    <row r="3373" spans="1:14" x14ac:dyDescent="0.25">
      <c r="A3373" s="5" t="s">
        <v>22</v>
      </c>
      <c r="B3373" s="5" t="s">
        <v>238</v>
      </c>
      <c r="C3373" s="5">
        <v>135</v>
      </c>
      <c r="D3373" s="5">
        <v>0</v>
      </c>
      <c r="E3373" s="5">
        <v>138</v>
      </c>
      <c r="F3373" s="5">
        <v>0</v>
      </c>
      <c r="G3373" s="5">
        <v>0</v>
      </c>
      <c r="H3373" s="5">
        <v>0</v>
      </c>
      <c r="I3373" s="5">
        <v>130.5</v>
      </c>
      <c r="J3373" s="5">
        <v>0</v>
      </c>
      <c r="K3373" s="5">
        <v>0</v>
      </c>
      <c r="L3373" s="5">
        <v>127.5</v>
      </c>
      <c r="M3373" s="5">
        <v>127.5</v>
      </c>
      <c r="N3373" s="5">
        <v>0</v>
      </c>
    </row>
    <row r="3374" spans="1:14" x14ac:dyDescent="0.25">
      <c r="A3374" s="5" t="s">
        <v>22</v>
      </c>
      <c r="B3374" s="5" t="s">
        <v>237</v>
      </c>
      <c r="C3374" s="5">
        <v>135</v>
      </c>
      <c r="D3374" s="5">
        <v>0</v>
      </c>
      <c r="E3374" s="5">
        <v>0</v>
      </c>
      <c r="F3374" s="5">
        <v>0</v>
      </c>
      <c r="G3374" s="5">
        <v>132</v>
      </c>
      <c r="H3374" s="5">
        <v>0</v>
      </c>
      <c r="I3374" s="5">
        <v>130.5</v>
      </c>
      <c r="J3374" s="5">
        <v>129</v>
      </c>
      <c r="K3374" s="5">
        <v>0</v>
      </c>
      <c r="L3374" s="5">
        <v>0</v>
      </c>
      <c r="M3374" s="5">
        <v>0</v>
      </c>
      <c r="N3374" s="5">
        <v>0</v>
      </c>
    </row>
    <row r="3375" spans="1:14" x14ac:dyDescent="0.25">
      <c r="A3375" s="5" t="s">
        <v>22</v>
      </c>
      <c r="B3375" s="5" t="s">
        <v>111</v>
      </c>
      <c r="C3375" s="5">
        <v>135</v>
      </c>
      <c r="D3375" s="5">
        <v>0</v>
      </c>
      <c r="E3375" s="5">
        <v>138</v>
      </c>
      <c r="F3375" s="5">
        <v>0</v>
      </c>
      <c r="G3375" s="5">
        <v>132</v>
      </c>
      <c r="H3375" s="5">
        <v>0</v>
      </c>
      <c r="I3375" s="5">
        <v>130.5</v>
      </c>
      <c r="J3375" s="5">
        <v>129</v>
      </c>
      <c r="K3375" s="5">
        <v>0</v>
      </c>
      <c r="L3375" s="5">
        <v>0</v>
      </c>
      <c r="M3375" s="5">
        <v>127.5</v>
      </c>
      <c r="N3375" s="5">
        <v>0</v>
      </c>
    </row>
    <row r="3376" spans="1:14" x14ac:dyDescent="0.25">
      <c r="A3376" s="5" t="s">
        <v>22</v>
      </c>
      <c r="B3376" s="5" t="s">
        <v>110</v>
      </c>
      <c r="C3376" s="5">
        <v>135</v>
      </c>
      <c r="D3376" s="5">
        <v>0</v>
      </c>
      <c r="E3376" s="5">
        <v>138</v>
      </c>
      <c r="F3376" s="5">
        <v>0</v>
      </c>
      <c r="G3376" s="5">
        <v>132</v>
      </c>
      <c r="H3376" s="5">
        <v>132</v>
      </c>
      <c r="I3376" s="5">
        <v>0</v>
      </c>
      <c r="J3376" s="5">
        <v>258</v>
      </c>
      <c r="K3376" s="5">
        <v>0</v>
      </c>
      <c r="L3376" s="5">
        <v>0</v>
      </c>
      <c r="M3376" s="5">
        <v>127.5</v>
      </c>
      <c r="N3376" s="5">
        <v>0</v>
      </c>
    </row>
    <row r="3377" spans="1:14" x14ac:dyDescent="0.25">
      <c r="A3377" s="5" t="s">
        <v>22</v>
      </c>
      <c r="B3377" s="5" t="s">
        <v>108</v>
      </c>
      <c r="C3377" s="5">
        <v>135</v>
      </c>
      <c r="D3377" s="5">
        <v>0</v>
      </c>
      <c r="E3377" s="5">
        <v>138</v>
      </c>
      <c r="F3377" s="5">
        <v>0</v>
      </c>
      <c r="G3377" s="5">
        <v>132</v>
      </c>
      <c r="H3377" s="5">
        <v>132</v>
      </c>
      <c r="I3377" s="5">
        <v>130.5</v>
      </c>
      <c r="J3377" s="5">
        <v>154.80000000000001</v>
      </c>
      <c r="K3377" s="5">
        <v>46.44</v>
      </c>
      <c r="L3377" s="5">
        <v>0</v>
      </c>
      <c r="M3377" s="5">
        <v>127.5</v>
      </c>
      <c r="N3377" s="5">
        <v>0</v>
      </c>
    </row>
    <row r="3378" spans="1:14" x14ac:dyDescent="0.25">
      <c r="A3378" s="5" t="s">
        <v>22</v>
      </c>
      <c r="B3378" s="5" t="s">
        <v>80</v>
      </c>
      <c r="C3378" s="5">
        <v>135</v>
      </c>
      <c r="D3378" s="5">
        <v>0</v>
      </c>
      <c r="E3378" s="5">
        <v>322</v>
      </c>
      <c r="F3378" s="5">
        <v>0</v>
      </c>
      <c r="G3378" s="5">
        <v>132</v>
      </c>
      <c r="H3378" s="5">
        <v>0</v>
      </c>
      <c r="I3378" s="5">
        <v>130.5</v>
      </c>
      <c r="J3378" s="5">
        <v>0</v>
      </c>
      <c r="K3378" s="5">
        <v>129</v>
      </c>
      <c r="L3378" s="5">
        <v>0</v>
      </c>
      <c r="M3378" s="5">
        <v>127.5</v>
      </c>
      <c r="N3378" s="5">
        <v>0</v>
      </c>
    </row>
    <row r="3379" spans="1:14" x14ac:dyDescent="0.25">
      <c r="A3379" s="5" t="s">
        <v>22</v>
      </c>
      <c r="B3379" s="5" t="s">
        <v>79</v>
      </c>
      <c r="C3379" s="5">
        <v>135</v>
      </c>
      <c r="D3379" s="5">
        <v>182</v>
      </c>
      <c r="E3379" s="5">
        <v>230</v>
      </c>
      <c r="F3379" s="5">
        <v>0</v>
      </c>
      <c r="G3379" s="5">
        <v>176</v>
      </c>
      <c r="H3379" s="5">
        <v>132</v>
      </c>
      <c r="I3379" s="5">
        <v>130.5</v>
      </c>
      <c r="J3379" s="5">
        <v>129</v>
      </c>
      <c r="K3379" s="5">
        <v>129</v>
      </c>
      <c r="L3379" s="5">
        <v>127.5</v>
      </c>
      <c r="M3379" s="5">
        <v>0</v>
      </c>
      <c r="N3379" s="5">
        <v>0</v>
      </c>
    </row>
    <row r="3380" spans="1:14" x14ac:dyDescent="0.25">
      <c r="A3380" s="5" t="s">
        <v>22</v>
      </c>
      <c r="B3380" s="5" t="s">
        <v>151</v>
      </c>
      <c r="C3380" s="5">
        <v>135</v>
      </c>
      <c r="D3380" s="5">
        <v>79.17</v>
      </c>
      <c r="E3380" s="5">
        <v>88.320000000000007</v>
      </c>
      <c r="F3380" s="5">
        <v>13.5</v>
      </c>
      <c r="G3380" s="5">
        <v>36.96</v>
      </c>
      <c r="H3380" s="5">
        <v>116.16</v>
      </c>
      <c r="I3380" s="5">
        <v>17.399999999999999</v>
      </c>
      <c r="J3380" s="5">
        <v>25.8</v>
      </c>
      <c r="K3380" s="5">
        <v>28.38</v>
      </c>
      <c r="L3380" s="5">
        <v>35.699999999999996</v>
      </c>
      <c r="M3380" s="5">
        <v>66.3</v>
      </c>
      <c r="N3380" s="5">
        <v>48</v>
      </c>
    </row>
    <row r="3381" spans="1:14" x14ac:dyDescent="0.25">
      <c r="A3381" s="5" t="s">
        <v>22</v>
      </c>
      <c r="B3381" s="5" t="s">
        <v>75</v>
      </c>
      <c r="C3381" s="5">
        <v>135</v>
      </c>
      <c r="D3381" s="5">
        <v>0</v>
      </c>
      <c r="E3381" s="5">
        <v>276</v>
      </c>
      <c r="F3381" s="5">
        <v>180</v>
      </c>
      <c r="G3381" s="5">
        <v>176</v>
      </c>
      <c r="H3381" s="5">
        <v>0</v>
      </c>
      <c r="I3381" s="5">
        <v>130.5</v>
      </c>
      <c r="J3381" s="5">
        <v>129</v>
      </c>
      <c r="K3381" s="5">
        <v>129</v>
      </c>
      <c r="L3381" s="5">
        <v>127.5</v>
      </c>
      <c r="M3381" s="5">
        <v>219.29999999999998</v>
      </c>
      <c r="N3381" s="5">
        <v>0</v>
      </c>
    </row>
    <row r="3382" spans="1:14" x14ac:dyDescent="0.25">
      <c r="A3382" s="5" t="s">
        <v>22</v>
      </c>
      <c r="B3382" s="5" t="s">
        <v>346</v>
      </c>
      <c r="C3382" s="5">
        <v>135</v>
      </c>
      <c r="D3382" s="5">
        <v>182</v>
      </c>
      <c r="E3382" s="5">
        <v>0</v>
      </c>
      <c r="F3382" s="5">
        <v>0</v>
      </c>
      <c r="G3382" s="5">
        <v>0</v>
      </c>
      <c r="H3382" s="5">
        <v>0</v>
      </c>
      <c r="I3382" s="5">
        <v>0</v>
      </c>
      <c r="J3382" s="5">
        <v>0</v>
      </c>
      <c r="K3382" s="5">
        <v>0</v>
      </c>
      <c r="L3382" s="5">
        <v>0</v>
      </c>
      <c r="M3382" s="5">
        <v>0</v>
      </c>
      <c r="N3382" s="5">
        <v>0</v>
      </c>
    </row>
    <row r="3383" spans="1:14" x14ac:dyDescent="0.25">
      <c r="A3383" s="5" t="s">
        <v>22</v>
      </c>
      <c r="B3383" s="5" t="s">
        <v>194</v>
      </c>
      <c r="C3383" s="5">
        <v>135</v>
      </c>
      <c r="D3383" s="5">
        <v>0</v>
      </c>
      <c r="E3383" s="5">
        <v>138</v>
      </c>
      <c r="F3383" s="5">
        <v>0</v>
      </c>
      <c r="G3383" s="5">
        <v>0</v>
      </c>
      <c r="H3383" s="5">
        <v>0</v>
      </c>
      <c r="I3383" s="5">
        <v>0</v>
      </c>
      <c r="J3383" s="5">
        <v>141.9</v>
      </c>
      <c r="K3383" s="5">
        <v>236.5</v>
      </c>
      <c r="L3383" s="5">
        <v>25.5</v>
      </c>
      <c r="M3383" s="5">
        <v>255</v>
      </c>
      <c r="N3383" s="5">
        <v>0</v>
      </c>
    </row>
    <row r="3384" spans="1:14" x14ac:dyDescent="0.25">
      <c r="A3384" s="5" t="s">
        <v>22</v>
      </c>
      <c r="B3384" s="5" t="s">
        <v>105</v>
      </c>
      <c r="C3384" s="5">
        <v>135</v>
      </c>
      <c r="D3384" s="5">
        <v>136.5</v>
      </c>
      <c r="E3384" s="5">
        <v>184</v>
      </c>
      <c r="F3384" s="5">
        <v>135</v>
      </c>
      <c r="G3384" s="5">
        <v>132</v>
      </c>
      <c r="H3384" s="5">
        <v>0</v>
      </c>
      <c r="I3384" s="5">
        <v>0</v>
      </c>
      <c r="J3384" s="5">
        <v>141.9</v>
      </c>
      <c r="K3384" s="5">
        <v>0</v>
      </c>
      <c r="L3384" s="5">
        <v>153</v>
      </c>
      <c r="M3384" s="5">
        <v>127.5</v>
      </c>
      <c r="N3384" s="5">
        <v>0</v>
      </c>
    </row>
    <row r="3385" spans="1:14" x14ac:dyDescent="0.25">
      <c r="A3385" s="5" t="s">
        <v>22</v>
      </c>
      <c r="B3385" s="5" t="s">
        <v>103</v>
      </c>
      <c r="C3385" s="5">
        <v>135</v>
      </c>
      <c r="D3385" s="5">
        <v>0</v>
      </c>
      <c r="E3385" s="5">
        <v>0</v>
      </c>
      <c r="F3385" s="5">
        <v>0</v>
      </c>
      <c r="G3385" s="5">
        <v>132</v>
      </c>
      <c r="H3385" s="5">
        <v>0</v>
      </c>
      <c r="I3385" s="5">
        <v>0</v>
      </c>
      <c r="J3385" s="5">
        <v>141.9</v>
      </c>
      <c r="K3385" s="5">
        <v>0</v>
      </c>
      <c r="L3385" s="5">
        <v>140.25</v>
      </c>
      <c r="M3385" s="5">
        <v>0</v>
      </c>
      <c r="N3385" s="5">
        <v>0</v>
      </c>
    </row>
    <row r="3386" spans="1:14" x14ac:dyDescent="0.25">
      <c r="A3386" s="5" t="s">
        <v>22</v>
      </c>
      <c r="B3386" s="5" t="s">
        <v>102</v>
      </c>
      <c r="C3386" s="5">
        <v>135</v>
      </c>
      <c r="D3386" s="5">
        <v>0</v>
      </c>
      <c r="E3386" s="5">
        <v>138</v>
      </c>
      <c r="F3386" s="5">
        <v>0</v>
      </c>
      <c r="G3386" s="5">
        <v>0</v>
      </c>
      <c r="H3386" s="5">
        <v>0</v>
      </c>
      <c r="I3386" s="5">
        <v>130.5</v>
      </c>
      <c r="J3386" s="5">
        <v>0</v>
      </c>
      <c r="K3386" s="5">
        <v>0</v>
      </c>
      <c r="L3386" s="5">
        <v>0</v>
      </c>
      <c r="M3386" s="5">
        <v>127.5</v>
      </c>
      <c r="N3386" s="5">
        <v>0</v>
      </c>
    </row>
    <row r="3387" spans="1:14" x14ac:dyDescent="0.25">
      <c r="A3387" s="5" t="s">
        <v>22</v>
      </c>
      <c r="B3387" s="5">
        <v>3021</v>
      </c>
      <c r="C3387" s="5">
        <v>135.9</v>
      </c>
      <c r="D3387" s="5">
        <v>223.86</v>
      </c>
      <c r="E3387" s="5">
        <v>126.96000000000001</v>
      </c>
      <c r="F3387" s="5">
        <v>157.5</v>
      </c>
      <c r="G3387" s="5">
        <v>289.52</v>
      </c>
      <c r="H3387" s="5">
        <v>247.28</v>
      </c>
      <c r="I3387" s="5">
        <v>161.82</v>
      </c>
      <c r="J3387" s="5">
        <v>146.19999999999999</v>
      </c>
      <c r="K3387" s="5">
        <v>185.76</v>
      </c>
      <c r="L3387" s="5">
        <v>243.95</v>
      </c>
      <c r="M3387" s="5">
        <v>274.55</v>
      </c>
      <c r="N3387" s="5">
        <v>152.80000000000001</v>
      </c>
    </row>
    <row r="3388" spans="1:14" x14ac:dyDescent="0.25">
      <c r="A3388" s="5" t="s">
        <v>22</v>
      </c>
      <c r="B3388" s="5">
        <v>6650</v>
      </c>
      <c r="C3388" s="5">
        <v>135.9</v>
      </c>
      <c r="D3388" s="5">
        <v>233.87</v>
      </c>
      <c r="E3388" s="5">
        <v>182.16</v>
      </c>
      <c r="F3388" s="5">
        <v>170.1</v>
      </c>
      <c r="G3388" s="5">
        <v>239.36</v>
      </c>
      <c r="H3388" s="5">
        <v>136.4</v>
      </c>
      <c r="I3388" s="5">
        <v>117.45</v>
      </c>
      <c r="J3388" s="5">
        <v>140.18</v>
      </c>
      <c r="K3388" s="5">
        <v>113.52</v>
      </c>
      <c r="L3388" s="5">
        <v>148.75</v>
      </c>
      <c r="M3388" s="5">
        <v>130.9</v>
      </c>
      <c r="N3388" s="5">
        <v>151.20000000000002</v>
      </c>
    </row>
    <row r="3389" spans="1:14" x14ac:dyDescent="0.25">
      <c r="A3389" s="5" t="s">
        <v>22</v>
      </c>
      <c r="B3389" s="5">
        <v>745881</v>
      </c>
      <c r="C3389" s="5">
        <v>136.80000000000001</v>
      </c>
      <c r="D3389" s="5">
        <v>170.17000000000002</v>
      </c>
      <c r="E3389" s="5">
        <v>95.68</v>
      </c>
      <c r="F3389" s="5">
        <v>119.7</v>
      </c>
      <c r="G3389" s="5">
        <v>139.04</v>
      </c>
      <c r="H3389" s="5">
        <v>82.72</v>
      </c>
      <c r="I3389" s="5">
        <v>113.1</v>
      </c>
      <c r="J3389" s="5">
        <v>116.96</v>
      </c>
      <c r="K3389" s="5">
        <v>92.02</v>
      </c>
      <c r="L3389" s="5">
        <v>73.099999999999994</v>
      </c>
      <c r="M3389" s="5">
        <v>70.55</v>
      </c>
      <c r="N3389" s="5">
        <v>88</v>
      </c>
    </row>
    <row r="3390" spans="1:14" x14ac:dyDescent="0.25">
      <c r="A3390" s="5" t="s">
        <v>22</v>
      </c>
      <c r="B3390" s="5">
        <v>3038</v>
      </c>
      <c r="C3390" s="5">
        <v>137.70000000000002</v>
      </c>
      <c r="D3390" s="5">
        <v>222.04000000000002</v>
      </c>
      <c r="E3390" s="5">
        <v>142.6</v>
      </c>
      <c r="F3390" s="5">
        <v>170.1</v>
      </c>
      <c r="G3390" s="5">
        <v>203.28</v>
      </c>
      <c r="H3390" s="5">
        <v>153.12</v>
      </c>
      <c r="I3390" s="5">
        <v>174.87</v>
      </c>
      <c r="J3390" s="5">
        <v>193.5</v>
      </c>
      <c r="K3390" s="5">
        <v>178.02</v>
      </c>
      <c r="L3390" s="5">
        <v>238</v>
      </c>
      <c r="M3390" s="5">
        <v>188.7</v>
      </c>
      <c r="N3390" s="5">
        <v>181.60000000000002</v>
      </c>
    </row>
    <row r="3391" spans="1:14" x14ac:dyDescent="0.25">
      <c r="A3391" s="5" t="s">
        <v>22</v>
      </c>
      <c r="B3391" s="5">
        <v>6730</v>
      </c>
      <c r="C3391" s="5">
        <v>137.70000000000002</v>
      </c>
      <c r="D3391" s="5">
        <v>128.31</v>
      </c>
      <c r="E3391" s="5">
        <v>100.28</v>
      </c>
      <c r="F3391" s="5">
        <v>110.7</v>
      </c>
      <c r="G3391" s="5">
        <v>111.76</v>
      </c>
      <c r="H3391" s="5">
        <v>148.72</v>
      </c>
      <c r="I3391" s="5">
        <v>153.99</v>
      </c>
      <c r="J3391" s="5">
        <v>233.06</v>
      </c>
      <c r="K3391" s="5">
        <v>136.74</v>
      </c>
      <c r="L3391" s="5">
        <v>161.5</v>
      </c>
      <c r="M3391" s="5">
        <v>229.5</v>
      </c>
      <c r="N3391" s="5">
        <v>125.60000000000001</v>
      </c>
    </row>
    <row r="3392" spans="1:14" x14ac:dyDescent="0.25">
      <c r="A3392" s="5" t="s">
        <v>22</v>
      </c>
      <c r="B3392" s="5">
        <v>7310</v>
      </c>
      <c r="C3392" s="5">
        <v>137.70000000000002</v>
      </c>
      <c r="D3392" s="5">
        <v>219.31</v>
      </c>
      <c r="E3392" s="5">
        <v>190.44</v>
      </c>
      <c r="F3392" s="5">
        <v>144</v>
      </c>
      <c r="G3392" s="5">
        <v>154</v>
      </c>
      <c r="H3392" s="5">
        <v>148.72</v>
      </c>
      <c r="I3392" s="5">
        <v>135.72</v>
      </c>
      <c r="J3392" s="5">
        <v>207.26</v>
      </c>
      <c r="K3392" s="5">
        <v>150.5</v>
      </c>
      <c r="L3392" s="5">
        <v>143.65</v>
      </c>
      <c r="M3392" s="5">
        <v>197.2</v>
      </c>
      <c r="N3392" s="5">
        <v>147.20000000000002</v>
      </c>
    </row>
    <row r="3393" spans="1:14" x14ac:dyDescent="0.25">
      <c r="A3393" s="5" t="s">
        <v>22</v>
      </c>
      <c r="B3393" s="5">
        <v>33102</v>
      </c>
      <c r="C3393" s="5">
        <v>137.70000000000002</v>
      </c>
      <c r="D3393" s="5">
        <v>144.69</v>
      </c>
      <c r="E3393" s="5">
        <v>148.12</v>
      </c>
      <c r="F3393" s="5">
        <v>109.8</v>
      </c>
      <c r="G3393" s="5">
        <v>159.28</v>
      </c>
      <c r="H3393" s="5">
        <v>102.96</v>
      </c>
      <c r="I3393" s="5">
        <v>71.34</v>
      </c>
      <c r="J3393" s="5">
        <v>144.47999999999999</v>
      </c>
      <c r="K3393" s="5">
        <v>256.27999999999997</v>
      </c>
      <c r="L3393" s="5">
        <v>204</v>
      </c>
      <c r="M3393" s="5">
        <v>148.75</v>
      </c>
      <c r="N3393" s="5">
        <v>168</v>
      </c>
    </row>
    <row r="3394" spans="1:14" x14ac:dyDescent="0.25">
      <c r="A3394" s="5" t="s">
        <v>22</v>
      </c>
      <c r="B3394" s="5">
        <v>5018</v>
      </c>
      <c r="C3394" s="5">
        <v>138.6</v>
      </c>
      <c r="D3394" s="5">
        <v>975.52</v>
      </c>
      <c r="E3394" s="5">
        <v>135.24</v>
      </c>
      <c r="F3394" s="5">
        <v>97.2</v>
      </c>
      <c r="G3394" s="5">
        <v>596.64</v>
      </c>
      <c r="H3394" s="5">
        <v>112.64</v>
      </c>
      <c r="I3394" s="5">
        <v>625.53</v>
      </c>
      <c r="J3394" s="5">
        <v>73.099999999999994</v>
      </c>
      <c r="K3394" s="5">
        <v>134.16</v>
      </c>
      <c r="L3394" s="5">
        <v>79.899999999999991</v>
      </c>
      <c r="M3394" s="5">
        <v>407.15</v>
      </c>
      <c r="N3394" s="5">
        <v>98.4</v>
      </c>
    </row>
    <row r="3395" spans="1:14" x14ac:dyDescent="0.25">
      <c r="A3395" s="5" t="s">
        <v>22</v>
      </c>
      <c r="B3395" s="5">
        <v>33515</v>
      </c>
      <c r="C3395" s="5">
        <v>138.6</v>
      </c>
      <c r="D3395" s="5">
        <v>721.63</v>
      </c>
      <c r="E3395" s="5">
        <v>14.72</v>
      </c>
      <c r="F3395" s="5">
        <v>0</v>
      </c>
      <c r="G3395" s="5">
        <v>0</v>
      </c>
      <c r="H3395" s="5">
        <v>0</v>
      </c>
      <c r="I3395" s="5">
        <v>0</v>
      </c>
      <c r="J3395" s="5">
        <v>0</v>
      </c>
      <c r="K3395" s="5">
        <v>0</v>
      </c>
      <c r="L3395" s="5">
        <v>0</v>
      </c>
      <c r="M3395" s="5">
        <v>0</v>
      </c>
      <c r="N3395" s="5">
        <v>0</v>
      </c>
    </row>
    <row r="3396" spans="1:14" x14ac:dyDescent="0.25">
      <c r="A3396" s="5" t="s">
        <v>22</v>
      </c>
      <c r="B3396" s="5">
        <v>45851</v>
      </c>
      <c r="C3396" s="5">
        <v>138.6</v>
      </c>
      <c r="D3396" s="5">
        <v>234.78</v>
      </c>
      <c r="E3396" s="5">
        <v>113.16000000000001</v>
      </c>
      <c r="F3396" s="5">
        <v>86.4</v>
      </c>
      <c r="G3396" s="5">
        <v>154</v>
      </c>
      <c r="H3396" s="5">
        <v>116.16</v>
      </c>
      <c r="I3396" s="5">
        <v>132.24</v>
      </c>
      <c r="J3396" s="5">
        <v>132.44</v>
      </c>
      <c r="K3396" s="5">
        <v>99.76</v>
      </c>
      <c r="L3396" s="5">
        <v>133.44999999999999</v>
      </c>
      <c r="M3396" s="5">
        <v>112.2</v>
      </c>
      <c r="N3396" s="5">
        <v>70.400000000000006</v>
      </c>
    </row>
    <row r="3397" spans="1:14" x14ac:dyDescent="0.25">
      <c r="A3397" s="5" t="s">
        <v>22</v>
      </c>
      <c r="B3397" s="5">
        <v>48705</v>
      </c>
      <c r="C3397" s="5">
        <v>138.6</v>
      </c>
      <c r="D3397" s="5">
        <v>201.11</v>
      </c>
      <c r="E3397" s="5">
        <v>132.48000000000002</v>
      </c>
      <c r="F3397" s="5">
        <v>113.4</v>
      </c>
      <c r="G3397" s="5">
        <v>242</v>
      </c>
      <c r="H3397" s="5">
        <v>146.96</v>
      </c>
      <c r="I3397" s="5">
        <v>253.17</v>
      </c>
      <c r="J3397" s="5">
        <v>135.88</v>
      </c>
      <c r="K3397" s="5">
        <v>210.7</v>
      </c>
      <c r="L3397" s="5">
        <v>332.34999999999997</v>
      </c>
      <c r="M3397" s="5">
        <v>279.64999999999998</v>
      </c>
      <c r="N3397" s="5">
        <v>270.40000000000003</v>
      </c>
    </row>
    <row r="3398" spans="1:14" x14ac:dyDescent="0.25">
      <c r="A3398" s="5" t="s">
        <v>22</v>
      </c>
      <c r="B3398" s="5">
        <v>4712</v>
      </c>
      <c r="C3398" s="5">
        <v>139.5</v>
      </c>
      <c r="D3398" s="5">
        <v>243.88</v>
      </c>
      <c r="E3398" s="5">
        <v>130.64000000000001</v>
      </c>
      <c r="F3398" s="5">
        <v>149.4</v>
      </c>
      <c r="G3398" s="5">
        <v>178.64000000000001</v>
      </c>
      <c r="H3398" s="5">
        <v>140.80000000000001</v>
      </c>
      <c r="I3398" s="5">
        <v>143.55000000000001</v>
      </c>
      <c r="J3398" s="5">
        <v>168.56</v>
      </c>
      <c r="K3398" s="5">
        <v>164.26</v>
      </c>
      <c r="L3398" s="5">
        <v>188.7</v>
      </c>
      <c r="M3398" s="5">
        <v>221.85</v>
      </c>
      <c r="N3398" s="5">
        <v>130.4</v>
      </c>
    </row>
    <row r="3399" spans="1:14" x14ac:dyDescent="0.25">
      <c r="A3399" s="5" t="s">
        <v>22</v>
      </c>
      <c r="B3399" s="5">
        <v>5211</v>
      </c>
      <c r="C3399" s="5">
        <v>139.5</v>
      </c>
      <c r="D3399" s="5">
        <v>59.15</v>
      </c>
      <c r="E3399" s="5">
        <v>135.24</v>
      </c>
      <c r="F3399" s="5">
        <v>93.600000000000009</v>
      </c>
      <c r="G3399" s="5">
        <v>154</v>
      </c>
      <c r="H3399" s="5">
        <v>91.52</v>
      </c>
      <c r="I3399" s="5">
        <v>92.22</v>
      </c>
      <c r="J3399" s="5">
        <v>80.84</v>
      </c>
      <c r="K3399" s="5">
        <v>126.42</v>
      </c>
      <c r="L3399" s="5">
        <v>105.39999999999999</v>
      </c>
      <c r="M3399" s="5">
        <v>166.6</v>
      </c>
      <c r="N3399" s="5">
        <v>99.2</v>
      </c>
    </row>
    <row r="3400" spans="1:14" x14ac:dyDescent="0.25">
      <c r="A3400" s="5" t="s">
        <v>22</v>
      </c>
      <c r="B3400" s="5">
        <v>7160</v>
      </c>
      <c r="C3400" s="5">
        <v>139.5</v>
      </c>
      <c r="D3400" s="5">
        <v>133.77000000000001</v>
      </c>
      <c r="E3400" s="5">
        <v>61.64</v>
      </c>
      <c r="F3400" s="5">
        <v>61.2</v>
      </c>
      <c r="G3400" s="5">
        <v>73.92</v>
      </c>
      <c r="H3400" s="5">
        <v>57.2</v>
      </c>
      <c r="I3400" s="5">
        <v>58.29</v>
      </c>
      <c r="J3400" s="5">
        <v>116.96</v>
      </c>
      <c r="K3400" s="5">
        <v>128.13999999999999</v>
      </c>
      <c r="L3400" s="5">
        <v>168.29999999999998</v>
      </c>
      <c r="M3400" s="5">
        <v>124.1</v>
      </c>
      <c r="N3400" s="5">
        <v>168.8</v>
      </c>
    </row>
    <row r="3401" spans="1:14" x14ac:dyDescent="0.25">
      <c r="A3401" s="5" t="s">
        <v>22</v>
      </c>
      <c r="B3401" s="5">
        <v>43632</v>
      </c>
      <c r="C3401" s="5">
        <v>139.5</v>
      </c>
      <c r="D3401" s="5">
        <v>331.24</v>
      </c>
      <c r="E3401" s="5">
        <v>198.72</v>
      </c>
      <c r="F3401" s="5">
        <v>162</v>
      </c>
      <c r="G3401" s="5">
        <v>219.12</v>
      </c>
      <c r="H3401" s="5">
        <v>186.56</v>
      </c>
      <c r="I3401" s="5">
        <v>189.66</v>
      </c>
      <c r="J3401" s="5">
        <v>210.7</v>
      </c>
      <c r="K3401" s="5">
        <v>190.06</v>
      </c>
      <c r="L3401" s="5">
        <v>163.19999999999999</v>
      </c>
      <c r="M3401" s="5">
        <v>219.29999999999998</v>
      </c>
      <c r="N3401" s="5">
        <v>134.4</v>
      </c>
    </row>
    <row r="3402" spans="1:14" x14ac:dyDescent="0.25">
      <c r="A3402" s="5" t="s">
        <v>22</v>
      </c>
      <c r="B3402" s="5">
        <v>4611</v>
      </c>
      <c r="C3402" s="5">
        <v>140.4</v>
      </c>
      <c r="D3402" s="5">
        <v>184.73000000000002</v>
      </c>
      <c r="E3402" s="5">
        <v>126.96000000000001</v>
      </c>
      <c r="F3402" s="5">
        <v>136.80000000000001</v>
      </c>
      <c r="G3402" s="5">
        <v>147.84</v>
      </c>
      <c r="H3402" s="5">
        <v>149.6</v>
      </c>
      <c r="I3402" s="5">
        <v>146.16</v>
      </c>
      <c r="J3402" s="5">
        <v>221.88</v>
      </c>
      <c r="K3402" s="5">
        <v>141.04</v>
      </c>
      <c r="L3402" s="5">
        <v>124.95</v>
      </c>
      <c r="M3402" s="5">
        <v>106.25</v>
      </c>
      <c r="N3402" s="5">
        <v>100.80000000000001</v>
      </c>
    </row>
    <row r="3403" spans="1:14" x14ac:dyDescent="0.25">
      <c r="A3403" s="5" t="s">
        <v>22</v>
      </c>
      <c r="B3403" s="5">
        <v>2440</v>
      </c>
      <c r="C3403" s="5">
        <v>141.30000000000001</v>
      </c>
      <c r="D3403" s="5">
        <v>335.79</v>
      </c>
      <c r="E3403" s="5">
        <v>585.12</v>
      </c>
      <c r="F3403" s="5">
        <v>49.5</v>
      </c>
      <c r="G3403" s="5">
        <v>101.2</v>
      </c>
      <c r="H3403" s="5">
        <v>89.76</v>
      </c>
      <c r="I3403" s="5">
        <v>266.21999999999997</v>
      </c>
      <c r="J3403" s="5">
        <v>159.1</v>
      </c>
      <c r="K3403" s="5">
        <v>580.5</v>
      </c>
      <c r="L3403" s="5">
        <v>131.75</v>
      </c>
      <c r="M3403" s="5">
        <v>137.69999999999999</v>
      </c>
      <c r="N3403" s="5">
        <v>125.60000000000001</v>
      </c>
    </row>
    <row r="3404" spans="1:14" x14ac:dyDescent="0.25">
      <c r="A3404" s="5" t="s">
        <v>22</v>
      </c>
      <c r="B3404" s="5">
        <v>3030</v>
      </c>
      <c r="C3404" s="5">
        <v>141.30000000000001</v>
      </c>
      <c r="D3404" s="5">
        <v>222.04000000000002</v>
      </c>
      <c r="E3404" s="5">
        <v>184</v>
      </c>
      <c r="F3404" s="5">
        <v>186.3</v>
      </c>
      <c r="G3404" s="5">
        <v>232.32</v>
      </c>
      <c r="H3404" s="5">
        <v>150.47999999999999</v>
      </c>
      <c r="I3404" s="5">
        <v>177.48</v>
      </c>
      <c r="J3404" s="5">
        <v>221.88</v>
      </c>
      <c r="K3404" s="5">
        <v>186.62</v>
      </c>
      <c r="L3404" s="5">
        <v>214.2</v>
      </c>
      <c r="M3404" s="5">
        <v>170.85</v>
      </c>
      <c r="N3404" s="5">
        <v>86.4</v>
      </c>
    </row>
    <row r="3405" spans="1:14" x14ac:dyDescent="0.25">
      <c r="A3405" s="5" t="s">
        <v>22</v>
      </c>
      <c r="B3405" s="5">
        <v>3368</v>
      </c>
      <c r="C3405" s="5">
        <v>142.20000000000002</v>
      </c>
      <c r="D3405" s="5">
        <v>222.95000000000002</v>
      </c>
      <c r="E3405" s="5">
        <v>148.12</v>
      </c>
      <c r="F3405" s="5">
        <v>125.10000000000001</v>
      </c>
      <c r="G3405" s="5">
        <v>153.12</v>
      </c>
      <c r="H3405" s="5">
        <v>137.28</v>
      </c>
      <c r="I3405" s="5">
        <v>172.26</v>
      </c>
      <c r="J3405" s="5">
        <v>164.26</v>
      </c>
      <c r="K3405" s="5">
        <v>139.32</v>
      </c>
      <c r="L3405" s="5">
        <v>141.94999999999999</v>
      </c>
      <c r="M3405" s="5">
        <v>147.04999999999998</v>
      </c>
      <c r="N3405" s="5">
        <v>124</v>
      </c>
    </row>
    <row r="3406" spans="1:14" x14ac:dyDescent="0.25">
      <c r="A3406" s="5" t="s">
        <v>22</v>
      </c>
      <c r="B3406" s="5">
        <v>43241</v>
      </c>
      <c r="C3406" s="5">
        <v>143.1</v>
      </c>
      <c r="D3406" s="5">
        <v>293.02</v>
      </c>
      <c r="E3406" s="5">
        <v>270.48</v>
      </c>
      <c r="F3406" s="5">
        <v>213.3</v>
      </c>
      <c r="G3406" s="5">
        <v>455.84</v>
      </c>
      <c r="H3406" s="5">
        <v>285.12</v>
      </c>
      <c r="I3406" s="5">
        <v>474.15</v>
      </c>
      <c r="J3406" s="5">
        <v>454.94</v>
      </c>
      <c r="K3406" s="5">
        <v>379.26</v>
      </c>
      <c r="L3406" s="5">
        <v>639.19999999999993</v>
      </c>
      <c r="M3406" s="5">
        <v>632.4</v>
      </c>
      <c r="N3406" s="5">
        <v>573.6</v>
      </c>
    </row>
    <row r="3407" spans="1:14" x14ac:dyDescent="0.25">
      <c r="A3407" s="5" t="s">
        <v>22</v>
      </c>
      <c r="B3407" s="5">
        <v>3870</v>
      </c>
      <c r="C3407" s="5">
        <v>144</v>
      </c>
      <c r="D3407" s="5">
        <v>567.84</v>
      </c>
      <c r="E3407" s="5">
        <v>144.44</v>
      </c>
      <c r="F3407" s="5">
        <v>216.9</v>
      </c>
      <c r="G3407" s="5">
        <v>175.12</v>
      </c>
      <c r="H3407" s="5">
        <v>137.28</v>
      </c>
      <c r="I3407" s="5">
        <v>145.29</v>
      </c>
      <c r="J3407" s="5">
        <v>338.84</v>
      </c>
      <c r="K3407" s="5">
        <v>233.06</v>
      </c>
      <c r="L3407" s="5">
        <v>372.3</v>
      </c>
      <c r="M3407" s="5">
        <v>482.8</v>
      </c>
      <c r="N3407" s="5">
        <v>120</v>
      </c>
    </row>
    <row r="3408" spans="1:14" x14ac:dyDescent="0.25">
      <c r="A3408" s="5" t="s">
        <v>22</v>
      </c>
      <c r="B3408" s="5">
        <v>37745</v>
      </c>
      <c r="C3408" s="5">
        <v>144</v>
      </c>
      <c r="D3408" s="5">
        <v>261.17</v>
      </c>
      <c r="E3408" s="5">
        <v>178.48000000000002</v>
      </c>
      <c r="F3408" s="5">
        <v>366.3</v>
      </c>
      <c r="G3408" s="5">
        <v>254.32</v>
      </c>
      <c r="H3408" s="5">
        <v>193.6</v>
      </c>
      <c r="I3408" s="5">
        <v>209.67</v>
      </c>
      <c r="J3408" s="5">
        <v>221.02</v>
      </c>
      <c r="K3408" s="5">
        <v>397.32</v>
      </c>
      <c r="L3408" s="5">
        <v>209.1</v>
      </c>
      <c r="M3408" s="5">
        <v>259.25</v>
      </c>
      <c r="N3408" s="5">
        <v>315.20000000000005</v>
      </c>
    </row>
    <row r="3409" spans="1:14" x14ac:dyDescent="0.25">
      <c r="A3409" s="5" t="s">
        <v>22</v>
      </c>
      <c r="B3409" s="5">
        <v>35347</v>
      </c>
      <c r="C3409" s="5">
        <v>144</v>
      </c>
      <c r="D3409" s="5">
        <v>90.09</v>
      </c>
      <c r="E3409" s="5">
        <v>0</v>
      </c>
      <c r="F3409" s="5">
        <v>0</v>
      </c>
      <c r="G3409" s="5">
        <v>0</v>
      </c>
      <c r="H3409" s="5">
        <v>0</v>
      </c>
      <c r="I3409" s="5">
        <v>0</v>
      </c>
      <c r="J3409" s="5">
        <v>0</v>
      </c>
      <c r="K3409" s="5">
        <v>0</v>
      </c>
      <c r="L3409" s="5">
        <v>0</v>
      </c>
      <c r="M3409" s="5">
        <v>0</v>
      </c>
      <c r="N3409" s="5">
        <v>0</v>
      </c>
    </row>
    <row r="3410" spans="1:14" x14ac:dyDescent="0.25">
      <c r="A3410" s="5" t="s">
        <v>22</v>
      </c>
      <c r="B3410" s="5" t="s">
        <v>154</v>
      </c>
      <c r="C3410" s="5">
        <v>144</v>
      </c>
      <c r="D3410" s="5">
        <v>254.8</v>
      </c>
      <c r="E3410" s="5">
        <v>138</v>
      </c>
      <c r="F3410" s="5">
        <v>5.4</v>
      </c>
      <c r="G3410" s="5">
        <v>200.64000000000001</v>
      </c>
      <c r="H3410" s="5">
        <v>117.04</v>
      </c>
      <c r="I3410" s="5">
        <v>20.88</v>
      </c>
      <c r="J3410" s="5">
        <v>12.9</v>
      </c>
      <c r="K3410" s="5">
        <v>812.69999999999993</v>
      </c>
      <c r="L3410" s="5">
        <v>33.15</v>
      </c>
      <c r="M3410" s="5">
        <v>460.7</v>
      </c>
      <c r="N3410" s="5">
        <v>160</v>
      </c>
    </row>
    <row r="3411" spans="1:14" x14ac:dyDescent="0.25">
      <c r="A3411" s="5" t="s">
        <v>22</v>
      </c>
      <c r="B3411" s="5">
        <v>4856</v>
      </c>
      <c r="C3411" s="5">
        <v>144.9</v>
      </c>
      <c r="D3411" s="5">
        <v>242.97</v>
      </c>
      <c r="E3411" s="5">
        <v>201.48000000000002</v>
      </c>
      <c r="F3411" s="5">
        <v>241.20000000000002</v>
      </c>
      <c r="G3411" s="5">
        <v>221.76</v>
      </c>
      <c r="H3411" s="5">
        <v>176</v>
      </c>
      <c r="I3411" s="5">
        <v>269.7</v>
      </c>
      <c r="J3411" s="5">
        <v>246.82</v>
      </c>
      <c r="K3411" s="5">
        <v>245.96</v>
      </c>
      <c r="L3411" s="5">
        <v>188.7</v>
      </c>
      <c r="M3411" s="5">
        <v>258.39999999999998</v>
      </c>
      <c r="N3411" s="5">
        <v>154.4</v>
      </c>
    </row>
    <row r="3412" spans="1:14" x14ac:dyDescent="0.25">
      <c r="A3412" s="5" t="s">
        <v>22</v>
      </c>
      <c r="B3412" s="5">
        <v>45306</v>
      </c>
      <c r="C3412" s="5">
        <v>144.9</v>
      </c>
      <c r="D3412" s="5">
        <v>283.01</v>
      </c>
      <c r="E3412" s="5">
        <v>203.32000000000002</v>
      </c>
      <c r="F3412" s="5">
        <v>181.8</v>
      </c>
      <c r="G3412" s="5">
        <v>278.08</v>
      </c>
      <c r="H3412" s="5">
        <v>271.92</v>
      </c>
      <c r="I3412" s="5">
        <v>261.87</v>
      </c>
      <c r="J3412" s="5">
        <v>299.27999999999997</v>
      </c>
      <c r="K3412" s="5">
        <v>213.28</v>
      </c>
      <c r="L3412" s="5">
        <v>250.75</v>
      </c>
      <c r="M3412" s="5">
        <v>218.45</v>
      </c>
      <c r="N3412" s="5">
        <v>176.8</v>
      </c>
    </row>
    <row r="3413" spans="1:14" x14ac:dyDescent="0.25">
      <c r="A3413" s="5" t="s">
        <v>22</v>
      </c>
      <c r="B3413" s="5">
        <v>4327</v>
      </c>
      <c r="C3413" s="5">
        <v>145.80000000000001</v>
      </c>
      <c r="D3413" s="5">
        <v>172.9</v>
      </c>
      <c r="E3413" s="5">
        <v>151.80000000000001</v>
      </c>
      <c r="F3413" s="5">
        <v>162</v>
      </c>
      <c r="G3413" s="5">
        <v>158.4</v>
      </c>
      <c r="H3413" s="5">
        <v>145.19999999999999</v>
      </c>
      <c r="I3413" s="5">
        <v>156.6</v>
      </c>
      <c r="J3413" s="5">
        <v>157.38</v>
      </c>
      <c r="K3413" s="5">
        <v>140.18</v>
      </c>
      <c r="L3413" s="5">
        <v>124.1</v>
      </c>
      <c r="M3413" s="5">
        <v>119</v>
      </c>
      <c r="N3413" s="5">
        <v>94.4</v>
      </c>
    </row>
    <row r="3414" spans="1:14" x14ac:dyDescent="0.25">
      <c r="A3414" s="5" t="s">
        <v>22</v>
      </c>
      <c r="B3414" s="5">
        <v>73033</v>
      </c>
      <c r="C3414" s="5">
        <v>145.80000000000001</v>
      </c>
      <c r="D3414" s="5">
        <v>188.37</v>
      </c>
      <c r="E3414" s="5">
        <v>106.72</v>
      </c>
      <c r="F3414" s="5">
        <v>99</v>
      </c>
      <c r="G3414" s="5">
        <v>324.72000000000003</v>
      </c>
      <c r="H3414" s="5">
        <v>122.32000000000001</v>
      </c>
      <c r="I3414" s="5">
        <v>368.88</v>
      </c>
      <c r="J3414" s="5">
        <v>145.34</v>
      </c>
      <c r="K3414" s="5">
        <v>115.24</v>
      </c>
      <c r="L3414" s="5">
        <v>374</v>
      </c>
      <c r="M3414" s="5">
        <v>140.25</v>
      </c>
      <c r="N3414" s="5">
        <v>236</v>
      </c>
    </row>
    <row r="3415" spans="1:14" x14ac:dyDescent="0.25">
      <c r="A3415" s="5" t="s">
        <v>22</v>
      </c>
      <c r="B3415" s="5">
        <v>4534</v>
      </c>
      <c r="C3415" s="5">
        <v>146.70000000000002</v>
      </c>
      <c r="D3415" s="5">
        <v>168.35</v>
      </c>
      <c r="E3415" s="5">
        <v>156.4</v>
      </c>
      <c r="F3415" s="5">
        <v>184.5</v>
      </c>
      <c r="G3415" s="5">
        <v>132.88</v>
      </c>
      <c r="H3415" s="5">
        <v>139.91999999999999</v>
      </c>
      <c r="I3415" s="5">
        <v>155.72999999999999</v>
      </c>
      <c r="J3415" s="5">
        <v>148.78</v>
      </c>
      <c r="K3415" s="5">
        <v>91.16</v>
      </c>
      <c r="L3415" s="5">
        <v>123.25</v>
      </c>
      <c r="M3415" s="5">
        <v>111.35</v>
      </c>
      <c r="N3415" s="5">
        <v>102.4</v>
      </c>
    </row>
    <row r="3416" spans="1:14" x14ac:dyDescent="0.25">
      <c r="A3416" s="5" t="s">
        <v>22</v>
      </c>
      <c r="B3416" s="5">
        <v>4838</v>
      </c>
      <c r="C3416" s="5">
        <v>146.70000000000002</v>
      </c>
      <c r="D3416" s="5">
        <v>293.93</v>
      </c>
      <c r="E3416" s="5">
        <v>179.4</v>
      </c>
      <c r="F3416" s="5">
        <v>116.10000000000001</v>
      </c>
      <c r="G3416" s="5">
        <v>267.52</v>
      </c>
      <c r="H3416" s="5">
        <v>205.04</v>
      </c>
      <c r="I3416" s="5">
        <v>333.21</v>
      </c>
      <c r="J3416" s="5">
        <v>241.66</v>
      </c>
      <c r="K3416" s="5">
        <v>220.16</v>
      </c>
      <c r="L3416" s="5">
        <v>173.4</v>
      </c>
      <c r="M3416" s="5">
        <v>258.39999999999998</v>
      </c>
      <c r="N3416" s="5">
        <v>180.8</v>
      </c>
    </row>
    <row r="3417" spans="1:14" x14ac:dyDescent="0.25">
      <c r="A3417" s="5" t="s">
        <v>22</v>
      </c>
      <c r="B3417" s="5">
        <v>36681</v>
      </c>
      <c r="C3417" s="5">
        <v>147.6</v>
      </c>
      <c r="D3417" s="5">
        <v>217.49</v>
      </c>
      <c r="E3417" s="5">
        <v>167.44</v>
      </c>
      <c r="F3417" s="5">
        <v>126</v>
      </c>
      <c r="G3417" s="5">
        <v>198</v>
      </c>
      <c r="H3417" s="5">
        <v>255.2</v>
      </c>
      <c r="I3417" s="5">
        <v>141.81</v>
      </c>
      <c r="J3417" s="5">
        <v>194.35999999999999</v>
      </c>
      <c r="K3417" s="5">
        <v>144.47999999999999</v>
      </c>
      <c r="L3417" s="5">
        <v>116.45</v>
      </c>
      <c r="M3417" s="5">
        <v>142.79999999999998</v>
      </c>
      <c r="N3417" s="5">
        <v>127.2</v>
      </c>
    </row>
    <row r="3418" spans="1:14" x14ac:dyDescent="0.25">
      <c r="A3418" s="5" t="s">
        <v>22</v>
      </c>
      <c r="B3418" s="5">
        <v>4180</v>
      </c>
      <c r="C3418" s="5">
        <v>148.5</v>
      </c>
      <c r="D3418" s="5">
        <v>293.02</v>
      </c>
      <c r="E3418" s="5">
        <v>66.240000000000009</v>
      </c>
      <c r="F3418" s="5">
        <v>127.8</v>
      </c>
      <c r="G3418" s="5">
        <v>201.52</v>
      </c>
      <c r="H3418" s="5">
        <v>458.48</v>
      </c>
      <c r="I3418" s="5">
        <v>635.97</v>
      </c>
      <c r="J3418" s="5">
        <v>246.82</v>
      </c>
      <c r="K3418" s="5">
        <v>371.52</v>
      </c>
      <c r="L3418" s="5">
        <v>2346</v>
      </c>
      <c r="M3418" s="5">
        <v>157.25</v>
      </c>
      <c r="N3418" s="5">
        <v>80.800000000000011</v>
      </c>
    </row>
    <row r="3419" spans="1:14" x14ac:dyDescent="0.25">
      <c r="A3419" s="5" t="s">
        <v>22</v>
      </c>
      <c r="B3419" s="5">
        <v>4715</v>
      </c>
      <c r="C3419" s="5">
        <v>148.5</v>
      </c>
      <c r="D3419" s="5">
        <v>276.64</v>
      </c>
      <c r="E3419" s="5">
        <v>164.68</v>
      </c>
      <c r="F3419" s="5">
        <v>143.1</v>
      </c>
      <c r="G3419" s="5">
        <v>539.44000000000005</v>
      </c>
      <c r="H3419" s="5">
        <v>184.8</v>
      </c>
      <c r="I3419" s="5">
        <v>447.18</v>
      </c>
      <c r="J3419" s="5">
        <v>209.84</v>
      </c>
      <c r="K3419" s="5">
        <v>669.08</v>
      </c>
      <c r="L3419" s="5">
        <v>215.04999999999998</v>
      </c>
      <c r="M3419" s="5">
        <v>527</v>
      </c>
      <c r="N3419" s="5">
        <v>438.40000000000003</v>
      </c>
    </row>
    <row r="3420" spans="1:14" x14ac:dyDescent="0.25">
      <c r="A3420" s="5" t="s">
        <v>22</v>
      </c>
      <c r="B3420" s="5">
        <v>2060</v>
      </c>
      <c r="C3420" s="5">
        <v>149.4</v>
      </c>
      <c r="D3420" s="5">
        <v>249.34</v>
      </c>
      <c r="E3420" s="5">
        <v>206.08</v>
      </c>
      <c r="F3420" s="5">
        <v>242.1</v>
      </c>
      <c r="G3420" s="5">
        <v>279.83999999999997</v>
      </c>
      <c r="H3420" s="5">
        <v>201.52</v>
      </c>
      <c r="I3420" s="5">
        <v>213.15</v>
      </c>
      <c r="J3420" s="5">
        <v>261.44</v>
      </c>
      <c r="K3420" s="5">
        <v>177.16</v>
      </c>
      <c r="L3420" s="5">
        <v>210.79999999999998</v>
      </c>
      <c r="M3420" s="5">
        <v>272.84999999999997</v>
      </c>
      <c r="N3420" s="5">
        <v>99.2</v>
      </c>
    </row>
    <row r="3421" spans="1:14" x14ac:dyDescent="0.25">
      <c r="A3421" s="5" t="s">
        <v>22</v>
      </c>
      <c r="B3421" s="5">
        <v>2134</v>
      </c>
      <c r="C3421" s="5">
        <v>149.4</v>
      </c>
      <c r="D3421" s="5">
        <v>352.17</v>
      </c>
      <c r="E3421" s="5">
        <v>142.6</v>
      </c>
      <c r="F3421" s="5">
        <v>137.70000000000002</v>
      </c>
      <c r="G3421" s="5">
        <v>256.95999999999998</v>
      </c>
      <c r="H3421" s="5">
        <v>112.64</v>
      </c>
      <c r="I3421" s="5">
        <v>277.52999999999997</v>
      </c>
      <c r="J3421" s="5">
        <v>250.26</v>
      </c>
      <c r="K3421" s="5">
        <v>142.76</v>
      </c>
      <c r="L3421" s="5">
        <v>203.15</v>
      </c>
      <c r="M3421" s="5">
        <v>180.2</v>
      </c>
      <c r="N3421" s="5">
        <v>164.8</v>
      </c>
    </row>
    <row r="3422" spans="1:14" x14ac:dyDescent="0.25">
      <c r="A3422" s="5" t="s">
        <v>22</v>
      </c>
      <c r="B3422" s="5">
        <v>1125</v>
      </c>
      <c r="C3422" s="5">
        <v>150.30000000000001</v>
      </c>
      <c r="D3422" s="5">
        <v>207.48000000000002</v>
      </c>
      <c r="E3422" s="5">
        <v>446.20000000000005</v>
      </c>
      <c r="F3422" s="5">
        <v>125.10000000000001</v>
      </c>
      <c r="G3422" s="5">
        <v>348.48</v>
      </c>
      <c r="H3422" s="5">
        <v>155.76</v>
      </c>
      <c r="I3422" s="5">
        <v>244.47</v>
      </c>
      <c r="J3422" s="5">
        <v>287.24</v>
      </c>
      <c r="K3422" s="5">
        <v>162.54</v>
      </c>
      <c r="L3422" s="5">
        <v>113.05</v>
      </c>
      <c r="M3422" s="5">
        <v>238.85</v>
      </c>
      <c r="N3422" s="5">
        <v>86.4</v>
      </c>
    </row>
    <row r="3423" spans="1:14" x14ac:dyDescent="0.25">
      <c r="A3423" s="5" t="s">
        <v>22</v>
      </c>
      <c r="B3423" s="5">
        <v>4622</v>
      </c>
      <c r="C3423" s="5">
        <v>150.30000000000001</v>
      </c>
      <c r="D3423" s="5">
        <v>138.32</v>
      </c>
      <c r="E3423" s="5">
        <v>122.36</v>
      </c>
      <c r="F3423" s="5">
        <v>144.9</v>
      </c>
      <c r="G3423" s="5">
        <v>169.84</v>
      </c>
      <c r="H3423" s="5">
        <v>124.96</v>
      </c>
      <c r="I3423" s="5">
        <v>147.9</v>
      </c>
      <c r="J3423" s="5">
        <v>147.06</v>
      </c>
      <c r="K3423" s="5">
        <v>157.38</v>
      </c>
      <c r="L3423" s="5">
        <v>111.35</v>
      </c>
      <c r="M3423" s="5">
        <v>90.1</v>
      </c>
      <c r="N3423" s="5">
        <v>93.600000000000009</v>
      </c>
    </row>
    <row r="3424" spans="1:14" x14ac:dyDescent="0.25">
      <c r="A3424" s="5" t="s">
        <v>22</v>
      </c>
      <c r="B3424" s="5">
        <v>6802</v>
      </c>
      <c r="C3424" s="5">
        <v>150.30000000000001</v>
      </c>
      <c r="D3424" s="5">
        <v>145.6</v>
      </c>
      <c r="E3424" s="5">
        <v>148.12</v>
      </c>
      <c r="F3424" s="5">
        <v>103.5</v>
      </c>
      <c r="G3424" s="5">
        <v>206.8</v>
      </c>
      <c r="H3424" s="5">
        <v>282.48</v>
      </c>
      <c r="I3424" s="5">
        <v>47.85</v>
      </c>
      <c r="J3424" s="5">
        <v>237.35999999999999</v>
      </c>
      <c r="K3424" s="5">
        <v>185.76</v>
      </c>
      <c r="L3424" s="5">
        <v>146.19999999999999</v>
      </c>
      <c r="M3424" s="5">
        <v>157.25</v>
      </c>
      <c r="N3424" s="5">
        <v>116</v>
      </c>
    </row>
    <row r="3425" spans="1:14" x14ac:dyDescent="0.25">
      <c r="A3425" s="5" t="s">
        <v>22</v>
      </c>
      <c r="B3425" s="5">
        <v>43561</v>
      </c>
      <c r="C3425" s="5">
        <v>150.30000000000001</v>
      </c>
      <c r="D3425" s="5">
        <v>287.56</v>
      </c>
      <c r="E3425" s="5">
        <v>208.84</v>
      </c>
      <c r="F3425" s="5">
        <v>234.9</v>
      </c>
      <c r="G3425" s="5">
        <v>197.12</v>
      </c>
      <c r="H3425" s="5">
        <v>155.76</v>
      </c>
      <c r="I3425" s="5">
        <v>267.08999999999997</v>
      </c>
      <c r="J3425" s="5">
        <v>312.18</v>
      </c>
      <c r="K3425" s="5">
        <v>230.48</v>
      </c>
      <c r="L3425" s="5">
        <v>156.4</v>
      </c>
      <c r="M3425" s="5">
        <v>370.59999999999997</v>
      </c>
      <c r="N3425" s="5">
        <v>254.4</v>
      </c>
    </row>
    <row r="3426" spans="1:14" x14ac:dyDescent="0.25">
      <c r="A3426" s="5" t="s">
        <v>22</v>
      </c>
      <c r="B3426" s="5">
        <v>723364</v>
      </c>
      <c r="C3426" s="5">
        <v>150.30000000000001</v>
      </c>
      <c r="D3426" s="5">
        <v>104.65</v>
      </c>
      <c r="E3426" s="5">
        <v>102.12</v>
      </c>
      <c r="F3426" s="5">
        <v>62.1</v>
      </c>
      <c r="G3426" s="5">
        <v>116.16</v>
      </c>
      <c r="H3426" s="5">
        <v>93.28</v>
      </c>
      <c r="I3426" s="5">
        <v>89.61</v>
      </c>
      <c r="J3426" s="5">
        <v>96.32</v>
      </c>
      <c r="K3426" s="5">
        <v>0</v>
      </c>
      <c r="L3426" s="5">
        <v>0</v>
      </c>
      <c r="M3426" s="5">
        <v>0</v>
      </c>
      <c r="N3426" s="5">
        <v>0</v>
      </c>
    </row>
    <row r="3427" spans="1:14" x14ac:dyDescent="0.25">
      <c r="A3427" s="5" t="s">
        <v>22</v>
      </c>
      <c r="B3427" s="5">
        <v>4335</v>
      </c>
      <c r="C3427" s="5">
        <v>151.20000000000002</v>
      </c>
      <c r="D3427" s="5">
        <v>214.76000000000002</v>
      </c>
      <c r="E3427" s="5">
        <v>115.92</v>
      </c>
      <c r="F3427" s="5">
        <v>116.10000000000001</v>
      </c>
      <c r="G3427" s="5">
        <v>275.44</v>
      </c>
      <c r="H3427" s="5">
        <v>110.88</v>
      </c>
      <c r="I3427" s="5">
        <v>255.78</v>
      </c>
      <c r="J3427" s="5">
        <v>231.34</v>
      </c>
      <c r="K3427" s="5">
        <v>204.68</v>
      </c>
      <c r="L3427" s="5">
        <v>185.29999999999998</v>
      </c>
      <c r="M3427" s="5">
        <v>238</v>
      </c>
      <c r="N3427" s="5">
        <v>159.20000000000002</v>
      </c>
    </row>
    <row r="3428" spans="1:14" x14ac:dyDescent="0.25">
      <c r="A3428" s="5" t="s">
        <v>22</v>
      </c>
      <c r="B3428" s="5">
        <v>1231</v>
      </c>
      <c r="C3428" s="5">
        <v>152.1</v>
      </c>
      <c r="D3428" s="5">
        <v>198.38</v>
      </c>
      <c r="E3428" s="5">
        <v>141.68</v>
      </c>
      <c r="F3428" s="5">
        <v>197.1</v>
      </c>
      <c r="G3428" s="5">
        <v>152.24</v>
      </c>
      <c r="H3428" s="5">
        <v>125.84</v>
      </c>
      <c r="I3428" s="5">
        <v>211.41</v>
      </c>
      <c r="J3428" s="5">
        <v>183.18</v>
      </c>
      <c r="K3428" s="5">
        <v>140.18</v>
      </c>
      <c r="L3428" s="5">
        <v>126.64999999999999</v>
      </c>
      <c r="M3428" s="5">
        <v>168.29999999999998</v>
      </c>
      <c r="N3428" s="5">
        <v>151.20000000000002</v>
      </c>
    </row>
    <row r="3429" spans="1:14" x14ac:dyDescent="0.25">
      <c r="A3429" s="5" t="s">
        <v>22</v>
      </c>
      <c r="B3429" s="5">
        <v>5153</v>
      </c>
      <c r="C3429" s="5">
        <v>152.1</v>
      </c>
      <c r="D3429" s="5">
        <v>262.99</v>
      </c>
      <c r="E3429" s="5">
        <v>257.60000000000002</v>
      </c>
      <c r="F3429" s="5">
        <v>174.6</v>
      </c>
      <c r="G3429" s="5">
        <v>267.52</v>
      </c>
      <c r="H3429" s="5">
        <v>213.84</v>
      </c>
      <c r="I3429" s="5">
        <v>123.54</v>
      </c>
      <c r="J3429" s="5">
        <v>294.12</v>
      </c>
      <c r="K3429" s="5">
        <v>248.54</v>
      </c>
      <c r="L3429" s="5">
        <v>190.4</v>
      </c>
      <c r="M3429" s="5">
        <v>243.1</v>
      </c>
      <c r="N3429" s="5">
        <v>92</v>
      </c>
    </row>
    <row r="3430" spans="1:14" x14ac:dyDescent="0.25">
      <c r="A3430" s="5" t="s">
        <v>22</v>
      </c>
      <c r="B3430" s="5">
        <v>35345</v>
      </c>
      <c r="C3430" s="5">
        <v>154.80000000000001</v>
      </c>
      <c r="D3430" s="5">
        <v>245.70000000000002</v>
      </c>
      <c r="E3430" s="5">
        <v>164.68</v>
      </c>
      <c r="F3430" s="5">
        <v>171.9</v>
      </c>
      <c r="G3430" s="5">
        <v>225.28</v>
      </c>
      <c r="H3430" s="5">
        <v>242</v>
      </c>
      <c r="I3430" s="5">
        <v>214.02</v>
      </c>
      <c r="J3430" s="5">
        <v>309.60000000000002</v>
      </c>
      <c r="K3430" s="5">
        <v>146.19999999999999</v>
      </c>
      <c r="L3430" s="5">
        <v>144.5</v>
      </c>
      <c r="M3430" s="5">
        <v>169.15</v>
      </c>
      <c r="N3430" s="5">
        <v>147.20000000000002</v>
      </c>
    </row>
    <row r="3431" spans="1:14" x14ac:dyDescent="0.25">
      <c r="A3431" s="5" t="s">
        <v>22</v>
      </c>
      <c r="B3431" s="5">
        <v>4481</v>
      </c>
      <c r="C3431" s="5">
        <v>155.70000000000002</v>
      </c>
      <c r="D3431" s="5">
        <v>151.06</v>
      </c>
      <c r="E3431" s="5">
        <v>71.760000000000005</v>
      </c>
      <c r="F3431" s="5">
        <v>134.1</v>
      </c>
      <c r="G3431" s="5">
        <v>176.88</v>
      </c>
      <c r="H3431" s="5">
        <v>108.24</v>
      </c>
      <c r="I3431" s="5">
        <v>145.29</v>
      </c>
      <c r="J3431" s="5">
        <v>194.35999999999999</v>
      </c>
      <c r="K3431" s="5">
        <v>157.38</v>
      </c>
      <c r="L3431" s="5">
        <v>195.5</v>
      </c>
      <c r="M3431" s="5">
        <v>167.45</v>
      </c>
      <c r="N3431" s="5">
        <v>142.4</v>
      </c>
    </row>
    <row r="3432" spans="1:14" x14ac:dyDescent="0.25">
      <c r="A3432" s="5" t="s">
        <v>22</v>
      </c>
      <c r="B3432" s="5">
        <v>4536</v>
      </c>
      <c r="C3432" s="5">
        <v>155.70000000000002</v>
      </c>
      <c r="D3432" s="5">
        <v>141.05000000000001</v>
      </c>
      <c r="E3432" s="5">
        <v>89.240000000000009</v>
      </c>
      <c r="F3432" s="5">
        <v>114.3</v>
      </c>
      <c r="G3432" s="5">
        <v>142.56</v>
      </c>
      <c r="H3432" s="5">
        <v>106.48</v>
      </c>
      <c r="I3432" s="5">
        <v>116.58</v>
      </c>
      <c r="J3432" s="5">
        <v>99.76</v>
      </c>
      <c r="K3432" s="5">
        <v>103.2</v>
      </c>
      <c r="L3432" s="5">
        <v>89.25</v>
      </c>
      <c r="M3432" s="5">
        <v>79.05</v>
      </c>
      <c r="N3432" s="5">
        <v>78.400000000000006</v>
      </c>
    </row>
    <row r="3433" spans="1:14" x14ac:dyDescent="0.25">
      <c r="A3433" s="5" t="s">
        <v>22</v>
      </c>
      <c r="B3433" s="5">
        <v>7162</v>
      </c>
      <c r="C3433" s="5">
        <v>156.6</v>
      </c>
      <c r="D3433" s="5">
        <v>118.3</v>
      </c>
      <c r="E3433" s="5">
        <v>57.96</v>
      </c>
      <c r="F3433" s="5">
        <v>50.4</v>
      </c>
      <c r="G3433" s="5">
        <v>73.040000000000006</v>
      </c>
      <c r="H3433" s="5">
        <v>52.8</v>
      </c>
      <c r="I3433" s="5">
        <v>116.58</v>
      </c>
      <c r="J3433" s="5">
        <v>233.92</v>
      </c>
      <c r="K3433" s="5">
        <v>144.47999999999999</v>
      </c>
      <c r="L3433" s="5">
        <v>123.25</v>
      </c>
      <c r="M3433" s="5">
        <v>210.79999999999998</v>
      </c>
      <c r="N3433" s="5">
        <v>120.80000000000001</v>
      </c>
    </row>
    <row r="3434" spans="1:14" x14ac:dyDescent="0.25">
      <c r="A3434" s="5" t="s">
        <v>22</v>
      </c>
      <c r="B3434" s="5">
        <v>7434</v>
      </c>
      <c r="C3434" s="5">
        <v>157.5</v>
      </c>
      <c r="D3434" s="5">
        <v>323.05</v>
      </c>
      <c r="E3434" s="5">
        <v>287.04000000000002</v>
      </c>
      <c r="F3434" s="5">
        <v>180.9</v>
      </c>
      <c r="G3434" s="5">
        <v>293.04000000000002</v>
      </c>
      <c r="H3434" s="5">
        <v>192.72</v>
      </c>
      <c r="I3434" s="5">
        <v>282.75</v>
      </c>
      <c r="J3434" s="5">
        <v>129.85999999999999</v>
      </c>
      <c r="K3434" s="5">
        <v>351.74</v>
      </c>
      <c r="L3434" s="5">
        <v>105.39999999999999</v>
      </c>
      <c r="M3434" s="5">
        <v>249.04999999999998</v>
      </c>
      <c r="N3434" s="5">
        <v>136.80000000000001</v>
      </c>
    </row>
    <row r="3435" spans="1:14" x14ac:dyDescent="0.25">
      <c r="A3435" s="5" t="s">
        <v>22</v>
      </c>
      <c r="B3435" s="5">
        <v>35306</v>
      </c>
      <c r="C3435" s="5">
        <v>157.5</v>
      </c>
      <c r="D3435" s="5">
        <v>227.5</v>
      </c>
      <c r="E3435" s="5">
        <v>187.68</v>
      </c>
      <c r="F3435" s="5">
        <v>145.80000000000001</v>
      </c>
      <c r="G3435" s="5">
        <v>227.04</v>
      </c>
      <c r="H3435" s="5">
        <v>163.68</v>
      </c>
      <c r="I3435" s="5">
        <v>167.91</v>
      </c>
      <c r="J3435" s="5">
        <v>235.64</v>
      </c>
      <c r="K3435" s="5">
        <v>168.56</v>
      </c>
      <c r="L3435" s="5">
        <v>161.5</v>
      </c>
      <c r="M3435" s="5">
        <v>171.7</v>
      </c>
      <c r="N3435" s="5">
        <v>142.4</v>
      </c>
    </row>
    <row r="3436" spans="1:14" x14ac:dyDescent="0.25">
      <c r="A3436" s="5" t="s">
        <v>22</v>
      </c>
      <c r="B3436" s="5" t="s">
        <v>147</v>
      </c>
      <c r="C3436" s="5">
        <v>158.4</v>
      </c>
      <c r="D3436" s="5">
        <v>131.04</v>
      </c>
      <c r="E3436" s="5">
        <v>9.2000000000000011</v>
      </c>
      <c r="F3436" s="5">
        <v>23.400000000000002</v>
      </c>
      <c r="G3436" s="5">
        <v>21.12</v>
      </c>
      <c r="H3436" s="5">
        <v>98.56</v>
      </c>
      <c r="I3436" s="5">
        <v>156.6</v>
      </c>
      <c r="J3436" s="5">
        <v>35.26</v>
      </c>
      <c r="K3436" s="5">
        <v>188.34</v>
      </c>
      <c r="L3436" s="5">
        <v>25.5</v>
      </c>
      <c r="M3436" s="5">
        <v>119</v>
      </c>
      <c r="N3436" s="5">
        <v>79.2</v>
      </c>
    </row>
    <row r="3437" spans="1:14" x14ac:dyDescent="0.25">
      <c r="A3437" s="5" t="s">
        <v>22</v>
      </c>
      <c r="B3437" s="5">
        <v>2700</v>
      </c>
      <c r="C3437" s="5">
        <v>159.30000000000001</v>
      </c>
      <c r="D3437" s="5">
        <v>240.24</v>
      </c>
      <c r="E3437" s="5">
        <v>219.88</v>
      </c>
      <c r="F3437" s="5">
        <v>175.5</v>
      </c>
      <c r="G3437" s="5">
        <v>225.28</v>
      </c>
      <c r="H3437" s="5">
        <v>205.92</v>
      </c>
      <c r="I3437" s="5">
        <v>250.56</v>
      </c>
      <c r="J3437" s="5">
        <v>95.46</v>
      </c>
      <c r="K3437" s="5">
        <v>390.44</v>
      </c>
      <c r="L3437" s="5">
        <v>258.39999999999998</v>
      </c>
      <c r="M3437" s="5">
        <v>226.1</v>
      </c>
      <c r="N3437" s="5">
        <v>213.60000000000002</v>
      </c>
    </row>
    <row r="3438" spans="1:14" x14ac:dyDescent="0.25">
      <c r="A3438" s="5" t="s">
        <v>22</v>
      </c>
      <c r="B3438" s="5">
        <v>4335</v>
      </c>
      <c r="C3438" s="5">
        <v>160.20000000000002</v>
      </c>
      <c r="D3438" s="5">
        <v>240.24</v>
      </c>
      <c r="E3438" s="5">
        <v>242.88000000000002</v>
      </c>
      <c r="F3438" s="5">
        <v>266.40000000000003</v>
      </c>
      <c r="G3438" s="5">
        <v>373.12</v>
      </c>
      <c r="H3438" s="5">
        <v>357.28000000000003</v>
      </c>
      <c r="I3438" s="5">
        <v>577.67999999999995</v>
      </c>
      <c r="J3438" s="5">
        <v>311.32</v>
      </c>
      <c r="K3438" s="5">
        <v>771.42</v>
      </c>
      <c r="L3438" s="5">
        <v>219.29999999999998</v>
      </c>
      <c r="M3438" s="5">
        <v>535.5</v>
      </c>
      <c r="N3438" s="5">
        <v>203.20000000000002</v>
      </c>
    </row>
    <row r="3439" spans="1:14" x14ac:dyDescent="0.25">
      <c r="A3439" s="5" t="s">
        <v>22</v>
      </c>
      <c r="B3439" s="5">
        <v>3054</v>
      </c>
      <c r="C3439" s="5">
        <v>161.1</v>
      </c>
      <c r="D3439" s="5">
        <v>89.18</v>
      </c>
      <c r="E3439" s="5">
        <v>96.600000000000009</v>
      </c>
      <c r="F3439" s="5">
        <v>386.1</v>
      </c>
      <c r="G3439" s="5">
        <v>248.16</v>
      </c>
      <c r="H3439" s="5">
        <v>172.48</v>
      </c>
      <c r="I3439" s="5">
        <v>224.46</v>
      </c>
      <c r="J3439" s="5">
        <v>313.04000000000002</v>
      </c>
      <c r="K3439" s="5">
        <v>218.44</v>
      </c>
      <c r="L3439" s="5">
        <v>202.29999999999998</v>
      </c>
      <c r="M3439" s="5">
        <v>215.04999999999998</v>
      </c>
      <c r="N3439" s="5">
        <v>152</v>
      </c>
    </row>
    <row r="3440" spans="1:14" x14ac:dyDescent="0.25">
      <c r="A3440" s="5" t="s">
        <v>22</v>
      </c>
      <c r="B3440" s="5">
        <v>4323</v>
      </c>
      <c r="C3440" s="5">
        <v>161.1</v>
      </c>
      <c r="D3440" s="5">
        <v>738.92000000000007</v>
      </c>
      <c r="E3440" s="5">
        <v>158.24</v>
      </c>
      <c r="F3440" s="5">
        <v>183.6</v>
      </c>
      <c r="G3440" s="5">
        <v>546.48</v>
      </c>
      <c r="H3440" s="5">
        <v>211.2</v>
      </c>
      <c r="I3440" s="5">
        <v>451.53</v>
      </c>
      <c r="J3440" s="5">
        <v>294.98</v>
      </c>
      <c r="K3440" s="5">
        <v>189.2</v>
      </c>
      <c r="L3440" s="5">
        <v>470.05</v>
      </c>
      <c r="M3440" s="5">
        <v>294.95</v>
      </c>
      <c r="N3440" s="5">
        <v>312</v>
      </c>
    </row>
    <row r="3441" spans="1:14" x14ac:dyDescent="0.25">
      <c r="A3441" s="5" t="s">
        <v>22</v>
      </c>
      <c r="B3441" s="5">
        <v>4170</v>
      </c>
      <c r="C3441" s="5">
        <v>162</v>
      </c>
      <c r="D3441" s="5">
        <v>220.22</v>
      </c>
      <c r="E3441" s="5">
        <v>185.84</v>
      </c>
      <c r="F3441" s="5">
        <v>194.4</v>
      </c>
      <c r="G3441" s="5">
        <v>198.88</v>
      </c>
      <c r="H3441" s="5">
        <v>145.19999999999999</v>
      </c>
      <c r="I3441" s="5">
        <v>230.55</v>
      </c>
      <c r="J3441" s="5">
        <v>254.56</v>
      </c>
      <c r="K3441" s="5">
        <v>332.82</v>
      </c>
      <c r="L3441" s="5">
        <v>195.5</v>
      </c>
      <c r="M3441" s="5">
        <v>307.7</v>
      </c>
      <c r="N3441" s="5">
        <v>212.8</v>
      </c>
    </row>
    <row r="3442" spans="1:14" x14ac:dyDescent="0.25">
      <c r="A3442" s="5" t="s">
        <v>22</v>
      </c>
      <c r="B3442" s="5">
        <v>4758</v>
      </c>
      <c r="C3442" s="5">
        <v>162</v>
      </c>
      <c r="D3442" s="5">
        <v>273.91000000000003</v>
      </c>
      <c r="E3442" s="5">
        <v>155.48000000000002</v>
      </c>
      <c r="F3442" s="5">
        <v>122.4</v>
      </c>
      <c r="G3442" s="5">
        <v>178.64000000000001</v>
      </c>
      <c r="H3442" s="5">
        <v>95.92</v>
      </c>
      <c r="I3442" s="5">
        <v>227.07</v>
      </c>
      <c r="J3442" s="5">
        <v>169.42</v>
      </c>
      <c r="K3442" s="5">
        <v>110.94</v>
      </c>
      <c r="L3442" s="5">
        <v>180.2</v>
      </c>
      <c r="M3442" s="5">
        <v>158.1</v>
      </c>
      <c r="N3442" s="5">
        <v>124.80000000000001</v>
      </c>
    </row>
    <row r="3443" spans="1:14" x14ac:dyDescent="0.25">
      <c r="A3443" s="5" t="s">
        <v>22</v>
      </c>
      <c r="B3443" s="5">
        <v>7244</v>
      </c>
      <c r="C3443" s="5">
        <v>162</v>
      </c>
      <c r="D3443" s="5">
        <v>312.13</v>
      </c>
      <c r="E3443" s="5">
        <v>227.24</v>
      </c>
      <c r="F3443" s="5">
        <v>158.4</v>
      </c>
      <c r="G3443" s="5">
        <v>306.24</v>
      </c>
      <c r="H3443" s="5">
        <v>168.96</v>
      </c>
      <c r="I3443" s="5">
        <v>322.77</v>
      </c>
      <c r="J3443" s="5">
        <v>304.44</v>
      </c>
      <c r="K3443" s="5">
        <v>273.48</v>
      </c>
      <c r="L3443" s="5">
        <v>349.34999999999997</v>
      </c>
      <c r="M3443" s="5">
        <v>464.95</v>
      </c>
      <c r="N3443" s="5">
        <v>613.6</v>
      </c>
    </row>
    <row r="3444" spans="1:14" x14ac:dyDescent="0.25">
      <c r="A3444" s="5" t="s">
        <v>22</v>
      </c>
      <c r="B3444" s="5" t="s">
        <v>87</v>
      </c>
      <c r="C3444" s="5">
        <v>162</v>
      </c>
      <c r="D3444" s="5">
        <v>0</v>
      </c>
      <c r="E3444" s="5">
        <v>138</v>
      </c>
      <c r="F3444" s="5">
        <v>135</v>
      </c>
      <c r="G3444" s="5">
        <v>132</v>
      </c>
      <c r="H3444" s="5">
        <v>264</v>
      </c>
      <c r="I3444" s="5">
        <v>130.5</v>
      </c>
      <c r="J3444" s="5">
        <v>129</v>
      </c>
      <c r="K3444" s="5">
        <v>0</v>
      </c>
      <c r="L3444" s="5">
        <v>127.5</v>
      </c>
      <c r="M3444" s="5">
        <v>127.5</v>
      </c>
      <c r="N3444" s="5">
        <v>0</v>
      </c>
    </row>
    <row r="3445" spans="1:14" x14ac:dyDescent="0.25">
      <c r="A3445" s="5" t="s">
        <v>22</v>
      </c>
      <c r="B3445" s="5" t="s">
        <v>86</v>
      </c>
      <c r="C3445" s="5">
        <v>162</v>
      </c>
      <c r="D3445" s="5">
        <v>136.5</v>
      </c>
      <c r="E3445" s="5">
        <v>0</v>
      </c>
      <c r="F3445" s="5">
        <v>0</v>
      </c>
      <c r="G3445" s="5">
        <v>0</v>
      </c>
      <c r="H3445" s="5">
        <v>572</v>
      </c>
      <c r="I3445" s="5">
        <v>130.5</v>
      </c>
      <c r="J3445" s="5">
        <v>129</v>
      </c>
      <c r="K3445" s="5">
        <v>0</v>
      </c>
      <c r="L3445" s="5">
        <v>255</v>
      </c>
      <c r="M3445" s="5">
        <v>204</v>
      </c>
      <c r="N3445" s="5">
        <v>0</v>
      </c>
    </row>
    <row r="3446" spans="1:14" x14ac:dyDescent="0.25">
      <c r="A3446" s="5" t="s">
        <v>22</v>
      </c>
      <c r="B3446" s="5">
        <v>1652</v>
      </c>
      <c r="C3446" s="5">
        <v>162.9</v>
      </c>
      <c r="D3446" s="5">
        <v>185.64000000000001</v>
      </c>
      <c r="E3446" s="5">
        <v>202.4</v>
      </c>
      <c r="F3446" s="5">
        <v>162.9</v>
      </c>
      <c r="G3446" s="5">
        <v>198</v>
      </c>
      <c r="H3446" s="5">
        <v>143.44</v>
      </c>
      <c r="I3446" s="5">
        <v>207.93</v>
      </c>
      <c r="J3446" s="5">
        <v>215.85999999999999</v>
      </c>
      <c r="K3446" s="5">
        <v>162.54</v>
      </c>
      <c r="L3446" s="5">
        <v>175.95</v>
      </c>
      <c r="M3446" s="5">
        <v>195.5</v>
      </c>
      <c r="N3446" s="5">
        <v>185.60000000000002</v>
      </c>
    </row>
    <row r="3447" spans="1:14" x14ac:dyDescent="0.25">
      <c r="A3447" s="5" t="s">
        <v>22</v>
      </c>
      <c r="B3447" s="5">
        <v>2630</v>
      </c>
      <c r="C3447" s="5">
        <v>162.9</v>
      </c>
      <c r="D3447" s="5">
        <v>2300.48</v>
      </c>
      <c r="E3447" s="5">
        <v>641.24</v>
      </c>
      <c r="F3447" s="5">
        <v>1273.5</v>
      </c>
      <c r="G3447" s="5">
        <v>212.08</v>
      </c>
      <c r="H3447" s="5">
        <v>136.4</v>
      </c>
      <c r="I3447" s="5">
        <v>240.12</v>
      </c>
      <c r="J3447" s="5">
        <v>299.27999999999997</v>
      </c>
      <c r="K3447" s="5">
        <v>2639.34</v>
      </c>
      <c r="L3447" s="5">
        <v>213.35</v>
      </c>
      <c r="M3447" s="5">
        <v>200.6</v>
      </c>
      <c r="N3447" s="5">
        <v>683.2</v>
      </c>
    </row>
    <row r="3448" spans="1:14" x14ac:dyDescent="0.25">
      <c r="A3448" s="5" t="s">
        <v>22</v>
      </c>
      <c r="B3448" s="5">
        <v>4467</v>
      </c>
      <c r="C3448" s="5">
        <v>162.9</v>
      </c>
      <c r="D3448" s="5">
        <v>252.98000000000002</v>
      </c>
      <c r="E3448" s="5">
        <v>202.4</v>
      </c>
      <c r="F3448" s="5">
        <v>128.70000000000002</v>
      </c>
      <c r="G3448" s="5">
        <v>163.68</v>
      </c>
      <c r="H3448" s="5">
        <v>161.91999999999999</v>
      </c>
      <c r="I3448" s="5">
        <v>153.12</v>
      </c>
      <c r="J3448" s="5">
        <v>205.54</v>
      </c>
      <c r="K3448" s="5">
        <v>349.15999999999997</v>
      </c>
      <c r="L3448" s="5">
        <v>233.75</v>
      </c>
      <c r="M3448" s="5">
        <v>255</v>
      </c>
      <c r="N3448" s="5">
        <v>80</v>
      </c>
    </row>
    <row r="3449" spans="1:14" x14ac:dyDescent="0.25">
      <c r="A3449" s="5" t="s">
        <v>22</v>
      </c>
      <c r="B3449" s="5">
        <v>7100</v>
      </c>
      <c r="C3449" s="5">
        <v>162.9</v>
      </c>
      <c r="D3449" s="5">
        <v>151.06</v>
      </c>
      <c r="E3449" s="5">
        <v>146.28</v>
      </c>
      <c r="F3449" s="5">
        <v>156.6</v>
      </c>
      <c r="G3449" s="5">
        <v>141.68</v>
      </c>
      <c r="H3449" s="5">
        <v>78.320000000000007</v>
      </c>
      <c r="I3449" s="5">
        <v>147.9</v>
      </c>
      <c r="J3449" s="5">
        <v>140.18</v>
      </c>
      <c r="K3449" s="5">
        <v>108.36</v>
      </c>
      <c r="L3449" s="5">
        <v>193.79999999999998</v>
      </c>
      <c r="M3449" s="5">
        <v>149.6</v>
      </c>
      <c r="N3449" s="5">
        <v>166.4</v>
      </c>
    </row>
    <row r="3450" spans="1:14" x14ac:dyDescent="0.25">
      <c r="A3450" s="5" t="s">
        <v>22</v>
      </c>
      <c r="B3450" s="5">
        <v>2332</v>
      </c>
      <c r="C3450" s="5">
        <v>163.80000000000001</v>
      </c>
      <c r="D3450" s="5">
        <v>146.51</v>
      </c>
      <c r="E3450" s="5">
        <v>80.040000000000006</v>
      </c>
      <c r="F3450" s="5">
        <v>66.600000000000009</v>
      </c>
      <c r="G3450" s="5">
        <v>122.32000000000001</v>
      </c>
      <c r="H3450" s="5">
        <v>98.56</v>
      </c>
      <c r="I3450" s="5">
        <v>307.98</v>
      </c>
      <c r="J3450" s="5">
        <v>81.7</v>
      </c>
      <c r="K3450" s="5">
        <v>220.16</v>
      </c>
      <c r="L3450" s="5">
        <v>86.7</v>
      </c>
      <c r="M3450" s="5">
        <v>191.25</v>
      </c>
      <c r="N3450" s="5">
        <v>124.80000000000001</v>
      </c>
    </row>
    <row r="3451" spans="1:14" x14ac:dyDescent="0.25">
      <c r="A3451" s="5" t="s">
        <v>22</v>
      </c>
      <c r="B3451" s="5">
        <v>6818</v>
      </c>
      <c r="C3451" s="5">
        <v>163.80000000000001</v>
      </c>
      <c r="D3451" s="5">
        <v>189.28</v>
      </c>
      <c r="E3451" s="5">
        <v>147.20000000000002</v>
      </c>
      <c r="F3451" s="5">
        <v>120.60000000000001</v>
      </c>
      <c r="G3451" s="5">
        <v>249.92</v>
      </c>
      <c r="H3451" s="5">
        <v>248.16</v>
      </c>
      <c r="I3451" s="5">
        <v>118.32</v>
      </c>
      <c r="J3451" s="5">
        <v>210.7</v>
      </c>
      <c r="K3451" s="5">
        <v>135.02000000000001</v>
      </c>
      <c r="L3451" s="5">
        <v>128.35</v>
      </c>
      <c r="M3451" s="5">
        <v>151.29999999999998</v>
      </c>
      <c r="N3451" s="5">
        <v>104.80000000000001</v>
      </c>
    </row>
    <row r="3452" spans="1:14" x14ac:dyDescent="0.25">
      <c r="A3452" s="5" t="s">
        <v>22</v>
      </c>
      <c r="B3452" s="5">
        <v>3027</v>
      </c>
      <c r="C3452" s="5">
        <v>164.70000000000002</v>
      </c>
      <c r="D3452" s="5">
        <v>172.9</v>
      </c>
      <c r="E3452" s="5">
        <v>146.28</v>
      </c>
      <c r="F3452" s="5">
        <v>124.2</v>
      </c>
      <c r="G3452" s="5">
        <v>117.92</v>
      </c>
      <c r="H3452" s="5">
        <v>97.68</v>
      </c>
      <c r="I3452" s="5">
        <v>179.22</v>
      </c>
      <c r="J3452" s="5">
        <v>138.46</v>
      </c>
      <c r="K3452" s="5">
        <v>147.06</v>
      </c>
      <c r="L3452" s="5">
        <v>132.6</v>
      </c>
      <c r="M3452" s="5">
        <v>140.25</v>
      </c>
      <c r="N3452" s="5">
        <v>146.4</v>
      </c>
    </row>
    <row r="3453" spans="1:14" x14ac:dyDescent="0.25">
      <c r="A3453" s="5" t="s">
        <v>22</v>
      </c>
      <c r="B3453" s="5">
        <v>7104</v>
      </c>
      <c r="C3453" s="5">
        <v>166.5</v>
      </c>
      <c r="D3453" s="5">
        <v>185.64000000000001</v>
      </c>
      <c r="E3453" s="5">
        <v>250.24</v>
      </c>
      <c r="F3453" s="5">
        <v>153</v>
      </c>
      <c r="G3453" s="5">
        <v>249.92</v>
      </c>
      <c r="H3453" s="5">
        <v>148.72</v>
      </c>
      <c r="I3453" s="5">
        <v>264.48</v>
      </c>
      <c r="J3453" s="5">
        <v>219.29999999999998</v>
      </c>
      <c r="K3453" s="5">
        <v>182.32</v>
      </c>
      <c r="L3453" s="5">
        <v>187.85</v>
      </c>
      <c r="M3453" s="5">
        <v>182.75</v>
      </c>
      <c r="N3453" s="5">
        <v>196</v>
      </c>
    </row>
    <row r="3454" spans="1:14" x14ac:dyDescent="0.25">
      <c r="A3454" s="5" t="s">
        <v>22</v>
      </c>
      <c r="B3454" s="5">
        <v>37731</v>
      </c>
      <c r="C3454" s="5">
        <v>166.5</v>
      </c>
      <c r="D3454" s="5">
        <v>219.31</v>
      </c>
      <c r="E3454" s="5">
        <v>163.76000000000002</v>
      </c>
      <c r="F3454" s="5">
        <v>174.6</v>
      </c>
      <c r="G3454" s="5">
        <v>256.95999999999998</v>
      </c>
      <c r="H3454" s="5">
        <v>224.4</v>
      </c>
      <c r="I3454" s="5">
        <v>192.27</v>
      </c>
      <c r="J3454" s="5">
        <v>258</v>
      </c>
      <c r="K3454" s="5">
        <v>244.24</v>
      </c>
      <c r="L3454" s="5">
        <v>316.2</v>
      </c>
      <c r="M3454" s="5">
        <v>270.3</v>
      </c>
      <c r="N3454" s="5">
        <v>226.4</v>
      </c>
    </row>
    <row r="3455" spans="1:14" x14ac:dyDescent="0.25">
      <c r="A3455" s="5" t="s">
        <v>22</v>
      </c>
      <c r="B3455" s="5">
        <v>3162</v>
      </c>
      <c r="C3455" s="5">
        <v>167.4</v>
      </c>
      <c r="D3455" s="5">
        <v>1265.81</v>
      </c>
      <c r="E3455" s="5">
        <v>161.92000000000002</v>
      </c>
      <c r="F3455" s="5">
        <v>718.2</v>
      </c>
      <c r="G3455" s="5">
        <v>718.96</v>
      </c>
      <c r="H3455" s="5">
        <v>171.6</v>
      </c>
      <c r="I3455" s="5">
        <v>167.04</v>
      </c>
      <c r="J3455" s="5">
        <v>216.72</v>
      </c>
      <c r="K3455" s="5">
        <v>1206.58</v>
      </c>
      <c r="L3455" s="5">
        <v>490.45</v>
      </c>
      <c r="M3455" s="5">
        <v>536.35</v>
      </c>
      <c r="N3455" s="5">
        <v>668.80000000000007</v>
      </c>
    </row>
    <row r="3456" spans="1:14" x14ac:dyDescent="0.25">
      <c r="A3456" s="5" t="s">
        <v>22</v>
      </c>
      <c r="B3456" s="5">
        <v>3785</v>
      </c>
      <c r="C3456" s="5">
        <v>168.3</v>
      </c>
      <c r="D3456" s="5">
        <v>861.77</v>
      </c>
      <c r="E3456" s="5">
        <v>201.48000000000002</v>
      </c>
      <c r="F3456" s="5">
        <v>566.1</v>
      </c>
      <c r="G3456" s="5">
        <v>360.8</v>
      </c>
      <c r="H3456" s="5">
        <v>278.08</v>
      </c>
      <c r="I3456" s="5">
        <v>341.91</v>
      </c>
      <c r="J3456" s="5">
        <v>278.64</v>
      </c>
      <c r="K3456" s="5">
        <v>628.66</v>
      </c>
      <c r="L3456" s="5">
        <v>378.25</v>
      </c>
      <c r="M3456" s="5">
        <v>482.8</v>
      </c>
      <c r="N3456" s="5">
        <v>459.20000000000005</v>
      </c>
    </row>
    <row r="3457" spans="1:14" x14ac:dyDescent="0.25">
      <c r="A3457" s="5" t="s">
        <v>22</v>
      </c>
      <c r="B3457" s="5">
        <v>1140</v>
      </c>
      <c r="C3457" s="5">
        <v>169.20000000000002</v>
      </c>
      <c r="D3457" s="5">
        <v>256.62</v>
      </c>
      <c r="E3457" s="5">
        <v>113.16000000000001</v>
      </c>
      <c r="F3457" s="5">
        <v>109.8</v>
      </c>
      <c r="G3457" s="5">
        <v>209.44</v>
      </c>
      <c r="H3457" s="5">
        <v>147.84</v>
      </c>
      <c r="I3457" s="5">
        <v>234.03</v>
      </c>
      <c r="J3457" s="5">
        <v>228.76</v>
      </c>
      <c r="K3457" s="5">
        <v>166.84</v>
      </c>
      <c r="L3457" s="5">
        <v>227.79999999999998</v>
      </c>
      <c r="M3457" s="5">
        <v>293.25</v>
      </c>
      <c r="N3457" s="5">
        <v>192.8</v>
      </c>
    </row>
    <row r="3458" spans="1:14" x14ac:dyDescent="0.25">
      <c r="A3458" s="5" t="s">
        <v>22</v>
      </c>
      <c r="B3458" s="5">
        <v>10011</v>
      </c>
      <c r="C3458" s="5">
        <v>169.20000000000002</v>
      </c>
      <c r="D3458" s="5">
        <v>338.52000000000004</v>
      </c>
      <c r="E3458" s="5">
        <v>0</v>
      </c>
      <c r="F3458" s="5">
        <v>0</v>
      </c>
      <c r="G3458" s="5">
        <v>0</v>
      </c>
      <c r="H3458" s="5">
        <v>0</v>
      </c>
      <c r="I3458" s="5">
        <v>0</v>
      </c>
      <c r="J3458" s="5">
        <v>0</v>
      </c>
      <c r="K3458" s="5">
        <v>0</v>
      </c>
      <c r="L3458" s="5">
        <v>0</v>
      </c>
      <c r="M3458" s="5">
        <v>0</v>
      </c>
      <c r="N3458" s="5">
        <v>0</v>
      </c>
    </row>
    <row r="3459" spans="1:14" x14ac:dyDescent="0.25">
      <c r="A3459" s="5" t="s">
        <v>22</v>
      </c>
      <c r="B3459" s="5">
        <v>45885</v>
      </c>
      <c r="C3459" s="5">
        <v>169.20000000000002</v>
      </c>
      <c r="D3459" s="5">
        <v>209.3</v>
      </c>
      <c r="E3459" s="5">
        <v>172.04000000000002</v>
      </c>
      <c r="F3459" s="5">
        <v>164.70000000000002</v>
      </c>
      <c r="G3459" s="5">
        <v>201.52</v>
      </c>
      <c r="H3459" s="5">
        <v>171.6</v>
      </c>
      <c r="I3459" s="5">
        <v>176.60999999999999</v>
      </c>
      <c r="J3459" s="5">
        <v>186.62</v>
      </c>
      <c r="K3459" s="5">
        <v>131.57999999999998</v>
      </c>
      <c r="L3459" s="5">
        <v>177.65</v>
      </c>
      <c r="M3459" s="5">
        <v>195.5</v>
      </c>
      <c r="N3459" s="5">
        <v>130.4</v>
      </c>
    </row>
    <row r="3460" spans="1:14" x14ac:dyDescent="0.25">
      <c r="A3460" s="5" t="s">
        <v>22</v>
      </c>
      <c r="B3460" s="5">
        <v>4375</v>
      </c>
      <c r="C3460" s="5">
        <v>170.1</v>
      </c>
      <c r="D3460" s="5">
        <v>219.31</v>
      </c>
      <c r="E3460" s="5">
        <v>158.24</v>
      </c>
      <c r="F3460" s="5">
        <v>169.20000000000002</v>
      </c>
      <c r="G3460" s="5">
        <v>186.56</v>
      </c>
      <c r="H3460" s="5">
        <v>141.68</v>
      </c>
      <c r="I3460" s="5">
        <v>153.12</v>
      </c>
      <c r="J3460" s="5">
        <v>213.28</v>
      </c>
      <c r="K3460" s="5">
        <v>317.33999999999997</v>
      </c>
      <c r="L3460" s="5">
        <v>150.44999999999999</v>
      </c>
      <c r="M3460" s="5">
        <v>212.5</v>
      </c>
      <c r="N3460" s="5">
        <v>284.8</v>
      </c>
    </row>
    <row r="3461" spans="1:14" x14ac:dyDescent="0.25">
      <c r="A3461" s="5" t="s">
        <v>22</v>
      </c>
      <c r="B3461" s="5">
        <v>30807</v>
      </c>
      <c r="C3461" s="5">
        <v>170.1</v>
      </c>
      <c r="D3461" s="5">
        <v>276.64</v>
      </c>
      <c r="E3461" s="5">
        <v>136.16</v>
      </c>
      <c r="F3461" s="5">
        <v>303.3</v>
      </c>
      <c r="G3461" s="5">
        <v>266.64</v>
      </c>
      <c r="H3461" s="5">
        <v>124.96</v>
      </c>
      <c r="I3461" s="5">
        <v>243.6</v>
      </c>
      <c r="J3461" s="5">
        <v>252.84</v>
      </c>
      <c r="K3461" s="5">
        <v>300.14</v>
      </c>
      <c r="L3461" s="5">
        <v>242.25</v>
      </c>
      <c r="M3461" s="5">
        <v>213.35</v>
      </c>
      <c r="N3461" s="5">
        <v>175.20000000000002</v>
      </c>
    </row>
    <row r="3462" spans="1:14" x14ac:dyDescent="0.25">
      <c r="A3462" s="5" t="s">
        <v>22</v>
      </c>
      <c r="B3462" s="5">
        <v>35877</v>
      </c>
      <c r="C3462" s="5">
        <v>171</v>
      </c>
      <c r="D3462" s="5">
        <v>234.78</v>
      </c>
      <c r="E3462" s="5">
        <v>231.84</v>
      </c>
      <c r="F3462" s="5">
        <v>224.1</v>
      </c>
      <c r="G3462" s="5">
        <v>278.95999999999998</v>
      </c>
      <c r="H3462" s="5">
        <v>281.60000000000002</v>
      </c>
      <c r="I3462" s="5">
        <v>223.59</v>
      </c>
      <c r="J3462" s="5">
        <v>249.4</v>
      </c>
      <c r="K3462" s="5">
        <v>187.48</v>
      </c>
      <c r="L3462" s="5">
        <v>223.54999999999998</v>
      </c>
      <c r="M3462" s="5">
        <v>193.79999999999998</v>
      </c>
      <c r="N3462" s="5">
        <v>190.4</v>
      </c>
    </row>
    <row r="3463" spans="1:14" x14ac:dyDescent="0.25">
      <c r="A3463" s="5" t="s">
        <v>22</v>
      </c>
      <c r="B3463" s="5">
        <v>3024</v>
      </c>
      <c r="C3463" s="5">
        <v>171.9</v>
      </c>
      <c r="D3463" s="5">
        <v>256.62</v>
      </c>
      <c r="E3463" s="5">
        <v>214.36</v>
      </c>
      <c r="F3463" s="5">
        <v>194.4</v>
      </c>
      <c r="G3463" s="5">
        <v>269.28000000000003</v>
      </c>
      <c r="H3463" s="5">
        <v>246.4</v>
      </c>
      <c r="I3463" s="5">
        <v>205.32</v>
      </c>
      <c r="J3463" s="5">
        <v>290.68</v>
      </c>
      <c r="K3463" s="5">
        <v>215</v>
      </c>
      <c r="L3463" s="5">
        <v>239.7</v>
      </c>
      <c r="M3463" s="5">
        <v>266.89999999999998</v>
      </c>
      <c r="N3463" s="5">
        <v>203.20000000000002</v>
      </c>
    </row>
    <row r="3464" spans="1:14" x14ac:dyDescent="0.25">
      <c r="A3464" s="5" t="s">
        <v>22</v>
      </c>
      <c r="B3464" s="5">
        <v>4314</v>
      </c>
      <c r="C3464" s="5">
        <v>171.9</v>
      </c>
      <c r="D3464" s="5">
        <v>239.33</v>
      </c>
      <c r="E3464" s="5">
        <v>124.2</v>
      </c>
      <c r="F3464" s="5">
        <v>124.2</v>
      </c>
      <c r="G3464" s="5">
        <v>238.48</v>
      </c>
      <c r="H3464" s="5">
        <v>141.68</v>
      </c>
      <c r="I3464" s="5">
        <v>162.69</v>
      </c>
      <c r="J3464" s="5">
        <v>94.6</v>
      </c>
      <c r="K3464" s="5">
        <v>261.44</v>
      </c>
      <c r="L3464" s="5">
        <v>104.55</v>
      </c>
      <c r="M3464" s="5">
        <v>286.45</v>
      </c>
      <c r="N3464" s="5">
        <v>37.6</v>
      </c>
    </row>
    <row r="3465" spans="1:14" x14ac:dyDescent="0.25">
      <c r="A3465" s="5" t="s">
        <v>22</v>
      </c>
      <c r="B3465" s="5">
        <v>30071</v>
      </c>
      <c r="C3465" s="5">
        <v>171.9</v>
      </c>
      <c r="D3465" s="5">
        <v>233.87</v>
      </c>
      <c r="E3465" s="5">
        <v>103.96000000000001</v>
      </c>
      <c r="F3465" s="5">
        <v>110.7</v>
      </c>
      <c r="G3465" s="5">
        <v>157.52000000000001</v>
      </c>
      <c r="H3465" s="5">
        <v>92.4</v>
      </c>
      <c r="I3465" s="5">
        <v>153.99</v>
      </c>
      <c r="J3465" s="5">
        <v>175.44</v>
      </c>
      <c r="K3465" s="5">
        <v>167.7</v>
      </c>
      <c r="L3465" s="5">
        <v>148.75</v>
      </c>
      <c r="M3465" s="5">
        <v>170</v>
      </c>
      <c r="N3465" s="5">
        <v>124.80000000000001</v>
      </c>
    </row>
    <row r="3466" spans="1:14" x14ac:dyDescent="0.25">
      <c r="A3466" s="5" t="s">
        <v>22</v>
      </c>
      <c r="B3466" s="5">
        <v>43300</v>
      </c>
      <c r="C3466" s="5">
        <v>172.8</v>
      </c>
      <c r="D3466" s="5">
        <v>267.54000000000002</v>
      </c>
      <c r="E3466" s="5">
        <v>123.28</v>
      </c>
      <c r="F3466" s="5">
        <v>288.90000000000003</v>
      </c>
      <c r="G3466" s="5">
        <v>234.08</v>
      </c>
      <c r="H3466" s="5">
        <v>160.16</v>
      </c>
      <c r="I3466" s="5">
        <v>271.44</v>
      </c>
      <c r="J3466" s="5">
        <v>251.98</v>
      </c>
      <c r="K3466" s="5">
        <v>210.7</v>
      </c>
      <c r="L3466" s="5">
        <v>172.54999999999998</v>
      </c>
      <c r="M3466" s="5">
        <v>201.45</v>
      </c>
      <c r="N3466" s="5">
        <v>188.8</v>
      </c>
    </row>
    <row r="3467" spans="1:14" x14ac:dyDescent="0.25">
      <c r="A3467" s="5" t="s">
        <v>22</v>
      </c>
      <c r="B3467" s="5">
        <v>7234</v>
      </c>
      <c r="C3467" s="5">
        <v>173.70000000000002</v>
      </c>
      <c r="D3467" s="5">
        <v>146.51</v>
      </c>
      <c r="E3467" s="5">
        <v>168.36</v>
      </c>
      <c r="F3467" s="5">
        <v>122.4</v>
      </c>
      <c r="G3467" s="5">
        <v>408.32</v>
      </c>
      <c r="H3467" s="5">
        <v>162.80000000000001</v>
      </c>
      <c r="I3467" s="5">
        <v>158.34</v>
      </c>
      <c r="J3467" s="5">
        <v>125.56</v>
      </c>
      <c r="K3467" s="5">
        <v>393.02</v>
      </c>
      <c r="L3467" s="5">
        <v>497.25</v>
      </c>
      <c r="M3467" s="5">
        <v>233.75</v>
      </c>
      <c r="N3467" s="5">
        <v>440.8</v>
      </c>
    </row>
    <row r="3468" spans="1:14" x14ac:dyDescent="0.25">
      <c r="A3468" s="5" t="s">
        <v>22</v>
      </c>
      <c r="B3468" s="5">
        <v>2230</v>
      </c>
      <c r="C3468" s="5">
        <v>174.6</v>
      </c>
      <c r="D3468" s="5">
        <v>78.260000000000005</v>
      </c>
      <c r="E3468" s="5">
        <v>92</v>
      </c>
      <c r="F3468" s="5">
        <v>72.900000000000006</v>
      </c>
      <c r="G3468" s="5">
        <v>96.8</v>
      </c>
      <c r="H3468" s="5">
        <v>155.76</v>
      </c>
      <c r="I3468" s="5">
        <v>85.26</v>
      </c>
      <c r="J3468" s="5">
        <v>104.92</v>
      </c>
      <c r="K3468" s="5">
        <v>114.38</v>
      </c>
      <c r="L3468" s="5">
        <v>135.15</v>
      </c>
      <c r="M3468" s="5">
        <v>175.1</v>
      </c>
      <c r="N3468" s="5">
        <v>64</v>
      </c>
    </row>
    <row r="3469" spans="1:14" x14ac:dyDescent="0.25">
      <c r="A3469" s="5" t="s">
        <v>22</v>
      </c>
      <c r="B3469" s="5">
        <v>3031</v>
      </c>
      <c r="C3469" s="5">
        <v>174.6</v>
      </c>
      <c r="D3469" s="5">
        <v>181.09</v>
      </c>
      <c r="E3469" s="5">
        <v>144.44</v>
      </c>
      <c r="F3469" s="5">
        <v>119.7</v>
      </c>
      <c r="G3469" s="5">
        <v>177.76</v>
      </c>
      <c r="H3469" s="5">
        <v>131.12</v>
      </c>
      <c r="I3469" s="5">
        <v>145.29</v>
      </c>
      <c r="J3469" s="5">
        <v>181.46</v>
      </c>
      <c r="K3469" s="5">
        <v>126.42</v>
      </c>
      <c r="L3469" s="5">
        <v>155.54999999999998</v>
      </c>
      <c r="M3469" s="5">
        <v>208.25</v>
      </c>
      <c r="N3469" s="5">
        <v>151.20000000000002</v>
      </c>
    </row>
    <row r="3470" spans="1:14" x14ac:dyDescent="0.25">
      <c r="A3470" s="5" t="s">
        <v>22</v>
      </c>
      <c r="B3470" s="5">
        <v>7272</v>
      </c>
      <c r="C3470" s="5">
        <v>174.6</v>
      </c>
      <c r="D3470" s="5">
        <v>155.61000000000001</v>
      </c>
      <c r="E3470" s="5">
        <v>142.6</v>
      </c>
      <c r="F3470" s="5">
        <v>145.80000000000001</v>
      </c>
      <c r="G3470" s="5">
        <v>136.4</v>
      </c>
      <c r="H3470" s="5">
        <v>129.36000000000001</v>
      </c>
      <c r="I3470" s="5">
        <v>109.62</v>
      </c>
      <c r="J3470" s="5">
        <v>136.74</v>
      </c>
      <c r="K3470" s="5">
        <v>140.18</v>
      </c>
      <c r="L3470" s="5">
        <v>138.54999999999998</v>
      </c>
      <c r="M3470" s="5">
        <v>212.5</v>
      </c>
      <c r="N3470" s="5">
        <v>92.800000000000011</v>
      </c>
    </row>
    <row r="3471" spans="1:14" x14ac:dyDescent="0.25">
      <c r="A3471" s="5" t="s">
        <v>22</v>
      </c>
      <c r="B3471" s="5">
        <v>2446</v>
      </c>
      <c r="C3471" s="5">
        <v>175.5</v>
      </c>
      <c r="D3471" s="5">
        <v>242.06</v>
      </c>
      <c r="E3471" s="5">
        <v>162.84</v>
      </c>
      <c r="F3471" s="5">
        <v>138.6</v>
      </c>
      <c r="G3471" s="5">
        <v>166.32</v>
      </c>
      <c r="H3471" s="5">
        <v>131.12</v>
      </c>
      <c r="I3471" s="5">
        <v>155.72999999999999</v>
      </c>
      <c r="J3471" s="5">
        <v>232.2</v>
      </c>
      <c r="K3471" s="5">
        <v>202.1</v>
      </c>
      <c r="L3471" s="5">
        <v>223.54999999999998</v>
      </c>
      <c r="M3471" s="5">
        <v>316.2</v>
      </c>
      <c r="N3471" s="5">
        <v>195.20000000000002</v>
      </c>
    </row>
    <row r="3472" spans="1:14" x14ac:dyDescent="0.25">
      <c r="A3472" s="5" t="s">
        <v>22</v>
      </c>
      <c r="B3472" s="5">
        <v>10001</v>
      </c>
      <c r="C3472" s="5">
        <v>176.4</v>
      </c>
      <c r="D3472" s="5">
        <v>415.87</v>
      </c>
      <c r="E3472" s="5">
        <v>277.84000000000003</v>
      </c>
      <c r="F3472" s="5">
        <v>382.5</v>
      </c>
      <c r="G3472" s="5">
        <v>537.67999999999995</v>
      </c>
      <c r="H3472" s="5">
        <v>922.24</v>
      </c>
      <c r="I3472" s="5">
        <v>1087.5</v>
      </c>
      <c r="J3472" s="5">
        <v>1616.8</v>
      </c>
      <c r="K3472" s="5">
        <v>2363.2799999999997</v>
      </c>
      <c r="L3472" s="5">
        <v>0</v>
      </c>
      <c r="M3472" s="5">
        <v>0</v>
      </c>
      <c r="N3472" s="5">
        <v>0</v>
      </c>
    </row>
    <row r="3473" spans="1:14" x14ac:dyDescent="0.25">
      <c r="A3473" s="5" t="s">
        <v>22</v>
      </c>
      <c r="B3473" s="5">
        <v>23387</v>
      </c>
      <c r="C3473" s="5">
        <v>177.3</v>
      </c>
      <c r="D3473" s="5">
        <v>259.35000000000002</v>
      </c>
      <c r="E3473" s="5">
        <v>166.52</v>
      </c>
      <c r="F3473" s="5">
        <v>190.8</v>
      </c>
      <c r="G3473" s="5">
        <v>227.04</v>
      </c>
      <c r="H3473" s="5">
        <v>127.6</v>
      </c>
      <c r="I3473" s="5">
        <v>146.16</v>
      </c>
      <c r="J3473" s="5">
        <v>237.35999999999999</v>
      </c>
      <c r="K3473" s="5">
        <v>199.52</v>
      </c>
      <c r="L3473" s="5">
        <v>192.1</v>
      </c>
      <c r="M3473" s="5">
        <v>134.29999999999998</v>
      </c>
      <c r="N3473" s="5">
        <v>101.60000000000001</v>
      </c>
    </row>
    <row r="3474" spans="1:14" x14ac:dyDescent="0.25">
      <c r="A3474" s="5" t="s">
        <v>22</v>
      </c>
      <c r="B3474" s="5">
        <v>4500</v>
      </c>
      <c r="C3474" s="5">
        <v>179.1</v>
      </c>
      <c r="D3474" s="5">
        <v>166.53</v>
      </c>
      <c r="E3474" s="5">
        <v>159.16</v>
      </c>
      <c r="F3474" s="5">
        <v>198.9</v>
      </c>
      <c r="G3474" s="5">
        <v>169.84</v>
      </c>
      <c r="H3474" s="5">
        <v>153.12</v>
      </c>
      <c r="I3474" s="5">
        <v>105.27</v>
      </c>
      <c r="J3474" s="5">
        <v>221.88</v>
      </c>
      <c r="K3474" s="5">
        <v>169.42</v>
      </c>
      <c r="L3474" s="5">
        <v>191.25</v>
      </c>
      <c r="M3474" s="5">
        <v>194.65</v>
      </c>
      <c r="N3474" s="5">
        <v>152.80000000000001</v>
      </c>
    </row>
    <row r="3475" spans="1:14" x14ac:dyDescent="0.25">
      <c r="A3475" s="5" t="s">
        <v>22</v>
      </c>
      <c r="B3475" s="5">
        <v>34608</v>
      </c>
      <c r="C3475" s="5">
        <v>179.1</v>
      </c>
      <c r="D3475" s="5">
        <v>287.56</v>
      </c>
      <c r="E3475" s="5">
        <v>223.56</v>
      </c>
      <c r="F3475" s="5">
        <v>234</v>
      </c>
      <c r="G3475" s="5">
        <v>229.68</v>
      </c>
      <c r="H3475" s="5">
        <v>212.08</v>
      </c>
      <c r="I3475" s="5">
        <v>184.44</v>
      </c>
      <c r="J3475" s="5">
        <v>279.5</v>
      </c>
      <c r="K3475" s="5">
        <v>169.42</v>
      </c>
      <c r="L3475" s="5">
        <v>178.5</v>
      </c>
      <c r="M3475" s="5">
        <v>198.04999999999998</v>
      </c>
      <c r="N3475" s="5">
        <v>132</v>
      </c>
    </row>
    <row r="3476" spans="1:14" x14ac:dyDescent="0.25">
      <c r="A3476" s="5" t="s">
        <v>22</v>
      </c>
      <c r="B3476" s="5">
        <v>4673</v>
      </c>
      <c r="C3476" s="5">
        <v>180</v>
      </c>
      <c r="D3476" s="5">
        <v>193.83</v>
      </c>
      <c r="E3476" s="5">
        <v>186.76000000000002</v>
      </c>
      <c r="F3476" s="5">
        <v>261.90000000000003</v>
      </c>
      <c r="G3476" s="5">
        <v>156.64000000000001</v>
      </c>
      <c r="H3476" s="5">
        <v>112.64</v>
      </c>
      <c r="I3476" s="5">
        <v>197.49</v>
      </c>
      <c r="J3476" s="5">
        <v>189.2</v>
      </c>
      <c r="K3476" s="5">
        <v>124.7</v>
      </c>
      <c r="L3476" s="5">
        <v>164.9</v>
      </c>
      <c r="M3476" s="5">
        <v>126.64999999999999</v>
      </c>
      <c r="N3476" s="5">
        <v>127.2</v>
      </c>
    </row>
    <row r="3477" spans="1:14" x14ac:dyDescent="0.25">
      <c r="A3477" s="5" t="s">
        <v>22</v>
      </c>
      <c r="B3477" s="5" t="s">
        <v>115</v>
      </c>
      <c r="C3477" s="5">
        <v>180</v>
      </c>
      <c r="D3477" s="5">
        <v>182</v>
      </c>
      <c r="E3477" s="5">
        <v>276</v>
      </c>
      <c r="F3477" s="5">
        <v>0</v>
      </c>
      <c r="G3477" s="5">
        <v>484</v>
      </c>
      <c r="H3477" s="5">
        <v>0</v>
      </c>
      <c r="I3477" s="5">
        <v>130.5</v>
      </c>
      <c r="J3477" s="5">
        <v>129</v>
      </c>
      <c r="K3477" s="5">
        <v>129</v>
      </c>
      <c r="L3477" s="5">
        <v>212.5</v>
      </c>
      <c r="M3477" s="5">
        <v>357</v>
      </c>
      <c r="N3477" s="5">
        <v>0</v>
      </c>
    </row>
    <row r="3478" spans="1:14" x14ac:dyDescent="0.25">
      <c r="A3478" s="5" t="s">
        <v>22</v>
      </c>
      <c r="B3478" s="5">
        <v>1138</v>
      </c>
      <c r="C3478" s="5">
        <v>180.9</v>
      </c>
      <c r="D3478" s="5">
        <v>263.90000000000003</v>
      </c>
      <c r="E3478" s="5">
        <v>124.2</v>
      </c>
      <c r="F3478" s="5">
        <v>117</v>
      </c>
      <c r="G3478" s="5">
        <v>80.959999999999994</v>
      </c>
      <c r="H3478" s="5">
        <v>92.4</v>
      </c>
      <c r="I3478" s="5">
        <v>122.67</v>
      </c>
      <c r="J3478" s="5">
        <v>125.56</v>
      </c>
      <c r="K3478" s="5">
        <v>104.06</v>
      </c>
      <c r="L3478" s="5">
        <v>182.75</v>
      </c>
      <c r="M3478" s="5">
        <v>104.55</v>
      </c>
      <c r="N3478" s="5">
        <v>120</v>
      </c>
    </row>
    <row r="3479" spans="1:14" x14ac:dyDescent="0.25">
      <c r="A3479" s="5" t="s">
        <v>22</v>
      </c>
      <c r="B3479" s="5">
        <v>7216</v>
      </c>
      <c r="C3479" s="5">
        <v>181.8</v>
      </c>
      <c r="D3479" s="5">
        <v>255.71</v>
      </c>
      <c r="E3479" s="5">
        <v>232.76000000000002</v>
      </c>
      <c r="F3479" s="5">
        <v>188.1</v>
      </c>
      <c r="G3479" s="5">
        <v>244.64000000000001</v>
      </c>
      <c r="H3479" s="5">
        <v>148.72</v>
      </c>
      <c r="I3479" s="5">
        <v>190.53</v>
      </c>
      <c r="J3479" s="5">
        <v>268.32</v>
      </c>
      <c r="K3479" s="5">
        <v>142.76</v>
      </c>
      <c r="L3479" s="5">
        <v>153.85</v>
      </c>
      <c r="M3479" s="5">
        <v>245.65</v>
      </c>
      <c r="N3479" s="5">
        <v>259.2</v>
      </c>
    </row>
    <row r="3480" spans="1:14" x14ac:dyDescent="0.25">
      <c r="A3480" s="5" t="s">
        <v>22</v>
      </c>
      <c r="B3480" s="5">
        <v>17363</v>
      </c>
      <c r="C3480" s="5">
        <v>181.8</v>
      </c>
      <c r="D3480" s="5">
        <v>208.39000000000001</v>
      </c>
      <c r="E3480" s="5">
        <v>158.24</v>
      </c>
      <c r="F3480" s="5">
        <v>189</v>
      </c>
      <c r="G3480" s="5">
        <v>189.2</v>
      </c>
      <c r="H3480" s="5">
        <v>194.48</v>
      </c>
      <c r="I3480" s="5">
        <v>158.34</v>
      </c>
      <c r="J3480" s="5">
        <v>201.24</v>
      </c>
      <c r="K3480" s="5">
        <v>149.63999999999999</v>
      </c>
      <c r="L3480" s="5">
        <v>204</v>
      </c>
      <c r="M3480" s="5">
        <v>204.85</v>
      </c>
      <c r="N3480" s="5">
        <v>127.2</v>
      </c>
    </row>
    <row r="3481" spans="1:14" x14ac:dyDescent="0.25">
      <c r="A3481" s="5" t="s">
        <v>22</v>
      </c>
      <c r="B3481" s="5">
        <v>30845</v>
      </c>
      <c r="C3481" s="5">
        <v>181.8</v>
      </c>
      <c r="D3481" s="5">
        <v>225.68</v>
      </c>
      <c r="E3481" s="5">
        <v>202.4</v>
      </c>
      <c r="F3481" s="5">
        <v>189</v>
      </c>
      <c r="G3481" s="5">
        <v>203.28</v>
      </c>
      <c r="H3481" s="5">
        <v>155.76</v>
      </c>
      <c r="I3481" s="5">
        <v>174</v>
      </c>
      <c r="J3481" s="5">
        <v>194.35999999999999</v>
      </c>
      <c r="K3481" s="5">
        <v>207.26</v>
      </c>
      <c r="L3481" s="5">
        <v>259.25</v>
      </c>
      <c r="M3481" s="5">
        <v>290.7</v>
      </c>
      <c r="N3481" s="5">
        <v>212</v>
      </c>
    </row>
    <row r="3482" spans="1:14" x14ac:dyDescent="0.25">
      <c r="A3482" s="5" t="s">
        <v>22</v>
      </c>
      <c r="B3482" s="5">
        <v>2220</v>
      </c>
      <c r="C3482" s="5">
        <v>184.5</v>
      </c>
      <c r="D3482" s="5">
        <v>300.3</v>
      </c>
      <c r="E3482" s="5">
        <v>120.52000000000001</v>
      </c>
      <c r="F3482" s="5">
        <v>161.1</v>
      </c>
      <c r="G3482" s="5">
        <v>220.88</v>
      </c>
      <c r="H3482" s="5">
        <v>235.84</v>
      </c>
      <c r="I3482" s="5">
        <v>160.94999999999999</v>
      </c>
      <c r="J3482" s="5">
        <v>265.74</v>
      </c>
      <c r="K3482" s="5">
        <v>239.07999999999998</v>
      </c>
      <c r="L3482" s="5">
        <v>250.75</v>
      </c>
      <c r="M3482" s="5">
        <v>331.5</v>
      </c>
      <c r="N3482" s="5">
        <v>232.8</v>
      </c>
    </row>
    <row r="3483" spans="1:14" x14ac:dyDescent="0.25">
      <c r="A3483" s="5" t="s">
        <v>22</v>
      </c>
      <c r="B3483" s="5">
        <v>1450</v>
      </c>
      <c r="C3483" s="5">
        <v>185.4</v>
      </c>
      <c r="D3483" s="5">
        <v>128.31</v>
      </c>
      <c r="E3483" s="5">
        <v>156.4</v>
      </c>
      <c r="F3483" s="5">
        <v>189.9</v>
      </c>
      <c r="G3483" s="5">
        <v>162.80000000000001</v>
      </c>
      <c r="H3483" s="5">
        <v>124.08</v>
      </c>
      <c r="I3483" s="5">
        <v>183.57</v>
      </c>
      <c r="J3483" s="5">
        <v>166.84</v>
      </c>
      <c r="K3483" s="5">
        <v>121.26</v>
      </c>
      <c r="L3483" s="5">
        <v>111.35</v>
      </c>
      <c r="M3483" s="5">
        <v>230.35</v>
      </c>
      <c r="N3483" s="5">
        <v>154.4</v>
      </c>
    </row>
    <row r="3484" spans="1:14" x14ac:dyDescent="0.25">
      <c r="A3484" s="5" t="s">
        <v>22</v>
      </c>
      <c r="B3484" s="5">
        <v>74580</v>
      </c>
      <c r="C3484" s="5">
        <v>185.4</v>
      </c>
      <c r="D3484" s="5">
        <v>185.64000000000001</v>
      </c>
      <c r="E3484" s="5">
        <v>219.88</v>
      </c>
      <c r="F3484" s="5">
        <v>250.20000000000002</v>
      </c>
      <c r="G3484" s="5">
        <v>219.12</v>
      </c>
      <c r="H3484" s="5">
        <v>559.67999999999995</v>
      </c>
      <c r="I3484" s="5">
        <v>400.2</v>
      </c>
      <c r="J3484" s="5">
        <v>165.98</v>
      </c>
      <c r="K3484" s="5">
        <v>208.98</v>
      </c>
      <c r="L3484" s="5">
        <v>197.2</v>
      </c>
      <c r="M3484" s="5">
        <v>178.5</v>
      </c>
      <c r="N3484" s="5">
        <v>452</v>
      </c>
    </row>
    <row r="3485" spans="1:14" x14ac:dyDescent="0.25">
      <c r="A3485" s="5" t="s">
        <v>22</v>
      </c>
      <c r="B3485" s="5">
        <v>77253</v>
      </c>
      <c r="C3485" s="5">
        <v>185.4</v>
      </c>
      <c r="D3485" s="5">
        <v>65.52</v>
      </c>
      <c r="E3485" s="5">
        <v>48.760000000000005</v>
      </c>
      <c r="F3485" s="5">
        <v>72</v>
      </c>
      <c r="G3485" s="5">
        <v>93.28</v>
      </c>
      <c r="H3485" s="5">
        <v>51.04</v>
      </c>
      <c r="I3485" s="5">
        <v>147.9</v>
      </c>
      <c r="J3485" s="5">
        <v>81.7</v>
      </c>
      <c r="K3485" s="5">
        <v>63.64</v>
      </c>
      <c r="L3485" s="5">
        <v>56.1</v>
      </c>
      <c r="M3485" s="5">
        <v>108.8</v>
      </c>
      <c r="N3485" s="5">
        <v>88.800000000000011</v>
      </c>
    </row>
    <row r="3486" spans="1:14" x14ac:dyDescent="0.25">
      <c r="A3486" s="5" t="s">
        <v>22</v>
      </c>
      <c r="B3486" s="5">
        <v>5031</v>
      </c>
      <c r="C3486" s="5">
        <v>186.3</v>
      </c>
      <c r="D3486" s="5">
        <v>222.95000000000002</v>
      </c>
      <c r="E3486" s="5">
        <v>256.68</v>
      </c>
      <c r="F3486" s="5">
        <v>179.1</v>
      </c>
      <c r="G3486" s="5">
        <v>264.88</v>
      </c>
      <c r="H3486" s="5">
        <v>336.16</v>
      </c>
      <c r="I3486" s="5">
        <v>370.62</v>
      </c>
      <c r="J3486" s="5">
        <v>393.88</v>
      </c>
      <c r="K3486" s="5">
        <v>362.92</v>
      </c>
      <c r="L3486" s="5">
        <v>254.15</v>
      </c>
      <c r="M3486" s="5">
        <v>264.34999999999997</v>
      </c>
      <c r="N3486" s="5">
        <v>284.8</v>
      </c>
    </row>
    <row r="3487" spans="1:14" x14ac:dyDescent="0.25">
      <c r="A3487" s="5" t="s">
        <v>22</v>
      </c>
      <c r="B3487" s="5">
        <v>3233</v>
      </c>
      <c r="C3487" s="5">
        <v>187.20000000000002</v>
      </c>
      <c r="D3487" s="5">
        <v>210.21</v>
      </c>
      <c r="E3487" s="5">
        <v>150.88</v>
      </c>
      <c r="F3487" s="5">
        <v>225.9</v>
      </c>
      <c r="G3487" s="5">
        <v>231.44</v>
      </c>
      <c r="H3487" s="5">
        <v>166.32</v>
      </c>
      <c r="I3487" s="5">
        <v>188.79</v>
      </c>
      <c r="J3487" s="5">
        <v>294.12</v>
      </c>
      <c r="K3487" s="5">
        <v>302.71999999999997</v>
      </c>
      <c r="L3487" s="5">
        <v>268.59999999999997</v>
      </c>
      <c r="M3487" s="5">
        <v>221</v>
      </c>
      <c r="N3487" s="5">
        <v>276.8</v>
      </c>
    </row>
    <row r="3488" spans="1:14" x14ac:dyDescent="0.25">
      <c r="A3488" s="5" t="s">
        <v>22</v>
      </c>
      <c r="B3488" s="5">
        <v>4331</v>
      </c>
      <c r="C3488" s="5">
        <v>187.20000000000002</v>
      </c>
      <c r="D3488" s="5">
        <v>1694.42</v>
      </c>
      <c r="E3488" s="5">
        <v>581.44000000000005</v>
      </c>
      <c r="F3488" s="5">
        <v>1151.1000000000001</v>
      </c>
      <c r="G3488" s="5">
        <v>1144.8800000000001</v>
      </c>
      <c r="H3488" s="5">
        <v>346.72</v>
      </c>
      <c r="I3488" s="5">
        <v>2044.5</v>
      </c>
      <c r="J3488" s="5">
        <v>341.42</v>
      </c>
      <c r="K3488" s="5">
        <v>2323.7199999999998</v>
      </c>
      <c r="L3488" s="5">
        <v>129.19999999999999</v>
      </c>
      <c r="M3488" s="5">
        <v>1189.1499999999999</v>
      </c>
      <c r="N3488" s="5">
        <v>920.80000000000007</v>
      </c>
    </row>
    <row r="3489" spans="1:14" x14ac:dyDescent="0.25">
      <c r="A3489" s="5" t="s">
        <v>22</v>
      </c>
      <c r="B3489" s="5">
        <v>31057</v>
      </c>
      <c r="C3489" s="5">
        <v>187.20000000000002</v>
      </c>
      <c r="D3489" s="5">
        <v>252.07000000000002</v>
      </c>
      <c r="E3489" s="5">
        <v>154.56</v>
      </c>
      <c r="F3489" s="5">
        <v>194.4</v>
      </c>
      <c r="G3489" s="5">
        <v>239.36</v>
      </c>
      <c r="H3489" s="5">
        <v>157.52000000000001</v>
      </c>
      <c r="I3489" s="5">
        <v>174.87</v>
      </c>
      <c r="J3489" s="5">
        <v>211.56</v>
      </c>
      <c r="K3489" s="5">
        <v>202.96</v>
      </c>
      <c r="L3489" s="5">
        <v>198.9</v>
      </c>
      <c r="M3489" s="5">
        <v>227.79999999999998</v>
      </c>
      <c r="N3489" s="5">
        <v>180.8</v>
      </c>
    </row>
    <row r="3490" spans="1:14" x14ac:dyDescent="0.25">
      <c r="A3490" s="5" t="s">
        <v>22</v>
      </c>
      <c r="B3490" s="5">
        <v>7232</v>
      </c>
      <c r="C3490" s="5">
        <v>188.1</v>
      </c>
      <c r="D3490" s="5">
        <v>164.71</v>
      </c>
      <c r="E3490" s="5">
        <v>168.36</v>
      </c>
      <c r="F3490" s="5">
        <v>136.80000000000001</v>
      </c>
      <c r="G3490" s="5">
        <v>176</v>
      </c>
      <c r="H3490" s="5">
        <v>134.64000000000001</v>
      </c>
      <c r="I3490" s="5">
        <v>129.63</v>
      </c>
      <c r="J3490" s="5">
        <v>154.80000000000001</v>
      </c>
      <c r="K3490" s="5">
        <v>169.42</v>
      </c>
      <c r="L3490" s="5">
        <v>164.04999999999998</v>
      </c>
      <c r="M3490" s="5">
        <v>113.89999999999999</v>
      </c>
      <c r="N3490" s="5">
        <v>138.4</v>
      </c>
    </row>
    <row r="3491" spans="1:14" x14ac:dyDescent="0.25">
      <c r="A3491" s="5" t="s">
        <v>22</v>
      </c>
      <c r="B3491" s="5">
        <v>723336</v>
      </c>
      <c r="C3491" s="5">
        <v>188.1</v>
      </c>
      <c r="D3491" s="5">
        <v>217.49</v>
      </c>
      <c r="E3491" s="5">
        <v>175.72</v>
      </c>
      <c r="F3491" s="5">
        <v>155.70000000000002</v>
      </c>
      <c r="G3491" s="5">
        <v>192.72</v>
      </c>
      <c r="H3491" s="5">
        <v>169.84</v>
      </c>
      <c r="I3491" s="5">
        <v>201.84</v>
      </c>
      <c r="J3491" s="5">
        <v>0.86</v>
      </c>
      <c r="K3491" s="5">
        <v>0</v>
      </c>
      <c r="L3491" s="5">
        <v>0</v>
      </c>
      <c r="M3491" s="5">
        <v>0</v>
      </c>
      <c r="N3491" s="5">
        <v>0</v>
      </c>
    </row>
    <row r="3492" spans="1:14" x14ac:dyDescent="0.25">
      <c r="A3492" s="5" t="s">
        <v>22</v>
      </c>
      <c r="B3492" s="5">
        <v>1086</v>
      </c>
      <c r="C3492" s="5">
        <v>189</v>
      </c>
      <c r="D3492" s="5">
        <v>807.17000000000007</v>
      </c>
      <c r="E3492" s="5">
        <v>150.88</v>
      </c>
      <c r="F3492" s="5">
        <v>678.6</v>
      </c>
      <c r="G3492" s="5">
        <v>580.79999999999995</v>
      </c>
      <c r="H3492" s="5">
        <v>115.28</v>
      </c>
      <c r="I3492" s="5">
        <v>491.55</v>
      </c>
      <c r="J3492" s="5">
        <v>218.44</v>
      </c>
      <c r="K3492" s="5">
        <v>961.48</v>
      </c>
      <c r="L3492" s="5">
        <v>203.15</v>
      </c>
      <c r="M3492" s="5">
        <v>167.45</v>
      </c>
      <c r="N3492" s="5">
        <v>424</v>
      </c>
    </row>
    <row r="3493" spans="1:14" x14ac:dyDescent="0.25">
      <c r="A3493" s="5" t="s">
        <v>22</v>
      </c>
      <c r="B3493" s="5">
        <v>1330</v>
      </c>
      <c r="C3493" s="5">
        <v>189.9</v>
      </c>
      <c r="D3493" s="5">
        <v>214.76000000000002</v>
      </c>
      <c r="E3493" s="5">
        <v>241.04000000000002</v>
      </c>
      <c r="F3493" s="5">
        <v>226.8</v>
      </c>
      <c r="G3493" s="5">
        <v>227.04</v>
      </c>
      <c r="H3493" s="5">
        <v>261.36</v>
      </c>
      <c r="I3493" s="5">
        <v>204.45</v>
      </c>
      <c r="J3493" s="5">
        <v>250.26</v>
      </c>
      <c r="K3493" s="5">
        <v>224.46</v>
      </c>
      <c r="L3493" s="5">
        <v>228.65</v>
      </c>
      <c r="M3493" s="5">
        <v>350.2</v>
      </c>
      <c r="N3493" s="5">
        <v>162.4</v>
      </c>
    </row>
    <row r="3494" spans="1:14" x14ac:dyDescent="0.25">
      <c r="A3494" s="5" t="s">
        <v>22</v>
      </c>
      <c r="B3494" s="5">
        <v>4485</v>
      </c>
      <c r="C3494" s="5">
        <v>190.8</v>
      </c>
      <c r="D3494" s="5">
        <v>166.53</v>
      </c>
      <c r="E3494" s="5">
        <v>93.84</v>
      </c>
      <c r="F3494" s="5">
        <v>120.60000000000001</v>
      </c>
      <c r="G3494" s="5">
        <v>186.56</v>
      </c>
      <c r="H3494" s="5">
        <v>67.760000000000005</v>
      </c>
      <c r="I3494" s="5">
        <v>170.52</v>
      </c>
      <c r="J3494" s="5">
        <v>178.88</v>
      </c>
      <c r="K3494" s="5">
        <v>101.48</v>
      </c>
      <c r="L3494" s="5">
        <v>144.5</v>
      </c>
      <c r="M3494" s="5">
        <v>521.04999999999995</v>
      </c>
      <c r="N3494" s="5">
        <v>98.4</v>
      </c>
    </row>
    <row r="3495" spans="1:14" x14ac:dyDescent="0.25">
      <c r="A3495" s="5" t="s">
        <v>22</v>
      </c>
      <c r="B3495" s="5">
        <v>7442</v>
      </c>
      <c r="C3495" s="5">
        <v>190.8</v>
      </c>
      <c r="D3495" s="5">
        <v>163.80000000000001</v>
      </c>
      <c r="E3495" s="5">
        <v>63.480000000000004</v>
      </c>
      <c r="F3495" s="5">
        <v>28.8</v>
      </c>
      <c r="G3495" s="5">
        <v>102.96</v>
      </c>
      <c r="H3495" s="5">
        <v>56.32</v>
      </c>
      <c r="I3495" s="5">
        <v>88.74</v>
      </c>
      <c r="J3495" s="5">
        <v>151.35999999999999</v>
      </c>
      <c r="K3495" s="5">
        <v>158.24</v>
      </c>
      <c r="L3495" s="5">
        <v>123.25</v>
      </c>
      <c r="M3495" s="5">
        <v>160.65</v>
      </c>
      <c r="N3495" s="5">
        <v>144</v>
      </c>
    </row>
    <row r="3496" spans="1:14" x14ac:dyDescent="0.25">
      <c r="A3496" s="5" t="s">
        <v>22</v>
      </c>
      <c r="B3496" s="5">
        <v>23356</v>
      </c>
      <c r="C3496" s="5">
        <v>190.8</v>
      </c>
      <c r="D3496" s="5">
        <v>266.63</v>
      </c>
      <c r="E3496" s="5">
        <v>186.76000000000002</v>
      </c>
      <c r="F3496" s="5">
        <v>182.70000000000002</v>
      </c>
      <c r="G3496" s="5">
        <v>234.96</v>
      </c>
      <c r="H3496" s="5">
        <v>199.76</v>
      </c>
      <c r="I3496" s="5">
        <v>207.93</v>
      </c>
      <c r="J3496" s="5">
        <v>304.44</v>
      </c>
      <c r="K3496" s="5">
        <v>214.14</v>
      </c>
      <c r="L3496" s="5">
        <v>255</v>
      </c>
      <c r="M3496" s="5">
        <v>275.39999999999998</v>
      </c>
      <c r="N3496" s="5">
        <v>181.60000000000002</v>
      </c>
    </row>
    <row r="3497" spans="1:14" x14ac:dyDescent="0.25">
      <c r="A3497" s="5" t="s">
        <v>22</v>
      </c>
      <c r="B3497" s="5">
        <v>30806</v>
      </c>
      <c r="C3497" s="5">
        <v>191.70000000000002</v>
      </c>
      <c r="D3497" s="5">
        <v>947.31000000000006</v>
      </c>
      <c r="E3497" s="5">
        <v>66.240000000000009</v>
      </c>
      <c r="F3497" s="5">
        <v>792.9</v>
      </c>
      <c r="G3497" s="5">
        <v>689.04</v>
      </c>
      <c r="H3497" s="5">
        <v>105.6</v>
      </c>
      <c r="I3497" s="5">
        <v>108.75</v>
      </c>
      <c r="J3497" s="5">
        <v>129</v>
      </c>
      <c r="K3497" s="5">
        <v>1161.8599999999999</v>
      </c>
      <c r="L3497" s="5">
        <v>668.1</v>
      </c>
      <c r="M3497" s="5">
        <v>451.34999999999997</v>
      </c>
      <c r="N3497" s="5">
        <v>518.4</v>
      </c>
    </row>
    <row r="3498" spans="1:14" x14ac:dyDescent="0.25">
      <c r="A3498" s="5" t="s">
        <v>22</v>
      </c>
      <c r="B3498" s="5">
        <v>1032</v>
      </c>
      <c r="C3498" s="5">
        <v>192.6</v>
      </c>
      <c r="D3498" s="5">
        <v>270.27</v>
      </c>
      <c r="E3498" s="5">
        <v>220.8</v>
      </c>
      <c r="F3498" s="5">
        <v>251.1</v>
      </c>
      <c r="G3498" s="5">
        <v>279.83999999999997</v>
      </c>
      <c r="H3498" s="5">
        <v>263.12</v>
      </c>
      <c r="I3498" s="5">
        <v>136.59</v>
      </c>
      <c r="J3498" s="5">
        <v>298.42</v>
      </c>
      <c r="K3498" s="5">
        <v>279.5</v>
      </c>
      <c r="L3498" s="5">
        <v>198.9</v>
      </c>
      <c r="M3498" s="5">
        <v>201.45</v>
      </c>
      <c r="N3498" s="5">
        <v>208.8</v>
      </c>
    </row>
    <row r="3499" spans="1:14" x14ac:dyDescent="0.25">
      <c r="A3499" s="5" t="s">
        <v>22</v>
      </c>
      <c r="B3499" s="5">
        <v>10010</v>
      </c>
      <c r="C3499" s="5">
        <v>192.6</v>
      </c>
      <c r="D3499" s="5">
        <v>372.19</v>
      </c>
      <c r="E3499" s="5">
        <v>0</v>
      </c>
      <c r="F3499" s="5">
        <v>0</v>
      </c>
      <c r="G3499" s="5">
        <v>0</v>
      </c>
      <c r="H3499" s="5">
        <v>0</v>
      </c>
      <c r="I3499" s="5">
        <v>0</v>
      </c>
      <c r="J3499" s="5">
        <v>0</v>
      </c>
      <c r="K3499" s="5">
        <v>0</v>
      </c>
      <c r="L3499" s="5">
        <v>0</v>
      </c>
      <c r="M3499" s="5">
        <v>0</v>
      </c>
      <c r="N3499" s="5">
        <v>0</v>
      </c>
    </row>
    <row r="3500" spans="1:14" x14ac:dyDescent="0.25">
      <c r="A3500" s="5" t="s">
        <v>22</v>
      </c>
      <c r="B3500" s="5">
        <v>7278</v>
      </c>
      <c r="C3500" s="5">
        <v>193.5</v>
      </c>
      <c r="D3500" s="5">
        <v>176.54</v>
      </c>
      <c r="E3500" s="5">
        <v>188.6</v>
      </c>
      <c r="F3500" s="5">
        <v>130.5</v>
      </c>
      <c r="G3500" s="5">
        <v>211.2</v>
      </c>
      <c r="H3500" s="5">
        <v>142.56</v>
      </c>
      <c r="I3500" s="5">
        <v>115.71</v>
      </c>
      <c r="J3500" s="5">
        <v>194.35999999999999</v>
      </c>
      <c r="K3500" s="5">
        <v>214.14</v>
      </c>
      <c r="L3500" s="5">
        <v>166.6</v>
      </c>
      <c r="M3500" s="5">
        <v>210.79999999999998</v>
      </c>
      <c r="N3500" s="5">
        <v>199.20000000000002</v>
      </c>
    </row>
    <row r="3501" spans="1:14" x14ac:dyDescent="0.25">
      <c r="A3501" s="5" t="s">
        <v>22</v>
      </c>
      <c r="B3501" s="5">
        <v>3007</v>
      </c>
      <c r="C3501" s="5">
        <v>194.4</v>
      </c>
      <c r="D3501" s="5">
        <v>348.53000000000003</v>
      </c>
      <c r="E3501" s="5">
        <v>184</v>
      </c>
      <c r="F3501" s="5">
        <v>212.4</v>
      </c>
      <c r="G3501" s="5">
        <v>214.72</v>
      </c>
      <c r="H3501" s="5">
        <v>146.96</v>
      </c>
      <c r="I3501" s="5">
        <v>174.87</v>
      </c>
      <c r="J3501" s="5">
        <v>251.98</v>
      </c>
      <c r="K3501" s="5">
        <v>223.6</v>
      </c>
      <c r="L3501" s="5">
        <v>148.75</v>
      </c>
      <c r="M3501" s="5">
        <v>256.7</v>
      </c>
      <c r="N3501" s="5">
        <v>191.20000000000002</v>
      </c>
    </row>
    <row r="3502" spans="1:14" x14ac:dyDescent="0.25">
      <c r="A3502" s="5" t="s">
        <v>22</v>
      </c>
      <c r="B3502" s="5">
        <v>4410</v>
      </c>
      <c r="C3502" s="5">
        <v>194.4</v>
      </c>
      <c r="D3502" s="5">
        <v>182.91</v>
      </c>
      <c r="E3502" s="5">
        <v>204.24</v>
      </c>
      <c r="F3502" s="5">
        <v>173.70000000000002</v>
      </c>
      <c r="G3502" s="5">
        <v>186.56</v>
      </c>
      <c r="H3502" s="5">
        <v>120.56</v>
      </c>
      <c r="I3502" s="5">
        <v>169.65</v>
      </c>
      <c r="J3502" s="5">
        <v>229.62</v>
      </c>
      <c r="K3502" s="5">
        <v>162.54</v>
      </c>
      <c r="L3502" s="5">
        <v>144.5</v>
      </c>
      <c r="M3502" s="5">
        <v>255</v>
      </c>
      <c r="N3502" s="5">
        <v>193.60000000000002</v>
      </c>
    </row>
    <row r="3503" spans="1:14" x14ac:dyDescent="0.25">
      <c r="A3503" s="5" t="s">
        <v>22</v>
      </c>
      <c r="B3503" s="5">
        <v>37735</v>
      </c>
      <c r="C3503" s="5">
        <v>194.4</v>
      </c>
      <c r="D3503" s="5">
        <v>311.22000000000003</v>
      </c>
      <c r="E3503" s="5">
        <v>149.96</v>
      </c>
      <c r="F3503" s="5">
        <v>171.9</v>
      </c>
      <c r="G3503" s="5">
        <v>293.04000000000002</v>
      </c>
      <c r="H3503" s="5">
        <v>220</v>
      </c>
      <c r="I3503" s="5">
        <v>234.9</v>
      </c>
      <c r="J3503" s="5">
        <v>210.7</v>
      </c>
      <c r="K3503" s="5">
        <v>257.14</v>
      </c>
      <c r="L3503" s="5">
        <v>328.95</v>
      </c>
      <c r="M3503" s="5">
        <v>316.2</v>
      </c>
      <c r="N3503" s="5">
        <v>251.20000000000002</v>
      </c>
    </row>
    <row r="3504" spans="1:14" x14ac:dyDescent="0.25">
      <c r="A3504" s="5" t="s">
        <v>22</v>
      </c>
      <c r="B3504" s="5">
        <v>35323</v>
      </c>
      <c r="C3504" s="5">
        <v>194.4</v>
      </c>
      <c r="D3504" s="5">
        <v>293.93</v>
      </c>
      <c r="E3504" s="5">
        <v>234.60000000000002</v>
      </c>
      <c r="F3504" s="5">
        <v>192.6</v>
      </c>
      <c r="G3504" s="5">
        <v>264</v>
      </c>
      <c r="H3504" s="5">
        <v>160.16</v>
      </c>
      <c r="I3504" s="5">
        <v>210.54</v>
      </c>
      <c r="J3504" s="5">
        <v>298.42</v>
      </c>
      <c r="K3504" s="5">
        <v>206.4</v>
      </c>
      <c r="L3504" s="5">
        <v>214.2</v>
      </c>
      <c r="M3504" s="5">
        <v>189.54999999999998</v>
      </c>
      <c r="N3504" s="5">
        <v>182.4</v>
      </c>
    </row>
    <row r="3505" spans="1:14" x14ac:dyDescent="0.25">
      <c r="A3505" s="5" t="s">
        <v>22</v>
      </c>
      <c r="B3505" s="5">
        <v>2030</v>
      </c>
      <c r="C3505" s="5">
        <v>196.20000000000002</v>
      </c>
      <c r="D3505" s="5">
        <v>192.92000000000002</v>
      </c>
      <c r="E3505" s="5">
        <v>145.36000000000001</v>
      </c>
      <c r="F3505" s="5">
        <v>144.9</v>
      </c>
      <c r="G3505" s="5">
        <v>196.24</v>
      </c>
      <c r="H3505" s="5">
        <v>146.08000000000001</v>
      </c>
      <c r="I3505" s="5">
        <v>153.12</v>
      </c>
      <c r="J3505" s="5">
        <v>180.6</v>
      </c>
      <c r="K3505" s="5">
        <v>171.14</v>
      </c>
      <c r="L3505" s="5">
        <v>186.15</v>
      </c>
      <c r="M3505" s="5">
        <v>236.29999999999998</v>
      </c>
      <c r="N3505" s="5">
        <v>127.2</v>
      </c>
    </row>
    <row r="3506" spans="1:14" x14ac:dyDescent="0.25">
      <c r="A3506" s="5" t="s">
        <v>22</v>
      </c>
      <c r="B3506" s="5">
        <v>2320</v>
      </c>
      <c r="C3506" s="5">
        <v>197.1</v>
      </c>
      <c r="D3506" s="5">
        <v>159.25</v>
      </c>
      <c r="E3506" s="5">
        <v>174.8</v>
      </c>
      <c r="F3506" s="5">
        <v>104.4</v>
      </c>
      <c r="G3506" s="5">
        <v>180.4</v>
      </c>
      <c r="H3506" s="5">
        <v>132</v>
      </c>
      <c r="I3506" s="5">
        <v>246.21</v>
      </c>
      <c r="J3506" s="5">
        <v>165.12</v>
      </c>
      <c r="K3506" s="5">
        <v>292.39999999999998</v>
      </c>
      <c r="L3506" s="5">
        <v>219.29999999999998</v>
      </c>
      <c r="M3506" s="5">
        <v>296.64999999999998</v>
      </c>
      <c r="N3506" s="5">
        <v>185.60000000000002</v>
      </c>
    </row>
    <row r="3507" spans="1:14" x14ac:dyDescent="0.25">
      <c r="A3507" s="5" t="s">
        <v>22</v>
      </c>
      <c r="B3507" s="5">
        <v>7354</v>
      </c>
      <c r="C3507" s="5">
        <v>197.1</v>
      </c>
      <c r="D3507" s="5">
        <v>285.74</v>
      </c>
      <c r="E3507" s="5">
        <v>232.76000000000002</v>
      </c>
      <c r="F3507" s="5">
        <v>204.3</v>
      </c>
      <c r="G3507" s="5">
        <v>257.83999999999997</v>
      </c>
      <c r="H3507" s="5">
        <v>174.24</v>
      </c>
      <c r="I3507" s="5">
        <v>279.27</v>
      </c>
      <c r="J3507" s="5">
        <v>269.18</v>
      </c>
      <c r="K3507" s="5">
        <v>184.04</v>
      </c>
      <c r="L3507" s="5">
        <v>273.7</v>
      </c>
      <c r="M3507" s="5">
        <v>261.8</v>
      </c>
      <c r="N3507" s="5">
        <v>176</v>
      </c>
    </row>
    <row r="3508" spans="1:14" x14ac:dyDescent="0.25">
      <c r="A3508" s="5" t="s">
        <v>22</v>
      </c>
      <c r="B3508" s="5">
        <v>3360</v>
      </c>
      <c r="C3508" s="5">
        <v>198.9</v>
      </c>
      <c r="D3508" s="5">
        <v>261.17</v>
      </c>
      <c r="E3508" s="5">
        <v>166.52</v>
      </c>
      <c r="F3508" s="5">
        <v>232.20000000000002</v>
      </c>
      <c r="G3508" s="5">
        <v>175.12</v>
      </c>
      <c r="H3508" s="5">
        <v>124.08</v>
      </c>
      <c r="I3508" s="5">
        <v>323.64</v>
      </c>
      <c r="J3508" s="5">
        <v>277.77999999999997</v>
      </c>
      <c r="K3508" s="5">
        <v>221.88</v>
      </c>
      <c r="L3508" s="5">
        <v>178.5</v>
      </c>
      <c r="M3508" s="5">
        <v>408</v>
      </c>
      <c r="N3508" s="5">
        <v>192</v>
      </c>
    </row>
    <row r="3509" spans="1:14" x14ac:dyDescent="0.25">
      <c r="A3509" s="5" t="s">
        <v>22</v>
      </c>
      <c r="B3509" s="5">
        <v>7136</v>
      </c>
      <c r="C3509" s="5">
        <v>198.9</v>
      </c>
      <c r="D3509" s="5">
        <v>206.57</v>
      </c>
      <c r="E3509" s="5">
        <v>184</v>
      </c>
      <c r="F3509" s="5">
        <v>192.6</v>
      </c>
      <c r="G3509" s="5">
        <v>249.92</v>
      </c>
      <c r="H3509" s="5">
        <v>178.64000000000001</v>
      </c>
      <c r="I3509" s="5">
        <v>213.15</v>
      </c>
      <c r="J3509" s="5">
        <v>189.2</v>
      </c>
      <c r="K3509" s="5">
        <v>206.4</v>
      </c>
      <c r="L3509" s="5">
        <v>155.54999999999998</v>
      </c>
      <c r="M3509" s="5">
        <v>165.75</v>
      </c>
      <c r="N3509" s="5">
        <v>102.4</v>
      </c>
    </row>
    <row r="3510" spans="1:14" x14ac:dyDescent="0.25">
      <c r="A3510" s="5" t="s">
        <v>22</v>
      </c>
      <c r="B3510" s="5">
        <v>30537</v>
      </c>
      <c r="C3510" s="5">
        <v>201.6</v>
      </c>
      <c r="D3510" s="5">
        <v>325.78000000000003</v>
      </c>
      <c r="E3510" s="5">
        <v>235.52</v>
      </c>
      <c r="F3510" s="5">
        <v>186.3</v>
      </c>
      <c r="G3510" s="5">
        <v>320.32</v>
      </c>
      <c r="H3510" s="5">
        <v>264</v>
      </c>
      <c r="I3510" s="5">
        <v>300.14999999999998</v>
      </c>
      <c r="J3510" s="5">
        <v>454.94</v>
      </c>
      <c r="K3510" s="5">
        <v>421.4</v>
      </c>
      <c r="L3510" s="5">
        <v>0</v>
      </c>
      <c r="M3510" s="5">
        <v>0</v>
      </c>
      <c r="N3510" s="5">
        <v>0</v>
      </c>
    </row>
    <row r="3511" spans="1:14" x14ac:dyDescent="0.25">
      <c r="A3511" s="5" t="s">
        <v>22</v>
      </c>
      <c r="B3511" s="5">
        <v>1033</v>
      </c>
      <c r="C3511" s="5">
        <v>202.5</v>
      </c>
      <c r="D3511" s="5">
        <v>313.04000000000002</v>
      </c>
      <c r="E3511" s="5">
        <v>276.92</v>
      </c>
      <c r="F3511" s="5">
        <v>181.8</v>
      </c>
      <c r="G3511" s="5">
        <v>189.2</v>
      </c>
      <c r="H3511" s="5">
        <v>198.88</v>
      </c>
      <c r="I3511" s="5">
        <v>314.94</v>
      </c>
      <c r="J3511" s="5">
        <v>230.48</v>
      </c>
      <c r="K3511" s="5">
        <v>296.7</v>
      </c>
      <c r="L3511" s="5">
        <v>174.25</v>
      </c>
      <c r="M3511" s="5">
        <v>258.39999999999998</v>
      </c>
      <c r="N3511" s="5">
        <v>216.8</v>
      </c>
    </row>
    <row r="3512" spans="1:14" x14ac:dyDescent="0.25">
      <c r="A3512" s="5" t="s">
        <v>22</v>
      </c>
      <c r="B3512" s="5">
        <v>3060</v>
      </c>
      <c r="C3512" s="5">
        <v>202.5</v>
      </c>
      <c r="D3512" s="5">
        <v>161.98000000000002</v>
      </c>
      <c r="E3512" s="5">
        <v>100.28</v>
      </c>
      <c r="F3512" s="5">
        <v>58.5</v>
      </c>
      <c r="G3512" s="5">
        <v>133.76</v>
      </c>
      <c r="H3512" s="5">
        <v>83.6</v>
      </c>
      <c r="I3512" s="5">
        <v>52.2</v>
      </c>
      <c r="J3512" s="5">
        <v>119.53999999999999</v>
      </c>
      <c r="K3512" s="5">
        <v>54.18</v>
      </c>
      <c r="L3512" s="5">
        <v>102</v>
      </c>
      <c r="M3512" s="5">
        <v>71.399999999999991</v>
      </c>
      <c r="N3512" s="5">
        <v>44</v>
      </c>
    </row>
    <row r="3513" spans="1:14" x14ac:dyDescent="0.25">
      <c r="A3513" s="5" t="s">
        <v>22</v>
      </c>
      <c r="B3513" s="5">
        <v>4586</v>
      </c>
      <c r="C3513" s="5">
        <v>202.5</v>
      </c>
      <c r="D3513" s="5">
        <v>224.77</v>
      </c>
      <c r="E3513" s="5">
        <v>101.2</v>
      </c>
      <c r="F3513" s="5">
        <v>171.9</v>
      </c>
      <c r="G3513" s="5">
        <v>188.32</v>
      </c>
      <c r="H3513" s="5">
        <v>178.64000000000001</v>
      </c>
      <c r="I3513" s="5">
        <v>160.08000000000001</v>
      </c>
      <c r="J3513" s="5">
        <v>214.14</v>
      </c>
      <c r="K3513" s="5">
        <v>167.7</v>
      </c>
      <c r="L3513" s="5">
        <v>155.54999999999998</v>
      </c>
      <c r="M3513" s="5">
        <v>214.2</v>
      </c>
      <c r="N3513" s="5">
        <v>140.80000000000001</v>
      </c>
    </row>
    <row r="3514" spans="1:14" x14ac:dyDescent="0.25">
      <c r="A3514" s="5" t="s">
        <v>22</v>
      </c>
      <c r="B3514" s="5">
        <v>4855</v>
      </c>
      <c r="C3514" s="5">
        <v>203.4</v>
      </c>
      <c r="D3514" s="5">
        <v>281.19</v>
      </c>
      <c r="E3514" s="5">
        <v>279.68</v>
      </c>
      <c r="F3514" s="5">
        <v>351.90000000000003</v>
      </c>
      <c r="G3514" s="5">
        <v>408.32</v>
      </c>
      <c r="H3514" s="5">
        <v>274.56</v>
      </c>
      <c r="I3514" s="5">
        <v>332.34</v>
      </c>
      <c r="J3514" s="5">
        <v>396.46</v>
      </c>
      <c r="K3514" s="5">
        <v>279.5</v>
      </c>
      <c r="L3514" s="5">
        <v>272.84999999999997</v>
      </c>
      <c r="M3514" s="5">
        <v>360.4</v>
      </c>
      <c r="N3514" s="5">
        <v>216</v>
      </c>
    </row>
    <row r="3515" spans="1:14" x14ac:dyDescent="0.25">
      <c r="A3515" s="5" t="s">
        <v>22</v>
      </c>
      <c r="B3515" s="5">
        <v>7440</v>
      </c>
      <c r="C3515" s="5">
        <v>205.20000000000002</v>
      </c>
      <c r="D3515" s="5">
        <v>275.73</v>
      </c>
      <c r="E3515" s="5">
        <v>130.64000000000001</v>
      </c>
      <c r="F3515" s="5">
        <v>203.4</v>
      </c>
      <c r="G3515" s="5">
        <v>196.24</v>
      </c>
      <c r="H3515" s="5">
        <v>184.8</v>
      </c>
      <c r="I3515" s="5">
        <v>180.96</v>
      </c>
      <c r="J3515" s="5">
        <v>233.92</v>
      </c>
      <c r="K3515" s="5">
        <v>201.24</v>
      </c>
      <c r="L3515" s="5">
        <v>155.54999999999998</v>
      </c>
      <c r="M3515" s="5">
        <v>218.45</v>
      </c>
      <c r="N3515" s="5">
        <v>186.4</v>
      </c>
    </row>
    <row r="3516" spans="1:14" x14ac:dyDescent="0.25">
      <c r="A3516" s="5" t="s">
        <v>22</v>
      </c>
      <c r="B3516" s="5">
        <v>33415</v>
      </c>
      <c r="C3516" s="5">
        <v>205.20000000000002</v>
      </c>
      <c r="D3516" s="5">
        <v>307.58</v>
      </c>
      <c r="E3516" s="5">
        <v>162.84</v>
      </c>
      <c r="F3516" s="5">
        <v>204.3</v>
      </c>
      <c r="G3516" s="5">
        <v>290.39999999999998</v>
      </c>
      <c r="H3516" s="5">
        <v>221.76</v>
      </c>
      <c r="I3516" s="5">
        <v>213.15</v>
      </c>
      <c r="J3516" s="5">
        <v>192.64</v>
      </c>
      <c r="K3516" s="5">
        <v>225.32</v>
      </c>
      <c r="L3516" s="5">
        <v>220.15</v>
      </c>
      <c r="M3516" s="5">
        <v>291.55</v>
      </c>
      <c r="N3516" s="5">
        <v>237.60000000000002</v>
      </c>
    </row>
    <row r="3517" spans="1:14" x14ac:dyDescent="0.25">
      <c r="A3517" s="5" t="s">
        <v>22</v>
      </c>
      <c r="B3517" s="5">
        <v>30535</v>
      </c>
      <c r="C3517" s="5">
        <v>205.20000000000002</v>
      </c>
      <c r="D3517" s="5">
        <v>353.08</v>
      </c>
      <c r="E3517" s="5">
        <v>236.44</v>
      </c>
      <c r="F3517" s="5">
        <v>242.1</v>
      </c>
      <c r="G3517" s="5">
        <v>380.16</v>
      </c>
      <c r="H3517" s="5">
        <v>312.39999999999998</v>
      </c>
      <c r="I3517" s="5">
        <v>344.52</v>
      </c>
      <c r="J3517" s="5">
        <v>491.06</v>
      </c>
      <c r="K3517" s="5">
        <v>436.88</v>
      </c>
      <c r="L3517" s="5">
        <v>0</v>
      </c>
      <c r="M3517" s="5">
        <v>0</v>
      </c>
      <c r="N3517" s="5">
        <v>0</v>
      </c>
    </row>
    <row r="3518" spans="1:14" x14ac:dyDescent="0.25">
      <c r="A3518" s="5" t="s">
        <v>22</v>
      </c>
      <c r="B3518" s="5">
        <v>3050</v>
      </c>
      <c r="C3518" s="5">
        <v>206.1</v>
      </c>
      <c r="D3518" s="5">
        <v>279.37</v>
      </c>
      <c r="E3518" s="5">
        <v>175.72</v>
      </c>
      <c r="F3518" s="5">
        <v>230.4</v>
      </c>
      <c r="G3518" s="5">
        <v>225.28</v>
      </c>
      <c r="H3518" s="5">
        <v>249.04</v>
      </c>
      <c r="I3518" s="5">
        <v>164.43</v>
      </c>
      <c r="J3518" s="5">
        <v>272.62</v>
      </c>
      <c r="K3518" s="5">
        <v>231.34</v>
      </c>
      <c r="L3518" s="5">
        <v>274.55</v>
      </c>
      <c r="M3518" s="5">
        <v>260.95</v>
      </c>
      <c r="N3518" s="5">
        <v>156.80000000000001</v>
      </c>
    </row>
    <row r="3519" spans="1:14" x14ac:dyDescent="0.25">
      <c r="A3519" s="5" t="s">
        <v>22</v>
      </c>
      <c r="B3519" s="5">
        <v>36641</v>
      </c>
      <c r="C3519" s="5">
        <v>207</v>
      </c>
      <c r="D3519" s="5">
        <v>246.61</v>
      </c>
      <c r="E3519" s="5">
        <v>262.2</v>
      </c>
      <c r="F3519" s="5">
        <v>214.20000000000002</v>
      </c>
      <c r="G3519" s="5">
        <v>293.92</v>
      </c>
      <c r="H3519" s="5">
        <v>225.28</v>
      </c>
      <c r="I3519" s="5">
        <v>234.9</v>
      </c>
      <c r="J3519" s="5">
        <v>307.88</v>
      </c>
      <c r="K3519" s="5">
        <v>212.42</v>
      </c>
      <c r="L3519" s="5">
        <v>284.75</v>
      </c>
      <c r="M3519" s="5">
        <v>277.09999999999997</v>
      </c>
      <c r="N3519" s="5">
        <v>215.20000000000002</v>
      </c>
    </row>
    <row r="3520" spans="1:14" x14ac:dyDescent="0.25">
      <c r="A3520" s="5" t="s">
        <v>22</v>
      </c>
      <c r="B3520" s="5">
        <v>37741</v>
      </c>
      <c r="C3520" s="5">
        <v>207</v>
      </c>
      <c r="D3520" s="5">
        <v>239.33</v>
      </c>
      <c r="E3520" s="5">
        <v>235.52</v>
      </c>
      <c r="F3520" s="5">
        <v>217.8</v>
      </c>
      <c r="G3520" s="5">
        <v>274.56</v>
      </c>
      <c r="H3520" s="5">
        <v>194.48</v>
      </c>
      <c r="I3520" s="5">
        <v>210.54</v>
      </c>
      <c r="J3520" s="5">
        <v>265.74</v>
      </c>
      <c r="K3520" s="5">
        <v>166.84</v>
      </c>
      <c r="L3520" s="5">
        <v>328.95</v>
      </c>
      <c r="M3520" s="5">
        <v>214.2</v>
      </c>
      <c r="N3520" s="5">
        <v>211.20000000000002</v>
      </c>
    </row>
    <row r="3521" spans="1:14" x14ac:dyDescent="0.25">
      <c r="A3521" s="5" t="s">
        <v>22</v>
      </c>
      <c r="B3521" s="5">
        <v>45604</v>
      </c>
      <c r="C3521" s="5">
        <v>207</v>
      </c>
      <c r="D3521" s="5">
        <v>252.98000000000002</v>
      </c>
      <c r="E3521" s="5">
        <v>162.84</v>
      </c>
      <c r="F3521" s="5">
        <v>131.4</v>
      </c>
      <c r="G3521" s="5">
        <v>234.08</v>
      </c>
      <c r="H3521" s="5">
        <v>190.96</v>
      </c>
      <c r="I3521" s="5">
        <v>182.7</v>
      </c>
      <c r="J3521" s="5">
        <v>297.56</v>
      </c>
      <c r="K3521" s="5">
        <v>173.72</v>
      </c>
      <c r="L3521" s="5">
        <v>272.84999999999997</v>
      </c>
      <c r="M3521" s="5">
        <v>158.94999999999999</v>
      </c>
      <c r="N3521" s="5">
        <v>204</v>
      </c>
    </row>
    <row r="3522" spans="1:14" x14ac:dyDescent="0.25">
      <c r="A3522" s="5" t="s">
        <v>22</v>
      </c>
      <c r="B3522" s="5">
        <v>7260</v>
      </c>
      <c r="C3522" s="5">
        <v>207.9</v>
      </c>
      <c r="D3522" s="5">
        <v>250.25</v>
      </c>
      <c r="E3522" s="5">
        <v>144.44</v>
      </c>
      <c r="F3522" s="5">
        <v>171</v>
      </c>
      <c r="G3522" s="5">
        <v>168.96</v>
      </c>
      <c r="H3522" s="5">
        <v>144.32</v>
      </c>
      <c r="I3522" s="5">
        <v>148.77000000000001</v>
      </c>
      <c r="J3522" s="5">
        <v>208.12</v>
      </c>
      <c r="K3522" s="5">
        <v>176.3</v>
      </c>
      <c r="L3522" s="5">
        <v>136.85</v>
      </c>
      <c r="M3522" s="5">
        <v>214.2</v>
      </c>
      <c r="N3522" s="5">
        <v>181.60000000000002</v>
      </c>
    </row>
    <row r="3523" spans="1:14" x14ac:dyDescent="0.25">
      <c r="A3523" s="5" t="s">
        <v>22</v>
      </c>
      <c r="B3523" s="5">
        <v>43302</v>
      </c>
      <c r="C3523" s="5">
        <v>207.9</v>
      </c>
      <c r="D3523" s="5">
        <v>354.90000000000003</v>
      </c>
      <c r="E3523" s="5">
        <v>145.36000000000001</v>
      </c>
      <c r="F3523" s="5">
        <v>160.20000000000002</v>
      </c>
      <c r="G3523" s="5">
        <v>268.39999999999998</v>
      </c>
      <c r="H3523" s="5">
        <v>171.6</v>
      </c>
      <c r="I3523" s="5">
        <v>196.62</v>
      </c>
      <c r="J3523" s="5">
        <v>136.74</v>
      </c>
      <c r="K3523" s="5">
        <v>189.2</v>
      </c>
      <c r="L3523" s="5">
        <v>192.1</v>
      </c>
      <c r="M3523" s="5">
        <v>238.85</v>
      </c>
      <c r="N3523" s="5">
        <v>181.60000000000002</v>
      </c>
    </row>
    <row r="3524" spans="1:14" x14ac:dyDescent="0.25">
      <c r="A3524" s="5" t="s">
        <v>22</v>
      </c>
      <c r="B3524" s="5">
        <v>3430</v>
      </c>
      <c r="C3524" s="5">
        <v>208.8</v>
      </c>
      <c r="D3524" s="5">
        <v>444.08000000000004</v>
      </c>
      <c r="E3524" s="5">
        <v>288.88</v>
      </c>
      <c r="F3524" s="5">
        <v>311.40000000000003</v>
      </c>
      <c r="G3524" s="5">
        <v>371.36</v>
      </c>
      <c r="H3524" s="5">
        <v>177.76</v>
      </c>
      <c r="I3524" s="5">
        <v>609</v>
      </c>
      <c r="J3524" s="5">
        <v>384.42</v>
      </c>
      <c r="K3524" s="5">
        <v>667.36</v>
      </c>
      <c r="L3524" s="5">
        <v>259.25</v>
      </c>
      <c r="M3524" s="5">
        <v>491.3</v>
      </c>
      <c r="N3524" s="5">
        <v>374.40000000000003</v>
      </c>
    </row>
    <row r="3525" spans="1:14" x14ac:dyDescent="0.25">
      <c r="A3525" s="5" t="s">
        <v>22</v>
      </c>
      <c r="B3525" s="5">
        <v>1132</v>
      </c>
      <c r="C3525" s="5">
        <v>209.70000000000002</v>
      </c>
      <c r="D3525" s="5">
        <v>254.8</v>
      </c>
      <c r="E3525" s="5">
        <v>168.36</v>
      </c>
      <c r="F3525" s="5">
        <v>132.30000000000001</v>
      </c>
      <c r="G3525" s="5">
        <v>322.08</v>
      </c>
      <c r="H3525" s="5">
        <v>176.88</v>
      </c>
      <c r="I3525" s="5">
        <v>207.06</v>
      </c>
      <c r="J3525" s="5">
        <v>387</v>
      </c>
      <c r="K3525" s="5">
        <v>207.26</v>
      </c>
      <c r="L3525" s="5">
        <v>353.59999999999997</v>
      </c>
      <c r="M3525" s="5">
        <v>270.3</v>
      </c>
      <c r="N3525" s="5">
        <v>248.8</v>
      </c>
    </row>
    <row r="3526" spans="1:14" x14ac:dyDescent="0.25">
      <c r="A3526" s="5" t="s">
        <v>22</v>
      </c>
      <c r="B3526" s="5">
        <v>7232</v>
      </c>
      <c r="C3526" s="5">
        <v>209.70000000000002</v>
      </c>
      <c r="D3526" s="5">
        <v>1256.71</v>
      </c>
      <c r="E3526" s="5">
        <v>170.20000000000002</v>
      </c>
      <c r="F3526" s="5">
        <v>645.30000000000007</v>
      </c>
      <c r="G3526" s="5">
        <v>607.20000000000005</v>
      </c>
      <c r="H3526" s="5">
        <v>178.64000000000001</v>
      </c>
      <c r="I3526" s="5">
        <v>190.53</v>
      </c>
      <c r="J3526" s="5">
        <v>232.2</v>
      </c>
      <c r="K3526" s="5">
        <v>1430.18</v>
      </c>
      <c r="L3526" s="5">
        <v>156.4</v>
      </c>
      <c r="M3526" s="5">
        <v>560.15</v>
      </c>
      <c r="N3526" s="5">
        <v>509.6</v>
      </c>
    </row>
    <row r="3527" spans="1:14" x14ac:dyDescent="0.25">
      <c r="A3527" s="5" t="s">
        <v>22</v>
      </c>
      <c r="B3527" s="5">
        <v>7256</v>
      </c>
      <c r="C3527" s="5">
        <v>209.70000000000002</v>
      </c>
      <c r="D3527" s="5">
        <v>273.91000000000003</v>
      </c>
      <c r="E3527" s="5">
        <v>149.96</v>
      </c>
      <c r="F3527" s="5">
        <v>171.9</v>
      </c>
      <c r="G3527" s="5">
        <v>267.52</v>
      </c>
      <c r="H3527" s="5">
        <v>234.08</v>
      </c>
      <c r="I3527" s="5">
        <v>252.3</v>
      </c>
      <c r="J3527" s="5">
        <v>191.78</v>
      </c>
      <c r="K3527" s="5">
        <v>254.56</v>
      </c>
      <c r="L3527" s="5">
        <v>243.1</v>
      </c>
      <c r="M3527" s="5">
        <v>204</v>
      </c>
      <c r="N3527" s="5">
        <v>194.4</v>
      </c>
    </row>
    <row r="3528" spans="1:14" x14ac:dyDescent="0.25">
      <c r="A3528" s="5" t="s">
        <v>22</v>
      </c>
      <c r="B3528" s="5">
        <v>33711</v>
      </c>
      <c r="C3528" s="5">
        <v>209.70000000000002</v>
      </c>
      <c r="D3528" s="5">
        <v>254.8</v>
      </c>
      <c r="E3528" s="5">
        <v>326.60000000000002</v>
      </c>
      <c r="F3528" s="5">
        <v>83.7</v>
      </c>
      <c r="G3528" s="5">
        <v>197.12</v>
      </c>
      <c r="H3528" s="5">
        <v>172.48</v>
      </c>
      <c r="I3528" s="5">
        <v>156.6</v>
      </c>
      <c r="J3528" s="5">
        <v>211.56</v>
      </c>
      <c r="K3528" s="5">
        <v>130.72</v>
      </c>
      <c r="L3528" s="5">
        <v>246.5</v>
      </c>
      <c r="M3528" s="5">
        <v>262.64999999999998</v>
      </c>
      <c r="N3528" s="5">
        <v>92.800000000000011</v>
      </c>
    </row>
    <row r="3529" spans="1:14" x14ac:dyDescent="0.25">
      <c r="A3529" s="5" t="s">
        <v>22</v>
      </c>
      <c r="B3529" s="5">
        <v>35830</v>
      </c>
      <c r="C3529" s="5">
        <v>210.6</v>
      </c>
      <c r="D3529" s="5">
        <v>268.45</v>
      </c>
      <c r="E3529" s="5">
        <v>275.08</v>
      </c>
      <c r="F3529" s="5">
        <v>197.1</v>
      </c>
      <c r="G3529" s="5">
        <v>256.08</v>
      </c>
      <c r="H3529" s="5">
        <v>237.6</v>
      </c>
      <c r="I3529" s="5">
        <v>213.15</v>
      </c>
      <c r="J3529" s="5">
        <v>313.89999999999998</v>
      </c>
      <c r="K3529" s="5">
        <v>177.16</v>
      </c>
      <c r="L3529" s="5">
        <v>168.29999999999998</v>
      </c>
      <c r="M3529" s="5">
        <v>185.29999999999998</v>
      </c>
      <c r="N3529" s="5">
        <v>135.20000000000002</v>
      </c>
    </row>
    <row r="3530" spans="1:14" x14ac:dyDescent="0.25">
      <c r="A3530" s="5" t="s">
        <v>22</v>
      </c>
      <c r="B3530" s="5">
        <v>3343</v>
      </c>
      <c r="C3530" s="5">
        <v>211.5</v>
      </c>
      <c r="D3530" s="5">
        <v>320.32</v>
      </c>
      <c r="E3530" s="5">
        <v>242.88000000000002</v>
      </c>
      <c r="F3530" s="5">
        <v>269.10000000000002</v>
      </c>
      <c r="G3530" s="5">
        <v>246.4</v>
      </c>
      <c r="H3530" s="5">
        <v>201.52</v>
      </c>
      <c r="I3530" s="5">
        <v>253.17</v>
      </c>
      <c r="J3530" s="5">
        <v>279.5</v>
      </c>
      <c r="K3530" s="5">
        <v>232.2</v>
      </c>
      <c r="L3530" s="5">
        <v>261.8</v>
      </c>
      <c r="M3530" s="5">
        <v>249.9</v>
      </c>
      <c r="N3530" s="5">
        <v>210.4</v>
      </c>
    </row>
    <row r="3531" spans="1:14" x14ac:dyDescent="0.25">
      <c r="A3531" s="5" t="s">
        <v>22</v>
      </c>
      <c r="B3531" s="5">
        <v>4451</v>
      </c>
      <c r="C3531" s="5">
        <v>211.5</v>
      </c>
      <c r="D3531" s="5">
        <v>255.71</v>
      </c>
      <c r="E3531" s="5">
        <v>236.44</v>
      </c>
      <c r="F3531" s="5">
        <v>246.6</v>
      </c>
      <c r="G3531" s="5">
        <v>274.56</v>
      </c>
      <c r="H3531" s="5">
        <v>1130.8</v>
      </c>
      <c r="I3531" s="5">
        <v>268.83</v>
      </c>
      <c r="J3531" s="5">
        <v>281.21999999999997</v>
      </c>
      <c r="K3531" s="5">
        <v>221.88</v>
      </c>
      <c r="L3531" s="5">
        <v>716.55</v>
      </c>
      <c r="M3531" s="5">
        <v>655.35</v>
      </c>
      <c r="N3531" s="5">
        <v>0</v>
      </c>
    </row>
    <row r="3532" spans="1:14" x14ac:dyDescent="0.25">
      <c r="A3532" s="5" t="s">
        <v>22</v>
      </c>
      <c r="B3532" s="5">
        <v>3625</v>
      </c>
      <c r="C3532" s="5">
        <v>213.3</v>
      </c>
      <c r="D3532" s="5">
        <v>188.37</v>
      </c>
      <c r="E3532" s="5">
        <v>77.28</v>
      </c>
      <c r="F3532" s="5">
        <v>167.4</v>
      </c>
      <c r="G3532" s="5">
        <v>192.72</v>
      </c>
      <c r="H3532" s="5">
        <v>92.4</v>
      </c>
      <c r="I3532" s="5">
        <v>148.77000000000001</v>
      </c>
      <c r="J3532" s="5">
        <v>149.63999999999999</v>
      </c>
      <c r="K3532" s="5">
        <v>188.34</v>
      </c>
      <c r="L3532" s="5">
        <v>158.1</v>
      </c>
      <c r="M3532" s="5">
        <v>150.44999999999999</v>
      </c>
      <c r="N3532" s="5">
        <v>163.20000000000002</v>
      </c>
    </row>
    <row r="3533" spans="1:14" x14ac:dyDescent="0.25">
      <c r="A3533" s="5" t="s">
        <v>22</v>
      </c>
      <c r="B3533" s="5">
        <v>4313</v>
      </c>
      <c r="C3533" s="5">
        <v>213.3</v>
      </c>
      <c r="D3533" s="5">
        <v>253.89000000000001</v>
      </c>
      <c r="E3533" s="5">
        <v>261.28000000000003</v>
      </c>
      <c r="F3533" s="5">
        <v>196.20000000000002</v>
      </c>
      <c r="G3533" s="5">
        <v>453.2</v>
      </c>
      <c r="H3533" s="5">
        <v>159.28</v>
      </c>
      <c r="I3533" s="5">
        <v>238.38</v>
      </c>
      <c r="J3533" s="5">
        <v>209.84</v>
      </c>
      <c r="K3533" s="5">
        <v>193.5</v>
      </c>
      <c r="L3533" s="5">
        <v>357.84999999999997</v>
      </c>
      <c r="M3533" s="5">
        <v>153</v>
      </c>
      <c r="N3533" s="5">
        <v>247.20000000000002</v>
      </c>
    </row>
    <row r="3534" spans="1:14" x14ac:dyDescent="0.25">
      <c r="A3534" s="5" t="s">
        <v>22</v>
      </c>
      <c r="B3534" s="5">
        <v>7330</v>
      </c>
      <c r="C3534" s="5">
        <v>213.3</v>
      </c>
      <c r="D3534" s="5">
        <v>373.1</v>
      </c>
      <c r="E3534" s="5">
        <v>237.36</v>
      </c>
      <c r="F3534" s="5">
        <v>229.5</v>
      </c>
      <c r="G3534" s="5">
        <v>342.32</v>
      </c>
      <c r="H3534" s="5">
        <v>264.88</v>
      </c>
      <c r="I3534" s="5">
        <v>256.64999999999998</v>
      </c>
      <c r="J3534" s="5">
        <v>252.84</v>
      </c>
      <c r="K3534" s="5">
        <v>247.68</v>
      </c>
      <c r="L3534" s="5">
        <v>232.9</v>
      </c>
      <c r="M3534" s="5">
        <v>277.95</v>
      </c>
      <c r="N3534" s="5">
        <v>220.8</v>
      </c>
    </row>
    <row r="3535" spans="1:14" x14ac:dyDescent="0.25">
      <c r="A3535" s="5" t="s">
        <v>22</v>
      </c>
      <c r="B3535" s="5">
        <v>7462</v>
      </c>
      <c r="C3535" s="5">
        <v>213.3</v>
      </c>
      <c r="D3535" s="5">
        <v>348.53000000000003</v>
      </c>
      <c r="E3535" s="5">
        <v>256.68</v>
      </c>
      <c r="F3535" s="5">
        <v>269.10000000000002</v>
      </c>
      <c r="G3535" s="5">
        <v>302.72000000000003</v>
      </c>
      <c r="H3535" s="5">
        <v>247.28</v>
      </c>
      <c r="I3535" s="5">
        <v>229.68</v>
      </c>
      <c r="J3535" s="5">
        <v>323.36</v>
      </c>
      <c r="K3535" s="5">
        <v>214.14</v>
      </c>
      <c r="L3535" s="5">
        <v>281.34999999999997</v>
      </c>
      <c r="M3535" s="5">
        <v>380.8</v>
      </c>
      <c r="N3535" s="5">
        <v>182.4</v>
      </c>
    </row>
    <row r="3536" spans="1:14" x14ac:dyDescent="0.25">
      <c r="A3536" s="5" t="s">
        <v>22</v>
      </c>
      <c r="B3536" s="5">
        <v>36703</v>
      </c>
      <c r="C3536" s="5">
        <v>213.3</v>
      </c>
      <c r="D3536" s="5">
        <v>265.72000000000003</v>
      </c>
      <c r="E3536" s="5">
        <v>258.52000000000004</v>
      </c>
      <c r="F3536" s="5">
        <v>181.8</v>
      </c>
      <c r="G3536" s="5">
        <v>241.12</v>
      </c>
      <c r="H3536" s="5">
        <v>135.52000000000001</v>
      </c>
      <c r="I3536" s="5">
        <v>285.36</v>
      </c>
      <c r="J3536" s="5">
        <v>227.9</v>
      </c>
      <c r="K3536" s="5">
        <v>153.07999999999998</v>
      </c>
      <c r="L3536" s="5">
        <v>150.44999999999999</v>
      </c>
      <c r="M3536" s="5">
        <v>205.7</v>
      </c>
      <c r="N3536" s="5">
        <v>172.8</v>
      </c>
    </row>
    <row r="3537" spans="1:14" x14ac:dyDescent="0.25">
      <c r="A3537" s="5" t="s">
        <v>22</v>
      </c>
      <c r="B3537" s="5">
        <v>3484</v>
      </c>
      <c r="C3537" s="5">
        <v>215.1</v>
      </c>
      <c r="D3537" s="5">
        <v>348.53000000000003</v>
      </c>
      <c r="E3537" s="5">
        <v>281.52000000000004</v>
      </c>
      <c r="F3537" s="5">
        <v>198.9</v>
      </c>
      <c r="G3537" s="5">
        <v>307.12</v>
      </c>
      <c r="H3537" s="5">
        <v>154</v>
      </c>
      <c r="I3537" s="5">
        <v>298.41000000000003</v>
      </c>
      <c r="J3537" s="5">
        <v>265.74</v>
      </c>
      <c r="K3537" s="5">
        <v>223.6</v>
      </c>
      <c r="L3537" s="5">
        <v>152.15</v>
      </c>
      <c r="M3537" s="5">
        <v>213.35</v>
      </c>
      <c r="N3537" s="5">
        <v>168</v>
      </c>
    </row>
    <row r="3538" spans="1:14" x14ac:dyDescent="0.25">
      <c r="A3538" s="5" t="s">
        <v>22</v>
      </c>
      <c r="B3538" s="5">
        <v>6670</v>
      </c>
      <c r="C3538" s="5">
        <v>217.8</v>
      </c>
      <c r="D3538" s="5">
        <v>240.24</v>
      </c>
      <c r="E3538" s="5">
        <v>216.20000000000002</v>
      </c>
      <c r="F3538" s="5">
        <v>151.20000000000002</v>
      </c>
      <c r="G3538" s="5">
        <v>362.56</v>
      </c>
      <c r="H3538" s="5">
        <v>235.84</v>
      </c>
      <c r="I3538" s="5">
        <v>181.83</v>
      </c>
      <c r="J3538" s="5">
        <v>289.82</v>
      </c>
      <c r="K3538" s="5">
        <v>206.4</v>
      </c>
      <c r="L3538" s="5">
        <v>205.7</v>
      </c>
      <c r="M3538" s="5">
        <v>285.59999999999997</v>
      </c>
      <c r="N3538" s="5">
        <v>153.60000000000002</v>
      </c>
    </row>
    <row r="3539" spans="1:14" x14ac:dyDescent="0.25">
      <c r="A3539" s="5" t="s">
        <v>22</v>
      </c>
      <c r="B3539" s="5">
        <v>4326</v>
      </c>
      <c r="C3539" s="5">
        <v>218.70000000000002</v>
      </c>
      <c r="D3539" s="5">
        <v>160.16</v>
      </c>
      <c r="E3539" s="5">
        <v>236.44</v>
      </c>
      <c r="F3539" s="5">
        <v>164.70000000000002</v>
      </c>
      <c r="G3539" s="5">
        <v>198.88</v>
      </c>
      <c r="H3539" s="5">
        <v>73.040000000000006</v>
      </c>
      <c r="I3539" s="5">
        <v>139.19999999999999</v>
      </c>
      <c r="J3539" s="5">
        <v>141.04</v>
      </c>
      <c r="K3539" s="5">
        <v>153.07999999999998</v>
      </c>
      <c r="L3539" s="5">
        <v>433.5</v>
      </c>
      <c r="M3539" s="5">
        <v>105.39999999999999</v>
      </c>
      <c r="N3539" s="5">
        <v>173.60000000000002</v>
      </c>
    </row>
    <row r="3540" spans="1:14" x14ac:dyDescent="0.25">
      <c r="A3540" s="5" t="s">
        <v>22</v>
      </c>
      <c r="B3540" s="5">
        <v>723368</v>
      </c>
      <c r="C3540" s="5">
        <v>218.70000000000002</v>
      </c>
      <c r="D3540" s="5">
        <v>154.70000000000002</v>
      </c>
      <c r="E3540" s="5">
        <v>167.44</v>
      </c>
      <c r="F3540" s="5">
        <v>135</v>
      </c>
      <c r="G3540" s="5">
        <v>163.68</v>
      </c>
      <c r="H3540" s="5">
        <v>352</v>
      </c>
      <c r="I3540" s="5">
        <v>167.04</v>
      </c>
      <c r="J3540" s="5">
        <v>170.28</v>
      </c>
      <c r="K3540" s="5">
        <v>0</v>
      </c>
      <c r="L3540" s="5">
        <v>0</v>
      </c>
      <c r="M3540" s="5">
        <v>0</v>
      </c>
      <c r="N3540" s="5">
        <v>0</v>
      </c>
    </row>
    <row r="3541" spans="1:14" x14ac:dyDescent="0.25">
      <c r="A3541" s="5" t="s">
        <v>22</v>
      </c>
      <c r="B3541" s="5">
        <v>4176</v>
      </c>
      <c r="C3541" s="5">
        <v>219.6</v>
      </c>
      <c r="D3541" s="5">
        <v>248.43</v>
      </c>
      <c r="E3541" s="5">
        <v>206.08</v>
      </c>
      <c r="F3541" s="5">
        <v>195.3</v>
      </c>
      <c r="G3541" s="5">
        <v>300.08</v>
      </c>
      <c r="H3541" s="5">
        <v>110</v>
      </c>
      <c r="I3541" s="5">
        <v>240.12</v>
      </c>
      <c r="J3541" s="5">
        <v>219.29999999999998</v>
      </c>
      <c r="K3541" s="5">
        <v>236.5</v>
      </c>
      <c r="L3541" s="5">
        <v>207.4</v>
      </c>
      <c r="M3541" s="5">
        <v>214.2</v>
      </c>
      <c r="N3541" s="5">
        <v>178.4</v>
      </c>
    </row>
    <row r="3542" spans="1:14" x14ac:dyDescent="0.25">
      <c r="A3542" s="5" t="s">
        <v>22</v>
      </c>
      <c r="B3542" s="5">
        <v>730605</v>
      </c>
      <c r="C3542" s="5">
        <v>220.5</v>
      </c>
      <c r="D3542" s="5">
        <v>292.11</v>
      </c>
      <c r="E3542" s="5">
        <v>79.12</v>
      </c>
      <c r="F3542" s="5">
        <v>253.8</v>
      </c>
      <c r="G3542" s="5">
        <v>247.28</v>
      </c>
      <c r="H3542" s="5">
        <v>1317.36</v>
      </c>
      <c r="I3542" s="5">
        <v>250.56</v>
      </c>
      <c r="J3542" s="5">
        <v>337.12</v>
      </c>
      <c r="K3542" s="5">
        <v>311.32</v>
      </c>
      <c r="L3542" s="5">
        <v>5.95</v>
      </c>
      <c r="M3542" s="5">
        <v>0</v>
      </c>
      <c r="N3542" s="5">
        <v>0</v>
      </c>
    </row>
    <row r="3543" spans="1:14" x14ac:dyDescent="0.25">
      <c r="A3543" s="5" t="s">
        <v>22</v>
      </c>
      <c r="B3543" s="5">
        <v>3357</v>
      </c>
      <c r="C3543" s="5">
        <v>221.4</v>
      </c>
      <c r="D3543" s="5">
        <v>373.1</v>
      </c>
      <c r="E3543" s="5">
        <v>218.04000000000002</v>
      </c>
      <c r="F3543" s="5">
        <v>229.5</v>
      </c>
      <c r="G3543" s="5">
        <v>278.08</v>
      </c>
      <c r="H3543" s="5">
        <v>218.24</v>
      </c>
      <c r="I3543" s="5">
        <v>217.5</v>
      </c>
      <c r="J3543" s="5">
        <v>405.06</v>
      </c>
      <c r="K3543" s="5">
        <v>191.78</v>
      </c>
      <c r="L3543" s="5">
        <v>249.04999999999998</v>
      </c>
      <c r="M3543" s="5">
        <v>346.8</v>
      </c>
      <c r="N3543" s="5">
        <v>207.20000000000002</v>
      </c>
    </row>
    <row r="3544" spans="1:14" x14ac:dyDescent="0.25">
      <c r="A3544" s="5" t="s">
        <v>22</v>
      </c>
      <c r="B3544" s="5">
        <v>17364</v>
      </c>
      <c r="C3544" s="5">
        <v>221.4</v>
      </c>
      <c r="D3544" s="5">
        <v>276.64</v>
      </c>
      <c r="E3544" s="5">
        <v>253.92000000000002</v>
      </c>
      <c r="F3544" s="5">
        <v>282.60000000000002</v>
      </c>
      <c r="G3544" s="5">
        <v>288.64</v>
      </c>
      <c r="H3544" s="5">
        <v>189.2</v>
      </c>
      <c r="I3544" s="5">
        <v>333.21</v>
      </c>
      <c r="J3544" s="5">
        <v>227.9</v>
      </c>
      <c r="K3544" s="5">
        <v>252.84</v>
      </c>
      <c r="L3544" s="5">
        <v>227.79999999999998</v>
      </c>
      <c r="M3544" s="5">
        <v>290.7</v>
      </c>
      <c r="N3544" s="5">
        <v>189.60000000000002</v>
      </c>
    </row>
    <row r="3545" spans="1:14" x14ac:dyDescent="0.25">
      <c r="A3545" s="5" t="s">
        <v>22</v>
      </c>
      <c r="B3545" s="5">
        <v>3048</v>
      </c>
      <c r="C3545" s="5">
        <v>222.3</v>
      </c>
      <c r="D3545" s="5">
        <v>209.3</v>
      </c>
      <c r="E3545" s="5">
        <v>106.72</v>
      </c>
      <c r="F3545" s="5">
        <v>367.2</v>
      </c>
      <c r="G3545" s="5">
        <v>232.32</v>
      </c>
      <c r="H3545" s="5">
        <v>196.24</v>
      </c>
      <c r="I3545" s="5">
        <v>167.91</v>
      </c>
      <c r="J3545" s="5">
        <v>277.77999999999997</v>
      </c>
      <c r="K3545" s="5">
        <v>222.74</v>
      </c>
      <c r="L3545" s="5">
        <v>247.35</v>
      </c>
      <c r="M3545" s="5">
        <v>172.54999999999998</v>
      </c>
      <c r="N3545" s="5">
        <v>194.4</v>
      </c>
    </row>
    <row r="3546" spans="1:14" x14ac:dyDescent="0.25">
      <c r="A3546" s="5" t="s">
        <v>22</v>
      </c>
      <c r="B3546" s="5">
        <v>35876</v>
      </c>
      <c r="C3546" s="5">
        <v>222.3</v>
      </c>
      <c r="D3546" s="5">
        <v>275.73</v>
      </c>
      <c r="E3546" s="5">
        <v>253.92000000000002</v>
      </c>
      <c r="F3546" s="5">
        <v>223.20000000000002</v>
      </c>
      <c r="G3546" s="5">
        <v>291.28000000000003</v>
      </c>
      <c r="H3546" s="5">
        <v>247.28</v>
      </c>
      <c r="I3546" s="5">
        <v>244.47</v>
      </c>
      <c r="J3546" s="5">
        <v>337.12</v>
      </c>
      <c r="K3546" s="5">
        <v>239.07999999999998</v>
      </c>
      <c r="L3546" s="5">
        <v>259.25</v>
      </c>
      <c r="M3546" s="5">
        <v>231.2</v>
      </c>
      <c r="N3546" s="5">
        <v>205.60000000000002</v>
      </c>
    </row>
    <row r="3547" spans="1:14" x14ac:dyDescent="0.25">
      <c r="A3547" s="5" t="s">
        <v>22</v>
      </c>
      <c r="B3547" s="5">
        <v>6630</v>
      </c>
      <c r="C3547" s="5">
        <v>223.20000000000002</v>
      </c>
      <c r="D3547" s="5">
        <v>255.71</v>
      </c>
      <c r="E3547" s="5">
        <v>201.48000000000002</v>
      </c>
      <c r="F3547" s="5">
        <v>147.6</v>
      </c>
      <c r="G3547" s="5">
        <v>243.76</v>
      </c>
      <c r="H3547" s="5">
        <v>163.68</v>
      </c>
      <c r="I3547" s="5">
        <v>159.21</v>
      </c>
      <c r="J3547" s="5">
        <v>230.48</v>
      </c>
      <c r="K3547" s="5">
        <v>191.78</v>
      </c>
      <c r="L3547" s="5">
        <v>161.5</v>
      </c>
      <c r="M3547" s="5">
        <v>182.75</v>
      </c>
      <c r="N3547" s="5">
        <v>131.20000000000002</v>
      </c>
    </row>
    <row r="3548" spans="1:14" x14ac:dyDescent="0.25">
      <c r="A3548" s="5" t="s">
        <v>22</v>
      </c>
      <c r="B3548" s="5">
        <v>1133</v>
      </c>
      <c r="C3548" s="5">
        <v>224.1</v>
      </c>
      <c r="D3548" s="5">
        <v>244.79000000000002</v>
      </c>
      <c r="E3548" s="5">
        <v>101.2</v>
      </c>
      <c r="F3548" s="5">
        <v>167.4</v>
      </c>
      <c r="G3548" s="5">
        <v>145.19999999999999</v>
      </c>
      <c r="H3548" s="5">
        <v>171.6</v>
      </c>
      <c r="I3548" s="5">
        <v>282.75</v>
      </c>
      <c r="J3548" s="5">
        <v>138.46</v>
      </c>
      <c r="K3548" s="5">
        <v>208.98</v>
      </c>
      <c r="L3548" s="5">
        <v>90.1</v>
      </c>
      <c r="M3548" s="5">
        <v>166.6</v>
      </c>
      <c r="N3548" s="5">
        <v>123.2</v>
      </c>
    </row>
    <row r="3549" spans="1:14" x14ac:dyDescent="0.25">
      <c r="A3549" s="5" t="s">
        <v>22</v>
      </c>
      <c r="B3549" s="5">
        <v>1605</v>
      </c>
      <c r="C3549" s="5">
        <v>225</v>
      </c>
      <c r="D3549" s="5">
        <v>130.13</v>
      </c>
      <c r="E3549" s="5">
        <v>215.28</v>
      </c>
      <c r="F3549" s="5">
        <v>143.1</v>
      </c>
      <c r="G3549" s="5">
        <v>210.32</v>
      </c>
      <c r="H3549" s="5">
        <v>141.68</v>
      </c>
      <c r="I3549" s="5">
        <v>89.61</v>
      </c>
      <c r="J3549" s="5">
        <v>134.16</v>
      </c>
      <c r="K3549" s="5">
        <v>84.28</v>
      </c>
      <c r="L3549" s="5">
        <v>101.14999999999999</v>
      </c>
      <c r="M3549" s="5">
        <v>129.19999999999999</v>
      </c>
      <c r="N3549" s="5">
        <v>132</v>
      </c>
    </row>
    <row r="3550" spans="1:14" x14ac:dyDescent="0.25">
      <c r="A3550" s="5" t="s">
        <v>22</v>
      </c>
      <c r="B3550" s="5" t="s">
        <v>150</v>
      </c>
      <c r="C3550" s="5">
        <v>225</v>
      </c>
      <c r="D3550" s="5">
        <v>227.5</v>
      </c>
      <c r="E3550" s="5">
        <v>460</v>
      </c>
      <c r="F3550" s="5">
        <v>225</v>
      </c>
      <c r="G3550" s="5">
        <v>264</v>
      </c>
      <c r="H3550" s="5">
        <v>79.2</v>
      </c>
      <c r="I3550" s="5">
        <v>239.25</v>
      </c>
      <c r="J3550" s="5">
        <v>236.5</v>
      </c>
      <c r="K3550" s="5">
        <v>236.5</v>
      </c>
      <c r="L3550" s="5">
        <v>497.25</v>
      </c>
      <c r="M3550" s="5">
        <v>297.5</v>
      </c>
      <c r="N3550" s="5">
        <v>400</v>
      </c>
    </row>
    <row r="3551" spans="1:14" x14ac:dyDescent="0.25">
      <c r="A3551" s="5" t="s">
        <v>22</v>
      </c>
      <c r="B3551" s="5">
        <v>35873</v>
      </c>
      <c r="C3551" s="5">
        <v>225.9</v>
      </c>
      <c r="D3551" s="5">
        <v>293.93</v>
      </c>
      <c r="E3551" s="5">
        <v>259.44</v>
      </c>
      <c r="F3551" s="5">
        <v>261.90000000000003</v>
      </c>
      <c r="G3551" s="5">
        <v>322.08</v>
      </c>
      <c r="H3551" s="5">
        <v>262.24</v>
      </c>
      <c r="I3551" s="5">
        <v>252.3</v>
      </c>
      <c r="J3551" s="5">
        <v>308.74</v>
      </c>
      <c r="K3551" s="5">
        <v>196.07999999999998</v>
      </c>
      <c r="L3551" s="5">
        <v>256.7</v>
      </c>
      <c r="M3551" s="5">
        <v>232.9</v>
      </c>
      <c r="N3551" s="5">
        <v>206.4</v>
      </c>
    </row>
    <row r="3552" spans="1:14" x14ac:dyDescent="0.25">
      <c r="A3552" s="5" t="s">
        <v>22</v>
      </c>
      <c r="B3552" s="5">
        <v>723363</v>
      </c>
      <c r="C3552" s="5">
        <v>225.9</v>
      </c>
      <c r="D3552" s="5">
        <v>98.28</v>
      </c>
      <c r="E3552" s="5">
        <v>146.28</v>
      </c>
      <c r="F3552" s="5">
        <v>122.4</v>
      </c>
      <c r="G3552" s="5">
        <v>173.36</v>
      </c>
      <c r="H3552" s="5">
        <v>127.6</v>
      </c>
      <c r="I3552" s="5">
        <v>118.32</v>
      </c>
      <c r="J3552" s="5">
        <v>0</v>
      </c>
      <c r="K3552" s="5">
        <v>0</v>
      </c>
      <c r="L3552" s="5">
        <v>0</v>
      </c>
      <c r="M3552" s="5">
        <v>0</v>
      </c>
      <c r="N3552" s="5">
        <v>0</v>
      </c>
    </row>
    <row r="3553" spans="1:14" x14ac:dyDescent="0.25">
      <c r="A3553" s="5" t="s">
        <v>22</v>
      </c>
      <c r="B3553" s="5">
        <v>7338</v>
      </c>
      <c r="C3553" s="5">
        <v>228.6</v>
      </c>
      <c r="D3553" s="5">
        <v>755.30000000000007</v>
      </c>
      <c r="E3553" s="5">
        <v>224.48000000000002</v>
      </c>
      <c r="F3553" s="5">
        <v>250.20000000000002</v>
      </c>
      <c r="G3553" s="5">
        <v>466.4</v>
      </c>
      <c r="H3553" s="5">
        <v>227.92</v>
      </c>
      <c r="I3553" s="5">
        <v>442.83</v>
      </c>
      <c r="J3553" s="5">
        <v>323.36</v>
      </c>
      <c r="K3553" s="5">
        <v>313.04000000000002</v>
      </c>
      <c r="L3553" s="5">
        <v>566.94999999999993</v>
      </c>
      <c r="M3553" s="5">
        <v>311.95</v>
      </c>
      <c r="N3553" s="5">
        <v>375.20000000000005</v>
      </c>
    </row>
    <row r="3554" spans="1:14" x14ac:dyDescent="0.25">
      <c r="A3554" s="5" t="s">
        <v>22</v>
      </c>
      <c r="B3554" s="5">
        <v>4603</v>
      </c>
      <c r="C3554" s="5">
        <v>229.5</v>
      </c>
      <c r="D3554" s="5">
        <v>324.87</v>
      </c>
      <c r="E3554" s="5">
        <v>234.60000000000002</v>
      </c>
      <c r="F3554" s="5">
        <v>235.8</v>
      </c>
      <c r="G3554" s="5">
        <v>199.76</v>
      </c>
      <c r="H3554" s="5">
        <v>253.44</v>
      </c>
      <c r="I3554" s="5">
        <v>235.77</v>
      </c>
      <c r="J3554" s="5">
        <v>219.29999999999998</v>
      </c>
      <c r="K3554" s="5">
        <v>149.63999999999999</v>
      </c>
      <c r="L3554" s="5">
        <v>173.4</v>
      </c>
      <c r="M3554" s="5">
        <v>187</v>
      </c>
      <c r="N3554" s="5">
        <v>166.4</v>
      </c>
    </row>
    <row r="3555" spans="1:14" x14ac:dyDescent="0.25">
      <c r="A3555" s="5" t="s">
        <v>22</v>
      </c>
      <c r="B3555" s="5">
        <v>5121</v>
      </c>
      <c r="C3555" s="5">
        <v>229.5</v>
      </c>
      <c r="D3555" s="5">
        <v>199.29000000000002</v>
      </c>
      <c r="E3555" s="5">
        <v>172.04000000000002</v>
      </c>
      <c r="F3555" s="5">
        <v>220.5</v>
      </c>
      <c r="G3555" s="5">
        <v>230.56</v>
      </c>
      <c r="H3555" s="5">
        <v>242.88</v>
      </c>
      <c r="I3555" s="5">
        <v>167.04</v>
      </c>
      <c r="J3555" s="5">
        <v>208.98</v>
      </c>
      <c r="K3555" s="5">
        <v>216.72</v>
      </c>
      <c r="L3555" s="5">
        <v>121.55</v>
      </c>
      <c r="M3555" s="5">
        <v>247.35</v>
      </c>
      <c r="N3555" s="5">
        <v>97.600000000000009</v>
      </c>
    </row>
    <row r="3556" spans="1:14" x14ac:dyDescent="0.25">
      <c r="A3556" s="5" t="s">
        <v>22</v>
      </c>
      <c r="B3556" s="5">
        <v>1730</v>
      </c>
      <c r="C3556" s="5">
        <v>230.4</v>
      </c>
      <c r="D3556" s="5">
        <v>306.67</v>
      </c>
      <c r="E3556" s="5">
        <v>214.36</v>
      </c>
      <c r="F3556" s="5">
        <v>303.3</v>
      </c>
      <c r="G3556" s="5">
        <v>311.52</v>
      </c>
      <c r="H3556" s="5">
        <v>220</v>
      </c>
      <c r="I3556" s="5">
        <v>220.10999999999999</v>
      </c>
      <c r="J3556" s="5">
        <v>231.34</v>
      </c>
      <c r="K3556" s="5">
        <v>219.29999999999998</v>
      </c>
      <c r="L3556" s="5">
        <v>221</v>
      </c>
      <c r="M3556" s="5">
        <v>276.25</v>
      </c>
      <c r="N3556" s="5">
        <v>307.20000000000005</v>
      </c>
    </row>
    <row r="3557" spans="1:14" x14ac:dyDescent="0.25">
      <c r="A3557" s="5" t="s">
        <v>22</v>
      </c>
      <c r="B3557" s="5">
        <v>30523</v>
      </c>
      <c r="C3557" s="5">
        <v>230.4</v>
      </c>
      <c r="D3557" s="5">
        <v>322.14</v>
      </c>
      <c r="E3557" s="5">
        <v>225.4</v>
      </c>
      <c r="F3557" s="5">
        <v>199.8</v>
      </c>
      <c r="G3557" s="5">
        <v>288.64</v>
      </c>
      <c r="H3557" s="5">
        <v>212.96</v>
      </c>
      <c r="I3557" s="5">
        <v>260.13</v>
      </c>
      <c r="J3557" s="5">
        <v>322.5</v>
      </c>
      <c r="K3557" s="5">
        <v>263.15999999999997</v>
      </c>
      <c r="L3557" s="5">
        <v>289.84999999999997</v>
      </c>
      <c r="M3557" s="5">
        <v>239.7</v>
      </c>
      <c r="N3557" s="5">
        <v>221.60000000000002</v>
      </c>
    </row>
    <row r="3558" spans="1:14" x14ac:dyDescent="0.25">
      <c r="A3558" s="5" t="s">
        <v>22</v>
      </c>
      <c r="B3558" s="5">
        <v>3003</v>
      </c>
      <c r="C3558" s="5">
        <v>232.20000000000002</v>
      </c>
      <c r="D3558" s="5">
        <v>303.94</v>
      </c>
      <c r="E3558" s="5">
        <v>279.68</v>
      </c>
      <c r="F3558" s="5">
        <v>209.70000000000002</v>
      </c>
      <c r="G3558" s="5">
        <v>278.95999999999998</v>
      </c>
      <c r="H3558" s="5">
        <v>295.68</v>
      </c>
      <c r="I3558" s="5">
        <v>254.04</v>
      </c>
      <c r="J3558" s="5">
        <v>276.06</v>
      </c>
      <c r="K3558" s="5">
        <v>247.68</v>
      </c>
      <c r="L3558" s="5">
        <v>209.1</v>
      </c>
      <c r="M3558" s="5">
        <v>360.4</v>
      </c>
      <c r="N3558" s="5">
        <v>288</v>
      </c>
    </row>
    <row r="3559" spans="1:14" x14ac:dyDescent="0.25">
      <c r="A3559" s="5" t="s">
        <v>22</v>
      </c>
      <c r="B3559" s="5" t="s">
        <v>224</v>
      </c>
      <c r="C3559" s="5">
        <v>232.20000000000002</v>
      </c>
      <c r="D3559" s="5">
        <v>0</v>
      </c>
      <c r="E3559" s="5">
        <v>0</v>
      </c>
      <c r="F3559" s="5">
        <v>0</v>
      </c>
      <c r="G3559" s="5">
        <v>0</v>
      </c>
      <c r="H3559" s="5">
        <v>0</v>
      </c>
      <c r="I3559" s="5">
        <v>0</v>
      </c>
      <c r="J3559" s="5">
        <v>189.2</v>
      </c>
      <c r="K3559" s="5">
        <v>0</v>
      </c>
      <c r="L3559" s="5">
        <v>0</v>
      </c>
      <c r="M3559" s="5">
        <v>3268.25</v>
      </c>
      <c r="N3559" s="5">
        <v>0</v>
      </c>
    </row>
    <row r="3560" spans="1:14" x14ac:dyDescent="0.25">
      <c r="A3560" s="5" t="s">
        <v>22</v>
      </c>
      <c r="B3560" s="5">
        <v>7363</v>
      </c>
      <c r="C3560" s="5">
        <v>233.1</v>
      </c>
      <c r="D3560" s="5">
        <v>282.10000000000002</v>
      </c>
      <c r="E3560" s="5">
        <v>252.08</v>
      </c>
      <c r="F3560" s="5">
        <v>187.20000000000002</v>
      </c>
      <c r="G3560" s="5">
        <v>242</v>
      </c>
      <c r="H3560" s="5">
        <v>409.2</v>
      </c>
      <c r="I3560" s="5">
        <v>188.79</v>
      </c>
      <c r="J3560" s="5">
        <v>213.28</v>
      </c>
      <c r="K3560" s="5">
        <v>144.47999999999999</v>
      </c>
      <c r="L3560" s="5">
        <v>221</v>
      </c>
      <c r="M3560" s="5">
        <v>300.05</v>
      </c>
      <c r="N3560" s="5">
        <v>50.400000000000006</v>
      </c>
    </row>
    <row r="3561" spans="1:14" x14ac:dyDescent="0.25">
      <c r="A3561" s="5" t="s">
        <v>22</v>
      </c>
      <c r="B3561" s="5">
        <v>6806</v>
      </c>
      <c r="C3561" s="5">
        <v>234</v>
      </c>
      <c r="D3561" s="5">
        <v>298.48</v>
      </c>
      <c r="E3561" s="5">
        <v>252.08</v>
      </c>
      <c r="F3561" s="5">
        <v>190.8</v>
      </c>
      <c r="G3561" s="5">
        <v>268.39999999999998</v>
      </c>
      <c r="H3561" s="5">
        <v>320.32</v>
      </c>
      <c r="I3561" s="5">
        <v>190.53</v>
      </c>
      <c r="J3561" s="5">
        <v>261.44</v>
      </c>
      <c r="K3561" s="5">
        <v>207.26</v>
      </c>
      <c r="L3561" s="5">
        <v>161.5</v>
      </c>
      <c r="M3561" s="5">
        <v>185.29999999999998</v>
      </c>
      <c r="N3561" s="5">
        <v>151.20000000000002</v>
      </c>
    </row>
    <row r="3562" spans="1:14" x14ac:dyDescent="0.25">
      <c r="A3562" s="5" t="s">
        <v>22</v>
      </c>
      <c r="B3562" s="5">
        <v>1600</v>
      </c>
      <c r="C3562" s="5">
        <v>235.8</v>
      </c>
      <c r="D3562" s="5">
        <v>271.18</v>
      </c>
      <c r="E3562" s="5">
        <v>259.44</v>
      </c>
      <c r="F3562" s="5">
        <v>264.60000000000002</v>
      </c>
      <c r="G3562" s="5">
        <v>293.92</v>
      </c>
      <c r="H3562" s="5">
        <v>235.84</v>
      </c>
      <c r="I3562" s="5">
        <v>200.97</v>
      </c>
      <c r="J3562" s="5">
        <v>316.48</v>
      </c>
      <c r="K3562" s="5">
        <v>119.53999999999999</v>
      </c>
      <c r="L3562" s="5">
        <v>297.5</v>
      </c>
      <c r="M3562" s="5">
        <v>177.65</v>
      </c>
      <c r="N3562" s="5">
        <v>166.4</v>
      </c>
    </row>
    <row r="3563" spans="1:14" x14ac:dyDescent="0.25">
      <c r="A3563" s="5" t="s">
        <v>22</v>
      </c>
      <c r="B3563" s="5">
        <v>30031</v>
      </c>
      <c r="C3563" s="5">
        <v>235.8</v>
      </c>
      <c r="D3563" s="5">
        <v>337.61</v>
      </c>
      <c r="E3563" s="5">
        <v>251.16000000000003</v>
      </c>
      <c r="F3563" s="5">
        <v>224.1</v>
      </c>
      <c r="G3563" s="5">
        <v>286</v>
      </c>
      <c r="H3563" s="5">
        <v>222.64000000000001</v>
      </c>
      <c r="I3563" s="5">
        <v>282.75</v>
      </c>
      <c r="J3563" s="5">
        <v>280.36</v>
      </c>
      <c r="K3563" s="5">
        <v>215</v>
      </c>
      <c r="L3563" s="5">
        <v>246.5</v>
      </c>
      <c r="M3563" s="5">
        <v>326.39999999999998</v>
      </c>
      <c r="N3563" s="5">
        <v>200</v>
      </c>
    </row>
    <row r="3564" spans="1:14" x14ac:dyDescent="0.25">
      <c r="A3564" s="5" t="s">
        <v>22</v>
      </c>
      <c r="B3564" s="5">
        <v>30353</v>
      </c>
      <c r="C3564" s="5">
        <v>235.8</v>
      </c>
      <c r="D3564" s="5">
        <v>318.5</v>
      </c>
      <c r="E3564" s="5">
        <v>281.52000000000004</v>
      </c>
      <c r="F3564" s="5">
        <v>257.40000000000003</v>
      </c>
      <c r="G3564" s="5">
        <v>302.72000000000003</v>
      </c>
      <c r="H3564" s="5">
        <v>293.92</v>
      </c>
      <c r="I3564" s="5">
        <v>291.45</v>
      </c>
      <c r="J3564" s="5">
        <v>576.20000000000005</v>
      </c>
      <c r="K3564" s="5">
        <v>276.06</v>
      </c>
      <c r="L3564" s="5">
        <v>325.55</v>
      </c>
      <c r="M3564" s="5">
        <v>481.09999999999997</v>
      </c>
      <c r="N3564" s="5">
        <v>340.8</v>
      </c>
    </row>
    <row r="3565" spans="1:14" x14ac:dyDescent="0.25">
      <c r="A3565" s="5" t="s">
        <v>22</v>
      </c>
      <c r="B3565" s="5">
        <v>1430</v>
      </c>
      <c r="C3565" s="5">
        <v>236.70000000000002</v>
      </c>
      <c r="D3565" s="5">
        <v>455</v>
      </c>
      <c r="E3565" s="5">
        <v>337.64</v>
      </c>
      <c r="F3565" s="5">
        <v>311.40000000000003</v>
      </c>
      <c r="G3565" s="5">
        <v>267.52</v>
      </c>
      <c r="H3565" s="5">
        <v>259.60000000000002</v>
      </c>
      <c r="I3565" s="5">
        <v>338.43</v>
      </c>
      <c r="J3565" s="5">
        <v>470.42</v>
      </c>
      <c r="K3565" s="5">
        <v>284.65999999999997</v>
      </c>
      <c r="L3565" s="5">
        <v>169.15</v>
      </c>
      <c r="M3565" s="5">
        <v>442.84999999999997</v>
      </c>
      <c r="N3565" s="5">
        <v>292.8</v>
      </c>
    </row>
    <row r="3566" spans="1:14" x14ac:dyDescent="0.25">
      <c r="A3566" s="5" t="s">
        <v>22</v>
      </c>
      <c r="B3566" s="5" t="s">
        <v>218</v>
      </c>
      <c r="C3566" s="5">
        <v>236.70000000000002</v>
      </c>
      <c r="D3566" s="5">
        <v>0</v>
      </c>
      <c r="E3566" s="5">
        <v>0</v>
      </c>
      <c r="F3566" s="5">
        <v>0</v>
      </c>
      <c r="G3566" s="5">
        <v>0</v>
      </c>
      <c r="H3566" s="5">
        <v>0</v>
      </c>
      <c r="I3566" s="5">
        <v>0</v>
      </c>
      <c r="J3566" s="5">
        <v>0</v>
      </c>
      <c r="K3566" s="5">
        <v>0</v>
      </c>
      <c r="L3566" s="5">
        <v>0</v>
      </c>
      <c r="M3566" s="5">
        <v>3187.5</v>
      </c>
      <c r="N3566" s="5">
        <v>0</v>
      </c>
    </row>
    <row r="3567" spans="1:14" x14ac:dyDescent="0.25">
      <c r="A3567" s="5" t="s">
        <v>22</v>
      </c>
      <c r="B3567" s="5">
        <v>30585</v>
      </c>
      <c r="C3567" s="5">
        <v>237.6</v>
      </c>
      <c r="D3567" s="5">
        <v>305.76</v>
      </c>
      <c r="E3567" s="5">
        <v>163.76000000000002</v>
      </c>
      <c r="F3567" s="5">
        <v>135</v>
      </c>
      <c r="G3567" s="5">
        <v>320.32</v>
      </c>
      <c r="H3567" s="5">
        <v>234.96</v>
      </c>
      <c r="I3567" s="5">
        <v>310.58999999999997</v>
      </c>
      <c r="J3567" s="5">
        <v>371.52</v>
      </c>
      <c r="K3567" s="5">
        <v>250.26</v>
      </c>
      <c r="L3567" s="5">
        <v>284.75</v>
      </c>
      <c r="M3567" s="5">
        <v>216.75</v>
      </c>
      <c r="N3567" s="5">
        <v>275.2</v>
      </c>
    </row>
    <row r="3568" spans="1:14" x14ac:dyDescent="0.25">
      <c r="A3568" s="5" t="s">
        <v>22</v>
      </c>
      <c r="B3568" s="5">
        <v>6425</v>
      </c>
      <c r="C3568" s="5">
        <v>238.5</v>
      </c>
      <c r="D3568" s="5">
        <v>327.60000000000002</v>
      </c>
      <c r="E3568" s="5">
        <v>221.72</v>
      </c>
      <c r="F3568" s="5">
        <v>201.6</v>
      </c>
      <c r="G3568" s="5">
        <v>248.16</v>
      </c>
      <c r="H3568" s="5">
        <v>196.24</v>
      </c>
      <c r="I3568" s="5">
        <v>139.19999999999999</v>
      </c>
      <c r="J3568" s="5">
        <v>255.42</v>
      </c>
      <c r="K3568" s="5">
        <v>186.62</v>
      </c>
      <c r="L3568" s="5">
        <v>183.6</v>
      </c>
      <c r="M3568" s="5">
        <v>186.15</v>
      </c>
      <c r="N3568" s="5">
        <v>158.4</v>
      </c>
    </row>
    <row r="3569" spans="1:14" x14ac:dyDescent="0.25">
      <c r="A3569" s="5" t="s">
        <v>22</v>
      </c>
      <c r="B3569" s="5">
        <v>3367</v>
      </c>
      <c r="C3569" s="5">
        <v>239.4</v>
      </c>
      <c r="D3569" s="5">
        <v>344.89</v>
      </c>
      <c r="E3569" s="5">
        <v>255.76000000000002</v>
      </c>
      <c r="F3569" s="5">
        <v>272.7</v>
      </c>
      <c r="G3569" s="5">
        <v>296.56</v>
      </c>
      <c r="H3569" s="5">
        <v>249.92</v>
      </c>
      <c r="I3569" s="5">
        <v>232.29</v>
      </c>
      <c r="J3569" s="5">
        <v>314.76</v>
      </c>
      <c r="K3569" s="5">
        <v>259.71999999999997</v>
      </c>
      <c r="L3569" s="5">
        <v>285.59999999999997</v>
      </c>
      <c r="M3569" s="5">
        <v>257.55</v>
      </c>
      <c r="N3569" s="5">
        <v>222.4</v>
      </c>
    </row>
    <row r="3570" spans="1:14" x14ac:dyDescent="0.25">
      <c r="A3570" s="5" t="s">
        <v>22</v>
      </c>
      <c r="B3570" s="5">
        <v>7464</v>
      </c>
      <c r="C3570" s="5">
        <v>239.4</v>
      </c>
      <c r="D3570" s="5">
        <v>142.87</v>
      </c>
      <c r="E3570" s="5">
        <v>83.72</v>
      </c>
      <c r="F3570" s="5">
        <v>123.3</v>
      </c>
      <c r="G3570" s="5">
        <v>116.16</v>
      </c>
      <c r="H3570" s="5">
        <v>82.72</v>
      </c>
      <c r="I3570" s="5">
        <v>146.16</v>
      </c>
      <c r="J3570" s="5">
        <v>112.66</v>
      </c>
      <c r="K3570" s="5">
        <v>143.62</v>
      </c>
      <c r="L3570" s="5">
        <v>247.35</v>
      </c>
      <c r="M3570" s="5">
        <v>120.7</v>
      </c>
      <c r="N3570" s="5">
        <v>192.8</v>
      </c>
    </row>
    <row r="3571" spans="1:14" x14ac:dyDescent="0.25">
      <c r="A3571" s="5" t="s">
        <v>22</v>
      </c>
      <c r="B3571" s="5">
        <v>6451</v>
      </c>
      <c r="C3571" s="5">
        <v>240.3</v>
      </c>
      <c r="D3571" s="5">
        <v>206.57</v>
      </c>
      <c r="E3571" s="5">
        <v>108.56</v>
      </c>
      <c r="F3571" s="5">
        <v>73.8</v>
      </c>
      <c r="G3571" s="5">
        <v>154</v>
      </c>
      <c r="H3571" s="5">
        <v>117.92</v>
      </c>
      <c r="I3571" s="5">
        <v>138.33000000000001</v>
      </c>
      <c r="J3571" s="5">
        <v>270.04000000000002</v>
      </c>
      <c r="K3571" s="5">
        <v>301.86</v>
      </c>
      <c r="L3571" s="5">
        <v>250.75</v>
      </c>
      <c r="M3571" s="5">
        <v>329.8</v>
      </c>
      <c r="N3571" s="5">
        <v>209.60000000000002</v>
      </c>
    </row>
    <row r="3572" spans="1:14" x14ac:dyDescent="0.25">
      <c r="A3572" s="5" t="s">
        <v>22</v>
      </c>
      <c r="B3572" s="5">
        <v>36704</v>
      </c>
      <c r="C3572" s="5">
        <v>240.3</v>
      </c>
      <c r="D3572" s="5">
        <v>195.65</v>
      </c>
      <c r="E3572" s="5">
        <v>188.6</v>
      </c>
      <c r="F3572" s="5">
        <v>106.2</v>
      </c>
      <c r="G3572" s="5">
        <v>152.24</v>
      </c>
      <c r="H3572" s="5">
        <v>107.36</v>
      </c>
      <c r="I3572" s="5">
        <v>107.88</v>
      </c>
      <c r="J3572" s="5">
        <v>182.32</v>
      </c>
      <c r="K3572" s="5">
        <v>129</v>
      </c>
      <c r="L3572" s="5">
        <v>105.39999999999999</v>
      </c>
      <c r="M3572" s="5">
        <v>163.19999999999999</v>
      </c>
      <c r="N3572" s="5">
        <v>152</v>
      </c>
    </row>
    <row r="3573" spans="1:14" x14ac:dyDescent="0.25">
      <c r="A3573" s="5" t="s">
        <v>22</v>
      </c>
      <c r="B3573" s="5">
        <v>23332</v>
      </c>
      <c r="C3573" s="5">
        <v>241.20000000000002</v>
      </c>
      <c r="D3573" s="5">
        <v>437.71000000000004</v>
      </c>
      <c r="E3573" s="5">
        <v>173.88</v>
      </c>
      <c r="F3573" s="5">
        <v>173.70000000000002</v>
      </c>
      <c r="G3573" s="5">
        <v>216.48</v>
      </c>
      <c r="H3573" s="5">
        <v>222.64000000000001</v>
      </c>
      <c r="I3573" s="5">
        <v>294.06</v>
      </c>
      <c r="J3573" s="5">
        <v>367.21999999999997</v>
      </c>
      <c r="K3573" s="5">
        <v>267.45999999999998</v>
      </c>
      <c r="L3573" s="5">
        <v>274.55</v>
      </c>
      <c r="M3573" s="5">
        <v>268.59999999999997</v>
      </c>
      <c r="N3573" s="5">
        <v>185.60000000000002</v>
      </c>
    </row>
    <row r="3574" spans="1:14" x14ac:dyDescent="0.25">
      <c r="A3574" s="5" t="s">
        <v>22</v>
      </c>
      <c r="B3574" s="5">
        <v>35341</v>
      </c>
      <c r="C3574" s="5">
        <v>241.20000000000002</v>
      </c>
      <c r="D3574" s="5">
        <v>374.01</v>
      </c>
      <c r="E3574" s="5">
        <v>304.52000000000004</v>
      </c>
      <c r="F3574" s="5">
        <v>315</v>
      </c>
      <c r="G3574" s="5">
        <v>337.04</v>
      </c>
      <c r="H3574" s="5">
        <v>320.32</v>
      </c>
      <c r="I3574" s="5">
        <v>290.58</v>
      </c>
      <c r="J3574" s="5">
        <v>420.54</v>
      </c>
      <c r="K3574" s="5">
        <v>237.35999999999999</v>
      </c>
      <c r="L3574" s="5">
        <v>223.54999999999998</v>
      </c>
      <c r="M3574" s="5">
        <v>230.35</v>
      </c>
      <c r="N3574" s="5">
        <v>234.4</v>
      </c>
    </row>
    <row r="3575" spans="1:14" x14ac:dyDescent="0.25">
      <c r="A3575" s="5" t="s">
        <v>22</v>
      </c>
      <c r="B3575" s="5">
        <v>2770</v>
      </c>
      <c r="C3575" s="5">
        <v>242.1</v>
      </c>
      <c r="D3575" s="5">
        <v>236.6</v>
      </c>
      <c r="E3575" s="5">
        <v>148.12</v>
      </c>
      <c r="F3575" s="5">
        <v>300.60000000000002</v>
      </c>
      <c r="G3575" s="5">
        <v>232.32</v>
      </c>
      <c r="H3575" s="5">
        <v>204.16</v>
      </c>
      <c r="I3575" s="5">
        <v>232.29</v>
      </c>
      <c r="J3575" s="5">
        <v>359.48</v>
      </c>
      <c r="K3575" s="5">
        <v>197.79999999999998</v>
      </c>
      <c r="L3575" s="5">
        <v>231.2</v>
      </c>
      <c r="M3575" s="5">
        <v>332.34999999999997</v>
      </c>
      <c r="N3575" s="5">
        <v>240.8</v>
      </c>
    </row>
    <row r="3576" spans="1:14" x14ac:dyDescent="0.25">
      <c r="A3576" s="5" t="s">
        <v>22</v>
      </c>
      <c r="B3576" s="5">
        <v>7235</v>
      </c>
      <c r="C3576" s="5">
        <v>243</v>
      </c>
      <c r="D3576" s="5">
        <v>219.31</v>
      </c>
      <c r="E3576" s="5">
        <v>121.44000000000001</v>
      </c>
      <c r="F3576" s="5">
        <v>168.3</v>
      </c>
      <c r="G3576" s="5">
        <v>255.2</v>
      </c>
      <c r="H3576" s="5">
        <v>328.24</v>
      </c>
      <c r="I3576" s="5">
        <v>168.78</v>
      </c>
      <c r="J3576" s="5">
        <v>275.2</v>
      </c>
      <c r="K3576" s="5">
        <v>263.15999999999997</v>
      </c>
      <c r="L3576" s="5">
        <v>344.25</v>
      </c>
      <c r="M3576" s="5">
        <v>282.2</v>
      </c>
      <c r="N3576" s="5">
        <v>262.40000000000003</v>
      </c>
    </row>
    <row r="3577" spans="1:14" x14ac:dyDescent="0.25">
      <c r="A3577" s="5" t="s">
        <v>22</v>
      </c>
      <c r="B3577" s="5">
        <v>4356</v>
      </c>
      <c r="C3577" s="5">
        <v>243.9</v>
      </c>
      <c r="D3577" s="5">
        <v>387.66</v>
      </c>
      <c r="E3577" s="5">
        <v>299.92</v>
      </c>
      <c r="F3577" s="5">
        <v>395.1</v>
      </c>
      <c r="G3577" s="5">
        <v>293.04000000000002</v>
      </c>
      <c r="H3577" s="5">
        <v>236.72</v>
      </c>
      <c r="I3577" s="5">
        <v>341.91</v>
      </c>
      <c r="J3577" s="5">
        <v>295.83999999999997</v>
      </c>
      <c r="K3577" s="5">
        <v>434.3</v>
      </c>
      <c r="L3577" s="5">
        <v>268.59999999999997</v>
      </c>
      <c r="M3577" s="5">
        <v>383.34999999999997</v>
      </c>
      <c r="N3577" s="5">
        <v>435.20000000000005</v>
      </c>
    </row>
    <row r="3578" spans="1:14" x14ac:dyDescent="0.25">
      <c r="A3578" s="5" t="s">
        <v>22</v>
      </c>
      <c r="B3578" s="5">
        <v>7326</v>
      </c>
      <c r="C3578" s="5">
        <v>243.9</v>
      </c>
      <c r="D3578" s="5">
        <v>367.64</v>
      </c>
      <c r="E3578" s="5">
        <v>210.68</v>
      </c>
      <c r="F3578" s="5">
        <v>208.8</v>
      </c>
      <c r="G3578" s="5">
        <v>291.28000000000003</v>
      </c>
      <c r="H3578" s="5">
        <v>223.52</v>
      </c>
      <c r="I3578" s="5">
        <v>252.3</v>
      </c>
      <c r="J3578" s="5">
        <v>363.78</v>
      </c>
      <c r="K3578" s="5">
        <v>279.5</v>
      </c>
      <c r="L3578" s="5">
        <v>218.45</v>
      </c>
      <c r="M3578" s="5">
        <v>311.09999999999997</v>
      </c>
      <c r="N3578" s="5">
        <v>230.4</v>
      </c>
    </row>
    <row r="3579" spans="1:14" x14ac:dyDescent="0.25">
      <c r="A3579" s="5" t="s">
        <v>22</v>
      </c>
      <c r="B3579" s="5">
        <v>35831</v>
      </c>
      <c r="C3579" s="5">
        <v>243.9</v>
      </c>
      <c r="D3579" s="5">
        <v>353.08</v>
      </c>
      <c r="E3579" s="5">
        <v>260.36</v>
      </c>
      <c r="F3579" s="5">
        <v>270.90000000000003</v>
      </c>
      <c r="G3579" s="5">
        <v>370.48</v>
      </c>
      <c r="H3579" s="5">
        <v>754.16</v>
      </c>
      <c r="I3579" s="5">
        <v>322.77</v>
      </c>
      <c r="J3579" s="5">
        <v>440.32</v>
      </c>
      <c r="K3579" s="5">
        <v>194.35999999999999</v>
      </c>
      <c r="L3579" s="5">
        <v>0</v>
      </c>
      <c r="M3579" s="5">
        <v>0</v>
      </c>
      <c r="N3579" s="5">
        <v>0</v>
      </c>
    </row>
    <row r="3580" spans="1:14" x14ac:dyDescent="0.25">
      <c r="A3580" s="5" t="s">
        <v>22</v>
      </c>
      <c r="B3580" s="5" t="s">
        <v>227</v>
      </c>
      <c r="C3580" s="5">
        <v>243.9</v>
      </c>
      <c r="D3580" s="5">
        <v>227.5</v>
      </c>
      <c r="E3580" s="5">
        <v>276</v>
      </c>
      <c r="F3580" s="5">
        <v>135</v>
      </c>
      <c r="G3580" s="5">
        <v>132</v>
      </c>
      <c r="H3580" s="5">
        <v>132</v>
      </c>
      <c r="I3580" s="5">
        <v>130.5</v>
      </c>
      <c r="J3580" s="5">
        <v>301</v>
      </c>
      <c r="K3580" s="5">
        <v>129</v>
      </c>
      <c r="L3580" s="5">
        <v>170</v>
      </c>
      <c r="M3580" s="5">
        <v>170</v>
      </c>
      <c r="N3580" s="5">
        <v>0</v>
      </c>
    </row>
    <row r="3581" spans="1:14" x14ac:dyDescent="0.25">
      <c r="A3581" s="5" t="s">
        <v>22</v>
      </c>
      <c r="B3581" s="5">
        <v>4621</v>
      </c>
      <c r="C3581" s="5">
        <v>244.8</v>
      </c>
      <c r="D3581" s="5">
        <v>258.44</v>
      </c>
      <c r="E3581" s="5">
        <v>178.48000000000002</v>
      </c>
      <c r="F3581" s="5">
        <v>261</v>
      </c>
      <c r="G3581" s="5">
        <v>346.72</v>
      </c>
      <c r="H3581" s="5">
        <v>166.32</v>
      </c>
      <c r="I3581" s="5">
        <v>233.16</v>
      </c>
      <c r="J3581" s="5">
        <v>286.38</v>
      </c>
      <c r="K3581" s="5">
        <v>251.12</v>
      </c>
      <c r="L3581" s="5">
        <v>252.45</v>
      </c>
      <c r="M3581" s="5">
        <v>188.7</v>
      </c>
      <c r="N3581" s="5">
        <v>116.80000000000001</v>
      </c>
    </row>
    <row r="3582" spans="1:14" x14ac:dyDescent="0.25">
      <c r="A3582" s="5" t="s">
        <v>22</v>
      </c>
      <c r="B3582" s="5">
        <v>10003</v>
      </c>
      <c r="C3582" s="5">
        <v>244.8</v>
      </c>
      <c r="D3582" s="5">
        <v>413.14</v>
      </c>
      <c r="E3582" s="5">
        <v>0</v>
      </c>
      <c r="F3582" s="5">
        <v>0</v>
      </c>
      <c r="G3582" s="5">
        <v>0</v>
      </c>
      <c r="H3582" s="5">
        <v>0</v>
      </c>
      <c r="I3582" s="5">
        <v>0</v>
      </c>
      <c r="J3582" s="5">
        <v>0</v>
      </c>
      <c r="K3582" s="5">
        <v>0</v>
      </c>
      <c r="L3582" s="5">
        <v>0</v>
      </c>
      <c r="M3582" s="5">
        <v>0</v>
      </c>
      <c r="N3582" s="5">
        <v>0</v>
      </c>
    </row>
    <row r="3583" spans="1:14" x14ac:dyDescent="0.25">
      <c r="A3583" s="5" t="s">
        <v>22</v>
      </c>
      <c r="B3583" s="5">
        <v>3343</v>
      </c>
      <c r="C3583" s="5">
        <v>246.6</v>
      </c>
      <c r="D3583" s="5">
        <v>350.35</v>
      </c>
      <c r="E3583" s="5">
        <v>207.92000000000002</v>
      </c>
      <c r="F3583" s="5">
        <v>252.9</v>
      </c>
      <c r="G3583" s="5">
        <v>356.4</v>
      </c>
      <c r="H3583" s="5">
        <v>251.68</v>
      </c>
      <c r="I3583" s="5">
        <v>269.7</v>
      </c>
      <c r="J3583" s="5">
        <v>354.32</v>
      </c>
      <c r="K3583" s="5">
        <v>308.74</v>
      </c>
      <c r="L3583" s="5">
        <v>299.2</v>
      </c>
      <c r="M3583" s="5">
        <v>376.55</v>
      </c>
      <c r="N3583" s="5">
        <v>196.8</v>
      </c>
    </row>
    <row r="3584" spans="1:14" x14ac:dyDescent="0.25">
      <c r="A3584" s="5" t="s">
        <v>22</v>
      </c>
      <c r="B3584" s="5">
        <v>3366</v>
      </c>
      <c r="C3584" s="5">
        <v>246.6</v>
      </c>
      <c r="D3584" s="5">
        <v>305.76</v>
      </c>
      <c r="E3584" s="5">
        <v>201.48000000000002</v>
      </c>
      <c r="F3584" s="5">
        <v>221.4</v>
      </c>
      <c r="G3584" s="5">
        <v>282.48</v>
      </c>
      <c r="H3584" s="5">
        <v>150.47999999999999</v>
      </c>
      <c r="I3584" s="5">
        <v>487.2</v>
      </c>
      <c r="J3584" s="5">
        <v>254.56</v>
      </c>
      <c r="K3584" s="5">
        <v>276.06</v>
      </c>
      <c r="L3584" s="5">
        <v>223.54999999999998</v>
      </c>
      <c r="M3584" s="5">
        <v>221</v>
      </c>
      <c r="N3584" s="5">
        <v>252.8</v>
      </c>
    </row>
    <row r="3585" spans="1:14" x14ac:dyDescent="0.25">
      <c r="A3585" s="5" t="s">
        <v>22</v>
      </c>
      <c r="B3585" s="5">
        <v>35343</v>
      </c>
      <c r="C3585" s="5">
        <v>246.6</v>
      </c>
      <c r="D3585" s="5">
        <v>312.13</v>
      </c>
      <c r="E3585" s="5">
        <v>263.12</v>
      </c>
      <c r="F3585" s="5">
        <v>241.20000000000002</v>
      </c>
      <c r="G3585" s="5">
        <v>310.64</v>
      </c>
      <c r="H3585" s="5">
        <v>311.52</v>
      </c>
      <c r="I3585" s="5">
        <v>289.70999999999998</v>
      </c>
      <c r="J3585" s="5">
        <v>407.64</v>
      </c>
      <c r="K3585" s="5">
        <v>206.4</v>
      </c>
      <c r="L3585" s="5">
        <v>213.35</v>
      </c>
      <c r="M3585" s="5">
        <v>206.54999999999998</v>
      </c>
      <c r="N3585" s="5">
        <v>217.60000000000002</v>
      </c>
    </row>
    <row r="3586" spans="1:14" x14ac:dyDescent="0.25">
      <c r="A3586" s="5" t="s">
        <v>22</v>
      </c>
      <c r="B3586" s="5">
        <v>4840</v>
      </c>
      <c r="C3586" s="5">
        <v>247.5</v>
      </c>
      <c r="D3586" s="5">
        <v>306.67</v>
      </c>
      <c r="E3586" s="5">
        <v>315.56</v>
      </c>
      <c r="F3586" s="5">
        <v>289.8</v>
      </c>
      <c r="G3586" s="5">
        <v>371.36</v>
      </c>
      <c r="H3586" s="5">
        <v>306.24</v>
      </c>
      <c r="I3586" s="5">
        <v>356.7</v>
      </c>
      <c r="J3586" s="5">
        <v>448.92</v>
      </c>
      <c r="K3586" s="5">
        <v>175.44</v>
      </c>
      <c r="L3586" s="5">
        <v>463.25</v>
      </c>
      <c r="M3586" s="5">
        <v>372.3</v>
      </c>
      <c r="N3586" s="5">
        <v>320.8</v>
      </c>
    </row>
    <row r="3587" spans="1:14" x14ac:dyDescent="0.25">
      <c r="A3587" s="5" t="s">
        <v>22</v>
      </c>
      <c r="B3587" s="5">
        <v>3560</v>
      </c>
      <c r="C3587" s="5">
        <v>248.4</v>
      </c>
      <c r="D3587" s="5">
        <v>414.05</v>
      </c>
      <c r="E3587" s="5">
        <v>249.32000000000002</v>
      </c>
      <c r="F3587" s="5">
        <v>280.8</v>
      </c>
      <c r="G3587" s="5">
        <v>303.60000000000002</v>
      </c>
      <c r="H3587" s="5">
        <v>220</v>
      </c>
      <c r="I3587" s="5">
        <v>262.74</v>
      </c>
      <c r="J3587" s="5">
        <v>337.98</v>
      </c>
      <c r="K3587" s="5">
        <v>221.88</v>
      </c>
      <c r="L3587" s="5">
        <v>214.2</v>
      </c>
      <c r="M3587" s="5">
        <v>338.3</v>
      </c>
      <c r="N3587" s="5">
        <v>163.20000000000002</v>
      </c>
    </row>
    <row r="3588" spans="1:14" x14ac:dyDescent="0.25">
      <c r="A3588" s="5" t="s">
        <v>22</v>
      </c>
      <c r="B3588" s="5">
        <v>1145</v>
      </c>
      <c r="C3588" s="5">
        <v>249.3</v>
      </c>
      <c r="D3588" s="5">
        <v>307.58</v>
      </c>
      <c r="E3588" s="5">
        <v>250.24</v>
      </c>
      <c r="F3588" s="5">
        <v>231.3</v>
      </c>
      <c r="G3588" s="5">
        <v>353.76</v>
      </c>
      <c r="H3588" s="5">
        <v>269.28000000000003</v>
      </c>
      <c r="I3588" s="5">
        <v>327.99</v>
      </c>
      <c r="J3588" s="5">
        <v>489.34</v>
      </c>
      <c r="K3588" s="5">
        <v>312.18</v>
      </c>
      <c r="L3588" s="5">
        <v>328.95</v>
      </c>
      <c r="M3588" s="5">
        <v>300.05</v>
      </c>
      <c r="N3588" s="5">
        <v>314.40000000000003</v>
      </c>
    </row>
    <row r="3589" spans="1:14" x14ac:dyDescent="0.25">
      <c r="A3589" s="5" t="s">
        <v>22</v>
      </c>
      <c r="B3589" s="5">
        <v>3301</v>
      </c>
      <c r="C3589" s="5">
        <v>251.1</v>
      </c>
      <c r="D3589" s="5">
        <v>387.66</v>
      </c>
      <c r="E3589" s="5">
        <v>276</v>
      </c>
      <c r="F3589" s="5">
        <v>314.10000000000002</v>
      </c>
      <c r="G3589" s="5">
        <v>383.68</v>
      </c>
      <c r="H3589" s="5">
        <v>274.56</v>
      </c>
      <c r="I3589" s="5">
        <v>262.74</v>
      </c>
      <c r="J3589" s="5">
        <v>375.82</v>
      </c>
      <c r="K3589" s="5">
        <v>314.76</v>
      </c>
      <c r="L3589" s="5">
        <v>357</v>
      </c>
      <c r="M3589" s="5">
        <v>447.95</v>
      </c>
      <c r="N3589" s="5">
        <v>256.8</v>
      </c>
    </row>
    <row r="3590" spans="1:14" x14ac:dyDescent="0.25">
      <c r="A3590" s="5" t="s">
        <v>22</v>
      </c>
      <c r="B3590" s="5">
        <v>2100</v>
      </c>
      <c r="C3590" s="5">
        <v>252.9</v>
      </c>
      <c r="D3590" s="5">
        <v>313.04000000000002</v>
      </c>
      <c r="E3590" s="5">
        <v>357.88</v>
      </c>
      <c r="F3590" s="5">
        <v>299.7</v>
      </c>
      <c r="G3590" s="5">
        <v>301.83999999999997</v>
      </c>
      <c r="H3590" s="5">
        <v>215.6</v>
      </c>
      <c r="I3590" s="5">
        <v>347.13</v>
      </c>
      <c r="J3590" s="5">
        <v>335.4</v>
      </c>
      <c r="K3590" s="5">
        <v>173.72</v>
      </c>
      <c r="L3590" s="5">
        <v>237.15</v>
      </c>
      <c r="M3590" s="5">
        <v>402.9</v>
      </c>
      <c r="N3590" s="5">
        <v>144</v>
      </c>
    </row>
    <row r="3591" spans="1:14" x14ac:dyDescent="0.25">
      <c r="A3591" s="5" t="s">
        <v>22</v>
      </c>
      <c r="B3591" s="5">
        <v>4322</v>
      </c>
      <c r="C3591" s="5">
        <v>252.9</v>
      </c>
      <c r="D3591" s="5">
        <v>449.54</v>
      </c>
      <c r="E3591" s="5">
        <v>308.2</v>
      </c>
      <c r="F3591" s="5">
        <v>382.5</v>
      </c>
      <c r="G3591" s="5">
        <v>449.68</v>
      </c>
      <c r="H3591" s="5">
        <v>322.08</v>
      </c>
      <c r="I3591" s="5">
        <v>352.35</v>
      </c>
      <c r="J3591" s="5">
        <v>410.21999999999997</v>
      </c>
      <c r="K3591" s="5">
        <v>359.48</v>
      </c>
      <c r="L3591" s="5">
        <v>345.95</v>
      </c>
      <c r="M3591" s="5">
        <v>475.15</v>
      </c>
      <c r="N3591" s="5">
        <v>292.8</v>
      </c>
    </row>
    <row r="3592" spans="1:14" x14ac:dyDescent="0.25">
      <c r="A3592" s="5" t="s">
        <v>22</v>
      </c>
      <c r="B3592" s="5">
        <v>4483</v>
      </c>
      <c r="C3592" s="5">
        <v>253.8</v>
      </c>
      <c r="D3592" s="5">
        <v>391.3</v>
      </c>
      <c r="E3592" s="5">
        <v>131.56</v>
      </c>
      <c r="F3592" s="5">
        <v>282.60000000000002</v>
      </c>
      <c r="G3592" s="5">
        <v>228.8</v>
      </c>
      <c r="H3592" s="5">
        <v>195.36</v>
      </c>
      <c r="I3592" s="5">
        <v>500.25</v>
      </c>
      <c r="J3592" s="5">
        <v>279.5</v>
      </c>
      <c r="K3592" s="5">
        <v>276.92</v>
      </c>
      <c r="L3592" s="5">
        <v>297.5</v>
      </c>
      <c r="M3592" s="5">
        <v>368.05</v>
      </c>
      <c r="N3592" s="5">
        <v>188</v>
      </c>
    </row>
    <row r="3593" spans="1:14" x14ac:dyDescent="0.25">
      <c r="A3593" s="5" t="s">
        <v>22</v>
      </c>
      <c r="B3593" s="5">
        <v>24761</v>
      </c>
      <c r="C3593" s="5">
        <v>254.70000000000002</v>
      </c>
      <c r="D3593" s="5">
        <v>227.5</v>
      </c>
      <c r="E3593" s="5">
        <v>174.8</v>
      </c>
      <c r="F3593" s="5">
        <v>141.30000000000001</v>
      </c>
      <c r="G3593" s="5">
        <v>235.84</v>
      </c>
      <c r="H3593" s="5">
        <v>154</v>
      </c>
      <c r="I3593" s="5">
        <v>250.56</v>
      </c>
      <c r="J3593" s="5">
        <v>236.5</v>
      </c>
      <c r="K3593" s="5">
        <v>266.60000000000002</v>
      </c>
      <c r="L3593" s="5">
        <v>232.9</v>
      </c>
      <c r="M3593" s="5">
        <v>290.7</v>
      </c>
      <c r="N3593" s="5">
        <v>248.8</v>
      </c>
    </row>
    <row r="3594" spans="1:14" x14ac:dyDescent="0.25">
      <c r="A3594" s="5" t="s">
        <v>22</v>
      </c>
      <c r="B3594" s="5">
        <v>4501</v>
      </c>
      <c r="C3594" s="5">
        <v>256.5</v>
      </c>
      <c r="D3594" s="5">
        <v>333.97</v>
      </c>
      <c r="E3594" s="5">
        <v>254.84</v>
      </c>
      <c r="F3594" s="5">
        <v>320.40000000000003</v>
      </c>
      <c r="G3594" s="5">
        <v>308.88</v>
      </c>
      <c r="H3594" s="5">
        <v>242</v>
      </c>
      <c r="I3594" s="5">
        <v>246.21</v>
      </c>
      <c r="J3594" s="5">
        <v>291.54000000000002</v>
      </c>
      <c r="K3594" s="5">
        <v>346.58</v>
      </c>
      <c r="L3594" s="5">
        <v>276.25</v>
      </c>
      <c r="M3594" s="5">
        <v>247.35</v>
      </c>
      <c r="N3594" s="5">
        <v>211.20000000000002</v>
      </c>
    </row>
    <row r="3595" spans="1:14" x14ac:dyDescent="0.25">
      <c r="A3595" s="5" t="s">
        <v>22</v>
      </c>
      <c r="B3595" s="5">
        <v>7144</v>
      </c>
      <c r="C3595" s="5">
        <v>256.5</v>
      </c>
      <c r="D3595" s="5">
        <v>411.32</v>
      </c>
      <c r="E3595" s="5">
        <v>260.36</v>
      </c>
      <c r="F3595" s="5">
        <v>213.3</v>
      </c>
      <c r="G3595" s="5">
        <v>361.68</v>
      </c>
      <c r="H3595" s="5">
        <v>183.04</v>
      </c>
      <c r="I3595" s="5">
        <v>204.45</v>
      </c>
      <c r="J3595" s="5">
        <v>322.5</v>
      </c>
      <c r="K3595" s="5">
        <v>235.64</v>
      </c>
      <c r="L3595" s="5">
        <v>196.35</v>
      </c>
      <c r="M3595" s="5">
        <v>226.95</v>
      </c>
      <c r="N3595" s="5">
        <v>166.4</v>
      </c>
    </row>
    <row r="3596" spans="1:14" x14ac:dyDescent="0.25">
      <c r="A3596" s="5" t="s">
        <v>22</v>
      </c>
      <c r="B3596" s="5">
        <v>35300</v>
      </c>
      <c r="C3596" s="5">
        <v>256.5</v>
      </c>
      <c r="D3596" s="5">
        <v>355.81</v>
      </c>
      <c r="E3596" s="5">
        <v>301.76</v>
      </c>
      <c r="F3596" s="5">
        <v>281.7</v>
      </c>
      <c r="G3596" s="5">
        <v>315.92</v>
      </c>
      <c r="H3596" s="5">
        <v>293.92</v>
      </c>
      <c r="I3596" s="5">
        <v>285.36</v>
      </c>
      <c r="J3596" s="5">
        <v>353.46</v>
      </c>
      <c r="K3596" s="5">
        <v>212.42</v>
      </c>
      <c r="L3596" s="5">
        <v>634.1</v>
      </c>
      <c r="M3596" s="5">
        <v>289</v>
      </c>
      <c r="N3596" s="5">
        <v>184.8</v>
      </c>
    </row>
    <row r="3597" spans="1:14" x14ac:dyDescent="0.25">
      <c r="A3597" s="5" t="s">
        <v>22</v>
      </c>
      <c r="B3597" s="5">
        <v>30563</v>
      </c>
      <c r="C3597" s="5">
        <v>257.40000000000003</v>
      </c>
      <c r="D3597" s="5">
        <v>376.74</v>
      </c>
      <c r="E3597" s="5">
        <v>296.24</v>
      </c>
      <c r="F3597" s="5">
        <v>334.8</v>
      </c>
      <c r="G3597" s="5">
        <v>422.4</v>
      </c>
      <c r="H3597" s="5">
        <v>751.52</v>
      </c>
      <c r="I3597" s="5">
        <v>331.46999999999997</v>
      </c>
      <c r="J3597" s="5">
        <v>518.58000000000004</v>
      </c>
      <c r="K3597" s="5">
        <v>335.4</v>
      </c>
      <c r="L3597" s="5">
        <v>987.69999999999993</v>
      </c>
      <c r="M3597" s="5">
        <v>746.3</v>
      </c>
      <c r="N3597" s="5">
        <v>0</v>
      </c>
    </row>
    <row r="3598" spans="1:14" x14ac:dyDescent="0.25">
      <c r="A3598" s="5" t="s">
        <v>22</v>
      </c>
      <c r="B3598" s="5">
        <v>4873</v>
      </c>
      <c r="C3598" s="5">
        <v>258.3</v>
      </c>
      <c r="D3598" s="5">
        <v>333.97</v>
      </c>
      <c r="E3598" s="5">
        <v>231.84</v>
      </c>
      <c r="F3598" s="5">
        <v>281.7</v>
      </c>
      <c r="G3598" s="5">
        <v>378.4</v>
      </c>
      <c r="H3598" s="5">
        <v>191.84</v>
      </c>
      <c r="I3598" s="5">
        <v>294.93</v>
      </c>
      <c r="J3598" s="5">
        <v>245.1</v>
      </c>
      <c r="K3598" s="5">
        <v>417.09999999999997</v>
      </c>
      <c r="L3598" s="5">
        <v>277.09999999999997</v>
      </c>
      <c r="M3598" s="5">
        <v>291.55</v>
      </c>
      <c r="N3598" s="5">
        <v>325.60000000000002</v>
      </c>
    </row>
    <row r="3599" spans="1:14" x14ac:dyDescent="0.25">
      <c r="A3599" s="5" t="s">
        <v>22</v>
      </c>
      <c r="B3599" s="5">
        <v>5201</v>
      </c>
      <c r="C3599" s="5">
        <v>258.3</v>
      </c>
      <c r="D3599" s="5">
        <v>465.01</v>
      </c>
      <c r="E3599" s="5">
        <v>303.60000000000002</v>
      </c>
      <c r="F3599" s="5">
        <v>346.5</v>
      </c>
      <c r="G3599" s="5">
        <v>520.96</v>
      </c>
      <c r="H3599" s="5">
        <v>462</v>
      </c>
      <c r="I3599" s="5">
        <v>215.76</v>
      </c>
      <c r="J3599" s="5">
        <v>526.31999999999994</v>
      </c>
      <c r="K3599" s="5">
        <v>319.92</v>
      </c>
      <c r="L3599" s="5">
        <v>337.45</v>
      </c>
      <c r="M3599" s="5">
        <v>494.7</v>
      </c>
      <c r="N3599" s="5">
        <v>299.2</v>
      </c>
    </row>
    <row r="3600" spans="1:14" x14ac:dyDescent="0.25">
      <c r="A3600" s="5" t="s">
        <v>22</v>
      </c>
      <c r="B3600" s="5">
        <v>30536</v>
      </c>
      <c r="C3600" s="5">
        <v>258.3</v>
      </c>
      <c r="D3600" s="5">
        <v>452.27000000000004</v>
      </c>
      <c r="E3600" s="5">
        <v>316.48</v>
      </c>
      <c r="F3600" s="5">
        <v>309.60000000000002</v>
      </c>
      <c r="G3600" s="5">
        <v>447.04</v>
      </c>
      <c r="H3600" s="5">
        <v>365.2</v>
      </c>
      <c r="I3600" s="5">
        <v>394.98</v>
      </c>
      <c r="J3600" s="5">
        <v>531.48</v>
      </c>
      <c r="K3600" s="5">
        <v>497.08</v>
      </c>
      <c r="L3600" s="5">
        <v>0</v>
      </c>
      <c r="M3600" s="5">
        <v>0</v>
      </c>
      <c r="N3600" s="5">
        <v>0</v>
      </c>
    </row>
    <row r="3601" spans="1:14" x14ac:dyDescent="0.25">
      <c r="A3601" s="5" t="s">
        <v>22</v>
      </c>
      <c r="B3601" s="5">
        <v>1665</v>
      </c>
      <c r="C3601" s="5">
        <v>259.2</v>
      </c>
      <c r="D3601" s="5">
        <v>272.09000000000003</v>
      </c>
      <c r="E3601" s="5">
        <v>277.84000000000003</v>
      </c>
      <c r="F3601" s="5">
        <v>234</v>
      </c>
      <c r="G3601" s="5">
        <v>333.52</v>
      </c>
      <c r="H3601" s="5">
        <v>204.16</v>
      </c>
      <c r="I3601" s="5">
        <v>219.24</v>
      </c>
      <c r="J3601" s="5">
        <v>347.44</v>
      </c>
      <c r="K3601" s="5">
        <v>275.2</v>
      </c>
      <c r="L3601" s="5">
        <v>220.15</v>
      </c>
      <c r="M3601" s="5">
        <v>294.95</v>
      </c>
      <c r="N3601" s="5">
        <v>204</v>
      </c>
    </row>
    <row r="3602" spans="1:14" x14ac:dyDescent="0.25">
      <c r="A3602" s="5" t="s">
        <v>22</v>
      </c>
      <c r="B3602" s="5">
        <v>4333</v>
      </c>
      <c r="C3602" s="5">
        <v>260.10000000000002</v>
      </c>
      <c r="D3602" s="5">
        <v>353.08</v>
      </c>
      <c r="E3602" s="5">
        <v>229.08</v>
      </c>
      <c r="F3602" s="5">
        <v>168.3</v>
      </c>
      <c r="G3602" s="5">
        <v>328.24</v>
      </c>
      <c r="H3602" s="5">
        <v>268.39999999999998</v>
      </c>
      <c r="I3602" s="5">
        <v>262.74</v>
      </c>
      <c r="J3602" s="5">
        <v>233.92</v>
      </c>
      <c r="K3602" s="5">
        <v>254.56</v>
      </c>
      <c r="L3602" s="5">
        <v>211.65</v>
      </c>
      <c r="M3602" s="5">
        <v>329.8</v>
      </c>
      <c r="N3602" s="5">
        <v>155.20000000000002</v>
      </c>
    </row>
    <row r="3603" spans="1:14" x14ac:dyDescent="0.25">
      <c r="A3603" s="5" t="s">
        <v>22</v>
      </c>
      <c r="B3603" s="5">
        <v>7234</v>
      </c>
      <c r="C3603" s="5">
        <v>260.10000000000002</v>
      </c>
      <c r="D3603" s="5">
        <v>308.49</v>
      </c>
      <c r="E3603" s="5">
        <v>141.68</v>
      </c>
      <c r="F3603" s="5">
        <v>171</v>
      </c>
      <c r="G3603" s="5">
        <v>308</v>
      </c>
      <c r="H3603" s="5">
        <v>185.68</v>
      </c>
      <c r="I3603" s="5">
        <v>237.51</v>
      </c>
      <c r="J3603" s="5">
        <v>382.7</v>
      </c>
      <c r="K3603" s="5">
        <v>340.56</v>
      </c>
      <c r="L3603" s="5">
        <v>374</v>
      </c>
      <c r="M3603" s="5">
        <v>370.59999999999997</v>
      </c>
      <c r="N3603" s="5">
        <v>275.2</v>
      </c>
    </row>
    <row r="3604" spans="1:14" x14ac:dyDescent="0.25">
      <c r="A3604" s="5" t="s">
        <v>22</v>
      </c>
      <c r="B3604" s="5">
        <v>45347</v>
      </c>
      <c r="C3604" s="5">
        <v>261.90000000000003</v>
      </c>
      <c r="D3604" s="5">
        <v>521.43000000000006</v>
      </c>
      <c r="E3604" s="5">
        <v>837.2</v>
      </c>
      <c r="F3604" s="5">
        <v>572.4</v>
      </c>
      <c r="G3604" s="5">
        <v>0</v>
      </c>
      <c r="H3604" s="5">
        <v>0</v>
      </c>
      <c r="I3604" s="5">
        <v>0</v>
      </c>
      <c r="J3604" s="5">
        <v>0</v>
      </c>
      <c r="K3604" s="5">
        <v>0</v>
      </c>
      <c r="L3604" s="5">
        <v>0</v>
      </c>
      <c r="M3604" s="5">
        <v>0</v>
      </c>
      <c r="N3604" s="5">
        <v>0</v>
      </c>
    </row>
    <row r="3605" spans="1:14" x14ac:dyDescent="0.25">
      <c r="A3605" s="5" t="s">
        <v>22</v>
      </c>
      <c r="B3605" s="5">
        <v>3025</v>
      </c>
      <c r="C3605" s="5">
        <v>262.8</v>
      </c>
      <c r="D3605" s="5">
        <v>300.3</v>
      </c>
      <c r="E3605" s="5">
        <v>225.4</v>
      </c>
      <c r="F3605" s="5">
        <v>390.6</v>
      </c>
      <c r="G3605" s="5">
        <v>397.76</v>
      </c>
      <c r="H3605" s="5">
        <v>304.48</v>
      </c>
      <c r="I3605" s="5">
        <v>281.01</v>
      </c>
      <c r="J3605" s="5">
        <v>412.8</v>
      </c>
      <c r="K3605" s="5">
        <v>300.14</v>
      </c>
      <c r="L3605" s="5">
        <v>320.45</v>
      </c>
      <c r="M3605" s="5">
        <v>366.34999999999997</v>
      </c>
      <c r="N3605" s="5">
        <v>261.60000000000002</v>
      </c>
    </row>
    <row r="3606" spans="1:14" x14ac:dyDescent="0.25">
      <c r="A3606" s="5" t="s">
        <v>22</v>
      </c>
      <c r="B3606" s="5">
        <v>3004</v>
      </c>
      <c r="C3606" s="5">
        <v>263.7</v>
      </c>
      <c r="D3606" s="5">
        <v>374.01</v>
      </c>
      <c r="E3606" s="5">
        <v>172.04000000000002</v>
      </c>
      <c r="F3606" s="5">
        <v>242.1</v>
      </c>
      <c r="G3606" s="5">
        <v>272.8</v>
      </c>
      <c r="H3606" s="5">
        <v>266.64</v>
      </c>
      <c r="I3606" s="5">
        <v>306.24</v>
      </c>
      <c r="J3606" s="5">
        <v>417.96</v>
      </c>
      <c r="K3606" s="5">
        <v>301.86</v>
      </c>
      <c r="L3606" s="5">
        <v>313.64999999999998</v>
      </c>
      <c r="M3606" s="5">
        <v>260.95</v>
      </c>
      <c r="N3606" s="5">
        <v>336</v>
      </c>
    </row>
    <row r="3607" spans="1:14" x14ac:dyDescent="0.25">
      <c r="A3607" s="5" t="s">
        <v>22</v>
      </c>
      <c r="B3607" s="5">
        <v>3348</v>
      </c>
      <c r="C3607" s="5">
        <v>263.7</v>
      </c>
      <c r="D3607" s="5">
        <v>386.75</v>
      </c>
      <c r="E3607" s="5">
        <v>234.60000000000002</v>
      </c>
      <c r="F3607" s="5">
        <v>270</v>
      </c>
      <c r="G3607" s="5">
        <v>432.08</v>
      </c>
      <c r="H3607" s="5">
        <v>264.88</v>
      </c>
      <c r="I3607" s="5">
        <v>281.01</v>
      </c>
      <c r="J3607" s="5">
        <v>335.4</v>
      </c>
      <c r="K3607" s="5">
        <v>331.1</v>
      </c>
      <c r="L3607" s="5">
        <v>254.15</v>
      </c>
      <c r="M3607" s="5">
        <v>358.7</v>
      </c>
      <c r="N3607" s="5">
        <v>199.20000000000002</v>
      </c>
    </row>
    <row r="3608" spans="1:14" x14ac:dyDescent="0.25">
      <c r="A3608" s="5" t="s">
        <v>22</v>
      </c>
      <c r="B3608" s="5">
        <v>37721</v>
      </c>
      <c r="C3608" s="5">
        <v>263.7</v>
      </c>
      <c r="D3608" s="5">
        <v>604.24</v>
      </c>
      <c r="E3608" s="5">
        <v>7.36</v>
      </c>
      <c r="F3608" s="5">
        <v>0</v>
      </c>
      <c r="G3608" s="5">
        <v>0</v>
      </c>
      <c r="H3608" s="5">
        <v>0</v>
      </c>
      <c r="I3608" s="5">
        <v>0</v>
      </c>
      <c r="J3608" s="5">
        <v>0</v>
      </c>
      <c r="K3608" s="5">
        <v>0</v>
      </c>
      <c r="L3608" s="5">
        <v>0</v>
      </c>
      <c r="M3608" s="5">
        <v>0</v>
      </c>
      <c r="N3608" s="5">
        <v>0</v>
      </c>
    </row>
    <row r="3609" spans="1:14" x14ac:dyDescent="0.25">
      <c r="A3609" s="5" t="s">
        <v>22</v>
      </c>
      <c r="B3609" s="5">
        <v>3624</v>
      </c>
      <c r="C3609" s="5">
        <v>264.60000000000002</v>
      </c>
      <c r="D3609" s="5">
        <v>434.98</v>
      </c>
      <c r="E3609" s="5">
        <v>255.76000000000002</v>
      </c>
      <c r="F3609" s="5">
        <v>277.2</v>
      </c>
      <c r="G3609" s="5">
        <v>347.6</v>
      </c>
      <c r="H3609" s="5">
        <v>193.6</v>
      </c>
      <c r="I3609" s="5">
        <v>371.49</v>
      </c>
      <c r="J3609" s="5">
        <v>291.54000000000002</v>
      </c>
      <c r="K3609" s="5">
        <v>410.21999999999997</v>
      </c>
      <c r="L3609" s="5">
        <v>229.5</v>
      </c>
      <c r="M3609" s="5">
        <v>422.45</v>
      </c>
      <c r="N3609" s="5">
        <v>269.60000000000002</v>
      </c>
    </row>
    <row r="3610" spans="1:14" x14ac:dyDescent="0.25">
      <c r="A3610" s="5" t="s">
        <v>22</v>
      </c>
      <c r="B3610" s="5">
        <v>30081</v>
      </c>
      <c r="C3610" s="5">
        <v>264.60000000000002</v>
      </c>
      <c r="D3610" s="5">
        <v>421.33000000000004</v>
      </c>
      <c r="E3610" s="5">
        <v>304.52000000000004</v>
      </c>
      <c r="F3610" s="5">
        <v>291.60000000000002</v>
      </c>
      <c r="G3610" s="5">
        <v>345.84</v>
      </c>
      <c r="H3610" s="5">
        <v>263.12</v>
      </c>
      <c r="I3610" s="5">
        <v>310.58999999999997</v>
      </c>
      <c r="J3610" s="5">
        <v>335.4</v>
      </c>
      <c r="K3610" s="5">
        <v>341.42</v>
      </c>
      <c r="L3610" s="5">
        <v>330.65</v>
      </c>
      <c r="M3610" s="5">
        <v>324.7</v>
      </c>
      <c r="N3610" s="5">
        <v>284.8</v>
      </c>
    </row>
    <row r="3611" spans="1:14" x14ac:dyDescent="0.25">
      <c r="A3611" s="5" t="s">
        <v>22</v>
      </c>
      <c r="B3611" s="5">
        <v>2221</v>
      </c>
      <c r="C3611" s="5">
        <v>265.5</v>
      </c>
      <c r="D3611" s="5">
        <v>355.81</v>
      </c>
      <c r="E3611" s="5">
        <v>241.04000000000002</v>
      </c>
      <c r="F3611" s="5">
        <v>184.5</v>
      </c>
      <c r="G3611" s="5">
        <v>197.12</v>
      </c>
      <c r="H3611" s="5">
        <v>147.84</v>
      </c>
      <c r="I3611" s="5">
        <v>279.27</v>
      </c>
      <c r="J3611" s="5">
        <v>241.66</v>
      </c>
      <c r="K3611" s="5">
        <v>310.45999999999998</v>
      </c>
      <c r="L3611" s="5">
        <v>294.95</v>
      </c>
      <c r="M3611" s="5">
        <v>313.64999999999998</v>
      </c>
      <c r="N3611" s="5">
        <v>224.8</v>
      </c>
    </row>
    <row r="3612" spans="1:14" x14ac:dyDescent="0.25">
      <c r="A3612" s="5" t="s">
        <v>22</v>
      </c>
      <c r="B3612" s="5">
        <v>7236</v>
      </c>
      <c r="C3612" s="5">
        <v>265.5</v>
      </c>
      <c r="D3612" s="5">
        <v>319.41000000000003</v>
      </c>
      <c r="E3612" s="5">
        <v>219.88</v>
      </c>
      <c r="F3612" s="5">
        <v>191.70000000000002</v>
      </c>
      <c r="G3612" s="5">
        <v>288.64</v>
      </c>
      <c r="H3612" s="5">
        <v>228.8</v>
      </c>
      <c r="I3612" s="5">
        <v>262.74</v>
      </c>
      <c r="J3612" s="5">
        <v>281.21999999999997</v>
      </c>
      <c r="K3612" s="5">
        <v>226.18</v>
      </c>
      <c r="L3612" s="5">
        <v>186.15</v>
      </c>
      <c r="M3612" s="5">
        <v>201.45</v>
      </c>
      <c r="N3612" s="5">
        <v>164</v>
      </c>
    </row>
    <row r="3613" spans="1:14" x14ac:dyDescent="0.25">
      <c r="A3613" s="5" t="s">
        <v>22</v>
      </c>
      <c r="B3613" s="5">
        <v>7460</v>
      </c>
      <c r="C3613" s="5">
        <v>265.5</v>
      </c>
      <c r="D3613" s="5">
        <v>335.79</v>
      </c>
      <c r="E3613" s="5">
        <v>294.40000000000003</v>
      </c>
      <c r="F3613" s="5">
        <v>306.90000000000003</v>
      </c>
      <c r="G3613" s="5">
        <v>370.48</v>
      </c>
      <c r="H3613" s="5">
        <v>250.8</v>
      </c>
      <c r="I3613" s="5">
        <v>315.81</v>
      </c>
      <c r="J3613" s="5">
        <v>332.82</v>
      </c>
      <c r="K3613" s="5">
        <v>344</v>
      </c>
      <c r="L3613" s="5">
        <v>316.2</v>
      </c>
      <c r="M3613" s="5">
        <v>362.09999999999997</v>
      </c>
      <c r="N3613" s="5">
        <v>323.20000000000005</v>
      </c>
    </row>
    <row r="3614" spans="1:14" x14ac:dyDescent="0.25">
      <c r="A3614" s="5" t="s">
        <v>22</v>
      </c>
      <c r="B3614" s="5">
        <v>1630</v>
      </c>
      <c r="C3614" s="5">
        <v>266.40000000000003</v>
      </c>
      <c r="D3614" s="5">
        <v>230.23000000000002</v>
      </c>
      <c r="E3614" s="5">
        <v>283.36</v>
      </c>
      <c r="F3614" s="5">
        <v>432</v>
      </c>
      <c r="G3614" s="5">
        <v>398.64</v>
      </c>
      <c r="H3614" s="5">
        <v>437.36</v>
      </c>
      <c r="I3614" s="5">
        <v>303.63</v>
      </c>
      <c r="J3614" s="5">
        <v>394.74</v>
      </c>
      <c r="K3614" s="5">
        <v>231.34</v>
      </c>
      <c r="L3614" s="5">
        <v>334.9</v>
      </c>
      <c r="M3614" s="5">
        <v>437.75</v>
      </c>
      <c r="N3614" s="5">
        <v>250.4</v>
      </c>
    </row>
    <row r="3615" spans="1:14" x14ac:dyDescent="0.25">
      <c r="A3615" s="5" t="s">
        <v>22</v>
      </c>
      <c r="B3615" s="5">
        <v>7848</v>
      </c>
      <c r="C3615" s="5">
        <v>266.40000000000003</v>
      </c>
      <c r="D3615" s="5">
        <v>230.23000000000002</v>
      </c>
      <c r="E3615" s="5">
        <v>339.48</v>
      </c>
      <c r="F3615" s="5">
        <v>217.8</v>
      </c>
      <c r="G3615" s="5">
        <v>302.72000000000003</v>
      </c>
      <c r="H3615" s="5">
        <v>284.24</v>
      </c>
      <c r="I3615" s="5">
        <v>270.57</v>
      </c>
      <c r="J3615" s="5">
        <v>340.56</v>
      </c>
      <c r="K3615" s="5">
        <v>325.08</v>
      </c>
      <c r="L3615" s="5">
        <v>357.84999999999997</v>
      </c>
      <c r="M3615" s="5">
        <v>331.5</v>
      </c>
      <c r="N3615" s="5">
        <v>290.40000000000003</v>
      </c>
    </row>
    <row r="3616" spans="1:14" x14ac:dyDescent="0.25">
      <c r="A3616" s="5" t="s">
        <v>22</v>
      </c>
      <c r="B3616" s="5" t="s">
        <v>273</v>
      </c>
      <c r="C3616" s="5">
        <v>268.2</v>
      </c>
      <c r="D3616" s="5">
        <v>354.90000000000003</v>
      </c>
      <c r="E3616" s="5">
        <v>552</v>
      </c>
      <c r="F3616" s="5">
        <v>135</v>
      </c>
      <c r="G3616" s="5">
        <v>572</v>
      </c>
      <c r="H3616" s="5">
        <v>220</v>
      </c>
      <c r="I3616" s="5">
        <v>130.5</v>
      </c>
      <c r="J3616" s="5">
        <v>430</v>
      </c>
      <c r="K3616" s="5">
        <v>129</v>
      </c>
      <c r="L3616" s="5">
        <v>255</v>
      </c>
      <c r="M3616" s="5">
        <v>340</v>
      </c>
      <c r="N3616" s="5">
        <v>0</v>
      </c>
    </row>
    <row r="3617" spans="1:14" x14ac:dyDescent="0.25">
      <c r="A3617" s="5" t="s">
        <v>22</v>
      </c>
      <c r="B3617" s="5">
        <v>723374</v>
      </c>
      <c r="C3617" s="5">
        <v>269.10000000000002</v>
      </c>
      <c r="D3617" s="5">
        <v>255.71</v>
      </c>
      <c r="E3617" s="5">
        <v>111.32000000000001</v>
      </c>
      <c r="F3617" s="5">
        <v>169.20000000000002</v>
      </c>
      <c r="G3617" s="5">
        <v>248.16</v>
      </c>
      <c r="H3617" s="5">
        <v>171.6</v>
      </c>
      <c r="I3617" s="5">
        <v>227.94</v>
      </c>
      <c r="J3617" s="5">
        <v>127.28</v>
      </c>
      <c r="K3617" s="5">
        <v>0</v>
      </c>
      <c r="L3617" s="5">
        <v>0</v>
      </c>
      <c r="M3617" s="5">
        <v>0</v>
      </c>
      <c r="N3617" s="5">
        <v>0</v>
      </c>
    </row>
    <row r="3618" spans="1:14" x14ac:dyDescent="0.25">
      <c r="A3618" s="5" t="s">
        <v>22</v>
      </c>
      <c r="B3618" s="5">
        <v>3043</v>
      </c>
      <c r="C3618" s="5">
        <v>270</v>
      </c>
      <c r="D3618" s="5">
        <v>344.89</v>
      </c>
      <c r="E3618" s="5">
        <v>171.12</v>
      </c>
      <c r="F3618" s="5">
        <v>518.4</v>
      </c>
      <c r="G3618" s="5">
        <v>318.56</v>
      </c>
      <c r="H3618" s="5">
        <v>254.32</v>
      </c>
      <c r="I3618" s="5">
        <v>284.49</v>
      </c>
      <c r="J3618" s="5">
        <v>305.3</v>
      </c>
      <c r="K3618" s="5">
        <v>278.64</v>
      </c>
      <c r="L3618" s="5">
        <v>286.45</v>
      </c>
      <c r="M3618" s="5">
        <v>334.05</v>
      </c>
      <c r="N3618" s="5">
        <v>220</v>
      </c>
    </row>
    <row r="3619" spans="1:14" x14ac:dyDescent="0.25">
      <c r="A3619" s="5" t="s">
        <v>22</v>
      </c>
      <c r="B3619" s="5">
        <v>3550</v>
      </c>
      <c r="C3619" s="5">
        <v>270</v>
      </c>
      <c r="D3619" s="5">
        <v>363.09000000000003</v>
      </c>
      <c r="E3619" s="5">
        <v>299</v>
      </c>
      <c r="F3619" s="5">
        <v>202.5</v>
      </c>
      <c r="G3619" s="5">
        <v>303.60000000000002</v>
      </c>
      <c r="H3619" s="5">
        <v>202.4</v>
      </c>
      <c r="I3619" s="5">
        <v>285.36</v>
      </c>
      <c r="J3619" s="5">
        <v>338.84</v>
      </c>
      <c r="K3619" s="5">
        <v>204.68</v>
      </c>
      <c r="L3619" s="5">
        <v>293.25</v>
      </c>
      <c r="M3619" s="5">
        <v>304.3</v>
      </c>
      <c r="N3619" s="5">
        <v>290.40000000000003</v>
      </c>
    </row>
    <row r="3620" spans="1:14" x14ac:dyDescent="0.25">
      <c r="A3620" s="5" t="s">
        <v>22</v>
      </c>
      <c r="B3620" s="5">
        <v>7146</v>
      </c>
      <c r="C3620" s="5">
        <v>270</v>
      </c>
      <c r="D3620" s="5">
        <v>393.12</v>
      </c>
      <c r="E3620" s="5">
        <v>251.16000000000003</v>
      </c>
      <c r="F3620" s="5">
        <v>267.3</v>
      </c>
      <c r="G3620" s="5">
        <v>342.32</v>
      </c>
      <c r="H3620" s="5">
        <v>248.16</v>
      </c>
      <c r="I3620" s="5">
        <v>277.52999999999997</v>
      </c>
      <c r="J3620" s="5">
        <v>286.38</v>
      </c>
      <c r="K3620" s="5">
        <v>223.6</v>
      </c>
      <c r="L3620" s="5">
        <v>417.34999999999997</v>
      </c>
      <c r="M3620" s="5">
        <v>644.29999999999995</v>
      </c>
      <c r="N3620" s="5">
        <v>100.80000000000001</v>
      </c>
    </row>
    <row r="3621" spans="1:14" x14ac:dyDescent="0.25">
      <c r="A3621" s="5" t="s">
        <v>22</v>
      </c>
      <c r="B3621" s="5">
        <v>7316</v>
      </c>
      <c r="C3621" s="5">
        <v>270</v>
      </c>
      <c r="D3621" s="5">
        <v>465.92</v>
      </c>
      <c r="E3621" s="5">
        <v>302.68</v>
      </c>
      <c r="F3621" s="5">
        <v>149.4</v>
      </c>
      <c r="G3621" s="5">
        <v>363.44</v>
      </c>
      <c r="H3621" s="5">
        <v>297.44</v>
      </c>
      <c r="I3621" s="5">
        <v>342.78</v>
      </c>
      <c r="J3621" s="5">
        <v>363.78</v>
      </c>
      <c r="K3621" s="5">
        <v>196.07999999999998</v>
      </c>
      <c r="L3621" s="5">
        <v>412.25</v>
      </c>
      <c r="M3621" s="5">
        <v>753.1</v>
      </c>
      <c r="N3621" s="5">
        <v>101.60000000000001</v>
      </c>
    </row>
    <row r="3622" spans="1:14" x14ac:dyDescent="0.25">
      <c r="A3622" s="5" t="s">
        <v>22</v>
      </c>
      <c r="B3622" s="5" t="s">
        <v>142</v>
      </c>
      <c r="C3622" s="5">
        <v>270</v>
      </c>
      <c r="D3622" s="5">
        <v>0</v>
      </c>
      <c r="E3622" s="5">
        <v>138</v>
      </c>
      <c r="F3622" s="5">
        <v>0</v>
      </c>
      <c r="G3622" s="5">
        <v>132</v>
      </c>
      <c r="H3622" s="5">
        <v>132</v>
      </c>
      <c r="I3622" s="5">
        <v>0</v>
      </c>
      <c r="J3622" s="5">
        <v>258</v>
      </c>
      <c r="K3622" s="5">
        <v>0</v>
      </c>
      <c r="L3622" s="5">
        <v>127.5</v>
      </c>
      <c r="M3622" s="5">
        <v>127.5</v>
      </c>
      <c r="N3622" s="5">
        <v>120</v>
      </c>
    </row>
    <row r="3623" spans="1:14" x14ac:dyDescent="0.25">
      <c r="A3623" s="5" t="s">
        <v>22</v>
      </c>
      <c r="B3623" s="5" t="s">
        <v>54</v>
      </c>
      <c r="C3623" s="5">
        <v>270</v>
      </c>
      <c r="D3623" s="5">
        <v>136.5</v>
      </c>
      <c r="E3623" s="5">
        <v>138</v>
      </c>
      <c r="F3623" s="5">
        <v>0</v>
      </c>
      <c r="G3623" s="5">
        <v>220</v>
      </c>
      <c r="H3623" s="5">
        <v>0</v>
      </c>
      <c r="I3623" s="5">
        <v>0</v>
      </c>
      <c r="J3623" s="5">
        <v>688</v>
      </c>
      <c r="K3623" s="5">
        <v>172</v>
      </c>
      <c r="L3623" s="5">
        <v>127.5</v>
      </c>
      <c r="M3623" s="5">
        <v>467.5</v>
      </c>
      <c r="N3623" s="5">
        <v>0</v>
      </c>
    </row>
    <row r="3624" spans="1:14" x14ac:dyDescent="0.25">
      <c r="A3624" s="5" t="s">
        <v>22</v>
      </c>
      <c r="B3624" s="5" t="s">
        <v>46</v>
      </c>
      <c r="C3624" s="5">
        <v>270</v>
      </c>
      <c r="D3624" s="5">
        <v>0</v>
      </c>
      <c r="E3624" s="5">
        <v>0</v>
      </c>
      <c r="F3624" s="5">
        <v>0</v>
      </c>
      <c r="G3624" s="5">
        <v>0</v>
      </c>
      <c r="H3624" s="5">
        <v>0</v>
      </c>
      <c r="I3624" s="5">
        <v>0</v>
      </c>
      <c r="J3624" s="5">
        <v>559</v>
      </c>
      <c r="K3624" s="5">
        <v>0</v>
      </c>
      <c r="L3624" s="5">
        <v>255</v>
      </c>
      <c r="M3624" s="5">
        <v>127.5</v>
      </c>
      <c r="N3624" s="5">
        <v>120</v>
      </c>
    </row>
    <row r="3625" spans="1:14" x14ac:dyDescent="0.25">
      <c r="A3625" s="5" t="s">
        <v>22</v>
      </c>
      <c r="B3625" s="5" t="s">
        <v>136</v>
      </c>
      <c r="C3625" s="5">
        <v>270</v>
      </c>
      <c r="D3625" s="5">
        <v>0</v>
      </c>
      <c r="E3625" s="5">
        <v>460</v>
      </c>
      <c r="F3625" s="5">
        <v>0</v>
      </c>
      <c r="G3625" s="5">
        <v>308</v>
      </c>
      <c r="H3625" s="5">
        <v>0</v>
      </c>
      <c r="I3625" s="5">
        <v>130.5</v>
      </c>
      <c r="J3625" s="5">
        <v>129</v>
      </c>
      <c r="K3625" s="5">
        <v>129</v>
      </c>
      <c r="L3625" s="5">
        <v>0</v>
      </c>
      <c r="M3625" s="5">
        <v>127.5</v>
      </c>
      <c r="N3625" s="5">
        <v>0</v>
      </c>
    </row>
    <row r="3626" spans="1:14" x14ac:dyDescent="0.25">
      <c r="A3626" s="5" t="s">
        <v>22</v>
      </c>
      <c r="B3626" s="5" t="s">
        <v>134</v>
      </c>
      <c r="C3626" s="5">
        <v>270</v>
      </c>
      <c r="D3626" s="5">
        <v>0</v>
      </c>
      <c r="E3626" s="5">
        <v>138</v>
      </c>
      <c r="F3626" s="5">
        <v>0</v>
      </c>
      <c r="G3626" s="5">
        <v>132</v>
      </c>
      <c r="H3626" s="5">
        <v>0</v>
      </c>
      <c r="I3626" s="5">
        <v>130.5</v>
      </c>
      <c r="J3626" s="5">
        <v>129</v>
      </c>
      <c r="K3626" s="5">
        <v>129</v>
      </c>
      <c r="L3626" s="5">
        <v>0</v>
      </c>
      <c r="M3626" s="5">
        <v>127.5</v>
      </c>
      <c r="N3626" s="5">
        <v>120</v>
      </c>
    </row>
    <row r="3627" spans="1:14" x14ac:dyDescent="0.25">
      <c r="A3627" s="5" t="s">
        <v>22</v>
      </c>
      <c r="B3627" s="5" t="s">
        <v>74</v>
      </c>
      <c r="C3627" s="5">
        <v>270</v>
      </c>
      <c r="D3627" s="5">
        <v>0</v>
      </c>
      <c r="E3627" s="5">
        <v>138</v>
      </c>
      <c r="F3627" s="5">
        <v>135</v>
      </c>
      <c r="G3627" s="5">
        <v>0</v>
      </c>
      <c r="H3627" s="5">
        <v>440</v>
      </c>
      <c r="I3627" s="5">
        <v>435</v>
      </c>
      <c r="J3627" s="5">
        <v>129</v>
      </c>
      <c r="K3627" s="5">
        <v>129</v>
      </c>
      <c r="L3627" s="5">
        <v>255</v>
      </c>
      <c r="M3627" s="5">
        <v>280.5</v>
      </c>
      <c r="N3627" s="5">
        <v>144</v>
      </c>
    </row>
    <row r="3628" spans="1:14" x14ac:dyDescent="0.25">
      <c r="A3628" s="5" t="s">
        <v>22</v>
      </c>
      <c r="B3628" s="5" t="s">
        <v>100</v>
      </c>
      <c r="C3628" s="5">
        <v>270</v>
      </c>
      <c r="D3628" s="5">
        <v>0</v>
      </c>
      <c r="E3628" s="5">
        <v>322</v>
      </c>
      <c r="F3628" s="5">
        <v>0</v>
      </c>
      <c r="G3628" s="5">
        <v>264</v>
      </c>
      <c r="H3628" s="5">
        <v>132</v>
      </c>
      <c r="I3628" s="5">
        <v>261</v>
      </c>
      <c r="J3628" s="5">
        <v>129</v>
      </c>
      <c r="K3628" s="5">
        <v>129</v>
      </c>
      <c r="L3628" s="5">
        <v>0</v>
      </c>
      <c r="M3628" s="5">
        <v>255</v>
      </c>
      <c r="N3628" s="5">
        <v>0</v>
      </c>
    </row>
    <row r="3629" spans="1:14" x14ac:dyDescent="0.25">
      <c r="A3629" s="5" t="s">
        <v>22</v>
      </c>
      <c r="B3629" s="5" t="s">
        <v>125</v>
      </c>
      <c r="C3629" s="5">
        <v>270</v>
      </c>
      <c r="D3629" s="5">
        <v>0</v>
      </c>
      <c r="E3629" s="5">
        <v>138</v>
      </c>
      <c r="F3629" s="5">
        <v>0</v>
      </c>
      <c r="G3629" s="5">
        <v>132</v>
      </c>
      <c r="H3629" s="5">
        <v>132</v>
      </c>
      <c r="I3629" s="5">
        <v>130.5</v>
      </c>
      <c r="J3629" s="5">
        <v>0</v>
      </c>
      <c r="K3629" s="5">
        <v>129</v>
      </c>
      <c r="L3629" s="5">
        <v>0</v>
      </c>
      <c r="M3629" s="5">
        <v>127.5</v>
      </c>
      <c r="N3629" s="5">
        <v>0</v>
      </c>
    </row>
    <row r="3630" spans="1:14" x14ac:dyDescent="0.25">
      <c r="A3630" s="5" t="s">
        <v>22</v>
      </c>
      <c r="B3630" s="5" t="s">
        <v>39</v>
      </c>
      <c r="C3630" s="5">
        <v>270</v>
      </c>
      <c r="D3630" s="5">
        <v>136.5</v>
      </c>
      <c r="E3630" s="5">
        <v>0</v>
      </c>
      <c r="F3630" s="5">
        <v>0</v>
      </c>
      <c r="G3630" s="5">
        <v>440</v>
      </c>
      <c r="H3630" s="5">
        <v>440</v>
      </c>
      <c r="I3630" s="5">
        <v>0</v>
      </c>
      <c r="J3630" s="5">
        <v>559</v>
      </c>
      <c r="K3630" s="5">
        <v>129</v>
      </c>
      <c r="L3630" s="5">
        <v>255</v>
      </c>
      <c r="M3630" s="5">
        <v>255</v>
      </c>
      <c r="N3630" s="5">
        <v>120</v>
      </c>
    </row>
    <row r="3631" spans="1:14" x14ac:dyDescent="0.25">
      <c r="A3631" s="5" t="s">
        <v>22</v>
      </c>
      <c r="B3631" s="5" t="s">
        <v>85</v>
      </c>
      <c r="C3631" s="5">
        <v>270</v>
      </c>
      <c r="D3631" s="5">
        <v>0</v>
      </c>
      <c r="E3631" s="5">
        <v>138</v>
      </c>
      <c r="F3631" s="5">
        <v>0</v>
      </c>
      <c r="G3631" s="5">
        <v>246.4</v>
      </c>
      <c r="H3631" s="5">
        <v>325.60000000000002</v>
      </c>
      <c r="I3631" s="5">
        <v>0</v>
      </c>
      <c r="J3631" s="5">
        <v>129</v>
      </c>
      <c r="K3631" s="5">
        <v>0</v>
      </c>
      <c r="L3631" s="5">
        <v>127.5</v>
      </c>
      <c r="M3631" s="5">
        <v>127.5</v>
      </c>
      <c r="N3631" s="5">
        <v>120</v>
      </c>
    </row>
    <row r="3632" spans="1:14" x14ac:dyDescent="0.25">
      <c r="A3632" s="5" t="s">
        <v>22</v>
      </c>
      <c r="B3632" s="5" t="s">
        <v>60</v>
      </c>
      <c r="C3632" s="5">
        <v>270</v>
      </c>
      <c r="D3632" s="5">
        <v>0</v>
      </c>
      <c r="E3632" s="5">
        <v>310.04000000000002</v>
      </c>
      <c r="F3632" s="5">
        <v>152.1</v>
      </c>
      <c r="G3632" s="5">
        <v>372.24</v>
      </c>
      <c r="H3632" s="5">
        <v>132</v>
      </c>
      <c r="I3632" s="5">
        <v>0</v>
      </c>
      <c r="J3632" s="5">
        <v>258</v>
      </c>
      <c r="K3632" s="5">
        <v>0</v>
      </c>
      <c r="L3632" s="5">
        <v>127.5</v>
      </c>
      <c r="M3632" s="5">
        <v>255</v>
      </c>
      <c r="N3632" s="5">
        <v>0</v>
      </c>
    </row>
    <row r="3633" spans="1:14" x14ac:dyDescent="0.25">
      <c r="A3633" s="5" t="s">
        <v>22</v>
      </c>
      <c r="B3633" s="5" t="s">
        <v>113</v>
      </c>
      <c r="C3633" s="5">
        <v>270</v>
      </c>
      <c r="D3633" s="5">
        <v>0</v>
      </c>
      <c r="E3633" s="5">
        <v>138</v>
      </c>
      <c r="F3633" s="5">
        <v>135</v>
      </c>
      <c r="G3633" s="5">
        <v>132</v>
      </c>
      <c r="H3633" s="5">
        <v>0</v>
      </c>
      <c r="I3633" s="5">
        <v>130.5</v>
      </c>
      <c r="J3633" s="5">
        <v>129</v>
      </c>
      <c r="K3633" s="5">
        <v>129</v>
      </c>
      <c r="L3633" s="5">
        <v>0</v>
      </c>
      <c r="M3633" s="5">
        <v>255</v>
      </c>
      <c r="N3633" s="5">
        <v>0</v>
      </c>
    </row>
    <row r="3634" spans="1:14" x14ac:dyDescent="0.25">
      <c r="A3634" s="5" t="s">
        <v>22</v>
      </c>
      <c r="B3634" s="5" t="s">
        <v>58</v>
      </c>
      <c r="C3634" s="5">
        <v>270</v>
      </c>
      <c r="D3634" s="5">
        <v>0</v>
      </c>
      <c r="E3634" s="5">
        <v>138</v>
      </c>
      <c r="F3634" s="5">
        <v>0</v>
      </c>
      <c r="G3634" s="5">
        <v>132</v>
      </c>
      <c r="H3634" s="5">
        <v>132</v>
      </c>
      <c r="I3634" s="5">
        <v>0</v>
      </c>
      <c r="J3634" s="5">
        <v>190.06</v>
      </c>
      <c r="K3634" s="5">
        <v>129</v>
      </c>
      <c r="L3634" s="5">
        <v>0</v>
      </c>
      <c r="M3634" s="5">
        <v>0</v>
      </c>
      <c r="N3634" s="5">
        <v>0</v>
      </c>
    </row>
    <row r="3635" spans="1:14" x14ac:dyDescent="0.25">
      <c r="A3635" s="5" t="s">
        <v>22</v>
      </c>
      <c r="B3635" s="5" t="s">
        <v>97</v>
      </c>
      <c r="C3635" s="5">
        <v>270</v>
      </c>
      <c r="D3635" s="5">
        <v>0</v>
      </c>
      <c r="E3635" s="5">
        <v>303.60000000000002</v>
      </c>
      <c r="F3635" s="5">
        <v>0</v>
      </c>
      <c r="G3635" s="5">
        <v>0</v>
      </c>
      <c r="H3635" s="5">
        <v>148.72</v>
      </c>
      <c r="I3635" s="5">
        <v>384.54</v>
      </c>
      <c r="J3635" s="5">
        <v>129</v>
      </c>
      <c r="K3635" s="5">
        <v>129</v>
      </c>
      <c r="L3635" s="5">
        <v>0</v>
      </c>
      <c r="M3635" s="5">
        <v>323</v>
      </c>
      <c r="N3635" s="5">
        <v>0</v>
      </c>
    </row>
    <row r="3636" spans="1:14" x14ac:dyDescent="0.25">
      <c r="A3636" s="5" t="s">
        <v>22</v>
      </c>
      <c r="B3636" s="5" t="s">
        <v>49</v>
      </c>
      <c r="C3636" s="5">
        <v>270</v>
      </c>
      <c r="D3636" s="5">
        <v>0</v>
      </c>
      <c r="E3636" s="5">
        <v>322</v>
      </c>
      <c r="F3636" s="5">
        <v>135</v>
      </c>
      <c r="G3636" s="5">
        <v>308</v>
      </c>
      <c r="H3636" s="5">
        <v>132</v>
      </c>
      <c r="I3636" s="5">
        <v>174</v>
      </c>
      <c r="J3636" s="5">
        <v>430</v>
      </c>
      <c r="K3636" s="5">
        <v>0</v>
      </c>
      <c r="L3636" s="5">
        <v>127.5</v>
      </c>
      <c r="M3636" s="5">
        <v>467.5</v>
      </c>
      <c r="N3636" s="5">
        <v>0</v>
      </c>
    </row>
    <row r="3637" spans="1:14" x14ac:dyDescent="0.25">
      <c r="A3637" s="5" t="s">
        <v>22</v>
      </c>
      <c r="B3637" s="5" t="s">
        <v>96</v>
      </c>
      <c r="C3637" s="5">
        <v>270</v>
      </c>
      <c r="D3637" s="5">
        <v>0</v>
      </c>
      <c r="E3637" s="5">
        <v>276</v>
      </c>
      <c r="F3637" s="5">
        <v>0</v>
      </c>
      <c r="G3637" s="5">
        <v>176</v>
      </c>
      <c r="H3637" s="5">
        <v>176</v>
      </c>
      <c r="I3637" s="5">
        <v>0</v>
      </c>
      <c r="J3637" s="5">
        <v>129</v>
      </c>
      <c r="K3637" s="5">
        <v>129</v>
      </c>
      <c r="L3637" s="5">
        <v>127.5</v>
      </c>
      <c r="M3637" s="5">
        <v>255</v>
      </c>
      <c r="N3637" s="5">
        <v>0</v>
      </c>
    </row>
    <row r="3638" spans="1:14" x14ac:dyDescent="0.25">
      <c r="A3638" s="5" t="s">
        <v>22</v>
      </c>
      <c r="B3638" s="5" t="s">
        <v>56</v>
      </c>
      <c r="C3638" s="5">
        <v>270</v>
      </c>
      <c r="D3638" s="5">
        <v>136.5</v>
      </c>
      <c r="E3638" s="5">
        <v>165.6</v>
      </c>
      <c r="F3638" s="5">
        <v>135</v>
      </c>
      <c r="G3638" s="5">
        <v>132</v>
      </c>
      <c r="H3638" s="5">
        <v>264</v>
      </c>
      <c r="I3638" s="5">
        <v>130.5</v>
      </c>
      <c r="J3638" s="5">
        <v>0</v>
      </c>
      <c r="K3638" s="5">
        <v>129</v>
      </c>
      <c r="L3638" s="5">
        <v>127.5</v>
      </c>
      <c r="M3638" s="5">
        <v>127.5</v>
      </c>
      <c r="N3638" s="5">
        <v>120</v>
      </c>
    </row>
    <row r="3639" spans="1:14" x14ac:dyDescent="0.25">
      <c r="A3639" s="5" t="s">
        <v>22</v>
      </c>
      <c r="B3639" s="5" t="s">
        <v>76</v>
      </c>
      <c r="C3639" s="5">
        <v>270</v>
      </c>
      <c r="D3639" s="5">
        <v>136.5</v>
      </c>
      <c r="E3639" s="5">
        <v>322</v>
      </c>
      <c r="F3639" s="5">
        <v>110.7</v>
      </c>
      <c r="G3639" s="5">
        <v>132</v>
      </c>
      <c r="H3639" s="5">
        <v>132</v>
      </c>
      <c r="I3639" s="5">
        <v>261</v>
      </c>
      <c r="J3639" s="5">
        <v>258</v>
      </c>
      <c r="K3639" s="5">
        <v>129</v>
      </c>
      <c r="L3639" s="5">
        <v>212.5</v>
      </c>
      <c r="M3639" s="5">
        <v>172.54999999999998</v>
      </c>
      <c r="N3639" s="5">
        <v>0</v>
      </c>
    </row>
    <row r="3640" spans="1:14" x14ac:dyDescent="0.25">
      <c r="A3640" s="5" t="s">
        <v>22</v>
      </c>
      <c r="B3640" s="5" t="s">
        <v>175</v>
      </c>
      <c r="C3640" s="5">
        <v>270</v>
      </c>
      <c r="D3640" s="5">
        <v>0</v>
      </c>
      <c r="E3640" s="5">
        <v>322</v>
      </c>
      <c r="F3640" s="5">
        <v>0</v>
      </c>
      <c r="G3640" s="5">
        <v>186.56</v>
      </c>
      <c r="H3640" s="5">
        <v>0</v>
      </c>
      <c r="I3640" s="5">
        <v>130.5</v>
      </c>
      <c r="J3640" s="5">
        <v>283.8</v>
      </c>
      <c r="K3640" s="5">
        <v>0</v>
      </c>
      <c r="L3640" s="5">
        <v>127.5</v>
      </c>
      <c r="M3640" s="5">
        <v>192.95</v>
      </c>
      <c r="N3640" s="5">
        <v>160</v>
      </c>
    </row>
    <row r="3641" spans="1:14" x14ac:dyDescent="0.25">
      <c r="A3641" s="5" t="s">
        <v>22</v>
      </c>
      <c r="B3641" s="5">
        <v>5370</v>
      </c>
      <c r="C3641" s="5">
        <v>270.90000000000003</v>
      </c>
      <c r="D3641" s="5">
        <v>458.64000000000004</v>
      </c>
      <c r="E3641" s="5">
        <v>241.96</v>
      </c>
      <c r="F3641" s="5">
        <v>334.8</v>
      </c>
      <c r="G3641" s="5">
        <v>445.28000000000003</v>
      </c>
      <c r="H3641" s="5">
        <v>287.76</v>
      </c>
      <c r="I3641" s="5">
        <v>350.61</v>
      </c>
      <c r="J3641" s="5">
        <v>357.76</v>
      </c>
      <c r="K3641" s="5">
        <v>332.82</v>
      </c>
      <c r="L3641" s="5">
        <v>304.3</v>
      </c>
      <c r="M3641" s="5">
        <v>325.55</v>
      </c>
      <c r="N3641" s="5">
        <v>201.60000000000002</v>
      </c>
    </row>
    <row r="3642" spans="1:14" x14ac:dyDescent="0.25">
      <c r="A3642" s="5" t="s">
        <v>22</v>
      </c>
      <c r="B3642" s="5">
        <v>4430</v>
      </c>
      <c r="C3642" s="5">
        <v>271.8</v>
      </c>
      <c r="D3642" s="5">
        <v>324.87</v>
      </c>
      <c r="E3642" s="5">
        <v>209.76000000000002</v>
      </c>
      <c r="F3642" s="5">
        <v>253.8</v>
      </c>
      <c r="G3642" s="5">
        <v>249.92</v>
      </c>
      <c r="H3642" s="5">
        <v>233.2</v>
      </c>
      <c r="I3642" s="5">
        <v>212.28</v>
      </c>
      <c r="J3642" s="5">
        <v>285.52</v>
      </c>
      <c r="K3642" s="5">
        <v>223.6</v>
      </c>
      <c r="L3642" s="5">
        <v>300.05</v>
      </c>
      <c r="M3642" s="5">
        <v>228.65</v>
      </c>
      <c r="N3642" s="5">
        <v>230.4</v>
      </c>
    </row>
    <row r="3643" spans="1:14" x14ac:dyDescent="0.25">
      <c r="A3643" s="5" t="s">
        <v>22</v>
      </c>
      <c r="B3643" s="5">
        <v>6660</v>
      </c>
      <c r="C3643" s="5">
        <v>272.7</v>
      </c>
      <c r="D3643" s="5">
        <v>328.51</v>
      </c>
      <c r="E3643" s="5">
        <v>230.92000000000002</v>
      </c>
      <c r="F3643" s="5">
        <v>177.3</v>
      </c>
      <c r="G3643" s="5">
        <v>351.12</v>
      </c>
      <c r="H3643" s="5">
        <v>228.8</v>
      </c>
      <c r="I3643" s="5">
        <v>180.09</v>
      </c>
      <c r="J3643" s="5">
        <v>326.8</v>
      </c>
      <c r="K3643" s="5">
        <v>189.2</v>
      </c>
      <c r="L3643" s="5">
        <v>243.95</v>
      </c>
      <c r="M3643" s="5">
        <v>217.6</v>
      </c>
      <c r="N3643" s="5">
        <v>164.8</v>
      </c>
    </row>
    <row r="3644" spans="1:14" x14ac:dyDescent="0.25">
      <c r="A3644" s="5" t="s">
        <v>22</v>
      </c>
      <c r="B3644" s="5">
        <v>4711</v>
      </c>
      <c r="C3644" s="5">
        <v>274.5</v>
      </c>
      <c r="D3644" s="5">
        <v>1535.17</v>
      </c>
      <c r="E3644" s="5">
        <v>312.8</v>
      </c>
      <c r="F3644" s="5">
        <v>1071.9000000000001</v>
      </c>
      <c r="G3644" s="5">
        <v>1242.56</v>
      </c>
      <c r="H3644" s="5">
        <v>630.96</v>
      </c>
      <c r="I3644" s="5">
        <v>438.48</v>
      </c>
      <c r="J3644" s="5">
        <v>579.64</v>
      </c>
      <c r="K3644" s="5">
        <v>1893.72</v>
      </c>
      <c r="L3644" s="5">
        <v>512.54999999999995</v>
      </c>
      <c r="M3644" s="5">
        <v>466.65</v>
      </c>
      <c r="N3644" s="5">
        <v>1040</v>
      </c>
    </row>
    <row r="3645" spans="1:14" x14ac:dyDescent="0.25">
      <c r="A3645" s="5" t="s">
        <v>22</v>
      </c>
      <c r="B3645" s="5">
        <v>6010</v>
      </c>
      <c r="C3645" s="5">
        <v>274.5</v>
      </c>
      <c r="D3645" s="5">
        <v>931.84</v>
      </c>
      <c r="E3645" s="5">
        <v>255.76000000000002</v>
      </c>
      <c r="F3645" s="5">
        <v>306</v>
      </c>
      <c r="G3645" s="5">
        <v>895.84</v>
      </c>
      <c r="H3645" s="5">
        <v>229.68</v>
      </c>
      <c r="I3645" s="5">
        <v>685.56</v>
      </c>
      <c r="J3645" s="5">
        <v>389.58</v>
      </c>
      <c r="K3645" s="5">
        <v>237.35999999999999</v>
      </c>
      <c r="L3645" s="5">
        <v>704.65</v>
      </c>
      <c r="M3645" s="5">
        <v>317.89999999999998</v>
      </c>
      <c r="N3645" s="5">
        <v>560.80000000000007</v>
      </c>
    </row>
    <row r="3646" spans="1:14" x14ac:dyDescent="0.25">
      <c r="A3646" s="5" t="s">
        <v>22</v>
      </c>
      <c r="B3646" s="5">
        <v>7184</v>
      </c>
      <c r="C3646" s="5">
        <v>274.5</v>
      </c>
      <c r="D3646" s="5">
        <v>235.69</v>
      </c>
      <c r="E3646" s="5">
        <v>160.08000000000001</v>
      </c>
      <c r="F3646" s="5">
        <v>192.6</v>
      </c>
      <c r="G3646" s="5">
        <v>337.04</v>
      </c>
      <c r="H3646" s="5">
        <v>255.2</v>
      </c>
      <c r="I3646" s="5">
        <v>265.35000000000002</v>
      </c>
      <c r="J3646" s="5">
        <v>279.5</v>
      </c>
      <c r="K3646" s="5">
        <v>235.64</v>
      </c>
      <c r="L3646" s="5">
        <v>261.8</v>
      </c>
      <c r="M3646" s="5">
        <v>249.9</v>
      </c>
      <c r="N3646" s="5">
        <v>218.4</v>
      </c>
    </row>
    <row r="3647" spans="1:14" x14ac:dyDescent="0.25">
      <c r="A3647" s="5" t="s">
        <v>22</v>
      </c>
      <c r="B3647" s="5">
        <v>45875</v>
      </c>
      <c r="C3647" s="5">
        <v>276.3</v>
      </c>
      <c r="D3647" s="5">
        <v>433.16</v>
      </c>
      <c r="E3647" s="5">
        <v>253</v>
      </c>
      <c r="F3647" s="5">
        <v>326.7</v>
      </c>
      <c r="G3647" s="5">
        <v>345.84</v>
      </c>
      <c r="H3647" s="5">
        <v>263.12</v>
      </c>
      <c r="I3647" s="5">
        <v>268.83</v>
      </c>
      <c r="J3647" s="5">
        <v>340.56</v>
      </c>
      <c r="K3647" s="5">
        <v>267.45999999999998</v>
      </c>
      <c r="L3647" s="5">
        <v>306.84999999999997</v>
      </c>
      <c r="M3647" s="5">
        <v>306.84999999999997</v>
      </c>
      <c r="N3647" s="5">
        <v>236</v>
      </c>
    </row>
    <row r="3648" spans="1:14" x14ac:dyDescent="0.25">
      <c r="A3648" s="5" t="s">
        <v>22</v>
      </c>
      <c r="B3648" s="5">
        <v>3450</v>
      </c>
      <c r="C3648" s="5">
        <v>277.2</v>
      </c>
      <c r="D3648" s="5">
        <v>402.22</v>
      </c>
      <c r="E3648" s="5">
        <v>207</v>
      </c>
      <c r="F3648" s="5">
        <v>288.90000000000003</v>
      </c>
      <c r="G3648" s="5">
        <v>396.88</v>
      </c>
      <c r="H3648" s="5">
        <v>234.08</v>
      </c>
      <c r="I3648" s="5">
        <v>318.42</v>
      </c>
      <c r="J3648" s="5">
        <v>328.52</v>
      </c>
      <c r="K3648" s="5">
        <v>220.16</v>
      </c>
      <c r="L3648" s="5">
        <v>288.14999999999998</v>
      </c>
      <c r="M3648" s="5">
        <v>411.4</v>
      </c>
      <c r="N3648" s="5">
        <v>275.2</v>
      </c>
    </row>
    <row r="3649" spans="1:14" x14ac:dyDescent="0.25">
      <c r="A3649" s="5" t="s">
        <v>22</v>
      </c>
      <c r="B3649" s="5">
        <v>4532</v>
      </c>
      <c r="C3649" s="5">
        <v>277.2</v>
      </c>
      <c r="D3649" s="5">
        <v>344.89</v>
      </c>
      <c r="E3649" s="5">
        <v>273.24</v>
      </c>
      <c r="F3649" s="5">
        <v>274.5</v>
      </c>
      <c r="G3649" s="5">
        <v>330</v>
      </c>
      <c r="H3649" s="5">
        <v>298.32</v>
      </c>
      <c r="I3649" s="5">
        <v>286.23</v>
      </c>
      <c r="J3649" s="5">
        <v>279.5</v>
      </c>
      <c r="K3649" s="5">
        <v>208.12</v>
      </c>
      <c r="L3649" s="5">
        <v>240.54999999999998</v>
      </c>
      <c r="M3649" s="5">
        <v>249.04999999999998</v>
      </c>
      <c r="N3649" s="5">
        <v>188.8</v>
      </c>
    </row>
    <row r="3650" spans="1:14" x14ac:dyDescent="0.25">
      <c r="A3650" s="5" t="s">
        <v>22</v>
      </c>
      <c r="B3650" s="5">
        <v>7802</v>
      </c>
      <c r="C3650" s="5">
        <v>278.10000000000002</v>
      </c>
      <c r="D3650" s="5">
        <v>316.68</v>
      </c>
      <c r="E3650" s="5">
        <v>204.24</v>
      </c>
      <c r="F3650" s="5">
        <v>239.4</v>
      </c>
      <c r="G3650" s="5">
        <v>271.92</v>
      </c>
      <c r="H3650" s="5">
        <v>205.92</v>
      </c>
      <c r="I3650" s="5">
        <v>240.99</v>
      </c>
      <c r="J3650" s="5">
        <v>208.12</v>
      </c>
      <c r="K3650" s="5">
        <v>339.7</v>
      </c>
      <c r="L3650" s="5">
        <v>189.54999999999998</v>
      </c>
      <c r="M3650" s="5">
        <v>224.4</v>
      </c>
      <c r="N3650" s="5">
        <v>218.4</v>
      </c>
    </row>
    <row r="3651" spans="1:14" x14ac:dyDescent="0.25">
      <c r="A3651" s="5" t="s">
        <v>22</v>
      </c>
      <c r="B3651" s="5">
        <v>3032</v>
      </c>
      <c r="C3651" s="5">
        <v>281.7</v>
      </c>
      <c r="D3651" s="5">
        <v>351.26</v>
      </c>
      <c r="E3651" s="5">
        <v>257.60000000000002</v>
      </c>
      <c r="F3651" s="5">
        <v>262.8</v>
      </c>
      <c r="G3651" s="5">
        <v>267.52</v>
      </c>
      <c r="H3651" s="5">
        <v>226.16</v>
      </c>
      <c r="I3651" s="5">
        <v>231.42</v>
      </c>
      <c r="J3651" s="5">
        <v>293.26</v>
      </c>
      <c r="K3651" s="5">
        <v>182.32</v>
      </c>
      <c r="L3651" s="5">
        <v>223.54999999999998</v>
      </c>
      <c r="M3651" s="5">
        <v>221.85</v>
      </c>
      <c r="N3651" s="5">
        <v>318.40000000000003</v>
      </c>
    </row>
    <row r="3652" spans="1:14" x14ac:dyDescent="0.25">
      <c r="A3652" s="5" t="s">
        <v>22</v>
      </c>
      <c r="B3652" s="5">
        <v>7116</v>
      </c>
      <c r="C3652" s="5">
        <v>282.60000000000002</v>
      </c>
      <c r="D3652" s="5">
        <v>309.40000000000003</v>
      </c>
      <c r="E3652" s="5">
        <v>209.76000000000002</v>
      </c>
      <c r="F3652" s="5">
        <v>148.5</v>
      </c>
      <c r="G3652" s="5">
        <v>264.88</v>
      </c>
      <c r="H3652" s="5">
        <v>140.80000000000001</v>
      </c>
      <c r="I3652" s="5">
        <v>230.55</v>
      </c>
      <c r="J3652" s="5">
        <v>197.79999999999998</v>
      </c>
      <c r="K3652" s="5">
        <v>360.34</v>
      </c>
      <c r="L3652" s="5">
        <v>183.6</v>
      </c>
      <c r="M3652" s="5">
        <v>206.54999999999998</v>
      </c>
      <c r="N3652" s="5">
        <v>201.60000000000002</v>
      </c>
    </row>
    <row r="3653" spans="1:14" x14ac:dyDescent="0.25">
      <c r="A3653" s="5" t="s">
        <v>22</v>
      </c>
      <c r="B3653" s="5">
        <v>4383</v>
      </c>
      <c r="C3653" s="5">
        <v>284.40000000000003</v>
      </c>
      <c r="D3653" s="5">
        <v>430.43</v>
      </c>
      <c r="E3653" s="5">
        <v>282.44</v>
      </c>
      <c r="F3653" s="5">
        <v>262.8</v>
      </c>
      <c r="G3653" s="5">
        <v>311.52</v>
      </c>
      <c r="H3653" s="5">
        <v>222.64000000000001</v>
      </c>
      <c r="I3653" s="5">
        <v>321.02999999999997</v>
      </c>
      <c r="J3653" s="5">
        <v>395.59999999999997</v>
      </c>
      <c r="K3653" s="5">
        <v>270.04000000000002</v>
      </c>
      <c r="L3653" s="5">
        <v>252.45</v>
      </c>
      <c r="M3653" s="5">
        <v>355.3</v>
      </c>
      <c r="N3653" s="5">
        <v>289.60000000000002</v>
      </c>
    </row>
    <row r="3654" spans="1:14" x14ac:dyDescent="0.25">
      <c r="A3654" s="5" t="s">
        <v>22</v>
      </c>
      <c r="B3654" s="5">
        <v>7836</v>
      </c>
      <c r="C3654" s="5">
        <v>285.3</v>
      </c>
      <c r="D3654" s="5">
        <v>287.56</v>
      </c>
      <c r="E3654" s="5">
        <v>563.96</v>
      </c>
      <c r="F3654" s="5">
        <v>248.4</v>
      </c>
      <c r="G3654" s="5">
        <v>920.48</v>
      </c>
      <c r="H3654" s="5">
        <v>2287.12</v>
      </c>
      <c r="I3654" s="5">
        <v>315.81</v>
      </c>
      <c r="J3654" s="5">
        <v>394.74</v>
      </c>
      <c r="K3654" s="5">
        <v>331.1</v>
      </c>
      <c r="L3654" s="5">
        <v>269.45</v>
      </c>
      <c r="M3654" s="5">
        <v>318.75</v>
      </c>
      <c r="N3654" s="5">
        <v>224.8</v>
      </c>
    </row>
    <row r="3655" spans="1:14" x14ac:dyDescent="0.25">
      <c r="A3655" s="5" t="s">
        <v>22</v>
      </c>
      <c r="B3655" s="5">
        <v>45831</v>
      </c>
      <c r="C3655" s="5">
        <v>287.10000000000002</v>
      </c>
      <c r="D3655" s="5">
        <v>418.6</v>
      </c>
      <c r="E3655" s="5">
        <v>349.6</v>
      </c>
      <c r="F3655" s="5">
        <v>340.2</v>
      </c>
      <c r="G3655" s="5">
        <v>428.56</v>
      </c>
      <c r="H3655" s="5">
        <v>340.56</v>
      </c>
      <c r="I3655" s="5">
        <v>266.21999999999997</v>
      </c>
      <c r="J3655" s="5">
        <v>318.2</v>
      </c>
      <c r="K3655" s="5">
        <v>357.76</v>
      </c>
      <c r="L3655" s="5">
        <v>383.34999999999997</v>
      </c>
      <c r="M3655" s="5">
        <v>403.75</v>
      </c>
      <c r="N3655" s="5">
        <v>288.8</v>
      </c>
    </row>
    <row r="3656" spans="1:14" x14ac:dyDescent="0.25">
      <c r="A3656" s="5" t="s">
        <v>22</v>
      </c>
      <c r="B3656" s="5">
        <v>723338</v>
      </c>
      <c r="C3656" s="5">
        <v>287.10000000000002</v>
      </c>
      <c r="D3656" s="5">
        <v>252.98000000000002</v>
      </c>
      <c r="E3656" s="5">
        <v>187.68</v>
      </c>
      <c r="F3656" s="5">
        <v>187.20000000000002</v>
      </c>
      <c r="G3656" s="5">
        <v>237.6</v>
      </c>
      <c r="H3656" s="5">
        <v>196.24</v>
      </c>
      <c r="I3656" s="5">
        <v>234.9</v>
      </c>
      <c r="J3656" s="5">
        <v>178.02</v>
      </c>
      <c r="K3656" s="5">
        <v>0</v>
      </c>
      <c r="L3656" s="5">
        <v>0</v>
      </c>
      <c r="M3656" s="5">
        <v>0</v>
      </c>
      <c r="N3656" s="5">
        <v>0</v>
      </c>
    </row>
    <row r="3657" spans="1:14" x14ac:dyDescent="0.25">
      <c r="A3657" s="5" t="s">
        <v>22</v>
      </c>
      <c r="B3657" s="5">
        <v>1720</v>
      </c>
      <c r="C3657" s="5">
        <v>288</v>
      </c>
      <c r="D3657" s="5">
        <v>419.51</v>
      </c>
      <c r="E3657" s="5">
        <v>398.36</v>
      </c>
      <c r="F3657" s="5">
        <v>384.3</v>
      </c>
      <c r="G3657" s="5">
        <v>314.16000000000003</v>
      </c>
      <c r="H3657" s="5">
        <v>258.72000000000003</v>
      </c>
      <c r="I3657" s="5">
        <v>388.89</v>
      </c>
      <c r="J3657" s="5">
        <v>409.36</v>
      </c>
      <c r="K3657" s="5">
        <v>397.32</v>
      </c>
      <c r="L3657" s="5">
        <v>283.89999999999998</v>
      </c>
      <c r="M3657" s="5">
        <v>379.09999999999997</v>
      </c>
      <c r="N3657" s="5">
        <v>372</v>
      </c>
    </row>
    <row r="3658" spans="1:14" x14ac:dyDescent="0.25">
      <c r="A3658" s="5" t="s">
        <v>22</v>
      </c>
      <c r="B3658" s="5">
        <v>3370</v>
      </c>
      <c r="C3658" s="5">
        <v>289.8</v>
      </c>
      <c r="D3658" s="5">
        <v>323.05</v>
      </c>
      <c r="E3658" s="5">
        <v>322</v>
      </c>
      <c r="F3658" s="5">
        <v>343.8</v>
      </c>
      <c r="G3658" s="5">
        <v>367.84</v>
      </c>
      <c r="H3658" s="5">
        <v>262.24</v>
      </c>
      <c r="I3658" s="5">
        <v>373.23</v>
      </c>
      <c r="J3658" s="5">
        <v>385.28</v>
      </c>
      <c r="K3658" s="5">
        <v>328.52</v>
      </c>
      <c r="L3658" s="5">
        <v>296.64999999999998</v>
      </c>
      <c r="M3658" s="5">
        <v>351.05</v>
      </c>
      <c r="N3658" s="5">
        <v>266.40000000000003</v>
      </c>
    </row>
    <row r="3659" spans="1:14" x14ac:dyDescent="0.25">
      <c r="A3659" s="5" t="s">
        <v>22</v>
      </c>
      <c r="B3659" s="5">
        <v>35837</v>
      </c>
      <c r="C3659" s="5">
        <v>289.8</v>
      </c>
      <c r="D3659" s="5">
        <v>428.61</v>
      </c>
      <c r="E3659" s="5">
        <v>295.32</v>
      </c>
      <c r="F3659" s="5">
        <v>274.5</v>
      </c>
      <c r="G3659" s="5">
        <v>410.08</v>
      </c>
      <c r="H3659" s="5">
        <v>315.92</v>
      </c>
      <c r="I3659" s="5">
        <v>380.19</v>
      </c>
      <c r="J3659" s="5">
        <v>462.68</v>
      </c>
      <c r="K3659" s="5">
        <v>170.28</v>
      </c>
      <c r="L3659" s="5">
        <v>0</v>
      </c>
      <c r="M3659" s="5">
        <v>0</v>
      </c>
      <c r="N3659" s="5">
        <v>0</v>
      </c>
    </row>
    <row r="3660" spans="1:14" x14ac:dyDescent="0.25">
      <c r="A3660" s="5" t="s">
        <v>22</v>
      </c>
      <c r="B3660" s="5">
        <v>36671</v>
      </c>
      <c r="C3660" s="5">
        <v>290.7</v>
      </c>
      <c r="D3660" s="5">
        <v>309.40000000000003</v>
      </c>
      <c r="E3660" s="5">
        <v>304.52000000000004</v>
      </c>
      <c r="F3660" s="5">
        <v>248.4</v>
      </c>
      <c r="G3660" s="5">
        <v>303.60000000000002</v>
      </c>
      <c r="H3660" s="5">
        <v>305.36</v>
      </c>
      <c r="I3660" s="5">
        <v>292.32</v>
      </c>
      <c r="J3660" s="5">
        <v>237.35999999999999</v>
      </c>
      <c r="K3660" s="5">
        <v>305.3</v>
      </c>
      <c r="L3660" s="5">
        <v>435.2</v>
      </c>
      <c r="M3660" s="5">
        <v>351.05</v>
      </c>
      <c r="N3660" s="5">
        <v>300</v>
      </c>
    </row>
    <row r="3661" spans="1:14" x14ac:dyDescent="0.25">
      <c r="A3661" s="5" t="s">
        <v>22</v>
      </c>
      <c r="B3661" s="5">
        <v>73641</v>
      </c>
      <c r="C3661" s="5">
        <v>291.60000000000002</v>
      </c>
      <c r="D3661" s="5">
        <v>343.98</v>
      </c>
      <c r="E3661" s="5">
        <v>196.88</v>
      </c>
      <c r="F3661" s="5">
        <v>267.3</v>
      </c>
      <c r="G3661" s="5">
        <v>312.39999999999998</v>
      </c>
      <c r="H3661" s="5">
        <v>248.16</v>
      </c>
      <c r="I3661" s="5">
        <v>285.36</v>
      </c>
      <c r="J3661" s="5">
        <v>262.3</v>
      </c>
      <c r="K3661" s="5">
        <v>248.54</v>
      </c>
      <c r="L3661" s="5">
        <v>224.4</v>
      </c>
      <c r="M3661" s="5">
        <v>209.95</v>
      </c>
      <c r="N3661" s="5">
        <v>184.8</v>
      </c>
    </row>
    <row r="3662" spans="1:14" x14ac:dyDescent="0.25">
      <c r="A3662" s="5" t="s">
        <v>22</v>
      </c>
      <c r="B3662" s="5">
        <v>5007</v>
      </c>
      <c r="C3662" s="5">
        <v>292.5</v>
      </c>
      <c r="D3662" s="5">
        <v>237.51000000000002</v>
      </c>
      <c r="E3662" s="5">
        <v>174.8</v>
      </c>
      <c r="F3662" s="5">
        <v>211.5</v>
      </c>
      <c r="G3662" s="5">
        <v>383.68</v>
      </c>
      <c r="H3662" s="5">
        <v>293.04000000000002</v>
      </c>
      <c r="I3662" s="5">
        <v>639.45000000000005</v>
      </c>
      <c r="J3662" s="5">
        <v>660.48</v>
      </c>
      <c r="K3662" s="5">
        <v>270.04000000000002</v>
      </c>
      <c r="L3662" s="5">
        <v>335.75</v>
      </c>
      <c r="M3662" s="5">
        <v>221</v>
      </c>
      <c r="N3662" s="5">
        <v>213.60000000000002</v>
      </c>
    </row>
    <row r="3663" spans="1:14" x14ac:dyDescent="0.25">
      <c r="A3663" s="5" t="s">
        <v>22</v>
      </c>
      <c r="B3663" s="5">
        <v>33425</v>
      </c>
      <c r="C3663" s="5">
        <v>292.5</v>
      </c>
      <c r="D3663" s="5">
        <v>375.83000000000004</v>
      </c>
      <c r="E3663" s="5">
        <v>271.40000000000003</v>
      </c>
      <c r="F3663" s="5">
        <v>338.40000000000003</v>
      </c>
      <c r="G3663" s="5">
        <v>359.04</v>
      </c>
      <c r="H3663" s="5">
        <v>259.60000000000002</v>
      </c>
      <c r="I3663" s="5">
        <v>804.75</v>
      </c>
      <c r="J3663" s="5">
        <v>264.88</v>
      </c>
      <c r="K3663" s="5">
        <v>480.74</v>
      </c>
      <c r="L3663" s="5">
        <v>286.45</v>
      </c>
      <c r="M3663" s="5">
        <v>426.7</v>
      </c>
      <c r="N3663" s="5">
        <v>647.20000000000005</v>
      </c>
    </row>
    <row r="3664" spans="1:14" x14ac:dyDescent="0.25">
      <c r="A3664" s="5" t="s">
        <v>22</v>
      </c>
      <c r="B3664" s="5">
        <v>3360</v>
      </c>
      <c r="C3664" s="5">
        <v>293.40000000000003</v>
      </c>
      <c r="D3664" s="5">
        <v>1230.32</v>
      </c>
      <c r="E3664" s="5">
        <v>336.72</v>
      </c>
      <c r="F3664" s="5">
        <v>1011.6</v>
      </c>
      <c r="G3664" s="5">
        <v>348.48</v>
      </c>
      <c r="H3664" s="5">
        <v>296.56</v>
      </c>
      <c r="I3664" s="5">
        <v>1094.46</v>
      </c>
      <c r="J3664" s="5">
        <v>522.02</v>
      </c>
      <c r="K3664" s="5">
        <v>865.16</v>
      </c>
      <c r="L3664" s="5">
        <v>492.15</v>
      </c>
      <c r="M3664" s="5">
        <v>757.35</v>
      </c>
      <c r="N3664" s="5">
        <v>509.6</v>
      </c>
    </row>
    <row r="3665" spans="1:14" x14ac:dyDescent="0.25">
      <c r="A3665" s="5" t="s">
        <v>22</v>
      </c>
      <c r="B3665" s="5">
        <v>4321</v>
      </c>
      <c r="C3665" s="5">
        <v>294.3</v>
      </c>
      <c r="D3665" s="5">
        <v>450.45</v>
      </c>
      <c r="E3665" s="5">
        <v>180.32000000000002</v>
      </c>
      <c r="F3665" s="5">
        <v>194.4</v>
      </c>
      <c r="G3665" s="5">
        <v>319.44</v>
      </c>
      <c r="H3665" s="5">
        <v>205.92</v>
      </c>
      <c r="I3665" s="5">
        <v>422.82</v>
      </c>
      <c r="J3665" s="5">
        <v>270.89999999999998</v>
      </c>
      <c r="K3665" s="5">
        <v>86</v>
      </c>
      <c r="L3665" s="5">
        <v>581.4</v>
      </c>
      <c r="M3665" s="5">
        <v>566.94999999999993</v>
      </c>
      <c r="N3665" s="5">
        <v>388</v>
      </c>
    </row>
    <row r="3666" spans="1:14" x14ac:dyDescent="0.25">
      <c r="A3666" s="5" t="s">
        <v>22</v>
      </c>
      <c r="B3666" s="5">
        <v>2312</v>
      </c>
      <c r="C3666" s="5">
        <v>295.2</v>
      </c>
      <c r="D3666" s="5">
        <v>279.37</v>
      </c>
      <c r="E3666" s="5">
        <v>273.24</v>
      </c>
      <c r="F3666" s="5">
        <v>219.6</v>
      </c>
      <c r="G3666" s="5">
        <v>343.2</v>
      </c>
      <c r="H3666" s="5">
        <v>245.52</v>
      </c>
      <c r="I3666" s="5">
        <v>204.45</v>
      </c>
      <c r="J3666" s="5">
        <v>348.3</v>
      </c>
      <c r="K3666" s="5">
        <v>264.02</v>
      </c>
      <c r="L3666" s="5">
        <v>382.5</v>
      </c>
      <c r="M3666" s="5">
        <v>344.25</v>
      </c>
      <c r="N3666" s="5">
        <v>192</v>
      </c>
    </row>
    <row r="3667" spans="1:14" x14ac:dyDescent="0.25">
      <c r="A3667" s="5" t="s">
        <v>22</v>
      </c>
      <c r="B3667" s="5">
        <v>3008</v>
      </c>
      <c r="C3667" s="5">
        <v>296.10000000000002</v>
      </c>
      <c r="D3667" s="5">
        <v>414.05</v>
      </c>
      <c r="E3667" s="5">
        <v>344.08000000000004</v>
      </c>
      <c r="F3667" s="5">
        <v>294.3</v>
      </c>
      <c r="G3667" s="5">
        <v>350.24</v>
      </c>
      <c r="H3667" s="5">
        <v>282.48</v>
      </c>
      <c r="I3667" s="5">
        <v>539.4</v>
      </c>
      <c r="J3667" s="5">
        <v>459.24</v>
      </c>
      <c r="K3667" s="5">
        <v>294.98</v>
      </c>
      <c r="L3667" s="5">
        <v>361.25</v>
      </c>
      <c r="M3667" s="5">
        <v>351.9</v>
      </c>
      <c r="N3667" s="5">
        <v>337.6</v>
      </c>
    </row>
    <row r="3668" spans="1:14" x14ac:dyDescent="0.25">
      <c r="A3668" s="5" t="s">
        <v>22</v>
      </c>
      <c r="B3668" s="5">
        <v>4331</v>
      </c>
      <c r="C3668" s="5">
        <v>297</v>
      </c>
      <c r="D3668" s="5">
        <v>433.16</v>
      </c>
      <c r="E3668" s="5">
        <v>126.04</v>
      </c>
      <c r="F3668" s="5">
        <v>542.70000000000005</v>
      </c>
      <c r="G3668" s="5">
        <v>366.08</v>
      </c>
      <c r="H3668" s="5">
        <v>314.16000000000003</v>
      </c>
      <c r="I3668" s="5">
        <v>258.39</v>
      </c>
      <c r="J3668" s="5">
        <v>331.96</v>
      </c>
      <c r="K3668" s="5">
        <v>283.8</v>
      </c>
      <c r="L3668" s="5">
        <v>306</v>
      </c>
      <c r="M3668" s="5">
        <v>446.25</v>
      </c>
      <c r="N3668" s="5">
        <v>316</v>
      </c>
    </row>
    <row r="3669" spans="1:14" x14ac:dyDescent="0.25">
      <c r="A3669" s="5" t="s">
        <v>22</v>
      </c>
      <c r="B3669" s="5">
        <v>4366</v>
      </c>
      <c r="C3669" s="5">
        <v>297.90000000000003</v>
      </c>
      <c r="D3669" s="5">
        <v>371.28000000000003</v>
      </c>
      <c r="E3669" s="5">
        <v>210.68</v>
      </c>
      <c r="F3669" s="5">
        <v>187.20000000000002</v>
      </c>
      <c r="G3669" s="5">
        <v>251.68</v>
      </c>
      <c r="H3669" s="5">
        <v>156.64000000000001</v>
      </c>
      <c r="I3669" s="5">
        <v>297.54000000000002</v>
      </c>
      <c r="J3669" s="5">
        <v>429.14</v>
      </c>
      <c r="K3669" s="5">
        <v>281.21999999999997</v>
      </c>
      <c r="L3669" s="5">
        <v>209.1</v>
      </c>
      <c r="M3669" s="5">
        <v>810.05</v>
      </c>
      <c r="N3669" s="5">
        <v>285.60000000000002</v>
      </c>
    </row>
    <row r="3670" spans="1:14" x14ac:dyDescent="0.25">
      <c r="A3670" s="5" t="s">
        <v>22</v>
      </c>
      <c r="B3670" s="5">
        <v>45345</v>
      </c>
      <c r="C3670" s="5">
        <v>297.90000000000003</v>
      </c>
      <c r="D3670" s="5">
        <v>511.42</v>
      </c>
      <c r="E3670" s="5">
        <v>460.92</v>
      </c>
      <c r="F3670" s="5">
        <v>451.8</v>
      </c>
      <c r="G3670" s="5">
        <v>487.52</v>
      </c>
      <c r="H3670" s="5">
        <v>452.32</v>
      </c>
      <c r="I3670" s="5">
        <v>485.46</v>
      </c>
      <c r="J3670" s="5">
        <v>598.55999999999995</v>
      </c>
      <c r="K3670" s="5">
        <v>364.64</v>
      </c>
      <c r="L3670" s="5">
        <v>260.95</v>
      </c>
      <c r="M3670" s="5">
        <v>345.09999999999997</v>
      </c>
      <c r="N3670" s="5">
        <v>221.60000000000002</v>
      </c>
    </row>
    <row r="3671" spans="1:14" x14ac:dyDescent="0.25">
      <c r="A3671" s="5" t="s">
        <v>22</v>
      </c>
      <c r="B3671" s="5">
        <v>4458</v>
      </c>
      <c r="C3671" s="5">
        <v>298.8</v>
      </c>
      <c r="D3671" s="5">
        <v>284.83</v>
      </c>
      <c r="E3671" s="5">
        <v>267.72000000000003</v>
      </c>
      <c r="F3671" s="5">
        <v>486</v>
      </c>
      <c r="G3671" s="5">
        <v>357.28000000000003</v>
      </c>
      <c r="H3671" s="5">
        <v>215.6</v>
      </c>
      <c r="I3671" s="5">
        <v>308.85000000000002</v>
      </c>
      <c r="J3671" s="5">
        <v>410.21999999999997</v>
      </c>
      <c r="K3671" s="5">
        <v>363.78</v>
      </c>
      <c r="L3671" s="5">
        <v>330.65</v>
      </c>
      <c r="M3671" s="5">
        <v>391.84999999999997</v>
      </c>
      <c r="N3671" s="5">
        <v>313.60000000000002</v>
      </c>
    </row>
    <row r="3672" spans="1:14" x14ac:dyDescent="0.25">
      <c r="A3672" s="5" t="s">
        <v>22</v>
      </c>
      <c r="B3672" s="5">
        <v>11341</v>
      </c>
      <c r="C3672" s="5">
        <v>299.7</v>
      </c>
      <c r="D3672" s="5">
        <v>630.63</v>
      </c>
      <c r="E3672" s="5">
        <v>7.36</v>
      </c>
      <c r="F3672" s="5">
        <v>0</v>
      </c>
      <c r="G3672" s="5">
        <v>0</v>
      </c>
      <c r="H3672" s="5">
        <v>0</v>
      </c>
      <c r="I3672" s="5">
        <v>0</v>
      </c>
      <c r="J3672" s="5">
        <v>0</v>
      </c>
      <c r="K3672" s="5">
        <v>0</v>
      </c>
      <c r="L3672" s="5">
        <v>0</v>
      </c>
      <c r="M3672" s="5">
        <v>0</v>
      </c>
      <c r="N3672" s="5">
        <v>0</v>
      </c>
    </row>
    <row r="3673" spans="1:14" x14ac:dyDescent="0.25">
      <c r="A3673" s="5" t="s">
        <v>22</v>
      </c>
      <c r="B3673" s="5">
        <v>2760</v>
      </c>
      <c r="C3673" s="5">
        <v>302.40000000000003</v>
      </c>
      <c r="D3673" s="5">
        <v>516.88</v>
      </c>
      <c r="E3673" s="5">
        <v>517.04000000000008</v>
      </c>
      <c r="F3673" s="5">
        <v>349.2</v>
      </c>
      <c r="G3673" s="5">
        <v>378.4</v>
      </c>
      <c r="H3673" s="5">
        <v>252.56</v>
      </c>
      <c r="I3673" s="5">
        <v>590.73</v>
      </c>
      <c r="J3673" s="5">
        <v>373.24</v>
      </c>
      <c r="K3673" s="5">
        <v>301.86</v>
      </c>
      <c r="L3673" s="5">
        <v>390.15</v>
      </c>
      <c r="M3673" s="5">
        <v>464.95</v>
      </c>
      <c r="N3673" s="5">
        <v>168.8</v>
      </c>
    </row>
    <row r="3674" spans="1:14" x14ac:dyDescent="0.25">
      <c r="A3674" s="5" t="s">
        <v>22</v>
      </c>
      <c r="B3674" s="5">
        <v>1087</v>
      </c>
      <c r="C3674" s="5">
        <v>304.2</v>
      </c>
      <c r="D3674" s="5">
        <v>252.07000000000002</v>
      </c>
      <c r="E3674" s="5">
        <v>201.48000000000002</v>
      </c>
      <c r="F3674" s="5">
        <v>139.5</v>
      </c>
      <c r="G3674" s="5">
        <v>284.24</v>
      </c>
      <c r="H3674" s="5">
        <v>288.64</v>
      </c>
      <c r="I3674" s="5">
        <v>162.69</v>
      </c>
      <c r="J3674" s="5">
        <v>221.88</v>
      </c>
      <c r="K3674" s="5">
        <v>221.88</v>
      </c>
      <c r="L3674" s="5">
        <v>278.8</v>
      </c>
      <c r="M3674" s="5">
        <v>151.29999999999998</v>
      </c>
      <c r="N3674" s="5">
        <v>255.20000000000002</v>
      </c>
    </row>
    <row r="3675" spans="1:14" x14ac:dyDescent="0.25">
      <c r="A3675" s="5" t="s">
        <v>22</v>
      </c>
      <c r="B3675" s="5">
        <v>45882</v>
      </c>
      <c r="C3675" s="5">
        <v>304.2</v>
      </c>
      <c r="D3675" s="5">
        <v>343.98</v>
      </c>
      <c r="E3675" s="5">
        <v>314.64</v>
      </c>
      <c r="F3675" s="5">
        <v>273.60000000000002</v>
      </c>
      <c r="G3675" s="5">
        <v>343.2</v>
      </c>
      <c r="H3675" s="5">
        <v>293.04000000000002</v>
      </c>
      <c r="I3675" s="5">
        <v>307.11</v>
      </c>
      <c r="J3675" s="5">
        <v>372.38</v>
      </c>
      <c r="K3675" s="5">
        <v>249.4</v>
      </c>
      <c r="L3675" s="5">
        <v>318.75</v>
      </c>
      <c r="M3675" s="5">
        <v>324.7</v>
      </c>
      <c r="N3675" s="5">
        <v>198.4</v>
      </c>
    </row>
    <row r="3676" spans="1:14" x14ac:dyDescent="0.25">
      <c r="A3676" s="5" t="s">
        <v>22</v>
      </c>
      <c r="B3676" s="5">
        <v>30573</v>
      </c>
      <c r="C3676" s="5">
        <v>306.90000000000003</v>
      </c>
      <c r="D3676" s="5">
        <v>576.03</v>
      </c>
      <c r="E3676" s="5">
        <v>395.6</v>
      </c>
      <c r="F3676" s="5">
        <v>371.7</v>
      </c>
      <c r="G3676" s="5">
        <v>409.2</v>
      </c>
      <c r="H3676" s="5">
        <v>328.24</v>
      </c>
      <c r="I3676" s="5">
        <v>410.64</v>
      </c>
      <c r="J3676" s="5">
        <v>439.46</v>
      </c>
      <c r="K3676" s="5">
        <v>442.04</v>
      </c>
      <c r="L3676" s="5">
        <v>333.2</v>
      </c>
      <c r="M3676" s="5">
        <v>1101.5999999999999</v>
      </c>
      <c r="N3676" s="5">
        <v>389.6</v>
      </c>
    </row>
    <row r="3677" spans="1:14" x14ac:dyDescent="0.25">
      <c r="A3677" s="5" t="s">
        <v>22</v>
      </c>
      <c r="B3677" s="5">
        <v>300</v>
      </c>
      <c r="C3677" s="5">
        <v>307.8</v>
      </c>
      <c r="D3677" s="5">
        <v>393.12</v>
      </c>
      <c r="E3677" s="5">
        <v>284.28000000000003</v>
      </c>
      <c r="F3677" s="5">
        <v>583.20000000000005</v>
      </c>
      <c r="G3677" s="5">
        <v>425.92</v>
      </c>
      <c r="H3677" s="5">
        <v>264.88</v>
      </c>
      <c r="I3677" s="5">
        <v>286.23</v>
      </c>
      <c r="J3677" s="5">
        <v>412.8</v>
      </c>
      <c r="K3677" s="5">
        <v>398.18</v>
      </c>
      <c r="L3677" s="5">
        <v>392.7</v>
      </c>
      <c r="M3677" s="5">
        <v>412.25</v>
      </c>
      <c r="N3677" s="5">
        <v>370.40000000000003</v>
      </c>
    </row>
    <row r="3678" spans="1:14" x14ac:dyDescent="0.25">
      <c r="A3678" s="5" t="s">
        <v>22</v>
      </c>
      <c r="B3678" s="5">
        <v>4365</v>
      </c>
      <c r="C3678" s="5">
        <v>307.8</v>
      </c>
      <c r="D3678" s="5">
        <v>495.04</v>
      </c>
      <c r="E3678" s="5">
        <v>318.32</v>
      </c>
      <c r="F3678" s="5">
        <v>312.3</v>
      </c>
      <c r="G3678" s="5">
        <v>252.56</v>
      </c>
      <c r="H3678" s="5">
        <v>339.68</v>
      </c>
      <c r="I3678" s="5">
        <v>269.7</v>
      </c>
      <c r="J3678" s="5">
        <v>359.48</v>
      </c>
      <c r="K3678" s="5">
        <v>324.21999999999997</v>
      </c>
      <c r="L3678" s="5">
        <v>519.35</v>
      </c>
      <c r="M3678" s="5">
        <v>201.45</v>
      </c>
      <c r="N3678" s="5">
        <v>273.60000000000002</v>
      </c>
    </row>
    <row r="3679" spans="1:14" x14ac:dyDescent="0.25">
      <c r="A3679" s="5" t="s">
        <v>22</v>
      </c>
      <c r="B3679" s="5">
        <v>2210</v>
      </c>
      <c r="C3679" s="5">
        <v>308.7</v>
      </c>
      <c r="D3679" s="5">
        <v>414.05</v>
      </c>
      <c r="E3679" s="5">
        <v>264.04000000000002</v>
      </c>
      <c r="F3679" s="5">
        <v>207</v>
      </c>
      <c r="G3679" s="5">
        <v>287.76</v>
      </c>
      <c r="H3679" s="5">
        <v>235.84</v>
      </c>
      <c r="I3679" s="5">
        <v>254.04</v>
      </c>
      <c r="J3679" s="5">
        <v>402.48</v>
      </c>
      <c r="K3679" s="5">
        <v>331.1</v>
      </c>
      <c r="L3679" s="5">
        <v>351.9</v>
      </c>
      <c r="M3679" s="5">
        <v>500.65</v>
      </c>
      <c r="N3679" s="5">
        <v>224</v>
      </c>
    </row>
    <row r="3680" spans="1:14" x14ac:dyDescent="0.25">
      <c r="A3680" s="5" t="s">
        <v>22</v>
      </c>
      <c r="B3680" s="5">
        <v>7416</v>
      </c>
      <c r="C3680" s="5">
        <v>311.40000000000003</v>
      </c>
      <c r="D3680" s="5">
        <v>416.78000000000003</v>
      </c>
      <c r="E3680" s="5">
        <v>248.4</v>
      </c>
      <c r="F3680" s="5">
        <v>174.6</v>
      </c>
      <c r="G3680" s="5">
        <v>387.2</v>
      </c>
      <c r="H3680" s="5">
        <v>293.04000000000002</v>
      </c>
      <c r="I3680" s="5">
        <v>91.35</v>
      </c>
      <c r="J3680" s="5">
        <v>472.14</v>
      </c>
      <c r="K3680" s="5">
        <v>258.86</v>
      </c>
      <c r="L3680" s="5">
        <v>458.15</v>
      </c>
      <c r="M3680" s="5">
        <v>399.5</v>
      </c>
      <c r="N3680" s="5">
        <v>321.60000000000002</v>
      </c>
    </row>
    <row r="3681" spans="1:14" x14ac:dyDescent="0.25">
      <c r="A3681" s="5" t="s">
        <v>22</v>
      </c>
      <c r="B3681" s="5">
        <v>1830</v>
      </c>
      <c r="C3681" s="5">
        <v>312.3</v>
      </c>
      <c r="D3681" s="5">
        <v>202.02</v>
      </c>
      <c r="E3681" s="5">
        <v>343.16</v>
      </c>
      <c r="F3681" s="5">
        <v>208.8</v>
      </c>
      <c r="G3681" s="5">
        <v>285.12</v>
      </c>
      <c r="H3681" s="5">
        <v>295.68</v>
      </c>
      <c r="I3681" s="5">
        <v>280.14</v>
      </c>
      <c r="J3681" s="5">
        <v>302.71999999999997</v>
      </c>
      <c r="K3681" s="5">
        <v>144.47999999999999</v>
      </c>
      <c r="L3681" s="5">
        <v>172.54999999999998</v>
      </c>
      <c r="M3681" s="5">
        <v>230.35</v>
      </c>
      <c r="N3681" s="5">
        <v>369.6</v>
      </c>
    </row>
    <row r="3682" spans="1:14" x14ac:dyDescent="0.25">
      <c r="A3682" s="5" t="s">
        <v>22</v>
      </c>
      <c r="B3682" s="5">
        <v>45324</v>
      </c>
      <c r="C3682" s="5">
        <v>312.3</v>
      </c>
      <c r="D3682" s="5">
        <v>503.23</v>
      </c>
      <c r="E3682" s="5">
        <v>400.20000000000005</v>
      </c>
      <c r="F3682" s="5">
        <v>440.1</v>
      </c>
      <c r="G3682" s="5">
        <v>546.48</v>
      </c>
      <c r="H3682" s="5">
        <v>295.68</v>
      </c>
      <c r="I3682" s="5">
        <v>371.49</v>
      </c>
      <c r="J3682" s="5">
        <v>384.42</v>
      </c>
      <c r="K3682" s="5">
        <v>460.09999999999997</v>
      </c>
      <c r="L3682" s="5">
        <v>273.7</v>
      </c>
      <c r="M3682" s="5">
        <v>1286.8999999999999</v>
      </c>
      <c r="N3682" s="5">
        <v>206.4</v>
      </c>
    </row>
    <row r="3683" spans="1:14" x14ac:dyDescent="0.25">
      <c r="A3683" s="5" t="s">
        <v>22</v>
      </c>
      <c r="B3683" s="5">
        <v>3780</v>
      </c>
      <c r="C3683" s="5">
        <v>313.2</v>
      </c>
      <c r="D3683" s="5">
        <v>481.39000000000004</v>
      </c>
      <c r="E3683" s="5">
        <v>285.2</v>
      </c>
      <c r="F3683" s="5">
        <v>206.1</v>
      </c>
      <c r="G3683" s="5">
        <v>719.84</v>
      </c>
      <c r="H3683" s="5">
        <v>248.16</v>
      </c>
      <c r="I3683" s="5">
        <v>1240.6199999999999</v>
      </c>
      <c r="J3683" s="5">
        <v>555.55999999999995</v>
      </c>
      <c r="K3683" s="5">
        <v>288.95999999999998</v>
      </c>
      <c r="L3683" s="5">
        <v>253.29999999999998</v>
      </c>
      <c r="M3683" s="5">
        <v>410.55</v>
      </c>
      <c r="N3683" s="5">
        <v>144</v>
      </c>
    </row>
    <row r="3684" spans="1:14" x14ac:dyDescent="0.25">
      <c r="A3684" s="5" t="s">
        <v>22</v>
      </c>
      <c r="B3684" s="5">
        <v>4585</v>
      </c>
      <c r="C3684" s="5">
        <v>313.2</v>
      </c>
      <c r="D3684" s="5">
        <v>424.06</v>
      </c>
      <c r="E3684" s="5">
        <v>340.40000000000003</v>
      </c>
      <c r="F3684" s="5">
        <v>387</v>
      </c>
      <c r="G3684" s="5">
        <v>548.24</v>
      </c>
      <c r="H3684" s="5">
        <v>345.84</v>
      </c>
      <c r="I3684" s="5">
        <v>389.76</v>
      </c>
      <c r="J3684" s="5">
        <v>412.8</v>
      </c>
      <c r="K3684" s="5">
        <v>293.26</v>
      </c>
      <c r="L3684" s="5">
        <v>364.65</v>
      </c>
      <c r="M3684" s="5">
        <v>377.4</v>
      </c>
      <c r="N3684" s="5">
        <v>252</v>
      </c>
    </row>
    <row r="3685" spans="1:14" x14ac:dyDescent="0.25">
      <c r="A3685" s="5" t="s">
        <v>22</v>
      </c>
      <c r="B3685" s="5">
        <v>7108</v>
      </c>
      <c r="C3685" s="5">
        <v>313.2</v>
      </c>
      <c r="D3685" s="5">
        <v>366.73</v>
      </c>
      <c r="E3685" s="5">
        <v>322.92</v>
      </c>
      <c r="F3685" s="5">
        <v>292.5</v>
      </c>
      <c r="G3685" s="5">
        <v>433.84</v>
      </c>
      <c r="H3685" s="5">
        <v>300.08</v>
      </c>
      <c r="I3685" s="5">
        <v>414.99</v>
      </c>
      <c r="J3685" s="5">
        <v>393.02</v>
      </c>
      <c r="K3685" s="5">
        <v>344.86</v>
      </c>
      <c r="L3685" s="5">
        <v>378.25</v>
      </c>
      <c r="M3685" s="5">
        <v>504.9</v>
      </c>
      <c r="N3685" s="5">
        <v>340.8</v>
      </c>
    </row>
    <row r="3686" spans="1:14" x14ac:dyDescent="0.25">
      <c r="A3686" s="5" t="s">
        <v>22</v>
      </c>
      <c r="B3686" s="5">
        <v>2331</v>
      </c>
      <c r="C3686" s="5">
        <v>314.10000000000002</v>
      </c>
      <c r="D3686" s="5">
        <v>1174.81</v>
      </c>
      <c r="E3686" s="5">
        <v>420.44</v>
      </c>
      <c r="F3686" s="5">
        <v>967.5</v>
      </c>
      <c r="G3686" s="5">
        <v>784.96</v>
      </c>
      <c r="H3686" s="5">
        <v>198.88</v>
      </c>
      <c r="I3686" s="5">
        <v>728.18999999999994</v>
      </c>
      <c r="J3686" s="5">
        <v>362.06</v>
      </c>
      <c r="K3686" s="5">
        <v>1648.62</v>
      </c>
      <c r="L3686" s="5">
        <v>592.44999999999993</v>
      </c>
      <c r="M3686" s="5">
        <v>924.8</v>
      </c>
      <c r="N3686" s="5">
        <v>448.8</v>
      </c>
    </row>
    <row r="3687" spans="1:14" x14ac:dyDescent="0.25">
      <c r="A3687" s="5" t="s">
        <v>22</v>
      </c>
      <c r="B3687" s="5">
        <v>2500</v>
      </c>
      <c r="C3687" s="5">
        <v>314.10000000000002</v>
      </c>
      <c r="D3687" s="5">
        <v>409.5</v>
      </c>
      <c r="E3687" s="5">
        <v>311.88</v>
      </c>
      <c r="F3687" s="5">
        <v>231.3</v>
      </c>
      <c r="G3687" s="5">
        <v>300.95999999999998</v>
      </c>
      <c r="H3687" s="5">
        <v>272.8</v>
      </c>
      <c r="I3687" s="5">
        <v>323.64</v>
      </c>
      <c r="J3687" s="5">
        <v>276.92</v>
      </c>
      <c r="K3687" s="5">
        <v>344</v>
      </c>
      <c r="L3687" s="5">
        <v>266.05</v>
      </c>
      <c r="M3687" s="5">
        <v>361.25</v>
      </c>
      <c r="N3687" s="5">
        <v>276.8</v>
      </c>
    </row>
    <row r="3688" spans="1:14" x14ac:dyDescent="0.25">
      <c r="A3688" s="5" t="s">
        <v>22</v>
      </c>
      <c r="B3688" s="5">
        <v>4377</v>
      </c>
      <c r="C3688" s="5">
        <v>314.10000000000002</v>
      </c>
      <c r="D3688" s="5">
        <v>437.71000000000004</v>
      </c>
      <c r="E3688" s="5">
        <v>263.12</v>
      </c>
      <c r="F3688" s="5">
        <v>259.2</v>
      </c>
      <c r="G3688" s="5">
        <v>265.76</v>
      </c>
      <c r="H3688" s="5">
        <v>471.68</v>
      </c>
      <c r="I3688" s="5">
        <v>336.69</v>
      </c>
      <c r="J3688" s="5">
        <v>430.86</v>
      </c>
      <c r="K3688" s="5">
        <v>227.9</v>
      </c>
      <c r="L3688" s="5">
        <v>464.95</v>
      </c>
      <c r="M3688" s="5">
        <v>256.7</v>
      </c>
      <c r="N3688" s="5">
        <v>275.2</v>
      </c>
    </row>
    <row r="3689" spans="1:14" x14ac:dyDescent="0.25">
      <c r="A3689" s="5" t="s">
        <v>22</v>
      </c>
      <c r="B3689" s="5">
        <v>4383</v>
      </c>
      <c r="C3689" s="5">
        <v>314.10000000000002</v>
      </c>
      <c r="D3689" s="5">
        <v>216.58</v>
      </c>
      <c r="E3689" s="5">
        <v>201.48000000000002</v>
      </c>
      <c r="F3689" s="5">
        <v>186.3</v>
      </c>
      <c r="G3689" s="5">
        <v>233.2</v>
      </c>
      <c r="H3689" s="5">
        <v>125.84</v>
      </c>
      <c r="I3689" s="5">
        <v>169.65</v>
      </c>
      <c r="J3689" s="5">
        <v>280.36</v>
      </c>
      <c r="K3689" s="5">
        <v>195.22</v>
      </c>
      <c r="L3689" s="5">
        <v>249.9</v>
      </c>
      <c r="M3689" s="5">
        <v>451.34999999999997</v>
      </c>
      <c r="N3689" s="5">
        <v>239.20000000000002</v>
      </c>
    </row>
    <row r="3690" spans="1:14" x14ac:dyDescent="0.25">
      <c r="A3690" s="5" t="s">
        <v>22</v>
      </c>
      <c r="B3690" s="5" t="s">
        <v>345</v>
      </c>
      <c r="C3690" s="5">
        <v>315</v>
      </c>
      <c r="D3690" s="5">
        <v>136.5</v>
      </c>
      <c r="E3690" s="5">
        <v>0</v>
      </c>
      <c r="F3690" s="5">
        <v>0</v>
      </c>
      <c r="G3690" s="5">
        <v>0</v>
      </c>
      <c r="H3690" s="5">
        <v>0</v>
      </c>
      <c r="I3690" s="5">
        <v>0</v>
      </c>
      <c r="J3690" s="5">
        <v>0</v>
      </c>
      <c r="K3690" s="5">
        <v>0</v>
      </c>
      <c r="L3690" s="5">
        <v>0</v>
      </c>
      <c r="M3690" s="5">
        <v>0</v>
      </c>
      <c r="N3690" s="5">
        <v>0</v>
      </c>
    </row>
    <row r="3691" spans="1:14" x14ac:dyDescent="0.25">
      <c r="A3691" s="5" t="s">
        <v>22</v>
      </c>
      <c r="B3691" s="5">
        <v>36631</v>
      </c>
      <c r="C3691" s="5">
        <v>315.90000000000003</v>
      </c>
      <c r="D3691" s="5">
        <v>190.19</v>
      </c>
      <c r="E3691" s="5">
        <v>280.60000000000002</v>
      </c>
      <c r="F3691" s="5">
        <v>156.6</v>
      </c>
      <c r="G3691" s="5">
        <v>230.56</v>
      </c>
      <c r="H3691" s="5">
        <v>210.32</v>
      </c>
      <c r="I3691" s="5">
        <v>272.31</v>
      </c>
      <c r="J3691" s="5">
        <v>227.04</v>
      </c>
      <c r="K3691" s="5">
        <v>174.57999999999998</v>
      </c>
      <c r="L3691" s="5">
        <v>195.5</v>
      </c>
      <c r="M3691" s="5">
        <v>167.45</v>
      </c>
      <c r="N3691" s="5">
        <v>105.60000000000001</v>
      </c>
    </row>
    <row r="3692" spans="1:14" x14ac:dyDescent="0.25">
      <c r="A3692" s="5" t="s">
        <v>22</v>
      </c>
      <c r="B3692" s="5">
        <v>730601</v>
      </c>
      <c r="C3692" s="5">
        <v>315.90000000000003</v>
      </c>
      <c r="D3692" s="5">
        <v>355.81</v>
      </c>
      <c r="E3692" s="5">
        <v>40.480000000000004</v>
      </c>
      <c r="F3692" s="5">
        <v>551.70000000000005</v>
      </c>
      <c r="G3692" s="5">
        <v>431.2</v>
      </c>
      <c r="H3692" s="5">
        <v>345.84</v>
      </c>
      <c r="I3692" s="5">
        <v>326.25</v>
      </c>
      <c r="J3692" s="5">
        <v>483.32</v>
      </c>
      <c r="K3692" s="5">
        <v>441.18</v>
      </c>
      <c r="L3692" s="5">
        <v>25.5</v>
      </c>
      <c r="M3692" s="5">
        <v>0</v>
      </c>
      <c r="N3692" s="5">
        <v>0</v>
      </c>
    </row>
    <row r="3693" spans="1:14" x14ac:dyDescent="0.25">
      <c r="A3693" s="5" t="s">
        <v>22</v>
      </c>
      <c r="B3693" s="5">
        <v>370</v>
      </c>
      <c r="C3693" s="5">
        <v>318.60000000000002</v>
      </c>
      <c r="D3693" s="5">
        <v>397.67</v>
      </c>
      <c r="E3693" s="5">
        <v>376.28000000000003</v>
      </c>
      <c r="F3693" s="5">
        <v>326.7</v>
      </c>
      <c r="G3693" s="5">
        <v>456.72</v>
      </c>
      <c r="H3693" s="5">
        <v>267.52</v>
      </c>
      <c r="I3693" s="5">
        <v>389.76</v>
      </c>
      <c r="J3693" s="5">
        <v>314.76</v>
      </c>
      <c r="K3693" s="5">
        <v>387.86</v>
      </c>
      <c r="L3693" s="5">
        <v>318.75</v>
      </c>
      <c r="M3693" s="5">
        <v>447.95</v>
      </c>
      <c r="N3693" s="5">
        <v>269.60000000000002</v>
      </c>
    </row>
    <row r="3694" spans="1:14" x14ac:dyDescent="0.25">
      <c r="A3694" s="5" t="s">
        <v>22</v>
      </c>
      <c r="B3694" s="5">
        <v>4333</v>
      </c>
      <c r="C3694" s="5">
        <v>318.60000000000002</v>
      </c>
      <c r="D3694" s="5">
        <v>475.93</v>
      </c>
      <c r="E3694" s="5">
        <v>284.28000000000003</v>
      </c>
      <c r="F3694" s="5">
        <v>261.90000000000003</v>
      </c>
      <c r="G3694" s="5">
        <v>349.36</v>
      </c>
      <c r="H3694" s="5">
        <v>339.68</v>
      </c>
      <c r="I3694" s="5">
        <v>434.13</v>
      </c>
      <c r="J3694" s="5">
        <v>392.15999999999997</v>
      </c>
      <c r="K3694" s="5">
        <v>395.59999999999997</v>
      </c>
      <c r="L3694" s="5">
        <v>467.5</v>
      </c>
      <c r="M3694" s="5">
        <v>354.45</v>
      </c>
      <c r="N3694" s="5">
        <v>376</v>
      </c>
    </row>
    <row r="3695" spans="1:14" x14ac:dyDescent="0.25">
      <c r="A3695" s="5" t="s">
        <v>22</v>
      </c>
      <c r="B3695" s="5">
        <v>30533</v>
      </c>
      <c r="C3695" s="5">
        <v>318.60000000000002</v>
      </c>
      <c r="D3695" s="5">
        <v>436.8</v>
      </c>
      <c r="E3695" s="5">
        <v>254.84</v>
      </c>
      <c r="F3695" s="5">
        <v>251.1</v>
      </c>
      <c r="G3695" s="5">
        <v>415.36</v>
      </c>
      <c r="H3695" s="5">
        <v>274.56</v>
      </c>
      <c r="I3695" s="5">
        <v>271.44</v>
      </c>
      <c r="J3695" s="5">
        <v>569.31999999999994</v>
      </c>
      <c r="K3695" s="5">
        <v>471.28</v>
      </c>
      <c r="L3695" s="5">
        <v>308.55</v>
      </c>
      <c r="M3695" s="5">
        <v>298.34999999999997</v>
      </c>
      <c r="N3695" s="5">
        <v>277.60000000000002</v>
      </c>
    </row>
    <row r="3696" spans="1:14" x14ac:dyDescent="0.25">
      <c r="A3696" s="5" t="s">
        <v>22</v>
      </c>
      <c r="B3696" s="5">
        <v>7344</v>
      </c>
      <c r="C3696" s="5">
        <v>320.40000000000003</v>
      </c>
      <c r="D3696" s="5">
        <v>1587.95</v>
      </c>
      <c r="E3696" s="5">
        <v>13.8</v>
      </c>
      <c r="F3696" s="5">
        <v>0</v>
      </c>
      <c r="G3696" s="5">
        <v>0</v>
      </c>
      <c r="H3696" s="5">
        <v>0</v>
      </c>
      <c r="I3696" s="5">
        <v>0</v>
      </c>
      <c r="J3696" s="5">
        <v>0</v>
      </c>
      <c r="K3696" s="5">
        <v>0</v>
      </c>
      <c r="L3696" s="5">
        <v>0</v>
      </c>
      <c r="M3696" s="5">
        <v>0</v>
      </c>
      <c r="N3696" s="5">
        <v>0</v>
      </c>
    </row>
    <row r="3697" spans="1:14" x14ac:dyDescent="0.25">
      <c r="A3697" s="5" t="s">
        <v>22</v>
      </c>
      <c r="B3697" s="5">
        <v>30815</v>
      </c>
      <c r="C3697" s="5">
        <v>322.2</v>
      </c>
      <c r="D3697" s="5">
        <v>515.97</v>
      </c>
      <c r="E3697" s="5">
        <v>383.64000000000004</v>
      </c>
      <c r="F3697" s="5">
        <v>322.2</v>
      </c>
      <c r="G3697" s="5">
        <v>454.08</v>
      </c>
      <c r="H3697" s="5">
        <v>237.6</v>
      </c>
      <c r="I3697" s="5">
        <v>372.36</v>
      </c>
      <c r="J3697" s="5">
        <v>428.28</v>
      </c>
      <c r="K3697" s="5">
        <v>344</v>
      </c>
      <c r="L3697" s="5">
        <v>350.2</v>
      </c>
      <c r="M3697" s="5">
        <v>336.59999999999997</v>
      </c>
      <c r="N3697" s="5">
        <v>276</v>
      </c>
    </row>
    <row r="3698" spans="1:14" x14ac:dyDescent="0.25">
      <c r="A3698" s="5" t="s">
        <v>22</v>
      </c>
      <c r="B3698" s="5">
        <v>2336</v>
      </c>
      <c r="C3698" s="5">
        <v>323.10000000000002</v>
      </c>
      <c r="D3698" s="5">
        <v>342.16</v>
      </c>
      <c r="E3698" s="5">
        <v>181.24</v>
      </c>
      <c r="F3698" s="5">
        <v>240.3</v>
      </c>
      <c r="G3698" s="5">
        <v>263.12</v>
      </c>
      <c r="H3698" s="5">
        <v>198</v>
      </c>
      <c r="I3698" s="5">
        <v>325.38</v>
      </c>
      <c r="J3698" s="5">
        <v>384.42</v>
      </c>
      <c r="K3698" s="5">
        <v>325.94</v>
      </c>
      <c r="L3698" s="5">
        <v>439.45</v>
      </c>
      <c r="M3698" s="5">
        <v>328.09999999999997</v>
      </c>
      <c r="N3698" s="5">
        <v>284.8</v>
      </c>
    </row>
    <row r="3699" spans="1:14" x14ac:dyDescent="0.25">
      <c r="A3699" s="5" t="s">
        <v>22</v>
      </c>
      <c r="B3699" s="5">
        <v>4561</v>
      </c>
      <c r="C3699" s="5">
        <v>323.10000000000002</v>
      </c>
      <c r="D3699" s="5">
        <v>363.09000000000003</v>
      </c>
      <c r="E3699" s="5">
        <v>203.32000000000002</v>
      </c>
      <c r="F3699" s="5">
        <v>277.2</v>
      </c>
      <c r="G3699" s="5">
        <v>312.39999999999998</v>
      </c>
      <c r="H3699" s="5">
        <v>145.19999999999999</v>
      </c>
      <c r="I3699" s="5">
        <v>258.39</v>
      </c>
      <c r="J3699" s="5">
        <v>480.74</v>
      </c>
      <c r="K3699" s="5">
        <v>276.06</v>
      </c>
      <c r="L3699" s="5">
        <v>292.39999999999998</v>
      </c>
      <c r="M3699" s="5">
        <v>306</v>
      </c>
      <c r="N3699" s="5">
        <v>183.20000000000002</v>
      </c>
    </row>
    <row r="3700" spans="1:14" x14ac:dyDescent="0.25">
      <c r="A3700" s="5" t="s">
        <v>22</v>
      </c>
      <c r="B3700" s="5">
        <v>1038</v>
      </c>
      <c r="C3700" s="5">
        <v>324</v>
      </c>
      <c r="D3700" s="5">
        <v>285.74</v>
      </c>
      <c r="E3700" s="5">
        <v>222.64000000000001</v>
      </c>
      <c r="F3700" s="5">
        <v>183.6</v>
      </c>
      <c r="G3700" s="5">
        <v>334.4</v>
      </c>
      <c r="H3700" s="5">
        <v>149.6</v>
      </c>
      <c r="I3700" s="5">
        <v>167.04</v>
      </c>
      <c r="J3700" s="5">
        <v>353.46</v>
      </c>
      <c r="K3700" s="5">
        <v>149.63999999999999</v>
      </c>
      <c r="L3700" s="5">
        <v>291.55</v>
      </c>
      <c r="M3700" s="5">
        <v>350.2</v>
      </c>
      <c r="N3700" s="5">
        <v>156</v>
      </c>
    </row>
    <row r="3701" spans="1:14" x14ac:dyDescent="0.25">
      <c r="A3701" s="5" t="s">
        <v>22</v>
      </c>
      <c r="B3701" s="5">
        <v>1310</v>
      </c>
      <c r="C3701" s="5">
        <v>324</v>
      </c>
      <c r="D3701" s="5">
        <v>561.47</v>
      </c>
      <c r="E3701" s="5">
        <v>426.88</v>
      </c>
      <c r="F3701" s="5">
        <v>309.60000000000002</v>
      </c>
      <c r="G3701" s="5">
        <v>391.6</v>
      </c>
      <c r="H3701" s="5">
        <v>220</v>
      </c>
      <c r="I3701" s="5">
        <v>480.24</v>
      </c>
      <c r="J3701" s="5">
        <v>562.43999999999994</v>
      </c>
      <c r="K3701" s="5">
        <v>550.4</v>
      </c>
      <c r="L3701" s="5">
        <v>487.9</v>
      </c>
      <c r="M3701" s="5">
        <v>338.3</v>
      </c>
      <c r="N3701" s="5">
        <v>271.2</v>
      </c>
    </row>
    <row r="3702" spans="1:14" x14ac:dyDescent="0.25">
      <c r="A3702" s="5" t="s">
        <v>22</v>
      </c>
      <c r="B3702" s="5">
        <v>6430</v>
      </c>
      <c r="C3702" s="5">
        <v>324.90000000000003</v>
      </c>
      <c r="D3702" s="5">
        <v>459.55</v>
      </c>
      <c r="E3702" s="5">
        <v>311.88</v>
      </c>
      <c r="F3702" s="5">
        <v>337.5</v>
      </c>
      <c r="G3702" s="5">
        <v>378.4</v>
      </c>
      <c r="H3702" s="5">
        <v>305.36</v>
      </c>
      <c r="I3702" s="5">
        <v>296.67</v>
      </c>
      <c r="J3702" s="5">
        <v>405.92</v>
      </c>
      <c r="K3702" s="5">
        <v>272.62</v>
      </c>
      <c r="L3702" s="5">
        <v>311.95</v>
      </c>
      <c r="M3702" s="5">
        <v>287.3</v>
      </c>
      <c r="N3702" s="5">
        <v>259.2</v>
      </c>
    </row>
    <row r="3703" spans="1:14" x14ac:dyDescent="0.25">
      <c r="A3703" s="5" t="s">
        <v>22</v>
      </c>
      <c r="B3703" s="5">
        <v>4400</v>
      </c>
      <c r="C3703" s="5">
        <v>326.7</v>
      </c>
      <c r="D3703" s="5">
        <v>440.44</v>
      </c>
      <c r="E3703" s="5">
        <v>342.24</v>
      </c>
      <c r="F3703" s="5">
        <v>397.8</v>
      </c>
      <c r="G3703" s="5">
        <v>372.24</v>
      </c>
      <c r="H3703" s="5">
        <v>307.12</v>
      </c>
      <c r="I3703" s="5">
        <v>344.52</v>
      </c>
      <c r="J3703" s="5">
        <v>519.43999999999994</v>
      </c>
      <c r="K3703" s="5">
        <v>374.09999999999997</v>
      </c>
      <c r="L3703" s="5">
        <v>459.84999999999997</v>
      </c>
      <c r="M3703" s="5">
        <v>403.75</v>
      </c>
      <c r="N3703" s="5">
        <v>271.2</v>
      </c>
    </row>
    <row r="3704" spans="1:14" x14ac:dyDescent="0.25">
      <c r="A3704" s="5" t="s">
        <v>22</v>
      </c>
      <c r="B3704" s="5">
        <v>7176</v>
      </c>
      <c r="C3704" s="5">
        <v>329.40000000000003</v>
      </c>
      <c r="D3704" s="5">
        <v>306.67</v>
      </c>
      <c r="E3704" s="5">
        <v>196.88</v>
      </c>
      <c r="F3704" s="5">
        <v>221.4</v>
      </c>
      <c r="G3704" s="5">
        <v>233.2</v>
      </c>
      <c r="H3704" s="5">
        <v>211.2</v>
      </c>
      <c r="I3704" s="5">
        <v>221.85</v>
      </c>
      <c r="J3704" s="5">
        <v>286.38</v>
      </c>
      <c r="K3704" s="5">
        <v>229.62</v>
      </c>
      <c r="L3704" s="5">
        <v>275.39999999999998</v>
      </c>
      <c r="M3704" s="5">
        <v>260.09999999999997</v>
      </c>
      <c r="N3704" s="5">
        <v>184.8</v>
      </c>
    </row>
    <row r="3705" spans="1:14" x14ac:dyDescent="0.25">
      <c r="A3705" s="5" t="s">
        <v>22</v>
      </c>
      <c r="B3705" s="5">
        <v>33644</v>
      </c>
      <c r="C3705" s="5">
        <v>330.3</v>
      </c>
      <c r="D3705" s="5">
        <v>492.31</v>
      </c>
      <c r="E3705" s="5">
        <v>339.48</v>
      </c>
      <c r="F3705" s="5">
        <v>274.5</v>
      </c>
      <c r="G3705" s="5">
        <v>353.76</v>
      </c>
      <c r="H3705" s="5">
        <v>256.95999999999998</v>
      </c>
      <c r="I3705" s="5">
        <v>319.29000000000002</v>
      </c>
      <c r="J3705" s="5">
        <v>402.48</v>
      </c>
      <c r="K3705" s="5">
        <v>352.6</v>
      </c>
      <c r="L3705" s="5">
        <v>321.3</v>
      </c>
      <c r="M3705" s="5">
        <v>327.25</v>
      </c>
      <c r="N3705" s="5">
        <v>322.40000000000003</v>
      </c>
    </row>
    <row r="3706" spans="1:14" x14ac:dyDescent="0.25">
      <c r="A3706" s="5" t="s">
        <v>22</v>
      </c>
      <c r="B3706" s="5">
        <v>7124</v>
      </c>
      <c r="C3706" s="5">
        <v>331.2</v>
      </c>
      <c r="D3706" s="5">
        <v>458.64000000000004</v>
      </c>
      <c r="E3706" s="5">
        <v>390.08000000000004</v>
      </c>
      <c r="F3706" s="5">
        <v>330.3</v>
      </c>
      <c r="G3706" s="5">
        <v>403.92</v>
      </c>
      <c r="H3706" s="5">
        <v>481.36</v>
      </c>
      <c r="I3706" s="5">
        <v>475.89</v>
      </c>
      <c r="J3706" s="5">
        <v>446.34</v>
      </c>
      <c r="K3706" s="5">
        <v>445.48</v>
      </c>
      <c r="L3706" s="5">
        <v>497.25</v>
      </c>
      <c r="M3706" s="5">
        <v>466.65</v>
      </c>
      <c r="N3706" s="5">
        <v>309.60000000000002</v>
      </c>
    </row>
    <row r="3707" spans="1:14" x14ac:dyDescent="0.25">
      <c r="A3707" s="5" t="s">
        <v>22</v>
      </c>
      <c r="B3707" s="5">
        <v>45327</v>
      </c>
      <c r="C3707" s="5">
        <v>331.2</v>
      </c>
      <c r="D3707" s="5">
        <v>413.14</v>
      </c>
      <c r="E3707" s="5">
        <v>346.84000000000003</v>
      </c>
      <c r="F3707" s="5">
        <v>324</v>
      </c>
      <c r="G3707" s="5">
        <v>334.4</v>
      </c>
      <c r="H3707" s="5">
        <v>395.12</v>
      </c>
      <c r="I3707" s="5">
        <v>302.76</v>
      </c>
      <c r="J3707" s="5">
        <v>393.88</v>
      </c>
      <c r="K3707" s="5">
        <v>330.24</v>
      </c>
      <c r="L3707" s="5">
        <v>323.84999999999997</v>
      </c>
      <c r="M3707" s="5">
        <v>470.9</v>
      </c>
      <c r="N3707" s="5">
        <v>271.2</v>
      </c>
    </row>
    <row r="3708" spans="1:14" x14ac:dyDescent="0.25">
      <c r="A3708" s="5" t="s">
        <v>22</v>
      </c>
      <c r="B3708" s="5">
        <v>35832</v>
      </c>
      <c r="C3708" s="5">
        <v>331.2</v>
      </c>
      <c r="D3708" s="5">
        <v>528.71</v>
      </c>
      <c r="E3708" s="5">
        <v>395.6</v>
      </c>
      <c r="F3708" s="5">
        <v>397.8</v>
      </c>
      <c r="G3708" s="5">
        <v>544.72</v>
      </c>
      <c r="H3708" s="5">
        <v>403.92</v>
      </c>
      <c r="I3708" s="5">
        <v>425.43</v>
      </c>
      <c r="J3708" s="5">
        <v>587.38</v>
      </c>
      <c r="K3708" s="5">
        <v>309.60000000000002</v>
      </c>
      <c r="L3708" s="5">
        <v>355.3</v>
      </c>
      <c r="M3708" s="5">
        <v>484.5</v>
      </c>
      <c r="N3708" s="5">
        <v>443.20000000000005</v>
      </c>
    </row>
    <row r="3709" spans="1:14" x14ac:dyDescent="0.25">
      <c r="A3709" s="5" t="s">
        <v>22</v>
      </c>
      <c r="B3709" s="5">
        <v>4370</v>
      </c>
      <c r="C3709" s="5">
        <v>333</v>
      </c>
      <c r="D3709" s="5">
        <v>283.92</v>
      </c>
      <c r="E3709" s="5">
        <v>324.76</v>
      </c>
      <c r="F3709" s="5">
        <v>279</v>
      </c>
      <c r="G3709" s="5">
        <v>375.76</v>
      </c>
      <c r="H3709" s="5">
        <v>242</v>
      </c>
      <c r="I3709" s="5">
        <v>209.67</v>
      </c>
      <c r="J3709" s="5">
        <v>326.8</v>
      </c>
      <c r="K3709" s="5">
        <v>382.7</v>
      </c>
      <c r="L3709" s="5">
        <v>247.35</v>
      </c>
      <c r="M3709" s="5">
        <v>366.34999999999997</v>
      </c>
      <c r="N3709" s="5">
        <v>255.20000000000002</v>
      </c>
    </row>
    <row r="3710" spans="1:14" x14ac:dyDescent="0.25">
      <c r="A3710" s="5" t="s">
        <v>22</v>
      </c>
      <c r="B3710" s="5">
        <v>3006</v>
      </c>
      <c r="C3710" s="5">
        <v>335.7</v>
      </c>
      <c r="D3710" s="5">
        <v>334.88</v>
      </c>
      <c r="E3710" s="5">
        <v>265.88</v>
      </c>
      <c r="F3710" s="5">
        <v>201.6</v>
      </c>
      <c r="G3710" s="5">
        <v>245.52</v>
      </c>
      <c r="H3710" s="5">
        <v>245.52</v>
      </c>
      <c r="I3710" s="5">
        <v>330.6</v>
      </c>
      <c r="J3710" s="5">
        <v>224.46</v>
      </c>
      <c r="K3710" s="5">
        <v>281.21999999999997</v>
      </c>
      <c r="L3710" s="5">
        <v>249.04999999999998</v>
      </c>
      <c r="M3710" s="5">
        <v>334.9</v>
      </c>
      <c r="N3710" s="5">
        <v>281.60000000000002</v>
      </c>
    </row>
    <row r="3711" spans="1:14" x14ac:dyDescent="0.25">
      <c r="A3711" s="5" t="s">
        <v>22</v>
      </c>
      <c r="B3711" s="5">
        <v>7550</v>
      </c>
      <c r="C3711" s="5">
        <v>336.6</v>
      </c>
      <c r="D3711" s="5">
        <v>398.58000000000004</v>
      </c>
      <c r="E3711" s="5">
        <v>151.80000000000001</v>
      </c>
      <c r="F3711" s="5">
        <v>175.5</v>
      </c>
      <c r="G3711" s="5">
        <v>220</v>
      </c>
      <c r="H3711" s="5">
        <v>210.32</v>
      </c>
      <c r="I3711" s="5">
        <v>224.46</v>
      </c>
      <c r="J3711" s="5">
        <v>420.54</v>
      </c>
      <c r="K3711" s="5">
        <v>409.36</v>
      </c>
      <c r="L3711" s="5">
        <v>627.29999999999995</v>
      </c>
      <c r="M3711" s="5">
        <v>567.79999999999995</v>
      </c>
      <c r="N3711" s="5">
        <v>395.20000000000005</v>
      </c>
    </row>
    <row r="3712" spans="1:14" x14ac:dyDescent="0.25">
      <c r="A3712" s="5" t="s">
        <v>22</v>
      </c>
      <c r="B3712" s="5">
        <v>1440</v>
      </c>
      <c r="C3712" s="5">
        <v>339.3</v>
      </c>
      <c r="D3712" s="5">
        <v>481.39000000000004</v>
      </c>
      <c r="E3712" s="5">
        <v>259.44</v>
      </c>
      <c r="F3712" s="5">
        <v>356.40000000000003</v>
      </c>
      <c r="G3712" s="5">
        <v>439.12</v>
      </c>
      <c r="H3712" s="5">
        <v>295.68</v>
      </c>
      <c r="I3712" s="5">
        <v>300.14999999999998</v>
      </c>
      <c r="J3712" s="5">
        <v>332.82</v>
      </c>
      <c r="K3712" s="5">
        <v>399.9</v>
      </c>
      <c r="L3712" s="5">
        <v>256.7</v>
      </c>
      <c r="M3712" s="5">
        <v>444.55</v>
      </c>
      <c r="N3712" s="5">
        <v>281.60000000000002</v>
      </c>
    </row>
    <row r="3713" spans="1:14" x14ac:dyDescent="0.25">
      <c r="A3713" s="5" t="s">
        <v>22</v>
      </c>
      <c r="B3713" s="5">
        <v>4361</v>
      </c>
      <c r="C3713" s="5">
        <v>339.3</v>
      </c>
      <c r="D3713" s="5">
        <v>425.88</v>
      </c>
      <c r="E3713" s="5">
        <v>345.92</v>
      </c>
      <c r="F3713" s="5">
        <v>352.8</v>
      </c>
      <c r="G3713" s="5">
        <v>257.83999999999997</v>
      </c>
      <c r="H3713" s="5">
        <v>329.12</v>
      </c>
      <c r="I3713" s="5">
        <v>345.39</v>
      </c>
      <c r="J3713" s="5">
        <v>430</v>
      </c>
      <c r="K3713" s="5">
        <v>335.4</v>
      </c>
      <c r="L3713" s="5">
        <v>289</v>
      </c>
      <c r="M3713" s="5">
        <v>402.9</v>
      </c>
      <c r="N3713" s="5">
        <v>291.2</v>
      </c>
    </row>
    <row r="3714" spans="1:14" x14ac:dyDescent="0.25">
      <c r="A3714" s="5" t="s">
        <v>22</v>
      </c>
      <c r="B3714" s="5">
        <v>35323</v>
      </c>
      <c r="C3714" s="5">
        <v>339.3</v>
      </c>
      <c r="D3714" s="5">
        <v>462.28000000000003</v>
      </c>
      <c r="E3714" s="5">
        <v>373.52000000000004</v>
      </c>
      <c r="F3714" s="5">
        <v>365.40000000000003</v>
      </c>
      <c r="G3714" s="5">
        <v>453.2</v>
      </c>
      <c r="H3714" s="5">
        <v>333.52</v>
      </c>
      <c r="I3714" s="5">
        <v>354.09</v>
      </c>
      <c r="J3714" s="5">
        <v>451.5</v>
      </c>
      <c r="K3714" s="5">
        <v>294.12</v>
      </c>
      <c r="L3714" s="5">
        <v>336.59999999999997</v>
      </c>
      <c r="M3714" s="5">
        <v>332.34999999999997</v>
      </c>
      <c r="N3714" s="5">
        <v>262.40000000000003</v>
      </c>
    </row>
    <row r="3715" spans="1:14" x14ac:dyDescent="0.25">
      <c r="A3715" s="5" t="s">
        <v>22</v>
      </c>
      <c r="B3715" s="5" t="s">
        <v>207</v>
      </c>
      <c r="C3715" s="5">
        <v>339.3</v>
      </c>
      <c r="D3715" s="5">
        <v>0</v>
      </c>
      <c r="E3715" s="5">
        <v>138</v>
      </c>
      <c r="F3715" s="5">
        <v>0</v>
      </c>
      <c r="G3715" s="5">
        <v>132</v>
      </c>
      <c r="H3715" s="5">
        <v>0</v>
      </c>
      <c r="I3715" s="5">
        <v>0</v>
      </c>
      <c r="J3715" s="5">
        <v>0</v>
      </c>
      <c r="K3715" s="5">
        <v>0</v>
      </c>
      <c r="L3715" s="5">
        <v>255</v>
      </c>
      <c r="M3715" s="5">
        <v>0</v>
      </c>
      <c r="N3715" s="5">
        <v>0</v>
      </c>
    </row>
    <row r="3716" spans="1:14" x14ac:dyDescent="0.25">
      <c r="A3716" s="5" t="s">
        <v>22</v>
      </c>
      <c r="B3716" s="5">
        <v>36741</v>
      </c>
      <c r="C3716" s="5">
        <v>340.2</v>
      </c>
      <c r="D3716" s="5">
        <v>461.37</v>
      </c>
      <c r="E3716" s="5">
        <v>382.72</v>
      </c>
      <c r="F3716" s="5">
        <v>256.5</v>
      </c>
      <c r="G3716" s="5">
        <v>410.08</v>
      </c>
      <c r="H3716" s="5">
        <v>205.04</v>
      </c>
      <c r="I3716" s="5">
        <v>515.91</v>
      </c>
      <c r="J3716" s="5">
        <v>571.04</v>
      </c>
      <c r="K3716" s="5">
        <v>361.2</v>
      </c>
      <c r="L3716" s="5">
        <v>394.4</v>
      </c>
      <c r="M3716" s="5">
        <v>476.84999999999997</v>
      </c>
      <c r="N3716" s="5">
        <v>336</v>
      </c>
    </row>
    <row r="3717" spans="1:14" x14ac:dyDescent="0.25">
      <c r="A3717" s="5" t="s">
        <v>22</v>
      </c>
      <c r="B3717" s="5">
        <v>6685</v>
      </c>
      <c r="C3717" s="5">
        <v>342</v>
      </c>
      <c r="D3717" s="5">
        <v>459.55</v>
      </c>
      <c r="E3717" s="5">
        <v>1058</v>
      </c>
      <c r="F3717" s="5">
        <v>351</v>
      </c>
      <c r="G3717" s="5">
        <v>403.92</v>
      </c>
      <c r="H3717" s="5">
        <v>406.56</v>
      </c>
      <c r="I3717" s="5">
        <v>281.01</v>
      </c>
      <c r="J3717" s="5">
        <v>305.3</v>
      </c>
      <c r="K3717" s="5">
        <v>255.42</v>
      </c>
      <c r="L3717" s="5">
        <v>279.64999999999998</v>
      </c>
      <c r="M3717" s="5">
        <v>302.59999999999997</v>
      </c>
      <c r="N3717" s="5">
        <v>187.20000000000002</v>
      </c>
    </row>
    <row r="3718" spans="1:14" x14ac:dyDescent="0.25">
      <c r="A3718" s="5" t="s">
        <v>22</v>
      </c>
      <c r="B3718" s="5">
        <v>37725</v>
      </c>
      <c r="C3718" s="5">
        <v>342</v>
      </c>
      <c r="D3718" s="5">
        <v>805.35</v>
      </c>
      <c r="E3718" s="5">
        <v>14.72</v>
      </c>
      <c r="F3718" s="5">
        <v>0</v>
      </c>
      <c r="G3718" s="5">
        <v>0</v>
      </c>
      <c r="H3718" s="5">
        <v>0</v>
      </c>
      <c r="I3718" s="5">
        <v>0</v>
      </c>
      <c r="J3718" s="5">
        <v>0</v>
      </c>
      <c r="K3718" s="5">
        <v>0</v>
      </c>
      <c r="L3718" s="5">
        <v>0</v>
      </c>
      <c r="M3718" s="5">
        <v>0</v>
      </c>
      <c r="N3718" s="5">
        <v>0</v>
      </c>
    </row>
    <row r="3719" spans="1:14" x14ac:dyDescent="0.25">
      <c r="A3719" s="5" t="s">
        <v>22</v>
      </c>
      <c r="B3719" s="5">
        <v>2520</v>
      </c>
      <c r="C3719" s="5">
        <v>342.90000000000003</v>
      </c>
      <c r="D3719" s="5">
        <v>575.12</v>
      </c>
      <c r="E3719" s="5">
        <v>411.24</v>
      </c>
      <c r="F3719" s="5">
        <v>415.8</v>
      </c>
      <c r="G3719" s="5">
        <v>388.96</v>
      </c>
      <c r="H3719" s="5">
        <v>332.64</v>
      </c>
      <c r="I3719" s="5">
        <v>339.3</v>
      </c>
      <c r="J3719" s="5">
        <v>342.28</v>
      </c>
      <c r="K3719" s="5">
        <v>234.78</v>
      </c>
      <c r="L3719" s="5">
        <v>277.95</v>
      </c>
      <c r="M3719" s="5">
        <v>335.75</v>
      </c>
      <c r="N3719" s="5">
        <v>256</v>
      </c>
    </row>
    <row r="3720" spans="1:14" x14ac:dyDescent="0.25">
      <c r="A3720" s="5" t="s">
        <v>22</v>
      </c>
      <c r="B3720" s="5">
        <v>6505</v>
      </c>
      <c r="C3720" s="5">
        <v>343.8</v>
      </c>
      <c r="D3720" s="5">
        <v>464.1</v>
      </c>
      <c r="E3720" s="5">
        <v>241.04000000000002</v>
      </c>
      <c r="F3720" s="5">
        <v>297.90000000000003</v>
      </c>
      <c r="G3720" s="5">
        <v>323.83999999999997</v>
      </c>
      <c r="H3720" s="5">
        <v>308</v>
      </c>
      <c r="I3720" s="5">
        <v>328.86</v>
      </c>
      <c r="J3720" s="5">
        <v>383.56</v>
      </c>
      <c r="K3720" s="5">
        <v>313.89999999999998</v>
      </c>
      <c r="L3720" s="5">
        <v>300.89999999999998</v>
      </c>
      <c r="M3720" s="5">
        <v>323.84999999999997</v>
      </c>
      <c r="N3720" s="5">
        <v>274.40000000000003</v>
      </c>
    </row>
    <row r="3721" spans="1:14" x14ac:dyDescent="0.25">
      <c r="A3721" s="5" t="s">
        <v>22</v>
      </c>
      <c r="B3721" s="5">
        <v>45320</v>
      </c>
      <c r="C3721" s="5">
        <v>344.7</v>
      </c>
      <c r="D3721" s="5">
        <v>567.84</v>
      </c>
      <c r="E3721" s="5">
        <v>198.72</v>
      </c>
      <c r="F3721" s="5">
        <v>234</v>
      </c>
      <c r="G3721" s="5">
        <v>402.16</v>
      </c>
      <c r="H3721" s="5">
        <v>388.08</v>
      </c>
      <c r="I3721" s="5">
        <v>243.6</v>
      </c>
      <c r="J3721" s="5">
        <v>276.92</v>
      </c>
      <c r="K3721" s="5">
        <v>190.06</v>
      </c>
      <c r="L3721" s="5">
        <v>310.25</v>
      </c>
      <c r="M3721" s="5">
        <v>289</v>
      </c>
      <c r="N3721" s="5">
        <v>156.80000000000001</v>
      </c>
    </row>
    <row r="3722" spans="1:14" x14ac:dyDescent="0.25">
      <c r="A3722" s="5" t="s">
        <v>22</v>
      </c>
      <c r="B3722" s="5">
        <v>47140</v>
      </c>
      <c r="C3722" s="5">
        <v>344.7</v>
      </c>
      <c r="D3722" s="5">
        <v>570.57000000000005</v>
      </c>
      <c r="E3722" s="5">
        <v>357.88</v>
      </c>
      <c r="F3722" s="5">
        <v>333</v>
      </c>
      <c r="G3722" s="5">
        <v>534.16</v>
      </c>
      <c r="H3722" s="5">
        <v>656.48</v>
      </c>
      <c r="I3722" s="5">
        <v>388.02</v>
      </c>
      <c r="J3722" s="5">
        <v>795.5</v>
      </c>
      <c r="K3722" s="5">
        <v>1081.02</v>
      </c>
      <c r="L3722" s="5">
        <v>2714.0499999999997</v>
      </c>
      <c r="M3722" s="5">
        <v>439.45</v>
      </c>
      <c r="N3722" s="5">
        <v>378.40000000000003</v>
      </c>
    </row>
    <row r="3723" spans="1:14" x14ac:dyDescent="0.25">
      <c r="A3723" s="5" t="s">
        <v>22</v>
      </c>
      <c r="B3723" s="5">
        <v>4210</v>
      </c>
      <c r="C3723" s="5">
        <v>345.6</v>
      </c>
      <c r="D3723" s="5">
        <v>681.59</v>
      </c>
      <c r="E3723" s="5">
        <v>360.64000000000004</v>
      </c>
      <c r="F3723" s="5">
        <v>438.3</v>
      </c>
      <c r="G3723" s="5">
        <v>484</v>
      </c>
      <c r="H3723" s="5">
        <v>313.28000000000003</v>
      </c>
      <c r="I3723" s="5">
        <v>449.79</v>
      </c>
      <c r="J3723" s="5">
        <v>511.7</v>
      </c>
      <c r="K3723" s="5">
        <v>433.44</v>
      </c>
      <c r="L3723" s="5">
        <v>487.05</v>
      </c>
      <c r="M3723" s="5">
        <v>425.84999999999997</v>
      </c>
      <c r="N3723" s="5">
        <v>311.20000000000005</v>
      </c>
    </row>
    <row r="3724" spans="1:14" x14ac:dyDescent="0.25">
      <c r="A3724" s="5" t="s">
        <v>22</v>
      </c>
      <c r="B3724" s="5">
        <v>4403</v>
      </c>
      <c r="C3724" s="5">
        <v>345.6</v>
      </c>
      <c r="D3724" s="5">
        <v>351.26</v>
      </c>
      <c r="E3724" s="5">
        <v>189.52</v>
      </c>
      <c r="F3724" s="5">
        <v>367.2</v>
      </c>
      <c r="G3724" s="5">
        <v>309.76</v>
      </c>
      <c r="H3724" s="5">
        <v>218.24</v>
      </c>
      <c r="I3724" s="5">
        <v>342.78</v>
      </c>
      <c r="J3724" s="5">
        <v>327.65999999999997</v>
      </c>
      <c r="K3724" s="5">
        <v>253.7</v>
      </c>
      <c r="L3724" s="5">
        <v>239.7</v>
      </c>
      <c r="M3724" s="5">
        <v>340</v>
      </c>
      <c r="N3724" s="5">
        <v>236</v>
      </c>
    </row>
    <row r="3725" spans="1:14" x14ac:dyDescent="0.25">
      <c r="A3725" s="5" t="s">
        <v>22</v>
      </c>
      <c r="B3725" s="5">
        <v>7276</v>
      </c>
      <c r="C3725" s="5">
        <v>345.6</v>
      </c>
      <c r="D3725" s="5">
        <v>211.12</v>
      </c>
      <c r="E3725" s="5">
        <v>161</v>
      </c>
      <c r="F3725" s="5">
        <v>289.8</v>
      </c>
      <c r="G3725" s="5">
        <v>429.44</v>
      </c>
      <c r="H3725" s="5">
        <v>155.76</v>
      </c>
      <c r="I3725" s="5">
        <v>297.54000000000002</v>
      </c>
      <c r="J3725" s="5">
        <v>323.36</v>
      </c>
      <c r="K3725" s="5">
        <v>264.88</v>
      </c>
      <c r="L3725" s="5">
        <v>242.25</v>
      </c>
      <c r="M3725" s="5">
        <v>268.59999999999997</v>
      </c>
      <c r="N3725" s="5">
        <v>444</v>
      </c>
    </row>
    <row r="3726" spans="1:14" x14ac:dyDescent="0.25">
      <c r="A3726" s="5" t="s">
        <v>22</v>
      </c>
      <c r="B3726" s="5">
        <v>6443</v>
      </c>
      <c r="C3726" s="5">
        <v>346.5</v>
      </c>
      <c r="D3726" s="5">
        <v>432.25</v>
      </c>
      <c r="E3726" s="5">
        <v>195.96</v>
      </c>
      <c r="F3726" s="5">
        <v>152.1</v>
      </c>
      <c r="G3726" s="5">
        <v>265.76</v>
      </c>
      <c r="H3726" s="5">
        <v>249.04</v>
      </c>
      <c r="I3726" s="5">
        <v>291.45</v>
      </c>
      <c r="J3726" s="5">
        <v>555.55999999999995</v>
      </c>
      <c r="K3726" s="5">
        <v>489.34</v>
      </c>
      <c r="L3726" s="5">
        <v>438.59999999999997</v>
      </c>
      <c r="M3726" s="5">
        <v>595.85</v>
      </c>
      <c r="N3726" s="5">
        <v>324</v>
      </c>
    </row>
    <row r="3727" spans="1:14" x14ac:dyDescent="0.25">
      <c r="A3727" s="5" t="s">
        <v>22</v>
      </c>
      <c r="B3727" s="5">
        <v>36721</v>
      </c>
      <c r="C3727" s="5">
        <v>346.5</v>
      </c>
      <c r="D3727" s="5">
        <v>470.47</v>
      </c>
      <c r="E3727" s="5">
        <v>691.84</v>
      </c>
      <c r="F3727" s="5">
        <v>244.8</v>
      </c>
      <c r="G3727" s="5">
        <v>578.16</v>
      </c>
      <c r="H3727" s="5">
        <v>502.48</v>
      </c>
      <c r="I3727" s="5">
        <v>368.88</v>
      </c>
      <c r="J3727" s="5">
        <v>459.24</v>
      </c>
      <c r="K3727" s="5">
        <v>446.34</v>
      </c>
      <c r="L3727" s="5">
        <v>351.05</v>
      </c>
      <c r="M3727" s="5">
        <v>457.3</v>
      </c>
      <c r="N3727" s="5">
        <v>351.20000000000005</v>
      </c>
    </row>
    <row r="3728" spans="1:14" x14ac:dyDescent="0.25">
      <c r="A3728" s="5" t="s">
        <v>22</v>
      </c>
      <c r="B3728" s="5">
        <v>723333</v>
      </c>
      <c r="C3728" s="5">
        <v>346.5</v>
      </c>
      <c r="D3728" s="5">
        <v>334.88</v>
      </c>
      <c r="E3728" s="5">
        <v>262.2</v>
      </c>
      <c r="F3728" s="5">
        <v>213.3</v>
      </c>
      <c r="G3728" s="5">
        <v>391.6</v>
      </c>
      <c r="H3728" s="5">
        <v>287.76</v>
      </c>
      <c r="I3728" s="5">
        <v>255.78</v>
      </c>
      <c r="J3728" s="5">
        <v>0</v>
      </c>
      <c r="K3728" s="5">
        <v>0</v>
      </c>
      <c r="L3728" s="5">
        <v>0</v>
      </c>
      <c r="M3728" s="5">
        <v>0</v>
      </c>
      <c r="N3728" s="5">
        <v>0</v>
      </c>
    </row>
    <row r="3729" spans="1:14" x14ac:dyDescent="0.25">
      <c r="A3729" s="5" t="s">
        <v>22</v>
      </c>
      <c r="B3729" s="5">
        <v>1261</v>
      </c>
      <c r="C3729" s="5">
        <v>348.3</v>
      </c>
      <c r="D3729" s="5">
        <v>637</v>
      </c>
      <c r="E3729" s="5">
        <v>300.84000000000003</v>
      </c>
      <c r="F3729" s="5">
        <v>395.1</v>
      </c>
      <c r="G3729" s="5">
        <v>385.44</v>
      </c>
      <c r="H3729" s="5">
        <v>246.4</v>
      </c>
      <c r="I3729" s="5">
        <v>499.38</v>
      </c>
      <c r="J3729" s="5">
        <v>333.68</v>
      </c>
      <c r="K3729" s="5">
        <v>460.09999999999997</v>
      </c>
      <c r="L3729" s="5">
        <v>455.59999999999997</v>
      </c>
      <c r="M3729" s="5">
        <v>335.75</v>
      </c>
      <c r="N3729" s="5">
        <v>359.20000000000005</v>
      </c>
    </row>
    <row r="3730" spans="1:14" x14ac:dyDescent="0.25">
      <c r="A3730" s="5" t="s">
        <v>22</v>
      </c>
      <c r="B3730" s="5" t="s">
        <v>62</v>
      </c>
      <c r="C3730" s="5">
        <v>348.3</v>
      </c>
      <c r="D3730" s="5">
        <v>0</v>
      </c>
      <c r="E3730" s="5">
        <v>460</v>
      </c>
      <c r="F3730" s="5">
        <v>135</v>
      </c>
      <c r="G3730" s="5">
        <v>264</v>
      </c>
      <c r="H3730" s="5">
        <v>132</v>
      </c>
      <c r="I3730" s="5">
        <v>261</v>
      </c>
      <c r="J3730" s="5">
        <v>473</v>
      </c>
      <c r="K3730" s="5">
        <v>129</v>
      </c>
      <c r="L3730" s="5">
        <v>212.5</v>
      </c>
      <c r="M3730" s="5">
        <v>425</v>
      </c>
      <c r="N3730" s="5">
        <v>0</v>
      </c>
    </row>
    <row r="3731" spans="1:14" x14ac:dyDescent="0.25">
      <c r="A3731" s="5" t="s">
        <v>22</v>
      </c>
      <c r="B3731" s="5">
        <v>7120</v>
      </c>
      <c r="C3731" s="5">
        <v>349.2</v>
      </c>
      <c r="D3731" s="5">
        <v>318.5</v>
      </c>
      <c r="E3731" s="5">
        <v>293.48</v>
      </c>
      <c r="F3731" s="5">
        <v>413.1</v>
      </c>
      <c r="G3731" s="5">
        <v>364.32</v>
      </c>
      <c r="H3731" s="5">
        <v>277.2</v>
      </c>
      <c r="I3731" s="5">
        <v>307.11</v>
      </c>
      <c r="J3731" s="5">
        <v>359.48</v>
      </c>
      <c r="K3731" s="5">
        <v>223.6</v>
      </c>
      <c r="L3731" s="5">
        <v>239.7</v>
      </c>
      <c r="M3731" s="5">
        <v>308.55</v>
      </c>
      <c r="N3731" s="5">
        <v>196.8</v>
      </c>
    </row>
    <row r="3732" spans="1:14" x14ac:dyDescent="0.25">
      <c r="A3732" s="5" t="s">
        <v>22</v>
      </c>
      <c r="B3732" s="5">
        <v>2484</v>
      </c>
      <c r="C3732" s="5">
        <v>350.1</v>
      </c>
      <c r="D3732" s="5">
        <v>434.98</v>
      </c>
      <c r="E3732" s="5">
        <v>335.8</v>
      </c>
      <c r="F3732" s="5">
        <v>309.60000000000002</v>
      </c>
      <c r="G3732" s="5">
        <v>362.56</v>
      </c>
      <c r="H3732" s="5">
        <v>298.32</v>
      </c>
      <c r="I3732" s="5">
        <v>259.26</v>
      </c>
      <c r="J3732" s="5">
        <v>463.54</v>
      </c>
      <c r="K3732" s="5">
        <v>387</v>
      </c>
      <c r="L3732" s="5">
        <v>394.4</v>
      </c>
      <c r="M3732" s="5">
        <v>401.2</v>
      </c>
      <c r="N3732" s="5">
        <v>276.8</v>
      </c>
    </row>
    <row r="3733" spans="1:14" x14ac:dyDescent="0.25">
      <c r="A3733" s="5" t="s">
        <v>22</v>
      </c>
      <c r="B3733" s="5">
        <v>1650</v>
      </c>
      <c r="C3733" s="5">
        <v>351</v>
      </c>
      <c r="D3733" s="5">
        <v>487.76</v>
      </c>
      <c r="E3733" s="5">
        <v>357.88</v>
      </c>
      <c r="F3733" s="5">
        <v>394.2</v>
      </c>
      <c r="G3733" s="5">
        <v>367.84</v>
      </c>
      <c r="H3733" s="5">
        <v>293.92</v>
      </c>
      <c r="I3733" s="5">
        <v>479.37</v>
      </c>
      <c r="J3733" s="5">
        <v>388.71999999999997</v>
      </c>
      <c r="K3733" s="5">
        <v>414.52</v>
      </c>
      <c r="L3733" s="5">
        <v>371.45</v>
      </c>
      <c r="M3733" s="5">
        <v>429.25</v>
      </c>
      <c r="N3733" s="5">
        <v>195.20000000000002</v>
      </c>
    </row>
    <row r="3734" spans="1:14" x14ac:dyDescent="0.25">
      <c r="A3734" s="5" t="s">
        <v>22</v>
      </c>
      <c r="B3734" s="5">
        <v>3627</v>
      </c>
      <c r="C3734" s="5">
        <v>351.90000000000003</v>
      </c>
      <c r="D3734" s="5">
        <v>289.38</v>
      </c>
      <c r="E3734" s="5">
        <v>192.28</v>
      </c>
      <c r="F3734" s="5">
        <v>169.20000000000002</v>
      </c>
      <c r="G3734" s="5">
        <v>212.08</v>
      </c>
      <c r="H3734" s="5">
        <v>224.4</v>
      </c>
      <c r="I3734" s="5">
        <v>169.65</v>
      </c>
      <c r="J3734" s="5">
        <v>327.65999999999997</v>
      </c>
      <c r="K3734" s="5">
        <v>307.02</v>
      </c>
      <c r="L3734" s="5">
        <v>495.55</v>
      </c>
      <c r="M3734" s="5">
        <v>566.94999999999993</v>
      </c>
      <c r="N3734" s="5">
        <v>408.8</v>
      </c>
    </row>
    <row r="3735" spans="1:14" x14ac:dyDescent="0.25">
      <c r="A3735" s="5" t="s">
        <v>22</v>
      </c>
      <c r="B3735" s="5">
        <v>36013</v>
      </c>
      <c r="C3735" s="5">
        <v>351.90000000000003</v>
      </c>
      <c r="D3735" s="5">
        <v>403.13</v>
      </c>
      <c r="E3735" s="5">
        <v>322.92</v>
      </c>
      <c r="F3735" s="5">
        <v>299.7</v>
      </c>
      <c r="G3735" s="5">
        <v>390.72</v>
      </c>
      <c r="H3735" s="5">
        <v>331.76</v>
      </c>
      <c r="I3735" s="5">
        <v>351.48</v>
      </c>
      <c r="J3735" s="5">
        <v>432.58</v>
      </c>
      <c r="K3735" s="5">
        <v>357.76</v>
      </c>
      <c r="L3735" s="5">
        <v>317.05</v>
      </c>
      <c r="M3735" s="5">
        <v>497.25</v>
      </c>
      <c r="N3735" s="5">
        <v>429.6</v>
      </c>
    </row>
    <row r="3736" spans="1:14" x14ac:dyDescent="0.25">
      <c r="A3736" s="5" t="s">
        <v>22</v>
      </c>
      <c r="B3736" s="5">
        <v>4335</v>
      </c>
      <c r="C3736" s="5">
        <v>352.8</v>
      </c>
      <c r="D3736" s="5">
        <v>410.41</v>
      </c>
      <c r="E3736" s="5">
        <v>338.56</v>
      </c>
      <c r="F3736" s="5">
        <v>274.5</v>
      </c>
      <c r="G3736" s="5">
        <v>401.28000000000003</v>
      </c>
      <c r="H3736" s="5">
        <v>318.56</v>
      </c>
      <c r="I3736" s="5">
        <v>484.59</v>
      </c>
      <c r="J3736" s="5">
        <v>373.24</v>
      </c>
      <c r="K3736" s="5">
        <v>414.52</v>
      </c>
      <c r="L3736" s="5">
        <v>439.45</v>
      </c>
      <c r="M3736" s="5">
        <v>504.9</v>
      </c>
      <c r="N3736" s="5">
        <v>312.8</v>
      </c>
    </row>
    <row r="3737" spans="1:14" x14ac:dyDescent="0.25">
      <c r="A3737" s="5" t="s">
        <v>22</v>
      </c>
      <c r="B3737" s="5">
        <v>73603</v>
      </c>
      <c r="C3737" s="5">
        <v>352.8</v>
      </c>
      <c r="D3737" s="5">
        <v>525.98</v>
      </c>
      <c r="E3737" s="5">
        <v>368</v>
      </c>
      <c r="F3737" s="5">
        <v>478.8</v>
      </c>
      <c r="G3737" s="5">
        <v>724.24</v>
      </c>
      <c r="H3737" s="5">
        <v>383.68</v>
      </c>
      <c r="I3737" s="5">
        <v>381.06</v>
      </c>
      <c r="J3737" s="5">
        <v>887.52</v>
      </c>
      <c r="K3737" s="5">
        <v>571.9</v>
      </c>
      <c r="L3737" s="5">
        <v>459.84999999999997</v>
      </c>
      <c r="M3737" s="5">
        <v>527</v>
      </c>
      <c r="N3737" s="5">
        <v>280</v>
      </c>
    </row>
    <row r="3738" spans="1:14" x14ac:dyDescent="0.25">
      <c r="A3738" s="5" t="s">
        <v>22</v>
      </c>
      <c r="B3738" s="5">
        <v>3430</v>
      </c>
      <c r="C3738" s="5">
        <v>355.5</v>
      </c>
      <c r="D3738" s="5">
        <v>503.23</v>
      </c>
      <c r="E3738" s="5">
        <v>448.96000000000004</v>
      </c>
      <c r="F3738" s="5">
        <v>416.7</v>
      </c>
      <c r="G3738" s="5">
        <v>459.36</v>
      </c>
      <c r="H3738" s="5">
        <v>426.8</v>
      </c>
      <c r="I3738" s="5">
        <v>466.32</v>
      </c>
      <c r="J3738" s="5">
        <v>502.24</v>
      </c>
      <c r="K3738" s="5">
        <v>437.74</v>
      </c>
      <c r="L3738" s="5">
        <v>379.09999999999997</v>
      </c>
      <c r="M3738" s="5">
        <v>525.29999999999995</v>
      </c>
      <c r="N3738" s="5">
        <v>479.20000000000005</v>
      </c>
    </row>
    <row r="3739" spans="1:14" x14ac:dyDescent="0.25">
      <c r="A3739" s="5" t="s">
        <v>22</v>
      </c>
      <c r="B3739" s="5">
        <v>1146</v>
      </c>
      <c r="C3739" s="5">
        <v>358.2</v>
      </c>
      <c r="D3739" s="5">
        <v>579.67000000000007</v>
      </c>
      <c r="E3739" s="5">
        <v>435.16</v>
      </c>
      <c r="F3739" s="5">
        <v>395.1</v>
      </c>
      <c r="G3739" s="5">
        <v>472.56</v>
      </c>
      <c r="H3739" s="5">
        <v>396.88</v>
      </c>
      <c r="I3739" s="5">
        <v>369.75</v>
      </c>
      <c r="J3739" s="5">
        <v>546.96</v>
      </c>
      <c r="K3739" s="5">
        <v>421.4</v>
      </c>
      <c r="L3739" s="5">
        <v>451.34999999999997</v>
      </c>
      <c r="M3739" s="5">
        <v>479.4</v>
      </c>
      <c r="N3739" s="5">
        <v>373.6</v>
      </c>
    </row>
    <row r="3740" spans="1:14" x14ac:dyDescent="0.25">
      <c r="A3740" s="5" t="s">
        <v>22</v>
      </c>
      <c r="B3740" s="5">
        <v>6630</v>
      </c>
      <c r="C3740" s="5">
        <v>358.2</v>
      </c>
      <c r="D3740" s="5">
        <v>574.21</v>
      </c>
      <c r="E3740" s="5">
        <v>1038.68</v>
      </c>
      <c r="F3740" s="5">
        <v>423</v>
      </c>
      <c r="G3740" s="5">
        <v>645.91999999999996</v>
      </c>
      <c r="H3740" s="5">
        <v>408.32</v>
      </c>
      <c r="I3740" s="5">
        <v>308.85000000000002</v>
      </c>
      <c r="J3740" s="5">
        <v>348.3</v>
      </c>
      <c r="K3740" s="5">
        <v>271.76</v>
      </c>
      <c r="L3740" s="5">
        <v>368.9</v>
      </c>
      <c r="M3740" s="5">
        <v>352.75</v>
      </c>
      <c r="N3740" s="5">
        <v>269.60000000000002</v>
      </c>
    </row>
    <row r="3741" spans="1:14" x14ac:dyDescent="0.25">
      <c r="A3741" s="5" t="s">
        <v>22</v>
      </c>
      <c r="B3741" s="5">
        <v>30335</v>
      </c>
      <c r="C3741" s="5">
        <v>358.2</v>
      </c>
      <c r="D3741" s="5">
        <v>529.62</v>
      </c>
      <c r="E3741" s="5">
        <v>428.72</v>
      </c>
      <c r="F3741" s="5">
        <v>356.40000000000003</v>
      </c>
      <c r="G3741" s="5">
        <v>444.4</v>
      </c>
      <c r="H3741" s="5">
        <v>383.68</v>
      </c>
      <c r="I3741" s="5">
        <v>426.3</v>
      </c>
      <c r="J3741" s="5">
        <v>447.2</v>
      </c>
      <c r="K3741" s="5">
        <v>491.92</v>
      </c>
      <c r="L3741" s="5">
        <v>418.2</v>
      </c>
      <c r="M3741" s="5">
        <v>357.84999999999997</v>
      </c>
      <c r="N3741" s="5">
        <v>282.40000000000003</v>
      </c>
    </row>
    <row r="3742" spans="1:14" x14ac:dyDescent="0.25">
      <c r="A3742" s="5" t="s">
        <v>22</v>
      </c>
      <c r="B3742" s="5">
        <v>1068</v>
      </c>
      <c r="C3742" s="5">
        <v>359.1</v>
      </c>
      <c r="D3742" s="5">
        <v>396.76</v>
      </c>
      <c r="E3742" s="5">
        <v>193.20000000000002</v>
      </c>
      <c r="F3742" s="5">
        <v>247.5</v>
      </c>
      <c r="G3742" s="5">
        <v>239.36</v>
      </c>
      <c r="H3742" s="5">
        <v>243.76</v>
      </c>
      <c r="I3742" s="5">
        <v>243.6</v>
      </c>
      <c r="J3742" s="5">
        <v>376.68</v>
      </c>
      <c r="K3742" s="5">
        <v>337.98</v>
      </c>
      <c r="L3742" s="5">
        <v>425</v>
      </c>
      <c r="M3742" s="5">
        <v>446.25</v>
      </c>
      <c r="N3742" s="5">
        <v>356</v>
      </c>
    </row>
    <row r="3743" spans="1:14" x14ac:dyDescent="0.25">
      <c r="A3743" s="5" t="s">
        <v>22</v>
      </c>
      <c r="B3743" s="5" t="s">
        <v>66</v>
      </c>
      <c r="C3743" s="5">
        <v>360</v>
      </c>
      <c r="D3743" s="5">
        <v>0</v>
      </c>
      <c r="E3743" s="5">
        <v>138</v>
      </c>
      <c r="F3743" s="5">
        <v>135</v>
      </c>
      <c r="G3743" s="5">
        <v>132</v>
      </c>
      <c r="H3743" s="5">
        <v>0</v>
      </c>
      <c r="I3743" s="5">
        <v>130.5</v>
      </c>
      <c r="J3743" s="5">
        <v>258</v>
      </c>
      <c r="K3743" s="5">
        <v>0</v>
      </c>
      <c r="L3743" s="5">
        <v>0</v>
      </c>
      <c r="M3743" s="5">
        <v>115.6</v>
      </c>
      <c r="N3743" s="5">
        <v>0</v>
      </c>
    </row>
    <row r="3744" spans="1:14" x14ac:dyDescent="0.25">
      <c r="A3744" s="5" t="s">
        <v>22</v>
      </c>
      <c r="B3744" s="5" t="s">
        <v>285</v>
      </c>
      <c r="C3744" s="5">
        <v>360</v>
      </c>
      <c r="D3744" s="5">
        <v>0</v>
      </c>
      <c r="E3744" s="5">
        <v>0</v>
      </c>
      <c r="F3744" s="5">
        <v>135</v>
      </c>
      <c r="G3744" s="5">
        <v>0</v>
      </c>
      <c r="H3744" s="5">
        <v>0</v>
      </c>
      <c r="I3744" s="5">
        <v>130.5</v>
      </c>
      <c r="J3744" s="5">
        <v>0</v>
      </c>
      <c r="K3744" s="5">
        <v>0</v>
      </c>
      <c r="L3744" s="5">
        <v>127.5</v>
      </c>
      <c r="M3744" s="5">
        <v>127.5</v>
      </c>
      <c r="N3744" s="5">
        <v>0</v>
      </c>
    </row>
    <row r="3745" spans="1:14" x14ac:dyDescent="0.25">
      <c r="A3745" s="5" t="s">
        <v>22</v>
      </c>
      <c r="B3745" s="5" t="s">
        <v>78</v>
      </c>
      <c r="C3745" s="5">
        <v>360</v>
      </c>
      <c r="D3745" s="5">
        <v>136.5</v>
      </c>
      <c r="E3745" s="5">
        <v>138</v>
      </c>
      <c r="F3745" s="5">
        <v>0</v>
      </c>
      <c r="G3745" s="5">
        <v>264</v>
      </c>
      <c r="H3745" s="5">
        <v>132</v>
      </c>
      <c r="I3745" s="5">
        <v>0</v>
      </c>
      <c r="J3745" s="5">
        <v>274.33999999999997</v>
      </c>
      <c r="K3745" s="5">
        <v>129</v>
      </c>
      <c r="L3745" s="5">
        <v>127.5</v>
      </c>
      <c r="M3745" s="5">
        <v>127.5</v>
      </c>
      <c r="N3745" s="5">
        <v>0</v>
      </c>
    </row>
    <row r="3746" spans="1:14" x14ac:dyDescent="0.25">
      <c r="A3746" s="5" t="s">
        <v>22</v>
      </c>
      <c r="B3746" s="5">
        <v>1223</v>
      </c>
      <c r="C3746" s="5">
        <v>360.90000000000003</v>
      </c>
      <c r="D3746" s="5">
        <v>416.78000000000003</v>
      </c>
      <c r="E3746" s="5">
        <v>276</v>
      </c>
      <c r="F3746" s="5">
        <v>493.2</v>
      </c>
      <c r="G3746" s="5">
        <v>256.08</v>
      </c>
      <c r="H3746" s="5">
        <v>238.48</v>
      </c>
      <c r="I3746" s="5">
        <v>674.25</v>
      </c>
      <c r="J3746" s="5">
        <v>250.26</v>
      </c>
      <c r="K3746" s="5">
        <v>517.72</v>
      </c>
      <c r="L3746" s="5">
        <v>376.55</v>
      </c>
      <c r="M3746" s="5">
        <v>268.59999999999997</v>
      </c>
      <c r="N3746" s="5">
        <v>192</v>
      </c>
    </row>
    <row r="3747" spans="1:14" x14ac:dyDescent="0.25">
      <c r="A3747" s="5" t="s">
        <v>22</v>
      </c>
      <c r="B3747" s="5">
        <v>35313</v>
      </c>
      <c r="C3747" s="5">
        <v>360.90000000000003</v>
      </c>
      <c r="D3747" s="5">
        <v>458.64000000000004</v>
      </c>
      <c r="E3747" s="5">
        <v>340.40000000000003</v>
      </c>
      <c r="F3747" s="5">
        <v>368.1</v>
      </c>
      <c r="G3747" s="5">
        <v>469.04</v>
      </c>
      <c r="H3747" s="5">
        <v>331.76</v>
      </c>
      <c r="I3747" s="5">
        <v>384.54</v>
      </c>
      <c r="J3747" s="5">
        <v>423.12</v>
      </c>
      <c r="K3747" s="5">
        <v>333.68</v>
      </c>
      <c r="L3747" s="5">
        <v>368.9</v>
      </c>
      <c r="M3747" s="5">
        <v>317.89999999999998</v>
      </c>
      <c r="N3747" s="5">
        <v>245.60000000000002</v>
      </c>
    </row>
    <row r="3748" spans="1:14" x14ac:dyDescent="0.25">
      <c r="A3748" s="5" t="s">
        <v>22</v>
      </c>
      <c r="B3748" s="5">
        <v>1635</v>
      </c>
      <c r="C3748" s="5">
        <v>361.8</v>
      </c>
      <c r="D3748" s="5">
        <v>517.79</v>
      </c>
      <c r="E3748" s="5">
        <v>528.08000000000004</v>
      </c>
      <c r="F3748" s="5">
        <v>415.8</v>
      </c>
      <c r="G3748" s="5">
        <v>410.08</v>
      </c>
      <c r="H3748" s="5">
        <v>353.76</v>
      </c>
      <c r="I3748" s="5">
        <v>547.23</v>
      </c>
      <c r="J3748" s="5">
        <v>517.72</v>
      </c>
      <c r="K3748" s="5">
        <v>510.84</v>
      </c>
      <c r="L3748" s="5">
        <v>330.65</v>
      </c>
      <c r="M3748" s="5">
        <v>539.75</v>
      </c>
      <c r="N3748" s="5">
        <v>305.60000000000002</v>
      </c>
    </row>
    <row r="3749" spans="1:14" x14ac:dyDescent="0.25">
      <c r="A3749" s="5" t="s">
        <v>22</v>
      </c>
      <c r="B3749" s="5">
        <v>1737</v>
      </c>
      <c r="C3749" s="5">
        <v>362.7</v>
      </c>
      <c r="D3749" s="5">
        <v>621.53</v>
      </c>
      <c r="E3749" s="5">
        <v>315.56</v>
      </c>
      <c r="F3749" s="5">
        <v>352.8</v>
      </c>
      <c r="G3749" s="5">
        <v>414.48</v>
      </c>
      <c r="H3749" s="5">
        <v>330.88</v>
      </c>
      <c r="I3749" s="5">
        <v>425.43</v>
      </c>
      <c r="J3749" s="5">
        <v>425.7</v>
      </c>
      <c r="K3749" s="5">
        <v>349.15999999999997</v>
      </c>
      <c r="L3749" s="5">
        <v>372.3</v>
      </c>
      <c r="M3749" s="5">
        <v>390.15</v>
      </c>
      <c r="N3749" s="5">
        <v>255.20000000000002</v>
      </c>
    </row>
    <row r="3750" spans="1:14" x14ac:dyDescent="0.25">
      <c r="A3750" s="5" t="s">
        <v>22</v>
      </c>
      <c r="B3750" s="5">
        <v>5160</v>
      </c>
      <c r="C3750" s="5">
        <v>362.7</v>
      </c>
      <c r="D3750" s="5">
        <v>402.22</v>
      </c>
      <c r="E3750" s="5">
        <v>268.64</v>
      </c>
      <c r="F3750" s="5">
        <v>237.6</v>
      </c>
      <c r="G3750" s="5">
        <v>486.64</v>
      </c>
      <c r="H3750" s="5">
        <v>219.12</v>
      </c>
      <c r="I3750" s="5">
        <v>660.33</v>
      </c>
      <c r="J3750" s="5">
        <v>2317.6999999999998</v>
      </c>
      <c r="K3750" s="5">
        <v>1717.42</v>
      </c>
      <c r="L3750" s="5">
        <v>1322.6</v>
      </c>
      <c r="M3750" s="5">
        <v>1132.2</v>
      </c>
      <c r="N3750" s="5">
        <v>154.4</v>
      </c>
    </row>
    <row r="3751" spans="1:14" x14ac:dyDescent="0.25">
      <c r="A3751" s="5" t="s">
        <v>22</v>
      </c>
      <c r="B3751" s="5">
        <v>34606</v>
      </c>
      <c r="C3751" s="5">
        <v>363.6</v>
      </c>
      <c r="D3751" s="5">
        <v>440.44</v>
      </c>
      <c r="E3751" s="5">
        <v>381.8</v>
      </c>
      <c r="F3751" s="5">
        <v>272.7</v>
      </c>
      <c r="G3751" s="5">
        <v>366.96</v>
      </c>
      <c r="H3751" s="5">
        <v>286</v>
      </c>
      <c r="I3751" s="5">
        <v>320.16000000000003</v>
      </c>
      <c r="J3751" s="5">
        <v>372.38</v>
      </c>
      <c r="K3751" s="5">
        <v>308.74</v>
      </c>
      <c r="L3751" s="5">
        <v>308.55</v>
      </c>
      <c r="M3751" s="5">
        <v>277.95</v>
      </c>
      <c r="N3751" s="5">
        <v>217.60000000000002</v>
      </c>
    </row>
    <row r="3752" spans="1:14" x14ac:dyDescent="0.25">
      <c r="A3752" s="5" t="s">
        <v>22</v>
      </c>
      <c r="B3752" s="5">
        <v>1320</v>
      </c>
      <c r="C3752" s="5">
        <v>365.40000000000003</v>
      </c>
      <c r="D3752" s="5">
        <v>580.58000000000004</v>
      </c>
      <c r="E3752" s="5">
        <v>379.96000000000004</v>
      </c>
      <c r="F3752" s="5">
        <v>478.8</v>
      </c>
      <c r="G3752" s="5">
        <v>492.8</v>
      </c>
      <c r="H3752" s="5">
        <v>388.96</v>
      </c>
      <c r="I3752" s="5">
        <v>574.20000000000005</v>
      </c>
      <c r="J3752" s="5">
        <v>444.62</v>
      </c>
      <c r="K3752" s="5">
        <v>430</v>
      </c>
      <c r="L3752" s="5">
        <v>470.9</v>
      </c>
      <c r="M3752" s="5">
        <v>504.05</v>
      </c>
      <c r="N3752" s="5">
        <v>349.6</v>
      </c>
    </row>
    <row r="3753" spans="1:14" x14ac:dyDescent="0.25">
      <c r="A3753" s="5" t="s">
        <v>22</v>
      </c>
      <c r="B3753" s="5">
        <v>45836</v>
      </c>
      <c r="C3753" s="5">
        <v>365.40000000000003</v>
      </c>
      <c r="D3753" s="5">
        <v>504.14000000000004</v>
      </c>
      <c r="E3753" s="5">
        <v>294.40000000000003</v>
      </c>
      <c r="F3753" s="5">
        <v>330.3</v>
      </c>
      <c r="G3753" s="5">
        <v>500.72</v>
      </c>
      <c r="H3753" s="5">
        <v>382.8</v>
      </c>
      <c r="I3753" s="5">
        <v>418.46999999999997</v>
      </c>
      <c r="J3753" s="5">
        <v>397.32</v>
      </c>
      <c r="K3753" s="5">
        <v>343.14</v>
      </c>
      <c r="L3753" s="5">
        <v>345.95</v>
      </c>
      <c r="M3753" s="5">
        <v>385.9</v>
      </c>
      <c r="N3753" s="5">
        <v>272.8</v>
      </c>
    </row>
    <row r="3754" spans="1:14" x14ac:dyDescent="0.25">
      <c r="A3754" s="5" t="s">
        <v>22</v>
      </c>
      <c r="B3754" s="5">
        <v>7362</v>
      </c>
      <c r="C3754" s="5">
        <v>366.3</v>
      </c>
      <c r="D3754" s="5">
        <v>535.99</v>
      </c>
      <c r="E3754" s="5">
        <v>405.72</v>
      </c>
      <c r="F3754" s="5">
        <v>307.8</v>
      </c>
      <c r="G3754" s="5">
        <v>520.96</v>
      </c>
      <c r="H3754" s="5">
        <v>433.84</v>
      </c>
      <c r="I3754" s="5">
        <v>414.12</v>
      </c>
      <c r="J3754" s="5">
        <v>522.02</v>
      </c>
      <c r="K3754" s="5">
        <v>394.74</v>
      </c>
      <c r="L3754" s="5">
        <v>541.44999999999993</v>
      </c>
      <c r="M3754" s="5">
        <v>626.44999999999993</v>
      </c>
      <c r="N3754" s="5">
        <v>709.6</v>
      </c>
    </row>
    <row r="3755" spans="1:14" x14ac:dyDescent="0.25">
      <c r="A3755" s="5" t="s">
        <v>22</v>
      </c>
      <c r="B3755" s="5">
        <v>2450</v>
      </c>
      <c r="C3755" s="5">
        <v>369</v>
      </c>
      <c r="D3755" s="5">
        <v>399.49</v>
      </c>
      <c r="E3755" s="5">
        <v>305.44</v>
      </c>
      <c r="F3755" s="5">
        <v>220.5</v>
      </c>
      <c r="G3755" s="5">
        <v>212.96</v>
      </c>
      <c r="H3755" s="5">
        <v>200.64000000000001</v>
      </c>
      <c r="I3755" s="5">
        <v>488.94</v>
      </c>
      <c r="J3755" s="5">
        <v>290.68</v>
      </c>
      <c r="K3755" s="5">
        <v>307.88</v>
      </c>
      <c r="L3755" s="5">
        <v>425.84999999999997</v>
      </c>
      <c r="M3755" s="5">
        <v>425.84999999999997</v>
      </c>
      <c r="N3755" s="5">
        <v>506.40000000000003</v>
      </c>
    </row>
    <row r="3756" spans="1:14" x14ac:dyDescent="0.25">
      <c r="A3756" s="5" t="s">
        <v>22</v>
      </c>
      <c r="B3756" s="5">
        <v>2820</v>
      </c>
      <c r="C3756" s="5">
        <v>370.8</v>
      </c>
      <c r="D3756" s="5">
        <v>389.48</v>
      </c>
      <c r="E3756" s="5">
        <v>301.76</v>
      </c>
      <c r="F3756" s="5">
        <v>369.90000000000003</v>
      </c>
      <c r="G3756" s="5">
        <v>406.56</v>
      </c>
      <c r="H3756" s="5">
        <v>244.64000000000001</v>
      </c>
      <c r="I3756" s="5">
        <v>291.45</v>
      </c>
      <c r="J3756" s="5">
        <v>429.14</v>
      </c>
      <c r="K3756" s="5">
        <v>269.18</v>
      </c>
      <c r="L3756" s="5">
        <v>386.75</v>
      </c>
      <c r="M3756" s="5">
        <v>336.59999999999997</v>
      </c>
      <c r="N3756" s="5">
        <v>255.20000000000002</v>
      </c>
    </row>
    <row r="3757" spans="1:14" x14ac:dyDescent="0.25">
      <c r="A3757" s="5" t="s">
        <v>22</v>
      </c>
      <c r="B3757" s="5">
        <v>7327</v>
      </c>
      <c r="C3757" s="5">
        <v>370.8</v>
      </c>
      <c r="D3757" s="5">
        <v>626.99</v>
      </c>
      <c r="E3757" s="5">
        <v>186.76000000000002</v>
      </c>
      <c r="F3757" s="5">
        <v>340.2</v>
      </c>
      <c r="G3757" s="5">
        <v>280.72000000000003</v>
      </c>
      <c r="H3757" s="5">
        <v>1284.8</v>
      </c>
      <c r="I3757" s="5">
        <v>263.61</v>
      </c>
      <c r="J3757" s="5">
        <v>364.64</v>
      </c>
      <c r="K3757" s="5">
        <v>245.1</v>
      </c>
      <c r="L3757" s="5">
        <v>217.6</v>
      </c>
      <c r="M3757" s="5">
        <v>270.3</v>
      </c>
      <c r="N3757" s="5">
        <v>136</v>
      </c>
    </row>
    <row r="3758" spans="1:14" x14ac:dyDescent="0.25">
      <c r="A3758" s="5" t="s">
        <v>22</v>
      </c>
      <c r="B3758" s="5">
        <v>3340</v>
      </c>
      <c r="C3758" s="5">
        <v>374.40000000000003</v>
      </c>
      <c r="D3758" s="5">
        <v>596.05000000000007</v>
      </c>
      <c r="E3758" s="5">
        <v>441.6</v>
      </c>
      <c r="F3758" s="5">
        <v>490.5</v>
      </c>
      <c r="G3758" s="5">
        <v>528</v>
      </c>
      <c r="H3758" s="5">
        <v>403.04</v>
      </c>
      <c r="I3758" s="5">
        <v>455.88</v>
      </c>
      <c r="J3758" s="5">
        <v>588.24</v>
      </c>
      <c r="K3758" s="5">
        <v>467.84</v>
      </c>
      <c r="L3758" s="5">
        <v>553.35</v>
      </c>
      <c r="M3758" s="5">
        <v>475.15</v>
      </c>
      <c r="N3758" s="5">
        <v>560.80000000000007</v>
      </c>
    </row>
    <row r="3759" spans="1:14" x14ac:dyDescent="0.25">
      <c r="A3759" s="5" t="s">
        <v>22</v>
      </c>
      <c r="B3759" s="5">
        <v>3646</v>
      </c>
      <c r="C3759" s="5">
        <v>376.2</v>
      </c>
      <c r="D3759" s="5">
        <v>286.65000000000003</v>
      </c>
      <c r="E3759" s="5">
        <v>512.44000000000005</v>
      </c>
      <c r="F3759" s="5">
        <v>275.40000000000003</v>
      </c>
      <c r="G3759" s="5">
        <v>459.36</v>
      </c>
      <c r="H3759" s="5">
        <v>236.72</v>
      </c>
      <c r="I3759" s="5">
        <v>461.96999999999997</v>
      </c>
      <c r="J3759" s="5">
        <v>324.21999999999997</v>
      </c>
      <c r="K3759" s="5">
        <v>374.96</v>
      </c>
      <c r="L3759" s="5">
        <v>430.09999999999997</v>
      </c>
      <c r="M3759" s="5">
        <v>484.5</v>
      </c>
      <c r="N3759" s="5">
        <v>184.8</v>
      </c>
    </row>
    <row r="3760" spans="1:14" x14ac:dyDescent="0.25">
      <c r="A3760" s="5" t="s">
        <v>22</v>
      </c>
      <c r="B3760" s="5">
        <v>4325</v>
      </c>
      <c r="C3760" s="5">
        <v>376.2</v>
      </c>
      <c r="D3760" s="5">
        <v>809.9</v>
      </c>
      <c r="E3760" s="5">
        <v>429.64000000000004</v>
      </c>
      <c r="F3760" s="5">
        <v>461.7</v>
      </c>
      <c r="G3760" s="5">
        <v>834.24</v>
      </c>
      <c r="H3760" s="5">
        <v>1076.24</v>
      </c>
      <c r="I3760" s="5">
        <v>939.6</v>
      </c>
      <c r="J3760" s="5">
        <v>788.62</v>
      </c>
      <c r="K3760" s="5">
        <v>563.29999999999995</v>
      </c>
      <c r="L3760" s="5">
        <v>0</v>
      </c>
      <c r="M3760" s="5">
        <v>0</v>
      </c>
      <c r="N3760" s="5">
        <v>0</v>
      </c>
    </row>
    <row r="3761" spans="1:14" x14ac:dyDescent="0.25">
      <c r="A3761" s="5" t="s">
        <v>22</v>
      </c>
      <c r="B3761" s="5">
        <v>7136</v>
      </c>
      <c r="C3761" s="5">
        <v>376.2</v>
      </c>
      <c r="D3761" s="5">
        <v>469.56</v>
      </c>
      <c r="E3761" s="5">
        <v>394.68</v>
      </c>
      <c r="F3761" s="5">
        <v>351</v>
      </c>
      <c r="G3761" s="5">
        <v>498.96</v>
      </c>
      <c r="H3761" s="5">
        <v>248.16</v>
      </c>
      <c r="I3761" s="5">
        <v>354.09</v>
      </c>
      <c r="J3761" s="5">
        <v>422.26</v>
      </c>
      <c r="K3761" s="5">
        <v>373.24</v>
      </c>
      <c r="L3761" s="5">
        <v>342.55</v>
      </c>
      <c r="M3761" s="5">
        <v>518.5</v>
      </c>
      <c r="N3761" s="5">
        <v>335.20000000000005</v>
      </c>
    </row>
    <row r="3762" spans="1:14" x14ac:dyDescent="0.25">
      <c r="A3762" s="5" t="s">
        <v>22</v>
      </c>
      <c r="B3762" s="5">
        <v>5103</v>
      </c>
      <c r="C3762" s="5">
        <v>377.1</v>
      </c>
      <c r="D3762" s="5">
        <v>469.56</v>
      </c>
      <c r="E3762" s="5">
        <v>678.04000000000008</v>
      </c>
      <c r="F3762" s="5">
        <v>507.6</v>
      </c>
      <c r="G3762" s="5">
        <v>454.08</v>
      </c>
      <c r="H3762" s="5">
        <v>359.04</v>
      </c>
      <c r="I3762" s="5">
        <v>361.05</v>
      </c>
      <c r="J3762" s="5">
        <v>555.55999999999995</v>
      </c>
      <c r="K3762" s="5">
        <v>482.46</v>
      </c>
      <c r="L3762" s="5">
        <v>469.2</v>
      </c>
      <c r="M3762" s="5">
        <v>587.35</v>
      </c>
      <c r="N3762" s="5">
        <v>385.6</v>
      </c>
    </row>
    <row r="3763" spans="1:14" x14ac:dyDescent="0.25">
      <c r="A3763" s="5" t="s">
        <v>22</v>
      </c>
      <c r="B3763" s="5">
        <v>3420</v>
      </c>
      <c r="C3763" s="5">
        <v>378</v>
      </c>
      <c r="D3763" s="5">
        <v>312.13</v>
      </c>
      <c r="E3763" s="5">
        <v>240.12</v>
      </c>
      <c r="F3763" s="5">
        <v>327.60000000000002</v>
      </c>
      <c r="G3763" s="5">
        <v>414.48</v>
      </c>
      <c r="H3763" s="5">
        <v>211.2</v>
      </c>
      <c r="I3763" s="5">
        <v>267.95999999999998</v>
      </c>
      <c r="J3763" s="5">
        <v>352.6</v>
      </c>
      <c r="K3763" s="5">
        <v>214.14</v>
      </c>
      <c r="L3763" s="5">
        <v>182.75</v>
      </c>
      <c r="M3763" s="5">
        <v>354.45</v>
      </c>
      <c r="N3763" s="5">
        <v>191.20000000000002</v>
      </c>
    </row>
    <row r="3764" spans="1:14" x14ac:dyDescent="0.25">
      <c r="A3764" s="5" t="s">
        <v>22</v>
      </c>
      <c r="B3764" s="5">
        <v>7348</v>
      </c>
      <c r="C3764" s="5">
        <v>378.90000000000003</v>
      </c>
      <c r="D3764" s="5">
        <v>2163.98</v>
      </c>
      <c r="E3764" s="5">
        <v>13.8</v>
      </c>
      <c r="F3764" s="5">
        <v>0</v>
      </c>
      <c r="G3764" s="5">
        <v>0</v>
      </c>
      <c r="H3764" s="5">
        <v>0</v>
      </c>
      <c r="I3764" s="5">
        <v>0</v>
      </c>
      <c r="J3764" s="5">
        <v>0</v>
      </c>
      <c r="K3764" s="5">
        <v>0</v>
      </c>
      <c r="L3764" s="5">
        <v>0</v>
      </c>
      <c r="M3764" s="5">
        <v>0</v>
      </c>
      <c r="N3764" s="5">
        <v>0</v>
      </c>
    </row>
    <row r="3765" spans="1:14" x14ac:dyDescent="0.25">
      <c r="A3765" s="5" t="s">
        <v>22</v>
      </c>
      <c r="B3765" s="5">
        <v>33411</v>
      </c>
      <c r="C3765" s="5">
        <v>379.8</v>
      </c>
      <c r="D3765" s="5">
        <v>610.61</v>
      </c>
      <c r="E3765" s="5">
        <v>379.04</v>
      </c>
      <c r="F3765" s="5">
        <v>351</v>
      </c>
      <c r="G3765" s="5">
        <v>524.48</v>
      </c>
      <c r="H3765" s="5">
        <v>358.16</v>
      </c>
      <c r="I3765" s="5">
        <v>413.25</v>
      </c>
      <c r="J3765" s="5">
        <v>448.06</v>
      </c>
      <c r="K3765" s="5">
        <v>466.98</v>
      </c>
      <c r="L3765" s="5">
        <v>482.8</v>
      </c>
      <c r="M3765" s="5">
        <v>417.34999999999997</v>
      </c>
      <c r="N3765" s="5">
        <v>266.40000000000003</v>
      </c>
    </row>
    <row r="3766" spans="1:14" x14ac:dyDescent="0.25">
      <c r="A3766" s="5" t="s">
        <v>22</v>
      </c>
      <c r="B3766" s="5">
        <v>3306</v>
      </c>
      <c r="C3766" s="5">
        <v>382.5</v>
      </c>
      <c r="D3766" s="5">
        <v>480.48</v>
      </c>
      <c r="E3766" s="5">
        <v>330.28000000000003</v>
      </c>
      <c r="F3766" s="5">
        <v>384.3</v>
      </c>
      <c r="G3766" s="5">
        <v>423.28000000000003</v>
      </c>
      <c r="H3766" s="5">
        <v>322.95999999999998</v>
      </c>
      <c r="I3766" s="5">
        <v>435.87</v>
      </c>
      <c r="J3766" s="5">
        <v>513.41999999999996</v>
      </c>
      <c r="K3766" s="5">
        <v>372.38</v>
      </c>
      <c r="L3766" s="5">
        <v>405.45</v>
      </c>
      <c r="M3766" s="5">
        <v>454.75</v>
      </c>
      <c r="N3766" s="5">
        <v>309.60000000000002</v>
      </c>
    </row>
    <row r="3767" spans="1:14" x14ac:dyDescent="0.25">
      <c r="A3767" s="5" t="s">
        <v>22</v>
      </c>
      <c r="B3767" s="5">
        <v>3362</v>
      </c>
      <c r="C3767" s="5">
        <v>382.5</v>
      </c>
      <c r="D3767" s="5">
        <v>368.55</v>
      </c>
      <c r="E3767" s="5">
        <v>384.56</v>
      </c>
      <c r="F3767" s="5">
        <v>261.90000000000003</v>
      </c>
      <c r="G3767" s="5">
        <v>323.83999999999997</v>
      </c>
      <c r="H3767" s="5">
        <v>242.88</v>
      </c>
      <c r="I3767" s="5">
        <v>458.49</v>
      </c>
      <c r="J3767" s="5">
        <v>380.12</v>
      </c>
      <c r="K3767" s="5">
        <v>370.65999999999997</v>
      </c>
      <c r="L3767" s="5">
        <v>301.75</v>
      </c>
      <c r="M3767" s="5">
        <v>362.09999999999997</v>
      </c>
      <c r="N3767" s="5">
        <v>364.8</v>
      </c>
    </row>
    <row r="3768" spans="1:14" x14ac:dyDescent="0.25">
      <c r="A3768" s="5" t="s">
        <v>22</v>
      </c>
      <c r="B3768" s="5">
        <v>6645</v>
      </c>
      <c r="C3768" s="5">
        <v>383.40000000000003</v>
      </c>
      <c r="D3768" s="5">
        <v>563.29</v>
      </c>
      <c r="E3768" s="5">
        <v>449.88</v>
      </c>
      <c r="F3768" s="5">
        <v>432</v>
      </c>
      <c r="G3768" s="5">
        <v>518.32000000000005</v>
      </c>
      <c r="H3768" s="5">
        <v>407.44</v>
      </c>
      <c r="I3768" s="5">
        <v>377.58</v>
      </c>
      <c r="J3768" s="5">
        <v>485.9</v>
      </c>
      <c r="K3768" s="5">
        <v>402.48</v>
      </c>
      <c r="L3768" s="5">
        <v>364.65</v>
      </c>
      <c r="M3768" s="5">
        <v>408.84999999999997</v>
      </c>
      <c r="N3768" s="5">
        <v>277.60000000000002</v>
      </c>
    </row>
    <row r="3769" spans="1:14" x14ac:dyDescent="0.25">
      <c r="A3769" s="5" t="s">
        <v>22</v>
      </c>
      <c r="B3769" s="5">
        <v>7306</v>
      </c>
      <c r="C3769" s="5">
        <v>383.40000000000003</v>
      </c>
      <c r="D3769" s="5">
        <v>1631.63</v>
      </c>
      <c r="E3769" s="5">
        <v>11.040000000000001</v>
      </c>
      <c r="F3769" s="5">
        <v>0</v>
      </c>
      <c r="G3769" s="5">
        <v>0</v>
      </c>
      <c r="H3769" s="5">
        <v>0</v>
      </c>
      <c r="I3769" s="5">
        <v>0</v>
      </c>
      <c r="J3769" s="5">
        <v>0</v>
      </c>
      <c r="K3769" s="5">
        <v>0</v>
      </c>
      <c r="L3769" s="5">
        <v>0</v>
      </c>
      <c r="M3769" s="5">
        <v>0</v>
      </c>
      <c r="N3769" s="5">
        <v>0</v>
      </c>
    </row>
    <row r="3770" spans="1:14" x14ac:dyDescent="0.25">
      <c r="A3770" s="5" t="s">
        <v>22</v>
      </c>
      <c r="B3770" s="5">
        <v>7446</v>
      </c>
      <c r="C3770" s="5">
        <v>385.2</v>
      </c>
      <c r="D3770" s="5">
        <v>454.09000000000003</v>
      </c>
      <c r="E3770" s="5">
        <v>148.12</v>
      </c>
      <c r="F3770" s="5">
        <v>201.6</v>
      </c>
      <c r="G3770" s="5">
        <v>278.95999999999998</v>
      </c>
      <c r="H3770" s="5">
        <v>176.88</v>
      </c>
      <c r="I3770" s="5">
        <v>314.07</v>
      </c>
      <c r="J3770" s="5">
        <v>341.42</v>
      </c>
      <c r="K3770" s="5">
        <v>328.52</v>
      </c>
      <c r="L3770" s="5">
        <v>422.45</v>
      </c>
      <c r="M3770" s="5">
        <v>486.2</v>
      </c>
      <c r="N3770" s="5">
        <v>416</v>
      </c>
    </row>
    <row r="3771" spans="1:14" x14ac:dyDescent="0.25">
      <c r="A3771" s="5" t="s">
        <v>22</v>
      </c>
      <c r="B3771" s="5">
        <v>35873</v>
      </c>
      <c r="C3771" s="5">
        <v>385.2</v>
      </c>
      <c r="D3771" s="5">
        <v>154.70000000000002</v>
      </c>
      <c r="E3771" s="5">
        <v>0</v>
      </c>
      <c r="F3771" s="5">
        <v>0</v>
      </c>
      <c r="G3771" s="5">
        <v>0</v>
      </c>
      <c r="H3771" s="5">
        <v>0</v>
      </c>
      <c r="I3771" s="5">
        <v>0</v>
      </c>
      <c r="J3771" s="5">
        <v>0</v>
      </c>
      <c r="K3771" s="5">
        <v>0</v>
      </c>
      <c r="L3771" s="5">
        <v>0</v>
      </c>
      <c r="M3771" s="5">
        <v>0</v>
      </c>
      <c r="N3771" s="5">
        <v>0</v>
      </c>
    </row>
    <row r="3772" spans="1:14" x14ac:dyDescent="0.25">
      <c r="A3772" s="5" t="s">
        <v>22</v>
      </c>
      <c r="B3772" s="5">
        <v>1031</v>
      </c>
      <c r="C3772" s="5">
        <v>386.1</v>
      </c>
      <c r="D3772" s="5">
        <v>1467.8300000000002</v>
      </c>
      <c r="E3772" s="5">
        <v>316.48</v>
      </c>
      <c r="F3772" s="5">
        <v>1271.7</v>
      </c>
      <c r="G3772" s="5">
        <v>1152.8</v>
      </c>
      <c r="H3772" s="5">
        <v>259.60000000000002</v>
      </c>
      <c r="I3772" s="5">
        <v>341.04</v>
      </c>
      <c r="J3772" s="5">
        <v>301.86</v>
      </c>
      <c r="K3772" s="5">
        <v>2739.1</v>
      </c>
      <c r="L3772" s="5">
        <v>634.94999999999993</v>
      </c>
      <c r="M3772" s="5">
        <v>319.59999999999997</v>
      </c>
      <c r="N3772" s="5">
        <v>1051.2</v>
      </c>
    </row>
    <row r="3773" spans="1:14" x14ac:dyDescent="0.25">
      <c r="A3773" s="5" t="s">
        <v>22</v>
      </c>
      <c r="B3773" s="5">
        <v>2442</v>
      </c>
      <c r="C3773" s="5">
        <v>387</v>
      </c>
      <c r="D3773" s="5">
        <v>480.48</v>
      </c>
      <c r="E3773" s="5">
        <v>275.08</v>
      </c>
      <c r="F3773" s="5">
        <v>252.9</v>
      </c>
      <c r="G3773" s="5">
        <v>355.52</v>
      </c>
      <c r="H3773" s="5">
        <v>364.32</v>
      </c>
      <c r="I3773" s="5">
        <v>312.33</v>
      </c>
      <c r="J3773" s="5">
        <v>481.59999999999997</v>
      </c>
      <c r="K3773" s="5">
        <v>459.24</v>
      </c>
      <c r="L3773" s="5">
        <v>440.3</v>
      </c>
      <c r="M3773" s="5">
        <v>587.35</v>
      </c>
      <c r="N3773" s="5">
        <v>424</v>
      </c>
    </row>
    <row r="3774" spans="1:14" x14ac:dyDescent="0.25">
      <c r="A3774" s="5" t="s">
        <v>22</v>
      </c>
      <c r="B3774" s="5">
        <v>5330</v>
      </c>
      <c r="C3774" s="5">
        <v>388.8</v>
      </c>
      <c r="D3774" s="5">
        <v>596.05000000000007</v>
      </c>
      <c r="E3774" s="5">
        <v>388.24</v>
      </c>
      <c r="F3774" s="5">
        <v>414</v>
      </c>
      <c r="G3774" s="5">
        <v>713.68</v>
      </c>
      <c r="H3774" s="5">
        <v>382.8</v>
      </c>
      <c r="I3774" s="5">
        <v>522</v>
      </c>
      <c r="J3774" s="5">
        <v>550.4</v>
      </c>
      <c r="K3774" s="5">
        <v>573.62</v>
      </c>
      <c r="L3774" s="5">
        <v>554.19999999999993</v>
      </c>
      <c r="M3774" s="5">
        <v>615.4</v>
      </c>
      <c r="N3774" s="5">
        <v>388.8</v>
      </c>
    </row>
    <row r="3775" spans="1:14" x14ac:dyDescent="0.25">
      <c r="A3775" s="5" t="s">
        <v>22</v>
      </c>
      <c r="B3775" s="5">
        <v>23333</v>
      </c>
      <c r="C3775" s="5">
        <v>389.7</v>
      </c>
      <c r="D3775" s="5">
        <v>648.83000000000004</v>
      </c>
      <c r="E3775" s="5">
        <v>452.64000000000004</v>
      </c>
      <c r="F3775" s="5">
        <v>571.5</v>
      </c>
      <c r="G3775" s="5">
        <v>472.56</v>
      </c>
      <c r="H3775" s="5">
        <v>322.08</v>
      </c>
      <c r="I3775" s="5">
        <v>394.11</v>
      </c>
      <c r="J3775" s="5">
        <v>537.5</v>
      </c>
      <c r="K3775" s="5">
        <v>388.71999999999997</v>
      </c>
      <c r="L3775" s="5">
        <v>379.95</v>
      </c>
      <c r="M3775" s="5">
        <v>385.9</v>
      </c>
      <c r="N3775" s="5">
        <v>290.40000000000003</v>
      </c>
    </row>
    <row r="3776" spans="1:14" x14ac:dyDescent="0.25">
      <c r="A3776" s="5" t="s">
        <v>22</v>
      </c>
      <c r="B3776" s="5">
        <v>47611</v>
      </c>
      <c r="C3776" s="5">
        <v>391.5</v>
      </c>
      <c r="D3776" s="5">
        <v>598.78</v>
      </c>
      <c r="E3776" s="5">
        <v>333.96000000000004</v>
      </c>
      <c r="F3776" s="5">
        <v>325.8</v>
      </c>
      <c r="G3776" s="5">
        <v>366.96</v>
      </c>
      <c r="H3776" s="5">
        <v>303.60000000000002</v>
      </c>
      <c r="I3776" s="5">
        <v>395.85</v>
      </c>
      <c r="J3776" s="5">
        <v>462.68</v>
      </c>
      <c r="K3776" s="5">
        <v>438.59999999999997</v>
      </c>
      <c r="L3776" s="5">
        <v>462.4</v>
      </c>
      <c r="M3776" s="5">
        <v>447.95</v>
      </c>
      <c r="N3776" s="5">
        <v>320</v>
      </c>
    </row>
    <row r="3777" spans="1:14" x14ac:dyDescent="0.25">
      <c r="A3777" s="5" t="s">
        <v>22</v>
      </c>
      <c r="B3777" s="5">
        <v>2212</v>
      </c>
      <c r="C3777" s="5">
        <v>392.40000000000003</v>
      </c>
      <c r="D3777" s="5">
        <v>498.68</v>
      </c>
      <c r="E3777" s="5">
        <v>506</v>
      </c>
      <c r="F3777" s="5">
        <v>308.7</v>
      </c>
      <c r="G3777" s="5">
        <v>322.08</v>
      </c>
      <c r="H3777" s="5">
        <v>188.32</v>
      </c>
      <c r="I3777" s="5">
        <v>730.8</v>
      </c>
      <c r="J3777" s="5">
        <v>457.52</v>
      </c>
      <c r="K3777" s="5">
        <v>644.14</v>
      </c>
      <c r="L3777" s="5">
        <v>337.45</v>
      </c>
      <c r="M3777" s="5">
        <v>684.25</v>
      </c>
      <c r="N3777" s="5">
        <v>344.8</v>
      </c>
    </row>
    <row r="3778" spans="1:14" x14ac:dyDescent="0.25">
      <c r="A3778" s="5" t="s">
        <v>22</v>
      </c>
      <c r="B3778" s="5">
        <v>3041</v>
      </c>
      <c r="C3778" s="5">
        <v>392.40000000000003</v>
      </c>
      <c r="D3778" s="5">
        <v>541.45000000000005</v>
      </c>
      <c r="E3778" s="5">
        <v>352.36</v>
      </c>
      <c r="F3778" s="5">
        <v>588.6</v>
      </c>
      <c r="G3778" s="5">
        <v>518.32000000000005</v>
      </c>
      <c r="H3778" s="5">
        <v>425.92</v>
      </c>
      <c r="I3778" s="5">
        <v>426.3</v>
      </c>
      <c r="J3778" s="5">
        <v>561.58000000000004</v>
      </c>
      <c r="K3778" s="5">
        <v>488.48</v>
      </c>
      <c r="L3778" s="5">
        <v>498.09999999999997</v>
      </c>
      <c r="M3778" s="5">
        <v>631.54999999999995</v>
      </c>
      <c r="N3778" s="5">
        <v>436</v>
      </c>
    </row>
    <row r="3779" spans="1:14" x14ac:dyDescent="0.25">
      <c r="A3779" s="5" t="s">
        <v>22</v>
      </c>
      <c r="B3779" s="5">
        <v>4530</v>
      </c>
      <c r="C3779" s="5">
        <v>394.2</v>
      </c>
      <c r="D3779" s="5">
        <v>546.91</v>
      </c>
      <c r="E3779" s="5">
        <v>470.12</v>
      </c>
      <c r="F3779" s="5">
        <v>390.6</v>
      </c>
      <c r="G3779" s="5">
        <v>464.64</v>
      </c>
      <c r="H3779" s="5">
        <v>364.32</v>
      </c>
      <c r="I3779" s="5">
        <v>394.98</v>
      </c>
      <c r="J3779" s="5">
        <v>445.48</v>
      </c>
      <c r="K3779" s="5">
        <v>377.54</v>
      </c>
      <c r="L3779" s="5">
        <v>309.39999999999998</v>
      </c>
      <c r="M3779" s="5">
        <v>315.34999999999997</v>
      </c>
      <c r="N3779" s="5">
        <v>240</v>
      </c>
    </row>
    <row r="3780" spans="1:14" x14ac:dyDescent="0.25">
      <c r="A3780" s="5" t="s">
        <v>22</v>
      </c>
      <c r="B3780" s="5">
        <v>73262</v>
      </c>
      <c r="C3780" s="5">
        <v>395.1</v>
      </c>
      <c r="D3780" s="5">
        <v>2107.56</v>
      </c>
      <c r="E3780" s="5">
        <v>13.8</v>
      </c>
      <c r="F3780" s="5">
        <v>0</v>
      </c>
      <c r="G3780" s="5">
        <v>0</v>
      </c>
      <c r="H3780" s="5">
        <v>0</v>
      </c>
      <c r="I3780" s="5">
        <v>0</v>
      </c>
      <c r="J3780" s="5">
        <v>0</v>
      </c>
      <c r="K3780" s="5">
        <v>0</v>
      </c>
      <c r="L3780" s="5">
        <v>0</v>
      </c>
      <c r="M3780" s="5">
        <v>0</v>
      </c>
      <c r="N3780" s="5">
        <v>0</v>
      </c>
    </row>
    <row r="3781" spans="1:14" x14ac:dyDescent="0.25">
      <c r="A3781" s="5" t="s">
        <v>22</v>
      </c>
      <c r="B3781" s="5">
        <v>4173</v>
      </c>
      <c r="C3781" s="5">
        <v>397.8</v>
      </c>
      <c r="D3781" s="5">
        <v>464.1</v>
      </c>
      <c r="E3781" s="5">
        <v>351.44</v>
      </c>
      <c r="F3781" s="5">
        <v>347.40000000000003</v>
      </c>
      <c r="G3781" s="5">
        <v>361.68</v>
      </c>
      <c r="H3781" s="5">
        <v>302.72000000000003</v>
      </c>
      <c r="I3781" s="5">
        <v>270.57</v>
      </c>
      <c r="J3781" s="5">
        <v>481.59999999999997</v>
      </c>
      <c r="K3781" s="5">
        <v>313.04000000000002</v>
      </c>
      <c r="L3781" s="5">
        <v>340</v>
      </c>
      <c r="M3781" s="5">
        <v>351.05</v>
      </c>
      <c r="N3781" s="5">
        <v>371.20000000000005</v>
      </c>
    </row>
    <row r="3782" spans="1:14" x14ac:dyDescent="0.25">
      <c r="A3782" s="5" t="s">
        <v>22</v>
      </c>
      <c r="B3782" s="5">
        <v>35314</v>
      </c>
      <c r="C3782" s="5">
        <v>400.5</v>
      </c>
      <c r="D3782" s="5">
        <v>521.43000000000006</v>
      </c>
      <c r="E3782" s="5">
        <v>452.64000000000004</v>
      </c>
      <c r="F3782" s="5">
        <v>386.1</v>
      </c>
      <c r="G3782" s="5">
        <v>492.8</v>
      </c>
      <c r="H3782" s="5">
        <v>419.76</v>
      </c>
      <c r="I3782" s="5">
        <v>465.45</v>
      </c>
      <c r="J3782" s="5">
        <v>524.6</v>
      </c>
      <c r="K3782" s="5">
        <v>399.9</v>
      </c>
      <c r="L3782" s="5">
        <v>401.2</v>
      </c>
      <c r="M3782" s="5">
        <v>371.45</v>
      </c>
      <c r="N3782" s="5">
        <v>293.60000000000002</v>
      </c>
    </row>
    <row r="3783" spans="1:14" x14ac:dyDescent="0.25">
      <c r="A3783" s="5" t="s">
        <v>22</v>
      </c>
      <c r="B3783" s="5">
        <v>11345</v>
      </c>
      <c r="C3783" s="5">
        <v>401.40000000000003</v>
      </c>
      <c r="D3783" s="5">
        <v>841.75</v>
      </c>
      <c r="E3783" s="5">
        <v>14.72</v>
      </c>
      <c r="F3783" s="5">
        <v>0</v>
      </c>
      <c r="G3783" s="5">
        <v>0</v>
      </c>
      <c r="H3783" s="5">
        <v>0</v>
      </c>
      <c r="I3783" s="5">
        <v>0</v>
      </c>
      <c r="J3783" s="5">
        <v>0</v>
      </c>
      <c r="K3783" s="5">
        <v>0</v>
      </c>
      <c r="L3783" s="5">
        <v>0</v>
      </c>
      <c r="M3783" s="5">
        <v>0</v>
      </c>
      <c r="N3783" s="5">
        <v>0</v>
      </c>
    </row>
    <row r="3784" spans="1:14" x14ac:dyDescent="0.25">
      <c r="A3784" s="5" t="s">
        <v>22</v>
      </c>
      <c r="B3784" s="5" t="s">
        <v>95</v>
      </c>
      <c r="C3784" s="5">
        <v>405</v>
      </c>
      <c r="D3784" s="5">
        <v>0</v>
      </c>
      <c r="E3784" s="5">
        <v>276</v>
      </c>
      <c r="F3784" s="5">
        <v>135</v>
      </c>
      <c r="G3784" s="5">
        <v>440</v>
      </c>
      <c r="H3784" s="5">
        <v>0</v>
      </c>
      <c r="I3784" s="5">
        <v>217.5</v>
      </c>
      <c r="J3784" s="5">
        <v>387</v>
      </c>
      <c r="K3784" s="5">
        <v>129</v>
      </c>
      <c r="L3784" s="5">
        <v>127.5</v>
      </c>
      <c r="M3784" s="5">
        <v>450.5</v>
      </c>
      <c r="N3784" s="5">
        <v>120</v>
      </c>
    </row>
    <row r="3785" spans="1:14" x14ac:dyDescent="0.25">
      <c r="A3785" s="5" t="s">
        <v>22</v>
      </c>
      <c r="B3785" s="5" t="s">
        <v>141</v>
      </c>
      <c r="C3785" s="5">
        <v>405</v>
      </c>
      <c r="D3785" s="5">
        <v>0</v>
      </c>
      <c r="E3785" s="5">
        <v>322</v>
      </c>
      <c r="F3785" s="5">
        <v>225</v>
      </c>
      <c r="G3785" s="5">
        <v>264.88</v>
      </c>
      <c r="H3785" s="5">
        <v>0</v>
      </c>
      <c r="I3785" s="5">
        <v>130.5</v>
      </c>
      <c r="J3785" s="5">
        <v>258</v>
      </c>
      <c r="K3785" s="5">
        <v>129</v>
      </c>
      <c r="L3785" s="5">
        <v>127.5</v>
      </c>
      <c r="M3785" s="5">
        <v>408</v>
      </c>
      <c r="N3785" s="5">
        <v>120</v>
      </c>
    </row>
    <row r="3786" spans="1:14" x14ac:dyDescent="0.25">
      <c r="A3786" s="5" t="s">
        <v>22</v>
      </c>
      <c r="B3786" s="5" t="s">
        <v>127</v>
      </c>
      <c r="C3786" s="5">
        <v>405</v>
      </c>
      <c r="D3786" s="5">
        <v>0</v>
      </c>
      <c r="E3786" s="5">
        <v>322</v>
      </c>
      <c r="F3786" s="5">
        <v>135</v>
      </c>
      <c r="G3786" s="5">
        <v>220</v>
      </c>
      <c r="H3786" s="5">
        <v>132</v>
      </c>
      <c r="I3786" s="5">
        <v>261</v>
      </c>
      <c r="J3786" s="5">
        <v>301</v>
      </c>
      <c r="K3786" s="5">
        <v>129</v>
      </c>
      <c r="L3786" s="5">
        <v>127.5</v>
      </c>
      <c r="M3786" s="5">
        <v>365.5</v>
      </c>
      <c r="N3786" s="5">
        <v>120</v>
      </c>
    </row>
    <row r="3787" spans="1:14" x14ac:dyDescent="0.25">
      <c r="A3787" s="5" t="s">
        <v>22</v>
      </c>
      <c r="B3787" s="5" t="s">
        <v>213</v>
      </c>
      <c r="C3787" s="5">
        <v>405</v>
      </c>
      <c r="D3787" s="5">
        <v>182</v>
      </c>
      <c r="E3787" s="5">
        <v>368</v>
      </c>
      <c r="F3787" s="5">
        <v>135</v>
      </c>
      <c r="G3787" s="5">
        <v>352</v>
      </c>
      <c r="H3787" s="5">
        <v>176</v>
      </c>
      <c r="I3787" s="5">
        <v>304.5</v>
      </c>
      <c r="J3787" s="5">
        <v>129</v>
      </c>
      <c r="K3787" s="5">
        <v>129</v>
      </c>
      <c r="L3787" s="5">
        <v>170</v>
      </c>
      <c r="M3787" s="5">
        <v>340</v>
      </c>
      <c r="N3787" s="5">
        <v>120</v>
      </c>
    </row>
    <row r="3788" spans="1:14" x14ac:dyDescent="0.25">
      <c r="A3788" s="5" t="s">
        <v>22</v>
      </c>
      <c r="B3788" s="5">
        <v>7346</v>
      </c>
      <c r="C3788" s="5">
        <v>405.90000000000003</v>
      </c>
      <c r="D3788" s="5">
        <v>505.05</v>
      </c>
      <c r="E3788" s="5">
        <v>287.04000000000002</v>
      </c>
      <c r="F3788" s="5">
        <v>316.8</v>
      </c>
      <c r="G3788" s="5">
        <v>452.32</v>
      </c>
      <c r="H3788" s="5">
        <v>317.68</v>
      </c>
      <c r="I3788" s="5">
        <v>337.56</v>
      </c>
      <c r="J3788" s="5">
        <v>571.04</v>
      </c>
      <c r="K3788" s="5">
        <v>453.21999999999997</v>
      </c>
      <c r="L3788" s="5">
        <v>490.45</v>
      </c>
      <c r="M3788" s="5">
        <v>538.04999999999995</v>
      </c>
      <c r="N3788" s="5">
        <v>421.6</v>
      </c>
    </row>
    <row r="3789" spans="1:14" x14ac:dyDescent="0.25">
      <c r="A3789" s="5" t="s">
        <v>22</v>
      </c>
      <c r="B3789" s="5">
        <v>3365</v>
      </c>
      <c r="C3789" s="5">
        <v>408.6</v>
      </c>
      <c r="D3789" s="5">
        <v>714.35</v>
      </c>
      <c r="E3789" s="5">
        <v>559.36</v>
      </c>
      <c r="F3789" s="5">
        <v>273.60000000000002</v>
      </c>
      <c r="G3789" s="5">
        <v>557.04</v>
      </c>
      <c r="H3789" s="5">
        <v>285.12</v>
      </c>
      <c r="I3789" s="5">
        <v>778.65</v>
      </c>
      <c r="J3789" s="5">
        <v>561.58000000000004</v>
      </c>
      <c r="K3789" s="5">
        <v>608.88</v>
      </c>
      <c r="L3789" s="5">
        <v>356.15</v>
      </c>
      <c r="M3789" s="5">
        <v>473.45</v>
      </c>
      <c r="N3789" s="5">
        <v>367.20000000000005</v>
      </c>
    </row>
    <row r="3790" spans="1:14" x14ac:dyDescent="0.25">
      <c r="A3790" s="5" t="s">
        <v>22</v>
      </c>
      <c r="B3790" s="5">
        <v>3364</v>
      </c>
      <c r="C3790" s="5">
        <v>409.5</v>
      </c>
      <c r="D3790" s="5">
        <v>597.87</v>
      </c>
      <c r="E3790" s="5">
        <v>322.92</v>
      </c>
      <c r="F3790" s="5">
        <v>469.8</v>
      </c>
      <c r="G3790" s="5">
        <v>536.79999999999995</v>
      </c>
      <c r="H3790" s="5">
        <v>403.04</v>
      </c>
      <c r="I3790" s="5">
        <v>465.45</v>
      </c>
      <c r="J3790" s="5">
        <v>521.16</v>
      </c>
      <c r="K3790" s="5">
        <v>411.08</v>
      </c>
      <c r="L3790" s="5">
        <v>498.09999999999997</v>
      </c>
      <c r="M3790" s="5">
        <v>600.94999999999993</v>
      </c>
      <c r="N3790" s="5">
        <v>429.6</v>
      </c>
    </row>
    <row r="3791" spans="1:14" x14ac:dyDescent="0.25">
      <c r="A3791" s="5" t="s">
        <v>22</v>
      </c>
      <c r="B3791" s="5">
        <v>23357</v>
      </c>
      <c r="C3791" s="5">
        <v>409.5</v>
      </c>
      <c r="D3791" s="5">
        <v>1526.98</v>
      </c>
      <c r="E3791" s="5">
        <v>1225.44</v>
      </c>
      <c r="F3791" s="5">
        <v>1286.1000000000001</v>
      </c>
      <c r="G3791" s="5">
        <v>0</v>
      </c>
      <c r="H3791" s="5">
        <v>0</v>
      </c>
      <c r="I3791" s="5">
        <v>0</v>
      </c>
      <c r="J3791" s="5">
        <v>0</v>
      </c>
      <c r="K3791" s="5">
        <v>0</v>
      </c>
      <c r="L3791" s="5">
        <v>0</v>
      </c>
      <c r="M3791" s="5">
        <v>0</v>
      </c>
      <c r="N3791" s="5">
        <v>0</v>
      </c>
    </row>
    <row r="3792" spans="1:14" x14ac:dyDescent="0.25">
      <c r="A3792" s="5" t="s">
        <v>22</v>
      </c>
      <c r="B3792" s="5">
        <v>35872</v>
      </c>
      <c r="C3792" s="5">
        <v>409.5</v>
      </c>
      <c r="D3792" s="5">
        <v>588.77</v>
      </c>
      <c r="E3792" s="5">
        <v>452.64000000000004</v>
      </c>
      <c r="F3792" s="5">
        <v>407.7</v>
      </c>
      <c r="G3792" s="5">
        <v>551.76</v>
      </c>
      <c r="H3792" s="5">
        <v>454.08</v>
      </c>
      <c r="I3792" s="5">
        <v>454.14</v>
      </c>
      <c r="J3792" s="5">
        <v>572.76</v>
      </c>
      <c r="K3792" s="5">
        <v>432.58</v>
      </c>
      <c r="L3792" s="5">
        <v>413.95</v>
      </c>
      <c r="M3792" s="5">
        <v>412.25</v>
      </c>
      <c r="N3792" s="5">
        <v>370.40000000000003</v>
      </c>
    </row>
    <row r="3793" spans="1:14" x14ac:dyDescent="0.25">
      <c r="A3793" s="5" t="s">
        <v>22</v>
      </c>
      <c r="B3793" s="5">
        <v>4453</v>
      </c>
      <c r="C3793" s="5">
        <v>410.40000000000003</v>
      </c>
      <c r="D3793" s="5">
        <v>2436.98</v>
      </c>
      <c r="E3793" s="5">
        <v>72.680000000000007</v>
      </c>
      <c r="F3793" s="5">
        <v>48.6</v>
      </c>
      <c r="G3793" s="5">
        <v>0</v>
      </c>
      <c r="H3793" s="5">
        <v>0</v>
      </c>
      <c r="I3793" s="5">
        <v>0</v>
      </c>
      <c r="J3793" s="5">
        <v>0</v>
      </c>
      <c r="K3793" s="5">
        <v>0</v>
      </c>
      <c r="L3793" s="5">
        <v>0</v>
      </c>
      <c r="M3793" s="5">
        <v>0</v>
      </c>
      <c r="N3793" s="5">
        <v>0</v>
      </c>
    </row>
    <row r="3794" spans="1:14" x14ac:dyDescent="0.25">
      <c r="A3794" s="5" t="s">
        <v>22</v>
      </c>
      <c r="B3794" s="5">
        <v>723382</v>
      </c>
      <c r="C3794" s="5">
        <v>414</v>
      </c>
      <c r="D3794" s="5">
        <v>651.56000000000006</v>
      </c>
      <c r="E3794" s="5">
        <v>272.32</v>
      </c>
      <c r="F3794" s="5">
        <v>279.90000000000003</v>
      </c>
      <c r="G3794" s="5">
        <v>411.84</v>
      </c>
      <c r="H3794" s="5">
        <v>269.28000000000003</v>
      </c>
      <c r="I3794" s="5">
        <v>373.23</v>
      </c>
      <c r="J3794" s="5">
        <v>172</v>
      </c>
      <c r="K3794" s="5">
        <v>0</v>
      </c>
      <c r="L3794" s="5">
        <v>0</v>
      </c>
      <c r="M3794" s="5">
        <v>0</v>
      </c>
      <c r="N3794" s="5">
        <v>0</v>
      </c>
    </row>
    <row r="3795" spans="1:14" x14ac:dyDescent="0.25">
      <c r="A3795" s="5" t="s">
        <v>22</v>
      </c>
      <c r="B3795" s="5">
        <v>2564</v>
      </c>
      <c r="C3795" s="5">
        <v>414.90000000000003</v>
      </c>
      <c r="D3795" s="5">
        <v>456.82</v>
      </c>
      <c r="E3795" s="5">
        <v>290.72000000000003</v>
      </c>
      <c r="F3795" s="5">
        <v>338.40000000000003</v>
      </c>
      <c r="G3795" s="5">
        <v>485.76</v>
      </c>
      <c r="H3795" s="5">
        <v>471.68</v>
      </c>
      <c r="I3795" s="5">
        <v>392.37</v>
      </c>
      <c r="J3795" s="5">
        <v>482.46</v>
      </c>
      <c r="K3795" s="5">
        <v>399.9</v>
      </c>
      <c r="L3795" s="5">
        <v>344.25</v>
      </c>
      <c r="M3795" s="5">
        <v>394.4</v>
      </c>
      <c r="N3795" s="5">
        <v>390.40000000000003</v>
      </c>
    </row>
    <row r="3796" spans="1:14" x14ac:dyDescent="0.25">
      <c r="A3796" s="5" t="s">
        <v>22</v>
      </c>
      <c r="B3796" s="5">
        <v>2447</v>
      </c>
      <c r="C3796" s="5">
        <v>419.40000000000003</v>
      </c>
      <c r="D3796" s="5">
        <v>588.77</v>
      </c>
      <c r="E3796" s="5">
        <v>253</v>
      </c>
      <c r="F3796" s="5">
        <v>324</v>
      </c>
      <c r="G3796" s="5">
        <v>431.2</v>
      </c>
      <c r="H3796" s="5">
        <v>310.64</v>
      </c>
      <c r="I3796" s="5">
        <v>370.62</v>
      </c>
      <c r="J3796" s="5">
        <v>544.38</v>
      </c>
      <c r="K3796" s="5">
        <v>549.54</v>
      </c>
      <c r="L3796" s="5">
        <v>590.75</v>
      </c>
      <c r="M3796" s="5">
        <v>761.6</v>
      </c>
      <c r="N3796" s="5">
        <v>464</v>
      </c>
    </row>
    <row r="3797" spans="1:14" x14ac:dyDescent="0.25">
      <c r="A3797" s="5" t="s">
        <v>22</v>
      </c>
      <c r="B3797" s="5">
        <v>1067</v>
      </c>
      <c r="C3797" s="5">
        <v>421.2</v>
      </c>
      <c r="D3797" s="5">
        <v>351.26</v>
      </c>
      <c r="E3797" s="5">
        <v>204.24</v>
      </c>
      <c r="F3797" s="5">
        <v>160.20000000000002</v>
      </c>
      <c r="G3797" s="5">
        <v>311.52</v>
      </c>
      <c r="H3797" s="5">
        <v>235.84</v>
      </c>
      <c r="I3797" s="5">
        <v>301.89</v>
      </c>
      <c r="J3797" s="5">
        <v>390.44</v>
      </c>
      <c r="K3797" s="5">
        <v>269.18</v>
      </c>
      <c r="L3797" s="5">
        <v>568.65</v>
      </c>
      <c r="M3797" s="5">
        <v>388.45</v>
      </c>
      <c r="N3797" s="5">
        <v>379.20000000000005</v>
      </c>
    </row>
    <row r="3798" spans="1:14" x14ac:dyDescent="0.25">
      <c r="A3798" s="5" t="s">
        <v>22</v>
      </c>
      <c r="B3798" s="5">
        <v>2444</v>
      </c>
      <c r="C3798" s="5">
        <v>421.2</v>
      </c>
      <c r="D3798" s="5">
        <v>406.77000000000004</v>
      </c>
      <c r="E3798" s="5">
        <v>262.2</v>
      </c>
      <c r="F3798" s="5">
        <v>243</v>
      </c>
      <c r="G3798" s="5">
        <v>350.24</v>
      </c>
      <c r="H3798" s="5">
        <v>271.04000000000002</v>
      </c>
      <c r="I3798" s="5">
        <v>343.65</v>
      </c>
      <c r="J3798" s="5">
        <v>509.98</v>
      </c>
      <c r="K3798" s="5">
        <v>438.59999999999997</v>
      </c>
      <c r="L3798" s="5">
        <v>401.2</v>
      </c>
      <c r="M3798" s="5">
        <v>623.04999999999995</v>
      </c>
      <c r="N3798" s="5">
        <v>408.8</v>
      </c>
    </row>
    <row r="3799" spans="1:14" x14ac:dyDescent="0.25">
      <c r="A3799" s="5" t="s">
        <v>22</v>
      </c>
      <c r="B3799" s="5">
        <v>4587</v>
      </c>
      <c r="C3799" s="5">
        <v>421.2</v>
      </c>
      <c r="D3799" s="5">
        <v>647.01</v>
      </c>
      <c r="E3799" s="5">
        <v>545.56000000000006</v>
      </c>
      <c r="F3799" s="5">
        <v>452.7</v>
      </c>
      <c r="G3799" s="5">
        <v>645.91999999999996</v>
      </c>
      <c r="H3799" s="5">
        <v>509.52</v>
      </c>
      <c r="I3799" s="5">
        <v>455.01</v>
      </c>
      <c r="J3799" s="5">
        <v>579.64</v>
      </c>
      <c r="K3799" s="5">
        <v>396.46</v>
      </c>
      <c r="L3799" s="5">
        <v>506.59999999999997</v>
      </c>
      <c r="M3799" s="5">
        <v>479.4</v>
      </c>
      <c r="N3799" s="5">
        <v>316</v>
      </c>
    </row>
    <row r="3800" spans="1:14" x14ac:dyDescent="0.25">
      <c r="A3800" s="5" t="s">
        <v>22</v>
      </c>
      <c r="B3800" s="5">
        <v>7168</v>
      </c>
      <c r="C3800" s="5">
        <v>422.1</v>
      </c>
      <c r="D3800" s="5">
        <v>471.38</v>
      </c>
      <c r="E3800" s="5">
        <v>343.16</v>
      </c>
      <c r="F3800" s="5">
        <v>540.9</v>
      </c>
      <c r="G3800" s="5">
        <v>535.91999999999996</v>
      </c>
      <c r="H3800" s="5">
        <v>326.48</v>
      </c>
      <c r="I3800" s="5">
        <v>361.05</v>
      </c>
      <c r="J3800" s="5">
        <v>626.08000000000004</v>
      </c>
      <c r="K3800" s="5">
        <v>423.12</v>
      </c>
      <c r="L3800" s="5">
        <v>413.95</v>
      </c>
      <c r="M3800" s="5">
        <v>508.3</v>
      </c>
      <c r="N3800" s="5">
        <v>375.20000000000005</v>
      </c>
    </row>
    <row r="3801" spans="1:14" x14ac:dyDescent="0.25">
      <c r="A3801" s="5" t="s">
        <v>22</v>
      </c>
      <c r="B3801" s="5">
        <v>3365</v>
      </c>
      <c r="C3801" s="5">
        <v>423</v>
      </c>
      <c r="D3801" s="5">
        <v>489.58000000000004</v>
      </c>
      <c r="E3801" s="5">
        <v>875.84</v>
      </c>
      <c r="F3801" s="5">
        <v>318.60000000000002</v>
      </c>
      <c r="G3801" s="5">
        <v>448.8</v>
      </c>
      <c r="H3801" s="5">
        <v>403.92</v>
      </c>
      <c r="I3801" s="5">
        <v>529.83000000000004</v>
      </c>
      <c r="J3801" s="5">
        <v>652.74</v>
      </c>
      <c r="K3801" s="5">
        <v>341.42</v>
      </c>
      <c r="L3801" s="5">
        <v>476.84999999999997</v>
      </c>
      <c r="M3801" s="5">
        <v>567.79999999999995</v>
      </c>
      <c r="N3801" s="5">
        <v>251.20000000000002</v>
      </c>
    </row>
    <row r="3802" spans="1:14" x14ac:dyDescent="0.25">
      <c r="A3802" s="5" t="s">
        <v>22</v>
      </c>
      <c r="B3802" s="5">
        <v>7832</v>
      </c>
      <c r="C3802" s="5">
        <v>423</v>
      </c>
      <c r="D3802" s="5">
        <v>544.18000000000006</v>
      </c>
      <c r="E3802" s="5">
        <v>400.20000000000005</v>
      </c>
      <c r="F3802" s="5">
        <v>344.7</v>
      </c>
      <c r="G3802" s="5">
        <v>506.88</v>
      </c>
      <c r="H3802" s="5">
        <v>396</v>
      </c>
      <c r="I3802" s="5">
        <v>435</v>
      </c>
      <c r="J3802" s="5">
        <v>622.64</v>
      </c>
      <c r="K3802" s="5">
        <v>479.02</v>
      </c>
      <c r="L3802" s="5">
        <v>416.5</v>
      </c>
      <c r="M3802" s="5">
        <v>516.79999999999995</v>
      </c>
      <c r="N3802" s="5">
        <v>408</v>
      </c>
    </row>
    <row r="3803" spans="1:14" x14ac:dyDescent="0.25">
      <c r="A3803" s="5" t="s">
        <v>22</v>
      </c>
      <c r="B3803" s="5">
        <v>4338</v>
      </c>
      <c r="C3803" s="5">
        <v>425.7</v>
      </c>
      <c r="D3803" s="5">
        <v>2863.77</v>
      </c>
      <c r="E3803" s="5">
        <v>1349.64</v>
      </c>
      <c r="F3803" s="5">
        <v>1099.8</v>
      </c>
      <c r="G3803" s="5">
        <v>0</v>
      </c>
      <c r="H3803" s="5">
        <v>0</v>
      </c>
      <c r="I3803" s="5">
        <v>0</v>
      </c>
      <c r="J3803" s="5">
        <v>0</v>
      </c>
      <c r="K3803" s="5">
        <v>0</v>
      </c>
      <c r="L3803" s="5">
        <v>0</v>
      </c>
      <c r="M3803" s="5">
        <v>0</v>
      </c>
      <c r="N3803" s="5">
        <v>0</v>
      </c>
    </row>
    <row r="3804" spans="1:14" x14ac:dyDescent="0.25">
      <c r="A3804" s="5" t="s">
        <v>22</v>
      </c>
      <c r="B3804" s="5">
        <v>33642</v>
      </c>
      <c r="C3804" s="5">
        <v>426.6</v>
      </c>
      <c r="D3804" s="5">
        <v>628.81000000000006</v>
      </c>
      <c r="E3804" s="5">
        <v>415.84000000000003</v>
      </c>
      <c r="F3804" s="5">
        <v>413.1</v>
      </c>
      <c r="G3804" s="5">
        <v>568.48</v>
      </c>
      <c r="H3804" s="5">
        <v>432.08</v>
      </c>
      <c r="I3804" s="5">
        <v>447.18</v>
      </c>
      <c r="J3804" s="5">
        <v>657.9</v>
      </c>
      <c r="K3804" s="5">
        <v>544.38</v>
      </c>
      <c r="L3804" s="5">
        <v>476.84999999999997</v>
      </c>
      <c r="M3804" s="5">
        <v>566.1</v>
      </c>
      <c r="N3804" s="5">
        <v>433.6</v>
      </c>
    </row>
    <row r="3805" spans="1:14" x14ac:dyDescent="0.25">
      <c r="A3805" s="5" t="s">
        <v>22</v>
      </c>
      <c r="B3805" s="5">
        <v>7112</v>
      </c>
      <c r="C3805" s="5">
        <v>427.5</v>
      </c>
      <c r="D3805" s="5">
        <v>364</v>
      </c>
      <c r="E3805" s="5">
        <v>339.48</v>
      </c>
      <c r="F3805" s="5">
        <v>312.3</v>
      </c>
      <c r="G3805" s="5">
        <v>395.12</v>
      </c>
      <c r="H3805" s="5">
        <v>306.24</v>
      </c>
      <c r="I3805" s="5">
        <v>365.4</v>
      </c>
      <c r="J3805" s="5">
        <v>432.58</v>
      </c>
      <c r="K3805" s="5">
        <v>513.41999999999996</v>
      </c>
      <c r="L3805" s="5">
        <v>428.4</v>
      </c>
      <c r="M3805" s="5">
        <v>541.44999999999993</v>
      </c>
      <c r="N3805" s="5">
        <v>436.8</v>
      </c>
    </row>
    <row r="3806" spans="1:14" x14ac:dyDescent="0.25">
      <c r="A3806" s="5" t="s">
        <v>22</v>
      </c>
      <c r="B3806" s="5">
        <v>3344</v>
      </c>
      <c r="C3806" s="5">
        <v>429.3</v>
      </c>
      <c r="D3806" s="5">
        <v>451.36</v>
      </c>
      <c r="E3806" s="5">
        <v>282.44</v>
      </c>
      <c r="F3806" s="5">
        <v>450.90000000000003</v>
      </c>
      <c r="G3806" s="5">
        <v>333.52</v>
      </c>
      <c r="H3806" s="5">
        <v>306.24</v>
      </c>
      <c r="I3806" s="5">
        <v>361.92</v>
      </c>
      <c r="J3806" s="5">
        <v>453.21999999999997</v>
      </c>
      <c r="K3806" s="5">
        <v>348.3</v>
      </c>
      <c r="L3806" s="5">
        <v>379.95</v>
      </c>
      <c r="M3806" s="5">
        <v>363.8</v>
      </c>
      <c r="N3806" s="5">
        <v>273.60000000000002</v>
      </c>
    </row>
    <row r="3807" spans="1:14" x14ac:dyDescent="0.25">
      <c r="A3807" s="5" t="s">
        <v>22</v>
      </c>
      <c r="B3807" s="5">
        <v>7314</v>
      </c>
      <c r="C3807" s="5">
        <v>429.3</v>
      </c>
      <c r="D3807" s="5">
        <v>687.96</v>
      </c>
      <c r="E3807" s="5">
        <v>504.16</v>
      </c>
      <c r="F3807" s="5">
        <v>523.80000000000007</v>
      </c>
      <c r="G3807" s="5">
        <v>588.72</v>
      </c>
      <c r="H3807" s="5">
        <v>488.4</v>
      </c>
      <c r="I3807" s="5">
        <v>506.34</v>
      </c>
      <c r="J3807" s="5">
        <v>526.31999999999994</v>
      </c>
      <c r="K3807" s="5">
        <v>547.81999999999994</v>
      </c>
      <c r="L3807" s="5">
        <v>490.45</v>
      </c>
      <c r="M3807" s="5">
        <v>490.45</v>
      </c>
      <c r="N3807" s="5">
        <v>432.8</v>
      </c>
    </row>
    <row r="3808" spans="1:14" x14ac:dyDescent="0.25">
      <c r="A3808" s="5" t="s">
        <v>22</v>
      </c>
      <c r="B3808" s="5">
        <v>30537</v>
      </c>
      <c r="C3808" s="5">
        <v>437.40000000000003</v>
      </c>
      <c r="D3808" s="5">
        <v>505.05</v>
      </c>
      <c r="E3808" s="5">
        <v>368</v>
      </c>
      <c r="F3808" s="5">
        <v>385.2</v>
      </c>
      <c r="G3808" s="5">
        <v>476.08</v>
      </c>
      <c r="H3808" s="5">
        <v>388.08</v>
      </c>
      <c r="I3808" s="5">
        <v>351.48</v>
      </c>
      <c r="J3808" s="5">
        <v>478.15999999999997</v>
      </c>
      <c r="K3808" s="5">
        <v>374.09999999999997</v>
      </c>
      <c r="L3808" s="5">
        <v>297.5</v>
      </c>
      <c r="M3808" s="5">
        <v>367.2</v>
      </c>
      <c r="N3808" s="5">
        <v>326.40000000000003</v>
      </c>
    </row>
    <row r="3809" spans="1:14" x14ac:dyDescent="0.25">
      <c r="A3809" s="5" t="s">
        <v>22</v>
      </c>
      <c r="B3809" s="5">
        <v>33421</v>
      </c>
      <c r="C3809" s="5">
        <v>438.3</v>
      </c>
      <c r="D3809" s="5">
        <v>498.68</v>
      </c>
      <c r="E3809" s="5">
        <v>283.36</v>
      </c>
      <c r="F3809" s="5">
        <v>301.5</v>
      </c>
      <c r="G3809" s="5">
        <v>416.24</v>
      </c>
      <c r="H3809" s="5">
        <v>343.2</v>
      </c>
      <c r="I3809" s="5">
        <v>457.62</v>
      </c>
      <c r="J3809" s="5">
        <v>461.82</v>
      </c>
      <c r="K3809" s="5">
        <v>382.7</v>
      </c>
      <c r="L3809" s="5">
        <v>393.55</v>
      </c>
      <c r="M3809" s="5">
        <v>383.34999999999997</v>
      </c>
      <c r="N3809" s="5">
        <v>267.2</v>
      </c>
    </row>
    <row r="3810" spans="1:14" x14ac:dyDescent="0.25">
      <c r="A3810" s="5" t="s">
        <v>22</v>
      </c>
      <c r="B3810" s="5">
        <v>30527</v>
      </c>
      <c r="C3810" s="5">
        <v>440.1</v>
      </c>
      <c r="D3810" s="5">
        <v>1138.4100000000001</v>
      </c>
      <c r="E3810" s="5">
        <v>391</v>
      </c>
      <c r="F3810" s="5">
        <v>1570.5</v>
      </c>
      <c r="G3810" s="5">
        <v>550</v>
      </c>
      <c r="H3810" s="5">
        <v>418.88</v>
      </c>
      <c r="I3810" s="5">
        <v>389.76</v>
      </c>
      <c r="J3810" s="5">
        <v>544.38</v>
      </c>
      <c r="K3810" s="5">
        <v>348.3</v>
      </c>
      <c r="L3810" s="5">
        <v>378.25</v>
      </c>
      <c r="M3810" s="5">
        <v>311.09999999999997</v>
      </c>
      <c r="N3810" s="5">
        <v>278.40000000000003</v>
      </c>
    </row>
    <row r="3811" spans="1:14" x14ac:dyDescent="0.25">
      <c r="A3811" s="5" t="s">
        <v>22</v>
      </c>
      <c r="B3811" s="5">
        <v>1732</v>
      </c>
      <c r="C3811" s="5">
        <v>442.8</v>
      </c>
      <c r="D3811" s="5">
        <v>611.52</v>
      </c>
      <c r="E3811" s="5">
        <v>402.04</v>
      </c>
      <c r="F3811" s="5">
        <v>462.6</v>
      </c>
      <c r="G3811" s="5">
        <v>569.36</v>
      </c>
      <c r="H3811" s="5">
        <v>439.12</v>
      </c>
      <c r="I3811" s="5">
        <v>427.17</v>
      </c>
      <c r="J3811" s="5">
        <v>523.74</v>
      </c>
      <c r="K3811" s="5">
        <v>442.9</v>
      </c>
      <c r="L3811" s="5">
        <v>442</v>
      </c>
      <c r="M3811" s="5">
        <v>408</v>
      </c>
      <c r="N3811" s="5">
        <v>381.6</v>
      </c>
    </row>
    <row r="3812" spans="1:14" x14ac:dyDescent="0.25">
      <c r="A3812" s="5" t="s">
        <v>22</v>
      </c>
      <c r="B3812" s="5">
        <v>4687</v>
      </c>
      <c r="C3812" s="5">
        <v>443.7</v>
      </c>
      <c r="D3812" s="5">
        <v>880.88</v>
      </c>
      <c r="E3812" s="5">
        <v>514.28</v>
      </c>
      <c r="F3812" s="5">
        <v>495.90000000000003</v>
      </c>
      <c r="G3812" s="5">
        <v>611.6</v>
      </c>
      <c r="H3812" s="5">
        <v>572</v>
      </c>
      <c r="I3812" s="5">
        <v>643.79999999999995</v>
      </c>
      <c r="J3812" s="5">
        <v>686.28</v>
      </c>
      <c r="K3812" s="5">
        <v>305.3</v>
      </c>
      <c r="L3812" s="5">
        <v>506.59999999999997</v>
      </c>
      <c r="M3812" s="5">
        <v>555.04999999999995</v>
      </c>
      <c r="N3812" s="5">
        <v>396</v>
      </c>
    </row>
    <row r="3813" spans="1:14" x14ac:dyDescent="0.25">
      <c r="A3813" s="5" t="s">
        <v>22</v>
      </c>
      <c r="B3813" s="5">
        <v>3486</v>
      </c>
      <c r="C3813" s="5">
        <v>444.6</v>
      </c>
      <c r="D3813" s="5">
        <v>460.46000000000004</v>
      </c>
      <c r="E3813" s="5">
        <v>410.32</v>
      </c>
      <c r="F3813" s="5">
        <v>324</v>
      </c>
      <c r="G3813" s="5">
        <v>404.8</v>
      </c>
      <c r="H3813" s="5">
        <v>415.36</v>
      </c>
      <c r="I3813" s="5">
        <v>302.76</v>
      </c>
      <c r="J3813" s="5">
        <v>492.78</v>
      </c>
      <c r="K3813" s="5">
        <v>457.52</v>
      </c>
      <c r="L3813" s="5">
        <v>468.34999999999997</v>
      </c>
      <c r="M3813" s="5">
        <v>544</v>
      </c>
      <c r="N3813" s="5">
        <v>255.20000000000002</v>
      </c>
    </row>
    <row r="3814" spans="1:14" x14ac:dyDescent="0.25">
      <c r="A3814" s="5" t="s">
        <v>22</v>
      </c>
      <c r="B3814" s="5">
        <v>4870</v>
      </c>
      <c r="C3814" s="5">
        <v>445.5</v>
      </c>
      <c r="D3814" s="5">
        <v>3564.4700000000003</v>
      </c>
      <c r="E3814" s="5">
        <v>511.52000000000004</v>
      </c>
      <c r="F3814" s="5">
        <v>615.6</v>
      </c>
      <c r="G3814" s="5">
        <v>539.44000000000005</v>
      </c>
      <c r="H3814" s="5">
        <v>335.28000000000003</v>
      </c>
      <c r="I3814" s="5">
        <v>940.47</v>
      </c>
      <c r="J3814" s="5">
        <v>520.29999999999995</v>
      </c>
      <c r="K3814" s="5">
        <v>540.08000000000004</v>
      </c>
      <c r="L3814" s="5">
        <v>1880.2</v>
      </c>
      <c r="M3814" s="5">
        <v>1662.6</v>
      </c>
      <c r="N3814" s="5">
        <v>1585.6000000000001</v>
      </c>
    </row>
    <row r="3815" spans="1:14" x14ac:dyDescent="0.25">
      <c r="A3815" s="5" t="s">
        <v>22</v>
      </c>
      <c r="B3815" s="5">
        <v>7476</v>
      </c>
      <c r="C3815" s="5">
        <v>445.5</v>
      </c>
      <c r="D3815" s="5">
        <v>772.59</v>
      </c>
      <c r="E3815" s="5">
        <v>418.6</v>
      </c>
      <c r="F3815" s="5">
        <v>342</v>
      </c>
      <c r="G3815" s="5">
        <v>544.72</v>
      </c>
      <c r="H3815" s="5">
        <v>404.8</v>
      </c>
      <c r="I3815" s="5">
        <v>501.12</v>
      </c>
      <c r="J3815" s="5">
        <v>627.79999999999995</v>
      </c>
      <c r="K3815" s="5">
        <v>454.94</v>
      </c>
      <c r="L3815" s="5">
        <v>585.65</v>
      </c>
      <c r="M3815" s="5">
        <v>601.79999999999995</v>
      </c>
      <c r="N3815" s="5">
        <v>500.8</v>
      </c>
    </row>
    <row r="3816" spans="1:14" x14ac:dyDescent="0.25">
      <c r="A3816" s="5" t="s">
        <v>22</v>
      </c>
      <c r="B3816" s="5">
        <v>35834</v>
      </c>
      <c r="C3816" s="5">
        <v>449.1</v>
      </c>
      <c r="D3816" s="5">
        <v>718.9</v>
      </c>
      <c r="E3816" s="5">
        <v>536.36</v>
      </c>
      <c r="F3816" s="5">
        <v>555.30000000000007</v>
      </c>
      <c r="G3816" s="5">
        <v>600.16</v>
      </c>
      <c r="H3816" s="5">
        <v>521.84</v>
      </c>
      <c r="I3816" s="5">
        <v>596.82000000000005</v>
      </c>
      <c r="J3816" s="5">
        <v>636.4</v>
      </c>
      <c r="K3816" s="5">
        <v>463.54</v>
      </c>
      <c r="L3816" s="5">
        <v>482.8</v>
      </c>
      <c r="M3816" s="5">
        <v>481.95</v>
      </c>
      <c r="N3816" s="5">
        <v>427.20000000000005</v>
      </c>
    </row>
    <row r="3817" spans="1:14" x14ac:dyDescent="0.25">
      <c r="A3817" s="5" t="s">
        <v>22</v>
      </c>
      <c r="B3817" s="5">
        <v>35832</v>
      </c>
      <c r="C3817" s="5">
        <v>450</v>
      </c>
      <c r="D3817" s="5">
        <v>623.35</v>
      </c>
      <c r="E3817" s="5">
        <v>580.52</v>
      </c>
      <c r="F3817" s="5">
        <v>428.40000000000003</v>
      </c>
      <c r="G3817" s="5">
        <v>585.20000000000005</v>
      </c>
      <c r="H3817" s="5">
        <v>489.28000000000003</v>
      </c>
      <c r="I3817" s="5">
        <v>464.58</v>
      </c>
      <c r="J3817" s="5">
        <v>659.62</v>
      </c>
      <c r="K3817" s="5">
        <v>441.18</v>
      </c>
      <c r="L3817" s="5">
        <v>453.9</v>
      </c>
      <c r="M3817" s="5">
        <v>501.5</v>
      </c>
      <c r="N3817" s="5">
        <v>382.40000000000003</v>
      </c>
    </row>
    <row r="3818" spans="1:14" x14ac:dyDescent="0.25">
      <c r="A3818" s="5" t="s">
        <v>22</v>
      </c>
      <c r="B3818" s="5" t="s">
        <v>38</v>
      </c>
      <c r="C3818" s="5">
        <v>450</v>
      </c>
      <c r="D3818" s="5">
        <v>0</v>
      </c>
      <c r="E3818" s="5">
        <v>460</v>
      </c>
      <c r="F3818" s="5">
        <v>0</v>
      </c>
      <c r="G3818" s="5">
        <v>440</v>
      </c>
      <c r="H3818" s="5">
        <v>440</v>
      </c>
      <c r="I3818" s="5">
        <v>0</v>
      </c>
      <c r="J3818" s="5">
        <v>129</v>
      </c>
      <c r="K3818" s="5">
        <v>154.80000000000001</v>
      </c>
      <c r="L3818" s="5">
        <v>255</v>
      </c>
      <c r="M3818" s="5">
        <v>357</v>
      </c>
      <c r="N3818" s="5">
        <v>192</v>
      </c>
    </row>
    <row r="3819" spans="1:14" x14ac:dyDescent="0.25">
      <c r="A3819" s="5" t="s">
        <v>22</v>
      </c>
      <c r="B3819" s="5" t="s">
        <v>51</v>
      </c>
      <c r="C3819" s="5">
        <v>450</v>
      </c>
      <c r="D3819" s="5">
        <v>136.5</v>
      </c>
      <c r="E3819" s="5">
        <v>0</v>
      </c>
      <c r="F3819" s="5">
        <v>135</v>
      </c>
      <c r="G3819" s="5">
        <v>132</v>
      </c>
      <c r="H3819" s="5">
        <v>132</v>
      </c>
      <c r="I3819" s="5">
        <v>156.6</v>
      </c>
      <c r="J3819" s="5">
        <v>0</v>
      </c>
      <c r="K3819" s="5">
        <v>129</v>
      </c>
      <c r="L3819" s="5">
        <v>127.5</v>
      </c>
      <c r="M3819" s="5">
        <v>255</v>
      </c>
      <c r="N3819" s="5">
        <v>240</v>
      </c>
    </row>
    <row r="3820" spans="1:14" x14ac:dyDescent="0.25">
      <c r="A3820" s="5" t="s">
        <v>22</v>
      </c>
      <c r="B3820" s="5" t="s">
        <v>133</v>
      </c>
      <c r="C3820" s="5">
        <v>450</v>
      </c>
      <c r="D3820" s="5">
        <v>0</v>
      </c>
      <c r="E3820" s="5">
        <v>460</v>
      </c>
      <c r="F3820" s="5">
        <v>180</v>
      </c>
      <c r="G3820" s="5">
        <v>352</v>
      </c>
      <c r="H3820" s="5">
        <v>0</v>
      </c>
      <c r="I3820" s="5">
        <v>261</v>
      </c>
      <c r="J3820" s="5">
        <v>301</v>
      </c>
      <c r="K3820" s="5">
        <v>129</v>
      </c>
      <c r="L3820" s="5">
        <v>170</v>
      </c>
      <c r="M3820" s="5">
        <v>297.5</v>
      </c>
      <c r="N3820" s="5">
        <v>0</v>
      </c>
    </row>
    <row r="3821" spans="1:14" x14ac:dyDescent="0.25">
      <c r="A3821" s="5" t="s">
        <v>22</v>
      </c>
      <c r="B3821" s="5" t="s">
        <v>236</v>
      </c>
      <c r="C3821" s="5">
        <v>450</v>
      </c>
      <c r="D3821" s="5">
        <v>136.5</v>
      </c>
      <c r="E3821" s="5">
        <v>230</v>
      </c>
      <c r="F3821" s="5">
        <v>0</v>
      </c>
      <c r="G3821" s="5">
        <v>132</v>
      </c>
      <c r="H3821" s="5">
        <v>0</v>
      </c>
      <c r="I3821" s="5">
        <v>0</v>
      </c>
      <c r="J3821" s="5">
        <v>236.5</v>
      </c>
      <c r="K3821" s="5">
        <v>283.8</v>
      </c>
      <c r="L3821" s="5">
        <v>488.75</v>
      </c>
      <c r="M3821" s="5">
        <v>212.5</v>
      </c>
      <c r="N3821" s="5">
        <v>120</v>
      </c>
    </row>
    <row r="3822" spans="1:14" x14ac:dyDescent="0.25">
      <c r="A3822" s="5" t="s">
        <v>22</v>
      </c>
      <c r="B3822" s="5" t="s">
        <v>228</v>
      </c>
      <c r="C3822" s="5">
        <v>450</v>
      </c>
      <c r="D3822" s="5">
        <v>0</v>
      </c>
      <c r="E3822" s="5">
        <v>276</v>
      </c>
      <c r="F3822" s="5">
        <v>0</v>
      </c>
      <c r="G3822" s="5">
        <v>308</v>
      </c>
      <c r="H3822" s="5">
        <v>0</v>
      </c>
      <c r="I3822" s="5">
        <v>384.54</v>
      </c>
      <c r="J3822" s="5">
        <v>129</v>
      </c>
      <c r="K3822" s="5">
        <v>129</v>
      </c>
      <c r="L3822" s="5">
        <v>127.5</v>
      </c>
      <c r="M3822" s="5">
        <v>255</v>
      </c>
      <c r="N3822" s="5">
        <v>0</v>
      </c>
    </row>
    <row r="3823" spans="1:14" x14ac:dyDescent="0.25">
      <c r="A3823" s="5" t="s">
        <v>22</v>
      </c>
      <c r="B3823" s="5" t="s">
        <v>64</v>
      </c>
      <c r="C3823" s="5">
        <v>450</v>
      </c>
      <c r="D3823" s="5">
        <v>136.5</v>
      </c>
      <c r="E3823" s="5">
        <v>414</v>
      </c>
      <c r="F3823" s="5">
        <v>135</v>
      </c>
      <c r="G3823" s="5">
        <v>176</v>
      </c>
      <c r="H3823" s="5">
        <v>132</v>
      </c>
      <c r="I3823" s="5">
        <v>130.5</v>
      </c>
      <c r="J3823" s="5">
        <v>258</v>
      </c>
      <c r="K3823" s="5">
        <v>129</v>
      </c>
      <c r="L3823" s="5">
        <v>127.5</v>
      </c>
      <c r="M3823" s="5">
        <v>212.5</v>
      </c>
      <c r="N3823" s="5">
        <v>200</v>
      </c>
    </row>
    <row r="3824" spans="1:14" x14ac:dyDescent="0.25">
      <c r="A3824" s="5" t="s">
        <v>22</v>
      </c>
      <c r="B3824" s="5">
        <v>36018</v>
      </c>
      <c r="C3824" s="5">
        <v>452.7</v>
      </c>
      <c r="D3824" s="5">
        <v>546.91</v>
      </c>
      <c r="E3824" s="5">
        <v>451.72</v>
      </c>
      <c r="F3824" s="5">
        <v>271.8</v>
      </c>
      <c r="G3824" s="5">
        <v>405.68</v>
      </c>
      <c r="H3824" s="5">
        <v>421.52</v>
      </c>
      <c r="I3824" s="5">
        <v>491.55</v>
      </c>
      <c r="J3824" s="5">
        <v>540.08000000000004</v>
      </c>
      <c r="K3824" s="5">
        <v>418.82</v>
      </c>
      <c r="L3824" s="5">
        <v>344.25</v>
      </c>
      <c r="M3824" s="5">
        <v>589.04999999999995</v>
      </c>
      <c r="N3824" s="5">
        <v>463.20000000000005</v>
      </c>
    </row>
    <row r="3825" spans="1:14" x14ac:dyDescent="0.25">
      <c r="A3825" s="5" t="s">
        <v>22</v>
      </c>
      <c r="B3825" s="5">
        <v>1070</v>
      </c>
      <c r="C3825" s="5">
        <v>453.6</v>
      </c>
      <c r="D3825" s="5">
        <v>472.29</v>
      </c>
      <c r="E3825" s="5">
        <v>374.44</v>
      </c>
      <c r="F3825" s="5">
        <v>415.8</v>
      </c>
      <c r="G3825" s="5">
        <v>508.64</v>
      </c>
      <c r="H3825" s="5">
        <v>288.64</v>
      </c>
      <c r="I3825" s="5">
        <v>436.74</v>
      </c>
      <c r="J3825" s="5">
        <v>522.88</v>
      </c>
      <c r="K3825" s="5">
        <v>373.24</v>
      </c>
      <c r="L3825" s="5">
        <v>410.55</v>
      </c>
      <c r="M3825" s="5">
        <v>485.34999999999997</v>
      </c>
      <c r="N3825" s="5">
        <v>372.8</v>
      </c>
    </row>
    <row r="3826" spans="1:14" x14ac:dyDescent="0.25">
      <c r="A3826" s="5" t="s">
        <v>22</v>
      </c>
      <c r="B3826" s="5">
        <v>1430</v>
      </c>
      <c r="C3826" s="5">
        <v>453.6</v>
      </c>
      <c r="D3826" s="5">
        <v>1114.75</v>
      </c>
      <c r="E3826" s="5">
        <v>403.88</v>
      </c>
      <c r="F3826" s="5">
        <v>1106.1000000000001</v>
      </c>
      <c r="G3826" s="5">
        <v>961.84</v>
      </c>
      <c r="H3826" s="5">
        <v>276.32</v>
      </c>
      <c r="I3826" s="5">
        <v>1079.67</v>
      </c>
      <c r="J3826" s="5">
        <v>412.8</v>
      </c>
      <c r="K3826" s="5">
        <v>1235.82</v>
      </c>
      <c r="L3826" s="5">
        <v>368.05</v>
      </c>
      <c r="M3826" s="5">
        <v>753.94999999999993</v>
      </c>
      <c r="N3826" s="5">
        <v>722.40000000000009</v>
      </c>
    </row>
    <row r="3827" spans="1:14" x14ac:dyDescent="0.25">
      <c r="A3827" s="5" t="s">
        <v>22</v>
      </c>
      <c r="B3827" s="5">
        <v>23355</v>
      </c>
      <c r="C3827" s="5">
        <v>455.40000000000003</v>
      </c>
      <c r="D3827" s="5">
        <v>495.95</v>
      </c>
      <c r="E3827" s="5">
        <v>469.20000000000005</v>
      </c>
      <c r="F3827" s="5">
        <v>395.1</v>
      </c>
      <c r="G3827" s="5">
        <v>383.68</v>
      </c>
      <c r="H3827" s="5">
        <v>393.36</v>
      </c>
      <c r="I3827" s="5">
        <v>508.08</v>
      </c>
      <c r="J3827" s="5">
        <v>610.6</v>
      </c>
      <c r="K3827" s="5">
        <v>494.5</v>
      </c>
      <c r="L3827" s="5">
        <v>393.55</v>
      </c>
      <c r="M3827" s="5">
        <v>438.59999999999997</v>
      </c>
      <c r="N3827" s="5">
        <v>399.20000000000005</v>
      </c>
    </row>
    <row r="3828" spans="1:14" x14ac:dyDescent="0.25">
      <c r="A3828" s="5" t="s">
        <v>22</v>
      </c>
      <c r="B3828" s="5">
        <v>35881</v>
      </c>
      <c r="C3828" s="5">
        <v>455.40000000000003</v>
      </c>
      <c r="D3828" s="5">
        <v>528.71</v>
      </c>
      <c r="E3828" s="5">
        <v>509.68</v>
      </c>
      <c r="F3828" s="5">
        <v>443.7</v>
      </c>
      <c r="G3828" s="5">
        <v>572</v>
      </c>
      <c r="H3828" s="5">
        <v>432.96</v>
      </c>
      <c r="I3828" s="5">
        <v>459.36</v>
      </c>
      <c r="J3828" s="5">
        <v>538.36</v>
      </c>
      <c r="K3828" s="5">
        <v>390.44</v>
      </c>
      <c r="L3828" s="5">
        <v>403.75</v>
      </c>
      <c r="M3828" s="5">
        <v>428.4</v>
      </c>
      <c r="N3828" s="5">
        <v>321.60000000000002</v>
      </c>
    </row>
    <row r="3829" spans="1:14" x14ac:dyDescent="0.25">
      <c r="A3829" s="5" t="s">
        <v>22</v>
      </c>
      <c r="B3829" s="5">
        <v>2475</v>
      </c>
      <c r="C3829" s="5">
        <v>456.3</v>
      </c>
      <c r="D3829" s="5">
        <v>578.76</v>
      </c>
      <c r="E3829" s="5">
        <v>282.44</v>
      </c>
      <c r="F3829" s="5">
        <v>291.60000000000002</v>
      </c>
      <c r="G3829" s="5">
        <v>402.16</v>
      </c>
      <c r="H3829" s="5">
        <v>281.60000000000002</v>
      </c>
      <c r="I3829" s="5">
        <v>402.81</v>
      </c>
      <c r="J3829" s="5">
        <v>618.34</v>
      </c>
      <c r="K3829" s="5">
        <v>528.04</v>
      </c>
      <c r="L3829" s="5">
        <v>518.5</v>
      </c>
      <c r="M3829" s="5">
        <v>621.35</v>
      </c>
      <c r="N3829" s="5">
        <v>458.40000000000003</v>
      </c>
    </row>
    <row r="3830" spans="1:14" x14ac:dyDescent="0.25">
      <c r="A3830" s="5" t="s">
        <v>22</v>
      </c>
      <c r="B3830" s="5">
        <v>2560</v>
      </c>
      <c r="C3830" s="5">
        <v>456.3</v>
      </c>
      <c r="D3830" s="5">
        <v>637</v>
      </c>
      <c r="E3830" s="5">
        <v>466.44</v>
      </c>
      <c r="F3830" s="5">
        <v>432.90000000000003</v>
      </c>
      <c r="G3830" s="5">
        <v>557.91999999999996</v>
      </c>
      <c r="H3830" s="5">
        <v>411.84</v>
      </c>
      <c r="I3830" s="5">
        <v>390.63</v>
      </c>
      <c r="J3830" s="5">
        <v>500.52</v>
      </c>
      <c r="K3830" s="5">
        <v>340.56</v>
      </c>
      <c r="L3830" s="5">
        <v>386.75</v>
      </c>
      <c r="M3830" s="5">
        <v>426.7</v>
      </c>
      <c r="N3830" s="5">
        <v>380.8</v>
      </c>
    </row>
    <row r="3831" spans="1:14" x14ac:dyDescent="0.25">
      <c r="A3831" s="5" t="s">
        <v>22</v>
      </c>
      <c r="B3831" s="5">
        <v>36611</v>
      </c>
      <c r="C3831" s="5">
        <v>458.1</v>
      </c>
      <c r="D3831" s="5">
        <v>542.36</v>
      </c>
      <c r="E3831" s="5">
        <v>504.16</v>
      </c>
      <c r="F3831" s="5">
        <v>458.1</v>
      </c>
      <c r="G3831" s="5">
        <v>484.88</v>
      </c>
      <c r="H3831" s="5">
        <v>369.6</v>
      </c>
      <c r="I3831" s="5">
        <v>514.16999999999996</v>
      </c>
      <c r="J3831" s="5">
        <v>627.79999999999995</v>
      </c>
      <c r="K3831" s="5">
        <v>643.28</v>
      </c>
      <c r="L3831" s="5">
        <v>368.05</v>
      </c>
      <c r="M3831" s="5">
        <v>692.75</v>
      </c>
      <c r="N3831" s="5">
        <v>380.8</v>
      </c>
    </row>
    <row r="3832" spans="1:14" x14ac:dyDescent="0.25">
      <c r="A3832" s="5" t="s">
        <v>22</v>
      </c>
      <c r="B3832" s="5">
        <v>3641</v>
      </c>
      <c r="C3832" s="5">
        <v>459</v>
      </c>
      <c r="D3832" s="5">
        <v>524.16</v>
      </c>
      <c r="E3832" s="5">
        <v>333.96000000000004</v>
      </c>
      <c r="F3832" s="5">
        <v>468.90000000000003</v>
      </c>
      <c r="G3832" s="5">
        <v>519.20000000000005</v>
      </c>
      <c r="H3832" s="5">
        <v>326.48</v>
      </c>
      <c r="I3832" s="5">
        <v>580.29</v>
      </c>
      <c r="J3832" s="5">
        <v>532.34</v>
      </c>
      <c r="K3832" s="5">
        <v>519.43999999999994</v>
      </c>
      <c r="L3832" s="5">
        <v>486.2</v>
      </c>
      <c r="M3832" s="5">
        <v>634.94999999999993</v>
      </c>
      <c r="N3832" s="5">
        <v>453.6</v>
      </c>
    </row>
    <row r="3833" spans="1:14" x14ac:dyDescent="0.25">
      <c r="A3833" s="5" t="s">
        <v>22</v>
      </c>
      <c r="B3833" s="5">
        <v>4370</v>
      </c>
      <c r="C3833" s="5">
        <v>459</v>
      </c>
      <c r="D3833" s="5">
        <v>511.42</v>
      </c>
      <c r="E3833" s="5">
        <v>446.20000000000005</v>
      </c>
      <c r="F3833" s="5">
        <v>298.8</v>
      </c>
      <c r="G3833" s="5">
        <v>498.08</v>
      </c>
      <c r="H3833" s="5">
        <v>386.32</v>
      </c>
      <c r="I3833" s="5">
        <v>417.6</v>
      </c>
      <c r="J3833" s="5">
        <v>541.79999999999995</v>
      </c>
      <c r="K3833" s="5">
        <v>393.02</v>
      </c>
      <c r="L3833" s="5">
        <v>573.75</v>
      </c>
      <c r="M3833" s="5">
        <v>560.15</v>
      </c>
      <c r="N3833" s="5">
        <v>415.20000000000005</v>
      </c>
    </row>
    <row r="3834" spans="1:14" x14ac:dyDescent="0.25">
      <c r="A3834" s="5" t="s">
        <v>22</v>
      </c>
      <c r="B3834" s="5">
        <v>1010</v>
      </c>
      <c r="C3834" s="5">
        <v>459.90000000000003</v>
      </c>
      <c r="D3834" s="5">
        <v>569.66</v>
      </c>
      <c r="E3834" s="5">
        <v>358.8</v>
      </c>
      <c r="F3834" s="5">
        <v>421.2</v>
      </c>
      <c r="G3834" s="5">
        <v>449.68</v>
      </c>
      <c r="H3834" s="5">
        <v>405.68</v>
      </c>
      <c r="I3834" s="5">
        <v>386.28</v>
      </c>
      <c r="J3834" s="5">
        <v>679.4</v>
      </c>
      <c r="K3834" s="5">
        <v>451.5</v>
      </c>
      <c r="L3834" s="5">
        <v>471.75</v>
      </c>
      <c r="M3834" s="5">
        <v>418.2</v>
      </c>
      <c r="N3834" s="5">
        <v>338.40000000000003</v>
      </c>
    </row>
    <row r="3835" spans="1:14" x14ac:dyDescent="0.25">
      <c r="A3835" s="5" t="s">
        <v>22</v>
      </c>
      <c r="B3835" s="5">
        <v>1710</v>
      </c>
      <c r="C3835" s="5">
        <v>459.90000000000003</v>
      </c>
      <c r="D3835" s="5">
        <v>730.73</v>
      </c>
      <c r="E3835" s="5">
        <v>322</v>
      </c>
      <c r="F3835" s="5">
        <v>558.9</v>
      </c>
      <c r="G3835" s="5">
        <v>687.28</v>
      </c>
      <c r="H3835" s="5">
        <v>581.67999999999995</v>
      </c>
      <c r="I3835" s="5">
        <v>479.37</v>
      </c>
      <c r="J3835" s="5">
        <v>407.64</v>
      </c>
      <c r="K3835" s="5">
        <v>584.79999999999995</v>
      </c>
      <c r="L3835" s="5">
        <v>415.65</v>
      </c>
      <c r="M3835" s="5">
        <v>932.44999999999993</v>
      </c>
      <c r="N3835" s="5">
        <v>282.40000000000003</v>
      </c>
    </row>
    <row r="3836" spans="1:14" x14ac:dyDescent="0.25">
      <c r="A3836" s="5" t="s">
        <v>22</v>
      </c>
      <c r="B3836" s="5">
        <v>3082</v>
      </c>
      <c r="C3836" s="5">
        <v>459.90000000000003</v>
      </c>
      <c r="D3836" s="5">
        <v>916.37</v>
      </c>
      <c r="E3836" s="5">
        <v>364.32</v>
      </c>
      <c r="F3836" s="5">
        <v>1031.4000000000001</v>
      </c>
      <c r="G3836" s="5">
        <v>594.88</v>
      </c>
      <c r="H3836" s="5">
        <v>503.36</v>
      </c>
      <c r="I3836" s="5">
        <v>727.32</v>
      </c>
      <c r="J3836" s="5">
        <v>633.81999999999994</v>
      </c>
      <c r="K3836" s="5">
        <v>800.66</v>
      </c>
      <c r="L3836" s="5">
        <v>498.95</v>
      </c>
      <c r="M3836" s="5">
        <v>433.5</v>
      </c>
      <c r="N3836" s="5">
        <v>579.20000000000005</v>
      </c>
    </row>
    <row r="3837" spans="1:14" x14ac:dyDescent="0.25">
      <c r="A3837" s="5" t="s">
        <v>22</v>
      </c>
      <c r="B3837" s="5">
        <v>43634</v>
      </c>
      <c r="C3837" s="5">
        <v>459.90000000000003</v>
      </c>
      <c r="D3837" s="5">
        <v>562.38</v>
      </c>
      <c r="E3837" s="5">
        <v>372.6</v>
      </c>
      <c r="F3837" s="5">
        <v>362.7</v>
      </c>
      <c r="G3837" s="5">
        <v>300.95999999999998</v>
      </c>
      <c r="H3837" s="5">
        <v>543.84</v>
      </c>
      <c r="I3837" s="5">
        <v>453.27</v>
      </c>
      <c r="J3837" s="5">
        <v>2791.56</v>
      </c>
      <c r="K3837" s="5">
        <v>571.04</v>
      </c>
      <c r="L3837" s="5">
        <v>582.25</v>
      </c>
      <c r="M3837" s="5">
        <v>558.44999999999993</v>
      </c>
      <c r="N3837" s="5">
        <v>463.20000000000005</v>
      </c>
    </row>
    <row r="3838" spans="1:14" x14ac:dyDescent="0.25">
      <c r="A3838" s="5" t="s">
        <v>22</v>
      </c>
      <c r="B3838" s="5">
        <v>4387</v>
      </c>
      <c r="C3838" s="5">
        <v>460.8</v>
      </c>
      <c r="D3838" s="5">
        <v>610.61</v>
      </c>
      <c r="E3838" s="5">
        <v>526.24</v>
      </c>
      <c r="F3838" s="5">
        <v>424.8</v>
      </c>
      <c r="G3838" s="5">
        <v>556.16</v>
      </c>
      <c r="H3838" s="5">
        <v>518.32000000000005</v>
      </c>
      <c r="I3838" s="5">
        <v>456.75</v>
      </c>
      <c r="J3838" s="5">
        <v>422.26</v>
      </c>
      <c r="K3838" s="5">
        <v>416.24</v>
      </c>
      <c r="L3838" s="5">
        <v>401.2</v>
      </c>
      <c r="M3838" s="5">
        <v>611.15</v>
      </c>
      <c r="N3838" s="5">
        <v>349.6</v>
      </c>
    </row>
    <row r="3839" spans="1:14" x14ac:dyDescent="0.25">
      <c r="A3839" s="5" t="s">
        <v>22</v>
      </c>
      <c r="B3839" s="5">
        <v>2338</v>
      </c>
      <c r="C3839" s="5">
        <v>464.40000000000003</v>
      </c>
      <c r="D3839" s="5">
        <v>630.63</v>
      </c>
      <c r="E3839" s="5">
        <v>436.08000000000004</v>
      </c>
      <c r="F3839" s="5">
        <v>297</v>
      </c>
      <c r="G3839" s="5">
        <v>456.72</v>
      </c>
      <c r="H3839" s="5">
        <v>393.36</v>
      </c>
      <c r="I3839" s="5">
        <v>411.51</v>
      </c>
      <c r="J3839" s="5">
        <v>686.28</v>
      </c>
      <c r="K3839" s="5">
        <v>576.20000000000005</v>
      </c>
      <c r="L3839" s="5">
        <v>529.54999999999995</v>
      </c>
      <c r="M3839" s="5">
        <v>571.19999999999993</v>
      </c>
      <c r="N3839" s="5">
        <v>436</v>
      </c>
    </row>
    <row r="3840" spans="1:14" x14ac:dyDescent="0.25">
      <c r="A3840" s="5" t="s">
        <v>22</v>
      </c>
      <c r="B3840" s="5">
        <v>7444</v>
      </c>
      <c r="C3840" s="5">
        <v>465.3</v>
      </c>
      <c r="D3840" s="5">
        <v>351.26</v>
      </c>
      <c r="E3840" s="5">
        <v>68.08</v>
      </c>
      <c r="F3840" s="5">
        <v>114.3</v>
      </c>
      <c r="G3840" s="5">
        <v>216.48</v>
      </c>
      <c r="H3840" s="5">
        <v>189.2</v>
      </c>
      <c r="I3840" s="5">
        <v>213.15</v>
      </c>
      <c r="J3840" s="5">
        <v>278.64</v>
      </c>
      <c r="K3840" s="5">
        <v>417.09999999999997</v>
      </c>
      <c r="L3840" s="5">
        <v>382.5</v>
      </c>
      <c r="M3840" s="5">
        <v>400.34999999999997</v>
      </c>
      <c r="N3840" s="5">
        <v>449.6</v>
      </c>
    </row>
    <row r="3841" spans="1:14" x14ac:dyDescent="0.25">
      <c r="A3841" s="5" t="s">
        <v>22</v>
      </c>
      <c r="B3841" s="5">
        <v>45602</v>
      </c>
      <c r="C3841" s="5">
        <v>469.8</v>
      </c>
      <c r="D3841" s="5">
        <v>930.93000000000006</v>
      </c>
      <c r="E3841" s="5">
        <v>425.96000000000004</v>
      </c>
      <c r="F3841" s="5">
        <v>447.3</v>
      </c>
      <c r="G3841" s="5">
        <v>514.79999999999995</v>
      </c>
      <c r="H3841" s="5">
        <v>642.4</v>
      </c>
      <c r="I3841" s="5">
        <v>436.74</v>
      </c>
      <c r="J3841" s="5">
        <v>677.68</v>
      </c>
      <c r="K3841" s="5">
        <v>432.58</v>
      </c>
      <c r="L3841" s="5">
        <v>1027.6499999999999</v>
      </c>
      <c r="M3841" s="5">
        <v>666.4</v>
      </c>
      <c r="N3841" s="5">
        <v>393.6</v>
      </c>
    </row>
    <row r="3842" spans="1:14" x14ac:dyDescent="0.25">
      <c r="A3842" s="5" t="s">
        <v>22</v>
      </c>
      <c r="B3842" s="5">
        <v>2561</v>
      </c>
      <c r="C3842" s="5">
        <v>471.6</v>
      </c>
      <c r="D3842" s="5">
        <v>771.68000000000006</v>
      </c>
      <c r="E3842" s="5">
        <v>535.44000000000005</v>
      </c>
      <c r="F3842" s="5">
        <v>525.6</v>
      </c>
      <c r="G3842" s="5">
        <v>604.56000000000006</v>
      </c>
      <c r="H3842" s="5">
        <v>425.04</v>
      </c>
      <c r="I3842" s="5">
        <v>508.95</v>
      </c>
      <c r="J3842" s="5">
        <v>579.64</v>
      </c>
      <c r="K3842" s="5">
        <v>474.71999999999997</v>
      </c>
      <c r="L3842" s="5">
        <v>525.29999999999995</v>
      </c>
      <c r="M3842" s="5">
        <v>476.84999999999997</v>
      </c>
      <c r="N3842" s="5">
        <v>442.40000000000003</v>
      </c>
    </row>
    <row r="3843" spans="1:14" x14ac:dyDescent="0.25">
      <c r="A3843" s="5" t="s">
        <v>22</v>
      </c>
      <c r="B3843" s="5">
        <v>7367</v>
      </c>
      <c r="C3843" s="5">
        <v>472.5</v>
      </c>
      <c r="D3843" s="5">
        <v>1479.66</v>
      </c>
      <c r="E3843" s="5">
        <v>3.68</v>
      </c>
      <c r="F3843" s="5">
        <v>0</v>
      </c>
      <c r="G3843" s="5">
        <v>0</v>
      </c>
      <c r="H3843" s="5">
        <v>0</v>
      </c>
      <c r="I3843" s="5">
        <v>0</v>
      </c>
      <c r="J3843" s="5">
        <v>0</v>
      </c>
      <c r="K3843" s="5">
        <v>0</v>
      </c>
      <c r="L3843" s="5">
        <v>0</v>
      </c>
      <c r="M3843" s="5">
        <v>0</v>
      </c>
      <c r="N3843" s="5">
        <v>0</v>
      </c>
    </row>
    <row r="3844" spans="1:14" x14ac:dyDescent="0.25">
      <c r="A3844" s="5" t="s">
        <v>22</v>
      </c>
      <c r="B3844" s="5">
        <v>3042</v>
      </c>
      <c r="C3844" s="5">
        <v>474.3</v>
      </c>
      <c r="D3844" s="5">
        <v>589.68000000000006</v>
      </c>
      <c r="E3844" s="5">
        <v>447.12</v>
      </c>
      <c r="F3844" s="5">
        <v>637.20000000000005</v>
      </c>
      <c r="G3844" s="5">
        <v>582.56000000000006</v>
      </c>
      <c r="H3844" s="5">
        <v>456.72</v>
      </c>
      <c r="I3844" s="5">
        <v>580.29</v>
      </c>
      <c r="J3844" s="5">
        <v>672.52</v>
      </c>
      <c r="K3844" s="5">
        <v>547.81999999999994</v>
      </c>
      <c r="L3844" s="5">
        <v>538.9</v>
      </c>
      <c r="M3844" s="5">
        <v>625.6</v>
      </c>
      <c r="N3844" s="5">
        <v>500.8</v>
      </c>
    </row>
    <row r="3845" spans="1:14" x14ac:dyDescent="0.25">
      <c r="A3845" s="5" t="s">
        <v>22</v>
      </c>
      <c r="B3845" s="5">
        <v>7200</v>
      </c>
      <c r="C3845" s="5">
        <v>474.3</v>
      </c>
      <c r="D3845" s="5">
        <v>450.45</v>
      </c>
      <c r="E3845" s="5">
        <v>389.16</v>
      </c>
      <c r="F3845" s="5">
        <v>394.2</v>
      </c>
      <c r="G3845" s="5">
        <v>370.48</v>
      </c>
      <c r="H3845" s="5">
        <v>303.60000000000002</v>
      </c>
      <c r="I3845" s="5">
        <v>440.21999999999997</v>
      </c>
      <c r="J3845" s="5">
        <v>451.5</v>
      </c>
      <c r="K3845" s="5">
        <v>421.4</v>
      </c>
      <c r="L3845" s="5">
        <v>406.3</v>
      </c>
      <c r="M3845" s="5">
        <v>512.54999999999995</v>
      </c>
      <c r="N3845" s="5">
        <v>332</v>
      </c>
    </row>
    <row r="3846" spans="1:14" x14ac:dyDescent="0.25">
      <c r="A3846" s="5" t="s">
        <v>22</v>
      </c>
      <c r="B3846" s="5" t="s">
        <v>149</v>
      </c>
      <c r="C3846" s="5">
        <v>474.3</v>
      </c>
      <c r="D3846" s="5">
        <v>0</v>
      </c>
      <c r="E3846" s="5">
        <v>276</v>
      </c>
      <c r="F3846" s="5">
        <v>0</v>
      </c>
      <c r="G3846" s="5">
        <v>297.44</v>
      </c>
      <c r="H3846" s="5">
        <v>183.04</v>
      </c>
      <c r="I3846" s="5">
        <v>0</v>
      </c>
      <c r="J3846" s="5">
        <v>344</v>
      </c>
      <c r="K3846" s="5">
        <v>0</v>
      </c>
      <c r="L3846" s="5">
        <v>340</v>
      </c>
      <c r="M3846" s="5">
        <v>280.5</v>
      </c>
      <c r="N3846" s="5">
        <v>0</v>
      </c>
    </row>
    <row r="3847" spans="1:14" x14ac:dyDescent="0.25">
      <c r="A3847" s="5" t="s">
        <v>22</v>
      </c>
      <c r="B3847" s="5">
        <v>1001</v>
      </c>
      <c r="C3847" s="5">
        <v>475.2</v>
      </c>
      <c r="D3847" s="5">
        <v>544.18000000000006</v>
      </c>
      <c r="E3847" s="5">
        <v>462.76000000000005</v>
      </c>
      <c r="F3847" s="5">
        <v>521.1</v>
      </c>
      <c r="G3847" s="5">
        <v>460.24</v>
      </c>
      <c r="H3847" s="5">
        <v>421.52</v>
      </c>
      <c r="I3847" s="5">
        <v>372.36</v>
      </c>
      <c r="J3847" s="5">
        <v>624.36</v>
      </c>
      <c r="K3847" s="5">
        <v>467.84</v>
      </c>
      <c r="L3847" s="5">
        <v>448.8</v>
      </c>
      <c r="M3847" s="5">
        <v>599.25</v>
      </c>
      <c r="N3847" s="5">
        <v>328.8</v>
      </c>
    </row>
    <row r="3848" spans="1:14" x14ac:dyDescent="0.25">
      <c r="A3848" s="5" t="s">
        <v>22</v>
      </c>
      <c r="B3848" s="5">
        <v>4455</v>
      </c>
      <c r="C3848" s="5">
        <v>477</v>
      </c>
      <c r="D3848" s="5">
        <v>689.78</v>
      </c>
      <c r="E3848" s="5">
        <v>319.24</v>
      </c>
      <c r="F3848" s="5">
        <v>582.30000000000007</v>
      </c>
      <c r="G3848" s="5">
        <v>520.96</v>
      </c>
      <c r="H3848" s="5">
        <v>461.12</v>
      </c>
      <c r="I3848" s="5">
        <v>450.66</v>
      </c>
      <c r="J3848" s="5">
        <v>496.21999999999997</v>
      </c>
      <c r="K3848" s="5">
        <v>448.06</v>
      </c>
      <c r="L3848" s="5">
        <v>645.15</v>
      </c>
      <c r="M3848" s="5">
        <v>525.29999999999995</v>
      </c>
      <c r="N3848" s="5">
        <v>404.8</v>
      </c>
    </row>
    <row r="3849" spans="1:14" x14ac:dyDescent="0.25">
      <c r="A3849" s="5" t="s">
        <v>22</v>
      </c>
      <c r="B3849" s="5">
        <v>45874</v>
      </c>
      <c r="C3849" s="5">
        <v>478.8</v>
      </c>
      <c r="D3849" s="5">
        <v>590.59</v>
      </c>
      <c r="E3849" s="5">
        <v>489.44</v>
      </c>
      <c r="F3849" s="5">
        <v>364.5</v>
      </c>
      <c r="G3849" s="5">
        <v>591.36</v>
      </c>
      <c r="H3849" s="5">
        <v>426.8</v>
      </c>
      <c r="I3849" s="5">
        <v>470.67</v>
      </c>
      <c r="J3849" s="5">
        <v>590.81999999999994</v>
      </c>
      <c r="K3849" s="5">
        <v>501.38</v>
      </c>
      <c r="L3849" s="5">
        <v>493</v>
      </c>
      <c r="M3849" s="5">
        <v>526.15</v>
      </c>
      <c r="N3849" s="5">
        <v>415.20000000000005</v>
      </c>
    </row>
    <row r="3850" spans="1:14" x14ac:dyDescent="0.25">
      <c r="A3850" s="5" t="s">
        <v>22</v>
      </c>
      <c r="B3850" s="5">
        <v>3001</v>
      </c>
      <c r="C3850" s="5">
        <v>480.6</v>
      </c>
      <c r="D3850" s="5">
        <v>599.69000000000005</v>
      </c>
      <c r="E3850" s="5">
        <v>318.32</v>
      </c>
      <c r="F3850" s="5">
        <v>261</v>
      </c>
      <c r="G3850" s="5">
        <v>413.6</v>
      </c>
      <c r="H3850" s="5">
        <v>307.12</v>
      </c>
      <c r="I3850" s="5">
        <v>515.04</v>
      </c>
      <c r="J3850" s="5">
        <v>579.64</v>
      </c>
      <c r="K3850" s="5">
        <v>451.5</v>
      </c>
      <c r="L3850" s="5">
        <v>482.8</v>
      </c>
      <c r="M3850" s="5">
        <v>529.54999999999995</v>
      </c>
      <c r="N3850" s="5">
        <v>415.20000000000005</v>
      </c>
    </row>
    <row r="3851" spans="1:14" x14ac:dyDescent="0.25">
      <c r="A3851" s="5" t="s">
        <v>22</v>
      </c>
      <c r="B3851" s="5">
        <v>7224</v>
      </c>
      <c r="C3851" s="5">
        <v>481.5</v>
      </c>
      <c r="D3851" s="5">
        <v>906.36</v>
      </c>
      <c r="E3851" s="5">
        <v>500.48</v>
      </c>
      <c r="F3851" s="5">
        <v>483.3</v>
      </c>
      <c r="G3851" s="5">
        <v>505.12</v>
      </c>
      <c r="H3851" s="5">
        <v>332.64</v>
      </c>
      <c r="I3851" s="5">
        <v>428.04</v>
      </c>
      <c r="J3851" s="5">
        <v>522.02</v>
      </c>
      <c r="K3851" s="5">
        <v>530.62</v>
      </c>
      <c r="L3851" s="5">
        <v>622.19999999999993</v>
      </c>
      <c r="M3851" s="5">
        <v>428.4</v>
      </c>
      <c r="N3851" s="5">
        <v>402.40000000000003</v>
      </c>
    </row>
    <row r="3852" spans="1:14" x14ac:dyDescent="0.25">
      <c r="A3852" s="5" t="s">
        <v>22</v>
      </c>
      <c r="B3852" s="5">
        <v>72531</v>
      </c>
      <c r="C3852" s="5">
        <v>481.5</v>
      </c>
      <c r="D3852" s="5">
        <v>332.15000000000003</v>
      </c>
      <c r="E3852" s="5">
        <v>235.52</v>
      </c>
      <c r="F3852" s="5">
        <v>254.70000000000002</v>
      </c>
      <c r="G3852" s="5">
        <v>292.16000000000003</v>
      </c>
      <c r="H3852" s="5">
        <v>232.32</v>
      </c>
      <c r="I3852" s="5">
        <v>281.88</v>
      </c>
      <c r="J3852" s="5">
        <v>286.38</v>
      </c>
      <c r="K3852" s="5">
        <v>152.22</v>
      </c>
      <c r="L3852" s="5">
        <v>198.04999999999998</v>
      </c>
      <c r="M3852" s="5">
        <v>129.19999999999999</v>
      </c>
      <c r="N3852" s="5">
        <v>238.4</v>
      </c>
    </row>
    <row r="3853" spans="1:14" x14ac:dyDescent="0.25">
      <c r="A3853" s="5" t="s">
        <v>22</v>
      </c>
      <c r="B3853" s="5">
        <v>6640</v>
      </c>
      <c r="C3853" s="5">
        <v>482.40000000000003</v>
      </c>
      <c r="D3853" s="5">
        <v>716.17000000000007</v>
      </c>
      <c r="E3853" s="5">
        <v>628.36</v>
      </c>
      <c r="F3853" s="5">
        <v>510.3</v>
      </c>
      <c r="G3853" s="5">
        <v>592.24</v>
      </c>
      <c r="H3853" s="5">
        <v>508.64</v>
      </c>
      <c r="I3853" s="5">
        <v>369.75</v>
      </c>
      <c r="J3853" s="5">
        <v>543.52</v>
      </c>
      <c r="K3853" s="5">
        <v>488.48</v>
      </c>
      <c r="L3853" s="5">
        <v>452.2</v>
      </c>
      <c r="M3853" s="5">
        <v>611.15</v>
      </c>
      <c r="N3853" s="5">
        <v>396</v>
      </c>
    </row>
    <row r="3854" spans="1:14" x14ac:dyDescent="0.25">
      <c r="A3854" s="5" t="s">
        <v>22</v>
      </c>
      <c r="B3854" s="5">
        <v>35340</v>
      </c>
      <c r="C3854" s="5">
        <v>483.3</v>
      </c>
      <c r="D3854" s="5">
        <v>1430.52</v>
      </c>
      <c r="E3854" s="5">
        <v>180.32000000000002</v>
      </c>
      <c r="F3854" s="5">
        <v>160.20000000000002</v>
      </c>
      <c r="G3854" s="5">
        <v>279.83999999999997</v>
      </c>
      <c r="H3854" s="5">
        <v>119.68</v>
      </c>
      <c r="I3854" s="5">
        <v>117.45</v>
      </c>
      <c r="J3854" s="5">
        <v>174.57999999999998</v>
      </c>
      <c r="K3854" s="5">
        <v>135.02000000000001</v>
      </c>
      <c r="L3854" s="5">
        <v>31.45</v>
      </c>
      <c r="M3854" s="5">
        <v>69.7</v>
      </c>
      <c r="N3854" s="5">
        <v>0</v>
      </c>
    </row>
    <row r="3855" spans="1:14" x14ac:dyDescent="0.25">
      <c r="A3855" s="5" t="s">
        <v>22</v>
      </c>
      <c r="B3855" s="5">
        <v>3085</v>
      </c>
      <c r="C3855" s="5">
        <v>485.1</v>
      </c>
      <c r="D3855" s="5">
        <v>667.94</v>
      </c>
      <c r="E3855" s="5">
        <v>383.64000000000004</v>
      </c>
      <c r="F3855" s="5">
        <v>877.5</v>
      </c>
      <c r="G3855" s="5">
        <v>700.48</v>
      </c>
      <c r="H3855" s="5">
        <v>488.4</v>
      </c>
      <c r="I3855" s="5">
        <v>591.6</v>
      </c>
      <c r="J3855" s="5">
        <v>776.58</v>
      </c>
      <c r="K3855" s="5">
        <v>566.74</v>
      </c>
      <c r="L3855" s="5">
        <v>616.25</v>
      </c>
      <c r="M3855" s="5">
        <v>594.15</v>
      </c>
      <c r="N3855" s="5">
        <v>450.40000000000003</v>
      </c>
    </row>
    <row r="3856" spans="1:14" x14ac:dyDescent="0.25">
      <c r="A3856" s="5" t="s">
        <v>22</v>
      </c>
      <c r="B3856" s="5">
        <v>30526</v>
      </c>
      <c r="C3856" s="5">
        <v>486</v>
      </c>
      <c r="D3856" s="5">
        <v>609.70000000000005</v>
      </c>
      <c r="E3856" s="5">
        <v>540.96</v>
      </c>
      <c r="F3856" s="5">
        <v>522.9</v>
      </c>
      <c r="G3856" s="5">
        <v>583.44000000000005</v>
      </c>
      <c r="H3856" s="5">
        <v>456.72</v>
      </c>
      <c r="I3856" s="5">
        <v>586.38</v>
      </c>
      <c r="J3856" s="5">
        <v>623.5</v>
      </c>
      <c r="K3856" s="5">
        <v>458.38</v>
      </c>
      <c r="L3856" s="5">
        <v>550.79999999999995</v>
      </c>
      <c r="M3856" s="5">
        <v>515.94999999999993</v>
      </c>
      <c r="N3856" s="5">
        <v>516.80000000000007</v>
      </c>
    </row>
    <row r="3857" spans="1:14" x14ac:dyDescent="0.25">
      <c r="A3857" s="5" t="s">
        <v>22</v>
      </c>
      <c r="B3857" s="5">
        <v>3346</v>
      </c>
      <c r="C3857" s="5">
        <v>486.90000000000003</v>
      </c>
      <c r="D3857" s="5">
        <v>880.88</v>
      </c>
      <c r="E3857" s="5">
        <v>501.40000000000003</v>
      </c>
      <c r="F3857" s="5">
        <v>643.5</v>
      </c>
      <c r="G3857" s="5">
        <v>669.68</v>
      </c>
      <c r="H3857" s="5">
        <v>545.6</v>
      </c>
      <c r="I3857" s="5">
        <v>527.22</v>
      </c>
      <c r="J3857" s="5">
        <v>767.12</v>
      </c>
      <c r="K3857" s="5">
        <v>499.65999999999997</v>
      </c>
      <c r="L3857" s="5">
        <v>600.94999999999993</v>
      </c>
      <c r="M3857" s="5">
        <v>615.4</v>
      </c>
      <c r="N3857" s="5">
        <v>512.80000000000007</v>
      </c>
    </row>
    <row r="3858" spans="1:14" x14ac:dyDescent="0.25">
      <c r="A3858" s="5" t="s">
        <v>22</v>
      </c>
      <c r="B3858" s="5">
        <v>2443</v>
      </c>
      <c r="C3858" s="5">
        <v>487.8</v>
      </c>
      <c r="D3858" s="5">
        <v>606.97</v>
      </c>
      <c r="E3858" s="5">
        <v>347.76</v>
      </c>
      <c r="F3858" s="5">
        <v>332.1</v>
      </c>
      <c r="G3858" s="5">
        <v>484</v>
      </c>
      <c r="H3858" s="5">
        <v>355.52</v>
      </c>
      <c r="I3858" s="5">
        <v>511.56</v>
      </c>
      <c r="J3858" s="5">
        <v>584.79999999999995</v>
      </c>
      <c r="K3858" s="5">
        <v>619.20000000000005</v>
      </c>
      <c r="L3858" s="5">
        <v>579.69999999999993</v>
      </c>
      <c r="M3858" s="5">
        <v>691.05</v>
      </c>
      <c r="N3858" s="5">
        <v>501.6</v>
      </c>
    </row>
    <row r="3859" spans="1:14" x14ac:dyDescent="0.25">
      <c r="A3859" s="5" t="s">
        <v>22</v>
      </c>
      <c r="B3859" s="5">
        <v>2483</v>
      </c>
      <c r="C3859" s="5">
        <v>492.3</v>
      </c>
      <c r="D3859" s="5">
        <v>626.08000000000004</v>
      </c>
      <c r="E3859" s="5">
        <v>368.92</v>
      </c>
      <c r="F3859" s="5">
        <v>490.5</v>
      </c>
      <c r="G3859" s="5">
        <v>520.08000000000004</v>
      </c>
      <c r="H3859" s="5">
        <v>370.48</v>
      </c>
      <c r="I3859" s="5">
        <v>388.02</v>
      </c>
      <c r="J3859" s="5">
        <v>500.52</v>
      </c>
      <c r="K3859" s="5">
        <v>521.16</v>
      </c>
      <c r="L3859" s="5">
        <v>516.79999999999995</v>
      </c>
      <c r="M3859" s="5">
        <v>502.34999999999997</v>
      </c>
      <c r="N3859" s="5">
        <v>424.8</v>
      </c>
    </row>
    <row r="3860" spans="1:14" x14ac:dyDescent="0.25">
      <c r="A3860" s="5" t="s">
        <v>22</v>
      </c>
      <c r="B3860" s="5">
        <v>4380</v>
      </c>
      <c r="C3860" s="5">
        <v>494.1</v>
      </c>
      <c r="D3860" s="5">
        <v>525.98</v>
      </c>
      <c r="E3860" s="5">
        <v>430.56</v>
      </c>
      <c r="F3860" s="5">
        <v>353.7</v>
      </c>
      <c r="G3860" s="5">
        <v>731.28</v>
      </c>
      <c r="H3860" s="5">
        <v>249.04</v>
      </c>
      <c r="I3860" s="5">
        <v>441.09</v>
      </c>
      <c r="J3860" s="5">
        <v>299.27999999999997</v>
      </c>
      <c r="K3860" s="5">
        <v>450.64</v>
      </c>
      <c r="L3860" s="5">
        <v>259.25</v>
      </c>
      <c r="M3860" s="5">
        <v>572.04999999999995</v>
      </c>
      <c r="N3860" s="5">
        <v>468</v>
      </c>
    </row>
    <row r="3861" spans="1:14" x14ac:dyDescent="0.25">
      <c r="A3861" s="5" t="s">
        <v>22</v>
      </c>
      <c r="B3861" s="5">
        <v>7312</v>
      </c>
      <c r="C3861" s="5">
        <v>494.1</v>
      </c>
      <c r="D3861" s="5">
        <v>2457</v>
      </c>
      <c r="E3861" s="5">
        <v>13.8</v>
      </c>
      <c r="F3861" s="5">
        <v>0</v>
      </c>
      <c r="G3861" s="5">
        <v>0</v>
      </c>
      <c r="H3861" s="5">
        <v>0</v>
      </c>
      <c r="I3861" s="5">
        <v>0</v>
      </c>
      <c r="J3861" s="5">
        <v>0</v>
      </c>
      <c r="K3861" s="5">
        <v>0</v>
      </c>
      <c r="L3861" s="5">
        <v>0</v>
      </c>
      <c r="M3861" s="5">
        <v>0</v>
      </c>
      <c r="N3861" s="5">
        <v>0</v>
      </c>
    </row>
    <row r="3862" spans="1:14" x14ac:dyDescent="0.25">
      <c r="A3862" s="5" t="s">
        <v>22</v>
      </c>
      <c r="B3862" s="5">
        <v>47615</v>
      </c>
      <c r="C3862" s="5">
        <v>495.90000000000003</v>
      </c>
      <c r="D3862" s="5">
        <v>622.44000000000005</v>
      </c>
      <c r="E3862" s="5">
        <v>483</v>
      </c>
      <c r="F3862" s="5">
        <v>378</v>
      </c>
      <c r="G3862" s="5">
        <v>582.56000000000006</v>
      </c>
      <c r="H3862" s="5">
        <v>485.76</v>
      </c>
      <c r="I3862" s="5">
        <v>606.39</v>
      </c>
      <c r="J3862" s="5">
        <v>746.48</v>
      </c>
      <c r="K3862" s="5">
        <v>564.16</v>
      </c>
      <c r="L3862" s="5">
        <v>595.85</v>
      </c>
      <c r="M3862" s="5">
        <v>544.85</v>
      </c>
      <c r="N3862" s="5">
        <v>557.6</v>
      </c>
    </row>
    <row r="3863" spans="1:14" x14ac:dyDescent="0.25">
      <c r="A3863" s="5" t="s">
        <v>22</v>
      </c>
      <c r="B3863" s="5">
        <v>3040</v>
      </c>
      <c r="C3863" s="5">
        <v>500.40000000000003</v>
      </c>
      <c r="D3863" s="5">
        <v>655.20000000000005</v>
      </c>
      <c r="E3863" s="5">
        <v>485.76000000000005</v>
      </c>
      <c r="F3863" s="5">
        <v>430.2</v>
      </c>
      <c r="G3863" s="5">
        <v>488.4</v>
      </c>
      <c r="H3863" s="5">
        <v>560.56000000000006</v>
      </c>
      <c r="I3863" s="5">
        <v>439.35</v>
      </c>
      <c r="J3863" s="5">
        <v>599.41999999999996</v>
      </c>
      <c r="K3863" s="5">
        <v>514.28</v>
      </c>
      <c r="L3863" s="5">
        <v>698.69999999999993</v>
      </c>
      <c r="M3863" s="5">
        <v>538.04999999999995</v>
      </c>
      <c r="N3863" s="5">
        <v>376.8</v>
      </c>
    </row>
    <row r="3864" spans="1:14" x14ac:dyDescent="0.25">
      <c r="A3864" s="5" t="s">
        <v>22</v>
      </c>
      <c r="B3864" s="5">
        <v>3345</v>
      </c>
      <c r="C3864" s="5">
        <v>500.40000000000003</v>
      </c>
      <c r="D3864" s="5">
        <v>682.5</v>
      </c>
      <c r="E3864" s="5">
        <v>480.24</v>
      </c>
      <c r="F3864" s="5">
        <v>513.9</v>
      </c>
      <c r="G3864" s="5">
        <v>543.84</v>
      </c>
      <c r="H3864" s="5">
        <v>513.91999999999996</v>
      </c>
      <c r="I3864" s="5">
        <v>490.68</v>
      </c>
      <c r="J3864" s="5">
        <v>649.29999999999995</v>
      </c>
      <c r="K3864" s="5">
        <v>540.93999999999994</v>
      </c>
      <c r="L3864" s="5">
        <v>517.65</v>
      </c>
      <c r="M3864" s="5">
        <v>561</v>
      </c>
      <c r="N3864" s="5">
        <v>352</v>
      </c>
    </row>
    <row r="3865" spans="1:14" x14ac:dyDescent="0.25">
      <c r="A3865" s="5" t="s">
        <v>22</v>
      </c>
      <c r="B3865" s="5">
        <v>25005</v>
      </c>
      <c r="C3865" s="5">
        <v>501.3</v>
      </c>
      <c r="D3865" s="5">
        <v>721.63</v>
      </c>
      <c r="E3865" s="5">
        <v>325.68</v>
      </c>
      <c r="F3865" s="5">
        <v>252.9</v>
      </c>
      <c r="G3865" s="5">
        <v>551.76</v>
      </c>
      <c r="H3865" s="5">
        <v>346.72</v>
      </c>
      <c r="I3865" s="5">
        <v>386.28</v>
      </c>
      <c r="J3865" s="5">
        <v>744.76</v>
      </c>
      <c r="K3865" s="5">
        <v>577.91999999999996</v>
      </c>
      <c r="L3865" s="5">
        <v>645.15</v>
      </c>
      <c r="M3865" s="5">
        <v>690.19999999999993</v>
      </c>
      <c r="N3865" s="5">
        <v>512.80000000000007</v>
      </c>
    </row>
    <row r="3866" spans="1:14" x14ac:dyDescent="0.25">
      <c r="A3866" s="5" t="s">
        <v>22</v>
      </c>
      <c r="B3866" s="5">
        <v>4373</v>
      </c>
      <c r="C3866" s="5">
        <v>502.2</v>
      </c>
      <c r="D3866" s="5">
        <v>894.53000000000009</v>
      </c>
      <c r="E3866" s="5">
        <v>727.72</v>
      </c>
      <c r="F3866" s="5">
        <v>729</v>
      </c>
      <c r="G3866" s="5">
        <v>839.52</v>
      </c>
      <c r="H3866" s="5">
        <v>659.12</v>
      </c>
      <c r="I3866" s="5">
        <v>704.7</v>
      </c>
      <c r="J3866" s="5">
        <v>765.4</v>
      </c>
      <c r="K3866" s="5">
        <v>921.92</v>
      </c>
      <c r="L3866" s="5">
        <v>715.69999999999993</v>
      </c>
      <c r="M3866" s="5">
        <v>810.9</v>
      </c>
      <c r="N3866" s="5">
        <v>770.40000000000009</v>
      </c>
    </row>
    <row r="3867" spans="1:14" x14ac:dyDescent="0.25">
      <c r="A3867" s="5" t="s">
        <v>22</v>
      </c>
      <c r="B3867" s="5">
        <v>7188</v>
      </c>
      <c r="C3867" s="5">
        <v>503.1</v>
      </c>
      <c r="D3867" s="5">
        <v>638.82000000000005</v>
      </c>
      <c r="E3867" s="5">
        <v>601.68000000000006</v>
      </c>
      <c r="F3867" s="5">
        <v>621.9</v>
      </c>
      <c r="G3867" s="5">
        <v>649.44000000000005</v>
      </c>
      <c r="H3867" s="5">
        <v>1151.92</v>
      </c>
      <c r="I3867" s="5">
        <v>843.03</v>
      </c>
      <c r="J3867" s="5">
        <v>856.56</v>
      </c>
      <c r="K3867" s="5">
        <v>1691.62</v>
      </c>
      <c r="L3867" s="5">
        <v>591.6</v>
      </c>
      <c r="M3867" s="5">
        <v>712.3</v>
      </c>
      <c r="N3867" s="5">
        <v>549.6</v>
      </c>
    </row>
    <row r="3868" spans="1:14" x14ac:dyDescent="0.25">
      <c r="A3868" s="5" t="s">
        <v>22</v>
      </c>
      <c r="B3868" s="5">
        <v>30350</v>
      </c>
      <c r="C3868" s="5">
        <v>503.1</v>
      </c>
      <c r="D3868" s="5">
        <v>866.32</v>
      </c>
      <c r="E3868" s="5">
        <v>584.20000000000005</v>
      </c>
      <c r="F3868" s="5">
        <v>455.40000000000003</v>
      </c>
      <c r="G3868" s="5">
        <v>673.2</v>
      </c>
      <c r="H3868" s="5">
        <v>564.08000000000004</v>
      </c>
      <c r="I3868" s="5">
        <v>642.05999999999995</v>
      </c>
      <c r="J3868" s="5">
        <v>728.42</v>
      </c>
      <c r="K3868" s="5">
        <v>496.21999999999997</v>
      </c>
      <c r="L3868" s="5">
        <v>563.54999999999995</v>
      </c>
      <c r="M3868" s="5">
        <v>646</v>
      </c>
      <c r="N3868" s="5">
        <v>396</v>
      </c>
    </row>
    <row r="3869" spans="1:14" x14ac:dyDescent="0.25">
      <c r="A3869" s="5" t="s">
        <v>22</v>
      </c>
      <c r="B3869" s="5">
        <v>1260</v>
      </c>
      <c r="C3869" s="5">
        <v>504</v>
      </c>
      <c r="D3869" s="5">
        <v>702.52</v>
      </c>
      <c r="E3869" s="5">
        <v>530.84</v>
      </c>
      <c r="F3869" s="5">
        <v>465.3</v>
      </c>
      <c r="G3869" s="5">
        <v>616</v>
      </c>
      <c r="H3869" s="5">
        <v>467.28000000000003</v>
      </c>
      <c r="I3869" s="5">
        <v>497.64</v>
      </c>
      <c r="J3869" s="5">
        <v>612.31999999999994</v>
      </c>
      <c r="K3869" s="5">
        <v>462.68</v>
      </c>
      <c r="L3869" s="5">
        <v>440.3</v>
      </c>
      <c r="M3869" s="5">
        <v>628.15</v>
      </c>
      <c r="N3869" s="5">
        <v>388</v>
      </c>
    </row>
    <row r="3870" spans="1:14" x14ac:dyDescent="0.25">
      <c r="A3870" s="5" t="s">
        <v>22</v>
      </c>
      <c r="B3870" s="5">
        <v>35848</v>
      </c>
      <c r="C3870" s="5">
        <v>505.8</v>
      </c>
      <c r="D3870" s="5">
        <v>594.23</v>
      </c>
      <c r="E3870" s="5">
        <v>511.52000000000004</v>
      </c>
      <c r="F3870" s="5">
        <v>456.3</v>
      </c>
      <c r="G3870" s="5">
        <v>589.6</v>
      </c>
      <c r="H3870" s="5">
        <v>500.72</v>
      </c>
      <c r="I3870" s="5">
        <v>486.33</v>
      </c>
      <c r="J3870" s="5">
        <v>583.93999999999994</v>
      </c>
      <c r="K3870" s="5">
        <v>448.06</v>
      </c>
      <c r="L3870" s="5">
        <v>462.4</v>
      </c>
      <c r="M3870" s="5">
        <v>436.9</v>
      </c>
      <c r="N3870" s="5">
        <v>340.8</v>
      </c>
    </row>
    <row r="3871" spans="1:14" x14ac:dyDescent="0.25">
      <c r="A3871" s="5" t="s">
        <v>22</v>
      </c>
      <c r="B3871" s="5">
        <v>35362</v>
      </c>
      <c r="C3871" s="5">
        <v>505.8</v>
      </c>
      <c r="D3871" s="5">
        <v>982.80000000000007</v>
      </c>
      <c r="E3871" s="5">
        <v>3.68</v>
      </c>
      <c r="F3871" s="5">
        <v>0</v>
      </c>
      <c r="G3871" s="5">
        <v>0</v>
      </c>
      <c r="H3871" s="5">
        <v>0</v>
      </c>
      <c r="I3871" s="5">
        <v>0</v>
      </c>
      <c r="J3871" s="5">
        <v>0</v>
      </c>
      <c r="K3871" s="5">
        <v>0</v>
      </c>
      <c r="L3871" s="5">
        <v>0</v>
      </c>
      <c r="M3871" s="5">
        <v>0</v>
      </c>
      <c r="N3871" s="5">
        <v>0</v>
      </c>
    </row>
    <row r="3872" spans="1:14" x14ac:dyDescent="0.25">
      <c r="A3872" s="5" t="s">
        <v>22</v>
      </c>
      <c r="B3872" s="5">
        <v>30522</v>
      </c>
      <c r="C3872" s="5">
        <v>506.7</v>
      </c>
      <c r="D3872" s="5">
        <v>729.82</v>
      </c>
      <c r="E3872" s="5">
        <v>539.12</v>
      </c>
      <c r="F3872" s="5">
        <v>504.90000000000003</v>
      </c>
      <c r="G3872" s="5">
        <v>717.2</v>
      </c>
      <c r="H3872" s="5">
        <v>535.91999999999996</v>
      </c>
      <c r="I3872" s="5">
        <v>579.41999999999996</v>
      </c>
      <c r="J3872" s="5">
        <v>662.2</v>
      </c>
      <c r="K3872" s="5">
        <v>548.67999999999995</v>
      </c>
      <c r="L3872" s="5">
        <v>567.79999999999995</v>
      </c>
      <c r="M3872" s="5">
        <v>773.5</v>
      </c>
      <c r="N3872" s="5">
        <v>464.8</v>
      </c>
    </row>
    <row r="3873" spans="1:14" x14ac:dyDescent="0.25">
      <c r="A3873" s="5" t="s">
        <v>22</v>
      </c>
      <c r="B3873" s="5">
        <v>3300</v>
      </c>
      <c r="C3873" s="5">
        <v>509.40000000000003</v>
      </c>
      <c r="D3873" s="5">
        <v>574.21</v>
      </c>
      <c r="E3873" s="5">
        <v>548.32000000000005</v>
      </c>
      <c r="F3873" s="5">
        <v>426.6</v>
      </c>
      <c r="G3873" s="5">
        <v>513.04</v>
      </c>
      <c r="H3873" s="5">
        <v>549.12</v>
      </c>
      <c r="I3873" s="5">
        <v>381.06</v>
      </c>
      <c r="J3873" s="5">
        <v>538.36</v>
      </c>
      <c r="K3873" s="5">
        <v>503.09999999999997</v>
      </c>
      <c r="L3873" s="5">
        <v>505.75</v>
      </c>
      <c r="M3873" s="5">
        <v>484.5</v>
      </c>
      <c r="N3873" s="5">
        <v>388</v>
      </c>
    </row>
    <row r="3874" spans="1:14" x14ac:dyDescent="0.25">
      <c r="A3874" s="5" t="s">
        <v>22</v>
      </c>
      <c r="B3874" s="5">
        <v>4583</v>
      </c>
      <c r="C3874" s="5">
        <v>510.3</v>
      </c>
      <c r="D3874" s="5">
        <v>732.55000000000007</v>
      </c>
      <c r="E3874" s="5">
        <v>552.92000000000007</v>
      </c>
      <c r="F3874" s="5">
        <v>440.1</v>
      </c>
      <c r="G3874" s="5">
        <v>620.4</v>
      </c>
      <c r="H3874" s="5">
        <v>588.72</v>
      </c>
      <c r="I3874" s="5">
        <v>569.85</v>
      </c>
      <c r="J3874" s="5">
        <v>696.6</v>
      </c>
      <c r="K3874" s="5">
        <v>687.14</v>
      </c>
      <c r="L3874" s="5">
        <v>498.09999999999997</v>
      </c>
      <c r="M3874" s="5">
        <v>486.2</v>
      </c>
      <c r="N3874" s="5">
        <v>500</v>
      </c>
    </row>
    <row r="3875" spans="1:14" x14ac:dyDescent="0.25">
      <c r="A3875" s="5" t="s">
        <v>22</v>
      </c>
      <c r="B3875" s="5">
        <v>72461</v>
      </c>
      <c r="C3875" s="5">
        <v>512.1</v>
      </c>
      <c r="D3875" s="5">
        <v>572.39</v>
      </c>
      <c r="E3875" s="5">
        <v>944.84</v>
      </c>
      <c r="F3875" s="5">
        <v>325.8</v>
      </c>
      <c r="G3875" s="5">
        <v>393.36</v>
      </c>
      <c r="H3875" s="5">
        <v>380.16</v>
      </c>
      <c r="I3875" s="5">
        <v>296.67</v>
      </c>
      <c r="J3875" s="5">
        <v>330.24</v>
      </c>
      <c r="K3875" s="5">
        <v>283.8</v>
      </c>
      <c r="L3875" s="5">
        <v>318.75</v>
      </c>
      <c r="M3875" s="5">
        <v>396.95</v>
      </c>
      <c r="N3875" s="5">
        <v>66.400000000000006</v>
      </c>
    </row>
    <row r="3876" spans="1:14" x14ac:dyDescent="0.25">
      <c r="A3876" s="5" t="s">
        <v>22</v>
      </c>
      <c r="B3876" s="5">
        <v>4584</v>
      </c>
      <c r="C3876" s="5">
        <v>514.80000000000007</v>
      </c>
      <c r="D3876" s="5">
        <v>824.46</v>
      </c>
      <c r="E3876" s="5">
        <v>471.04</v>
      </c>
      <c r="F3876" s="5">
        <v>443.7</v>
      </c>
      <c r="G3876" s="5">
        <v>652.08000000000004</v>
      </c>
      <c r="H3876" s="5">
        <v>517.44000000000005</v>
      </c>
      <c r="I3876" s="5">
        <v>472.41</v>
      </c>
      <c r="J3876" s="5">
        <v>649.29999999999995</v>
      </c>
      <c r="K3876" s="5">
        <v>552.98</v>
      </c>
      <c r="L3876" s="5">
        <v>534.65</v>
      </c>
      <c r="M3876" s="5">
        <v>564.4</v>
      </c>
      <c r="N3876" s="5">
        <v>419.20000000000005</v>
      </c>
    </row>
    <row r="3877" spans="1:14" x14ac:dyDescent="0.25">
      <c r="A3877" s="5" t="s">
        <v>22</v>
      </c>
      <c r="B3877" s="5">
        <v>3501</v>
      </c>
      <c r="C3877" s="5">
        <v>517.5</v>
      </c>
      <c r="D3877" s="5">
        <v>531.44000000000005</v>
      </c>
      <c r="E3877" s="5">
        <v>523.48</v>
      </c>
      <c r="F3877" s="5">
        <v>470.7</v>
      </c>
      <c r="G3877" s="5">
        <v>690.8</v>
      </c>
      <c r="H3877" s="5">
        <v>257.83999999999997</v>
      </c>
      <c r="I3877" s="5">
        <v>635.1</v>
      </c>
      <c r="J3877" s="5">
        <v>641.55999999999995</v>
      </c>
      <c r="K3877" s="5">
        <v>452.36</v>
      </c>
      <c r="L3877" s="5">
        <v>742.9</v>
      </c>
      <c r="M3877" s="5">
        <v>385.05</v>
      </c>
      <c r="N3877" s="5">
        <v>520.80000000000007</v>
      </c>
    </row>
    <row r="3878" spans="1:14" x14ac:dyDescent="0.25">
      <c r="A3878" s="5" t="s">
        <v>22</v>
      </c>
      <c r="B3878" s="5">
        <v>4160</v>
      </c>
      <c r="C3878" s="5">
        <v>524.70000000000005</v>
      </c>
      <c r="D3878" s="5">
        <v>832.65</v>
      </c>
      <c r="E3878" s="5">
        <v>552.92000000000007</v>
      </c>
      <c r="F3878" s="5">
        <v>611.1</v>
      </c>
      <c r="G3878" s="5">
        <v>483.12</v>
      </c>
      <c r="H3878" s="5">
        <v>403.92</v>
      </c>
      <c r="I3878" s="5">
        <v>647.28</v>
      </c>
      <c r="J3878" s="5">
        <v>662.2</v>
      </c>
      <c r="K3878" s="5">
        <v>555.55999999999995</v>
      </c>
      <c r="L3878" s="5">
        <v>424.15</v>
      </c>
      <c r="M3878" s="5">
        <v>871.25</v>
      </c>
      <c r="N3878" s="5">
        <v>423.20000000000005</v>
      </c>
    </row>
    <row r="3879" spans="1:14" x14ac:dyDescent="0.25">
      <c r="A3879" s="5" t="s">
        <v>22</v>
      </c>
      <c r="B3879" s="5">
        <v>30505</v>
      </c>
      <c r="C3879" s="5">
        <v>524.70000000000005</v>
      </c>
      <c r="D3879" s="5">
        <v>676.13</v>
      </c>
      <c r="E3879" s="5">
        <v>564.88</v>
      </c>
      <c r="F3879" s="5">
        <v>481.5</v>
      </c>
      <c r="G3879" s="5">
        <v>656.48</v>
      </c>
      <c r="H3879" s="5">
        <v>501.6</v>
      </c>
      <c r="I3879" s="5">
        <v>575.07000000000005</v>
      </c>
      <c r="J3879" s="5">
        <v>594.26</v>
      </c>
      <c r="K3879" s="5">
        <v>579.64</v>
      </c>
      <c r="L3879" s="5">
        <v>659.6</v>
      </c>
      <c r="M3879" s="5">
        <v>601.79999999999995</v>
      </c>
      <c r="N3879" s="5">
        <v>560.80000000000007</v>
      </c>
    </row>
    <row r="3880" spans="1:14" x14ac:dyDescent="0.25">
      <c r="A3880" s="5" t="s">
        <v>22</v>
      </c>
      <c r="B3880" s="5">
        <v>2550</v>
      </c>
      <c r="C3880" s="5">
        <v>525.6</v>
      </c>
      <c r="D3880" s="5">
        <v>693.42000000000007</v>
      </c>
      <c r="E3880" s="5">
        <v>632.96</v>
      </c>
      <c r="F3880" s="5">
        <v>592.20000000000005</v>
      </c>
      <c r="G3880" s="5">
        <v>691.68</v>
      </c>
      <c r="H3880" s="5">
        <v>468.16</v>
      </c>
      <c r="I3880" s="5">
        <v>561.15</v>
      </c>
      <c r="J3880" s="5">
        <v>735.3</v>
      </c>
      <c r="K3880" s="5">
        <v>454.94</v>
      </c>
      <c r="L3880" s="5">
        <v>594.15</v>
      </c>
      <c r="M3880" s="5">
        <v>755.65</v>
      </c>
      <c r="N3880" s="5">
        <v>473.6</v>
      </c>
    </row>
    <row r="3881" spans="1:14" x14ac:dyDescent="0.25">
      <c r="A3881" s="5" t="s">
        <v>22</v>
      </c>
      <c r="B3881" s="5">
        <v>23367</v>
      </c>
      <c r="C3881" s="5">
        <v>527.4</v>
      </c>
      <c r="D3881" s="5">
        <v>1089.27</v>
      </c>
      <c r="E3881" s="5">
        <v>602.6</v>
      </c>
      <c r="F3881" s="5">
        <v>2436.3000000000002</v>
      </c>
      <c r="G3881" s="5">
        <v>917.84</v>
      </c>
      <c r="H3881" s="5">
        <v>671.44</v>
      </c>
      <c r="I3881" s="5">
        <v>982.23</v>
      </c>
      <c r="J3881" s="5">
        <v>970.08</v>
      </c>
      <c r="K3881" s="5">
        <v>746.48</v>
      </c>
      <c r="L3881" s="5">
        <v>921.4</v>
      </c>
      <c r="M3881" s="5">
        <v>770.1</v>
      </c>
      <c r="N3881" s="5">
        <v>588.80000000000007</v>
      </c>
    </row>
    <row r="3882" spans="1:14" x14ac:dyDescent="0.25">
      <c r="A3882" s="5" t="s">
        <v>22</v>
      </c>
      <c r="B3882" s="5">
        <v>3410</v>
      </c>
      <c r="C3882" s="5">
        <v>531</v>
      </c>
      <c r="D3882" s="5">
        <v>1621.6200000000001</v>
      </c>
      <c r="E3882" s="5">
        <v>473.8</v>
      </c>
      <c r="F3882" s="5">
        <v>1138.5</v>
      </c>
      <c r="G3882" s="5">
        <v>948.64</v>
      </c>
      <c r="H3882" s="5">
        <v>544.72</v>
      </c>
      <c r="I3882" s="5">
        <v>1161.45</v>
      </c>
      <c r="J3882" s="5">
        <v>741.31999999999994</v>
      </c>
      <c r="K3882" s="5">
        <v>1212.5999999999999</v>
      </c>
      <c r="L3882" s="5">
        <v>515.94999999999993</v>
      </c>
      <c r="M3882" s="5">
        <v>1014.05</v>
      </c>
      <c r="N3882" s="5">
        <v>564</v>
      </c>
    </row>
    <row r="3883" spans="1:14" x14ac:dyDescent="0.25">
      <c r="A3883" s="5" t="s">
        <v>22</v>
      </c>
      <c r="B3883" s="5">
        <v>7365</v>
      </c>
      <c r="C3883" s="5">
        <v>531.9</v>
      </c>
      <c r="D3883" s="5">
        <v>668.85</v>
      </c>
      <c r="E3883" s="5">
        <v>1319.28</v>
      </c>
      <c r="F3883" s="5">
        <v>572.4</v>
      </c>
      <c r="G3883" s="5">
        <v>836</v>
      </c>
      <c r="H3883" s="5">
        <v>601.91999999999996</v>
      </c>
      <c r="I3883" s="5">
        <v>983.1</v>
      </c>
      <c r="J3883" s="5">
        <v>1081.02</v>
      </c>
      <c r="K3883" s="5">
        <v>1111.98</v>
      </c>
      <c r="L3883" s="5">
        <v>0</v>
      </c>
      <c r="M3883" s="5">
        <v>0</v>
      </c>
      <c r="N3883" s="5">
        <v>0</v>
      </c>
    </row>
    <row r="3884" spans="1:14" x14ac:dyDescent="0.25">
      <c r="A3884" s="5" t="s">
        <v>22</v>
      </c>
      <c r="B3884" s="5">
        <v>3723</v>
      </c>
      <c r="C3884" s="5">
        <v>532.80000000000007</v>
      </c>
      <c r="D3884" s="5">
        <v>877.24</v>
      </c>
      <c r="E3884" s="5">
        <v>723.12</v>
      </c>
      <c r="F3884" s="5">
        <v>545.4</v>
      </c>
      <c r="G3884" s="5">
        <v>672.32</v>
      </c>
      <c r="H3884" s="5">
        <v>504.24</v>
      </c>
      <c r="I3884" s="5">
        <v>541.14</v>
      </c>
      <c r="J3884" s="5">
        <v>803.24</v>
      </c>
      <c r="K3884" s="5">
        <v>499.65999999999997</v>
      </c>
      <c r="L3884" s="5">
        <v>762.44999999999993</v>
      </c>
      <c r="M3884" s="5">
        <v>610.29999999999995</v>
      </c>
      <c r="N3884" s="5">
        <v>444</v>
      </c>
    </row>
    <row r="3885" spans="1:14" x14ac:dyDescent="0.25">
      <c r="A3885" s="5" t="s">
        <v>22</v>
      </c>
      <c r="B3885" s="5">
        <v>7436</v>
      </c>
      <c r="C3885" s="5">
        <v>533.70000000000005</v>
      </c>
      <c r="D3885" s="5">
        <v>766.22</v>
      </c>
      <c r="E3885" s="5">
        <v>475.64000000000004</v>
      </c>
      <c r="F3885" s="5">
        <v>450</v>
      </c>
      <c r="G3885" s="5">
        <v>733.92</v>
      </c>
      <c r="H3885" s="5">
        <v>528.88</v>
      </c>
      <c r="I3885" s="5">
        <v>581.16</v>
      </c>
      <c r="J3885" s="5">
        <v>571.9</v>
      </c>
      <c r="K3885" s="5">
        <v>578.78</v>
      </c>
      <c r="L3885" s="5">
        <v>550.79999999999995</v>
      </c>
      <c r="M3885" s="5">
        <v>697</v>
      </c>
      <c r="N3885" s="5">
        <v>423.20000000000005</v>
      </c>
    </row>
    <row r="3886" spans="1:14" x14ac:dyDescent="0.25">
      <c r="A3886" s="5" t="s">
        <v>22</v>
      </c>
      <c r="B3886" s="5">
        <v>25001</v>
      </c>
      <c r="C3886" s="5">
        <v>533.70000000000005</v>
      </c>
      <c r="D3886" s="5">
        <v>697.97</v>
      </c>
      <c r="E3886" s="5">
        <v>332.12</v>
      </c>
      <c r="F3886" s="5">
        <v>381.6</v>
      </c>
      <c r="G3886" s="5">
        <v>508.64</v>
      </c>
      <c r="H3886" s="5">
        <v>342.32</v>
      </c>
      <c r="I3886" s="5">
        <v>358.44</v>
      </c>
      <c r="J3886" s="5">
        <v>719.81999999999994</v>
      </c>
      <c r="K3886" s="5">
        <v>725.84</v>
      </c>
      <c r="L3886" s="5">
        <v>693.6</v>
      </c>
      <c r="M3886" s="5">
        <v>698.69999999999993</v>
      </c>
      <c r="N3886" s="5">
        <v>514.4</v>
      </c>
    </row>
    <row r="3887" spans="1:14" x14ac:dyDescent="0.25">
      <c r="A3887" s="5" t="s">
        <v>22</v>
      </c>
      <c r="B3887" s="5">
        <v>17331</v>
      </c>
      <c r="C3887" s="5">
        <v>536.4</v>
      </c>
      <c r="D3887" s="5">
        <v>686.14</v>
      </c>
      <c r="E3887" s="5">
        <v>502.32000000000005</v>
      </c>
      <c r="F3887" s="5">
        <v>436.5</v>
      </c>
      <c r="G3887" s="5">
        <v>690.8</v>
      </c>
      <c r="H3887" s="5">
        <v>552.64</v>
      </c>
      <c r="I3887" s="5">
        <v>484.59</v>
      </c>
      <c r="J3887" s="5">
        <v>625.22</v>
      </c>
      <c r="K3887" s="5">
        <v>495.36</v>
      </c>
      <c r="L3887" s="5">
        <v>488.75</v>
      </c>
      <c r="M3887" s="5">
        <v>684.25</v>
      </c>
      <c r="N3887" s="5">
        <v>394.40000000000003</v>
      </c>
    </row>
    <row r="3888" spans="1:14" x14ac:dyDescent="0.25">
      <c r="A3888" s="5" t="s">
        <v>22</v>
      </c>
      <c r="B3888" s="5">
        <v>6420</v>
      </c>
      <c r="C3888" s="5">
        <v>537.30000000000007</v>
      </c>
      <c r="D3888" s="5">
        <v>816.27</v>
      </c>
      <c r="E3888" s="5">
        <v>557.52</v>
      </c>
      <c r="F3888" s="5">
        <v>464.40000000000003</v>
      </c>
      <c r="G3888" s="5">
        <v>666.16</v>
      </c>
      <c r="H3888" s="5">
        <v>473.44</v>
      </c>
      <c r="I3888" s="5">
        <v>492.42</v>
      </c>
      <c r="J3888" s="5">
        <v>524.6</v>
      </c>
      <c r="K3888" s="5">
        <v>545.24</v>
      </c>
      <c r="L3888" s="5">
        <v>441.15</v>
      </c>
      <c r="M3888" s="5">
        <v>549.1</v>
      </c>
      <c r="N3888" s="5">
        <v>400.8</v>
      </c>
    </row>
    <row r="3889" spans="1:14" x14ac:dyDescent="0.25">
      <c r="A3889" s="5" t="s">
        <v>22</v>
      </c>
      <c r="B3889" s="5">
        <v>6020</v>
      </c>
      <c r="C3889" s="5">
        <v>539.1</v>
      </c>
      <c r="D3889" s="5">
        <v>632.45000000000005</v>
      </c>
      <c r="E3889" s="5">
        <v>509.68</v>
      </c>
      <c r="F3889" s="5">
        <v>560.70000000000005</v>
      </c>
      <c r="G3889" s="5">
        <v>762.08</v>
      </c>
      <c r="H3889" s="5">
        <v>523.6</v>
      </c>
      <c r="I3889" s="5">
        <v>528.09</v>
      </c>
      <c r="J3889" s="5">
        <v>851.4</v>
      </c>
      <c r="K3889" s="5">
        <v>677.68</v>
      </c>
      <c r="L3889" s="5">
        <v>561</v>
      </c>
      <c r="M3889" s="5">
        <v>508.3</v>
      </c>
      <c r="N3889" s="5">
        <v>418.40000000000003</v>
      </c>
    </row>
    <row r="3890" spans="1:14" x14ac:dyDescent="0.25">
      <c r="A3890" s="5" t="s">
        <v>22</v>
      </c>
      <c r="B3890" s="5">
        <v>30841</v>
      </c>
      <c r="C3890" s="5">
        <v>539.1</v>
      </c>
      <c r="D3890" s="5">
        <v>834.47</v>
      </c>
      <c r="E3890" s="5">
        <v>626.52</v>
      </c>
      <c r="F3890" s="5">
        <v>522</v>
      </c>
      <c r="G3890" s="5">
        <v>608.08000000000004</v>
      </c>
      <c r="H3890" s="5">
        <v>491.04</v>
      </c>
      <c r="I3890" s="5">
        <v>494.16</v>
      </c>
      <c r="J3890" s="5">
        <v>625.22</v>
      </c>
      <c r="K3890" s="5">
        <v>576.20000000000005</v>
      </c>
      <c r="L3890" s="5">
        <v>538.9</v>
      </c>
      <c r="M3890" s="5">
        <v>515.94999999999993</v>
      </c>
      <c r="N3890" s="5">
        <v>360</v>
      </c>
    </row>
    <row r="3891" spans="1:14" x14ac:dyDescent="0.25">
      <c r="A3891" s="5" t="s">
        <v>22</v>
      </c>
      <c r="B3891" s="5">
        <v>381</v>
      </c>
      <c r="C3891" s="5">
        <v>540</v>
      </c>
      <c r="D3891" s="5">
        <v>750.75</v>
      </c>
      <c r="E3891" s="5">
        <v>524.4</v>
      </c>
      <c r="F3891" s="5">
        <v>574.20000000000005</v>
      </c>
      <c r="G3891" s="5">
        <v>687.28</v>
      </c>
      <c r="H3891" s="5">
        <v>606.32000000000005</v>
      </c>
      <c r="I3891" s="5">
        <v>570.72</v>
      </c>
      <c r="J3891" s="5">
        <v>780.88</v>
      </c>
      <c r="K3891" s="5">
        <v>647.58000000000004</v>
      </c>
      <c r="L3891" s="5">
        <v>632.4</v>
      </c>
      <c r="M3891" s="5">
        <v>872.94999999999993</v>
      </c>
      <c r="N3891" s="5">
        <v>524.80000000000007</v>
      </c>
    </row>
    <row r="3892" spans="1:14" x14ac:dyDescent="0.25">
      <c r="A3892" s="5" t="s">
        <v>22</v>
      </c>
      <c r="B3892" s="5" t="s">
        <v>40</v>
      </c>
      <c r="C3892" s="5">
        <v>540</v>
      </c>
      <c r="D3892" s="5">
        <v>481.39000000000004</v>
      </c>
      <c r="E3892" s="5">
        <v>544.64</v>
      </c>
      <c r="F3892" s="5">
        <v>0</v>
      </c>
      <c r="G3892" s="5">
        <v>869.44</v>
      </c>
      <c r="H3892" s="5">
        <v>434.72</v>
      </c>
      <c r="I3892" s="5">
        <v>261</v>
      </c>
      <c r="J3892" s="5">
        <v>473</v>
      </c>
      <c r="K3892" s="5">
        <v>172</v>
      </c>
      <c r="L3892" s="5">
        <v>127.5</v>
      </c>
      <c r="M3892" s="5">
        <v>467.5</v>
      </c>
      <c r="N3892" s="5">
        <v>0</v>
      </c>
    </row>
    <row r="3893" spans="1:14" x14ac:dyDescent="0.25">
      <c r="A3893" s="5" t="s">
        <v>22</v>
      </c>
      <c r="B3893" s="5" t="s">
        <v>101</v>
      </c>
      <c r="C3893" s="5">
        <v>540</v>
      </c>
      <c r="D3893" s="5">
        <v>136.5</v>
      </c>
      <c r="E3893" s="5">
        <v>276</v>
      </c>
      <c r="F3893" s="5">
        <v>135</v>
      </c>
      <c r="G3893" s="5">
        <v>396</v>
      </c>
      <c r="H3893" s="5">
        <v>132</v>
      </c>
      <c r="I3893" s="5">
        <v>261</v>
      </c>
      <c r="J3893" s="5">
        <v>473</v>
      </c>
      <c r="K3893" s="5">
        <v>129</v>
      </c>
      <c r="L3893" s="5">
        <v>127.5</v>
      </c>
      <c r="M3893" s="5">
        <v>467.5</v>
      </c>
      <c r="N3893" s="5">
        <v>120</v>
      </c>
    </row>
    <row r="3894" spans="1:14" x14ac:dyDescent="0.25">
      <c r="A3894" s="5" t="s">
        <v>22</v>
      </c>
      <c r="B3894" s="5" t="s">
        <v>50</v>
      </c>
      <c r="C3894" s="5">
        <v>540</v>
      </c>
      <c r="D3894" s="5">
        <v>0</v>
      </c>
      <c r="E3894" s="5">
        <v>414</v>
      </c>
      <c r="F3894" s="5">
        <v>225</v>
      </c>
      <c r="G3894" s="5">
        <v>352</v>
      </c>
      <c r="H3894" s="5">
        <v>132</v>
      </c>
      <c r="I3894" s="5">
        <v>174</v>
      </c>
      <c r="J3894" s="5">
        <v>387</v>
      </c>
      <c r="K3894" s="5">
        <v>129</v>
      </c>
      <c r="L3894" s="5">
        <v>255</v>
      </c>
      <c r="M3894" s="5">
        <v>578</v>
      </c>
      <c r="N3894" s="5">
        <v>0</v>
      </c>
    </row>
    <row r="3895" spans="1:14" x14ac:dyDescent="0.25">
      <c r="A3895" s="5" t="s">
        <v>22</v>
      </c>
      <c r="B3895" s="5" t="s">
        <v>53</v>
      </c>
      <c r="C3895" s="5">
        <v>540</v>
      </c>
      <c r="D3895" s="5">
        <v>227.5</v>
      </c>
      <c r="E3895" s="5">
        <v>544.64</v>
      </c>
      <c r="F3895" s="5">
        <v>135</v>
      </c>
      <c r="G3895" s="5">
        <v>176</v>
      </c>
      <c r="H3895" s="5">
        <v>132</v>
      </c>
      <c r="I3895" s="5">
        <v>130.5</v>
      </c>
      <c r="J3895" s="5">
        <v>301</v>
      </c>
      <c r="K3895" s="5">
        <v>0</v>
      </c>
      <c r="L3895" s="5">
        <v>127.5</v>
      </c>
      <c r="M3895" s="5">
        <v>212.5</v>
      </c>
      <c r="N3895" s="5">
        <v>160</v>
      </c>
    </row>
    <row r="3896" spans="1:14" x14ac:dyDescent="0.25">
      <c r="A3896" s="5" t="s">
        <v>22</v>
      </c>
      <c r="B3896" s="5">
        <v>2333</v>
      </c>
      <c r="C3896" s="5">
        <v>547.20000000000005</v>
      </c>
      <c r="D3896" s="5">
        <v>556.01</v>
      </c>
      <c r="E3896" s="5">
        <v>215.28</v>
      </c>
      <c r="F3896" s="5">
        <v>522</v>
      </c>
      <c r="G3896" s="5">
        <v>472.56</v>
      </c>
      <c r="H3896" s="5">
        <v>307.12</v>
      </c>
      <c r="I3896" s="5">
        <v>426.3</v>
      </c>
      <c r="J3896" s="5">
        <v>638.98</v>
      </c>
      <c r="K3896" s="5">
        <v>477.3</v>
      </c>
      <c r="L3896" s="5">
        <v>400.34999999999997</v>
      </c>
      <c r="M3896" s="5">
        <v>620.5</v>
      </c>
      <c r="N3896" s="5">
        <v>412</v>
      </c>
    </row>
    <row r="3897" spans="1:14" x14ac:dyDescent="0.25">
      <c r="A3897" s="5" t="s">
        <v>22</v>
      </c>
      <c r="B3897" s="5">
        <v>30538</v>
      </c>
      <c r="C3897" s="5">
        <v>549.9</v>
      </c>
      <c r="D3897" s="5">
        <v>1166.6200000000001</v>
      </c>
      <c r="E3897" s="5">
        <v>1448.0800000000002</v>
      </c>
      <c r="F3897" s="5">
        <v>672.30000000000007</v>
      </c>
      <c r="G3897" s="5">
        <v>877.36</v>
      </c>
      <c r="H3897" s="5">
        <v>714.56000000000006</v>
      </c>
      <c r="I3897" s="5">
        <v>802.14</v>
      </c>
      <c r="J3897" s="5">
        <v>985.56</v>
      </c>
      <c r="K3897" s="5">
        <v>845.38</v>
      </c>
      <c r="L3897" s="5">
        <v>738.65</v>
      </c>
      <c r="M3897" s="5">
        <v>748</v>
      </c>
      <c r="N3897" s="5">
        <v>602.4</v>
      </c>
    </row>
    <row r="3898" spans="1:14" x14ac:dyDescent="0.25">
      <c r="A3898" s="5" t="s">
        <v>22</v>
      </c>
      <c r="B3898" s="5">
        <v>1020</v>
      </c>
      <c r="C3898" s="5">
        <v>550.80000000000007</v>
      </c>
      <c r="D3898" s="5">
        <v>798.07</v>
      </c>
      <c r="E3898" s="5">
        <v>502.32000000000005</v>
      </c>
      <c r="F3898" s="5">
        <v>446.40000000000003</v>
      </c>
      <c r="G3898" s="5">
        <v>528.88</v>
      </c>
      <c r="H3898" s="5">
        <v>562.32000000000005</v>
      </c>
      <c r="I3898" s="5">
        <v>468.93</v>
      </c>
      <c r="J3898" s="5">
        <v>685.42</v>
      </c>
      <c r="K3898" s="5">
        <v>534.05999999999995</v>
      </c>
      <c r="L3898" s="5">
        <v>698.69999999999993</v>
      </c>
      <c r="M3898" s="5">
        <v>589.9</v>
      </c>
      <c r="N3898" s="5">
        <v>504.8</v>
      </c>
    </row>
    <row r="3899" spans="1:14" x14ac:dyDescent="0.25">
      <c r="A3899" s="5" t="s">
        <v>22</v>
      </c>
      <c r="B3899" s="5">
        <v>6445</v>
      </c>
      <c r="C3899" s="5">
        <v>551.70000000000005</v>
      </c>
      <c r="D3899" s="5">
        <v>680.68000000000006</v>
      </c>
      <c r="E3899" s="5">
        <v>565.80000000000007</v>
      </c>
      <c r="F3899" s="5">
        <v>590.4</v>
      </c>
      <c r="G3899" s="5">
        <v>727.76</v>
      </c>
      <c r="H3899" s="5">
        <v>507.76</v>
      </c>
      <c r="I3899" s="5">
        <v>549.84</v>
      </c>
      <c r="J3899" s="5">
        <v>755.93999999999994</v>
      </c>
      <c r="K3899" s="5">
        <v>587.38</v>
      </c>
      <c r="L3899" s="5">
        <v>617.94999999999993</v>
      </c>
      <c r="M3899" s="5">
        <v>675.75</v>
      </c>
      <c r="N3899" s="5">
        <v>480</v>
      </c>
    </row>
    <row r="3900" spans="1:14" x14ac:dyDescent="0.25">
      <c r="A3900" s="5" t="s">
        <v>22</v>
      </c>
      <c r="B3900" s="5">
        <v>33645</v>
      </c>
      <c r="C3900" s="5">
        <v>551.70000000000005</v>
      </c>
      <c r="D3900" s="5">
        <v>702.52</v>
      </c>
      <c r="E3900" s="5">
        <v>556.6</v>
      </c>
      <c r="F3900" s="5">
        <v>680.4</v>
      </c>
      <c r="G3900" s="5">
        <v>697.84</v>
      </c>
      <c r="H3900" s="5">
        <v>472.56</v>
      </c>
      <c r="I3900" s="5">
        <v>682.95</v>
      </c>
      <c r="J3900" s="5">
        <v>749.06</v>
      </c>
      <c r="K3900" s="5">
        <v>485.04</v>
      </c>
      <c r="L3900" s="5">
        <v>652.79999999999995</v>
      </c>
      <c r="M3900" s="5">
        <v>719.94999999999993</v>
      </c>
      <c r="N3900" s="5">
        <v>446.40000000000003</v>
      </c>
    </row>
    <row r="3901" spans="1:14" x14ac:dyDescent="0.25">
      <c r="A3901" s="5" t="s">
        <v>22</v>
      </c>
      <c r="B3901" s="5">
        <v>2563</v>
      </c>
      <c r="C3901" s="5">
        <v>563.4</v>
      </c>
      <c r="D3901" s="5">
        <v>542.36</v>
      </c>
      <c r="E3901" s="5">
        <v>305.44</v>
      </c>
      <c r="F3901" s="5">
        <v>449.1</v>
      </c>
      <c r="G3901" s="5">
        <v>692.56000000000006</v>
      </c>
      <c r="H3901" s="5">
        <v>466.4</v>
      </c>
      <c r="I3901" s="5">
        <v>902.18999999999994</v>
      </c>
      <c r="J3901" s="5">
        <v>706.92</v>
      </c>
      <c r="K3901" s="5">
        <v>364.64</v>
      </c>
      <c r="L3901" s="5">
        <v>451.34999999999997</v>
      </c>
      <c r="M3901" s="5">
        <v>467.5</v>
      </c>
      <c r="N3901" s="5">
        <v>228</v>
      </c>
    </row>
    <row r="3902" spans="1:14" x14ac:dyDescent="0.25">
      <c r="A3902" s="5" t="s">
        <v>22</v>
      </c>
      <c r="B3902" s="5">
        <v>4367</v>
      </c>
      <c r="C3902" s="5">
        <v>563.4</v>
      </c>
      <c r="D3902" s="5">
        <v>1035.58</v>
      </c>
      <c r="E3902" s="5">
        <v>651.36</v>
      </c>
      <c r="F3902" s="5">
        <v>738</v>
      </c>
      <c r="G3902" s="5">
        <v>857.12</v>
      </c>
      <c r="H3902" s="5">
        <v>696.08</v>
      </c>
      <c r="I3902" s="5">
        <v>629.01</v>
      </c>
      <c r="J3902" s="5">
        <v>944.28</v>
      </c>
      <c r="K3902" s="5">
        <v>700.9</v>
      </c>
      <c r="L3902" s="5">
        <v>697.85</v>
      </c>
      <c r="M3902" s="5">
        <v>799.85</v>
      </c>
      <c r="N3902" s="5">
        <v>620</v>
      </c>
    </row>
    <row r="3903" spans="1:14" x14ac:dyDescent="0.25">
      <c r="A3903" s="5" t="s">
        <v>22</v>
      </c>
      <c r="B3903" s="5">
        <v>30587</v>
      </c>
      <c r="C3903" s="5">
        <v>564.30000000000007</v>
      </c>
      <c r="D3903" s="5">
        <v>681.59</v>
      </c>
      <c r="E3903" s="5">
        <v>549.24</v>
      </c>
      <c r="F3903" s="5">
        <v>464.40000000000003</v>
      </c>
      <c r="G3903" s="5">
        <v>609.84</v>
      </c>
      <c r="H3903" s="5">
        <v>525.36</v>
      </c>
      <c r="I3903" s="5">
        <v>515.91</v>
      </c>
      <c r="J3903" s="5">
        <v>725.84</v>
      </c>
      <c r="K3903" s="5">
        <v>562.43999999999994</v>
      </c>
      <c r="L3903" s="5">
        <v>655.35</v>
      </c>
      <c r="M3903" s="5">
        <v>611.15</v>
      </c>
      <c r="N3903" s="5">
        <v>427.20000000000005</v>
      </c>
    </row>
    <row r="3904" spans="1:14" x14ac:dyDescent="0.25">
      <c r="A3904" s="5" t="s">
        <v>22</v>
      </c>
      <c r="B3904" s="5">
        <v>45878</v>
      </c>
      <c r="C3904" s="5">
        <v>567</v>
      </c>
      <c r="D3904" s="5">
        <v>657.02</v>
      </c>
      <c r="E3904" s="5">
        <v>563.04000000000008</v>
      </c>
      <c r="F3904" s="5">
        <v>545.4</v>
      </c>
      <c r="G3904" s="5">
        <v>600.16</v>
      </c>
      <c r="H3904" s="5">
        <v>476.08</v>
      </c>
      <c r="I3904" s="5">
        <v>602.91</v>
      </c>
      <c r="J3904" s="5">
        <v>520.29999999999995</v>
      </c>
      <c r="K3904" s="5">
        <v>489.34</v>
      </c>
      <c r="L3904" s="5">
        <v>539.75</v>
      </c>
      <c r="M3904" s="5">
        <v>550.79999999999995</v>
      </c>
      <c r="N3904" s="5">
        <v>426.40000000000003</v>
      </c>
    </row>
    <row r="3905" spans="1:14" x14ac:dyDescent="0.25">
      <c r="A3905" s="5" t="s">
        <v>22</v>
      </c>
      <c r="B3905" s="5">
        <v>45313</v>
      </c>
      <c r="C3905" s="5">
        <v>568.80000000000007</v>
      </c>
      <c r="D3905" s="5">
        <v>747.11</v>
      </c>
      <c r="E3905" s="5">
        <v>462.76000000000005</v>
      </c>
      <c r="F3905" s="5">
        <v>444.6</v>
      </c>
      <c r="G3905" s="5">
        <v>634.48</v>
      </c>
      <c r="H3905" s="5">
        <v>424.16</v>
      </c>
      <c r="I3905" s="5">
        <v>475.02</v>
      </c>
      <c r="J3905" s="5">
        <v>656.18</v>
      </c>
      <c r="K3905" s="5">
        <v>455.8</v>
      </c>
      <c r="L3905" s="5">
        <v>606.9</v>
      </c>
      <c r="M3905" s="5">
        <v>596.69999999999993</v>
      </c>
      <c r="N3905" s="5">
        <v>352.8</v>
      </c>
    </row>
    <row r="3906" spans="1:14" x14ac:dyDescent="0.25">
      <c r="A3906" s="5" t="s">
        <v>22</v>
      </c>
      <c r="B3906" s="5">
        <v>3364</v>
      </c>
      <c r="C3906" s="5">
        <v>569.70000000000005</v>
      </c>
      <c r="D3906" s="5">
        <v>804.44</v>
      </c>
      <c r="E3906" s="5">
        <v>579.6</v>
      </c>
      <c r="F3906" s="5">
        <v>608.4</v>
      </c>
      <c r="G3906" s="5">
        <v>722.48</v>
      </c>
      <c r="H3906" s="5">
        <v>487.52</v>
      </c>
      <c r="I3906" s="5">
        <v>843.9</v>
      </c>
      <c r="J3906" s="5">
        <v>698.31999999999994</v>
      </c>
      <c r="K3906" s="5">
        <v>602.86</v>
      </c>
      <c r="L3906" s="5">
        <v>698.69999999999993</v>
      </c>
      <c r="M3906" s="5">
        <v>742.9</v>
      </c>
      <c r="N3906" s="5">
        <v>596</v>
      </c>
    </row>
    <row r="3907" spans="1:14" x14ac:dyDescent="0.25">
      <c r="A3907" s="5" t="s">
        <v>22</v>
      </c>
      <c r="B3907" s="5">
        <v>4408</v>
      </c>
      <c r="C3907" s="5">
        <v>571.5</v>
      </c>
      <c r="D3907" s="5">
        <v>576.03</v>
      </c>
      <c r="E3907" s="5">
        <v>443.44</v>
      </c>
      <c r="F3907" s="5">
        <v>430.2</v>
      </c>
      <c r="G3907" s="5">
        <v>673.2</v>
      </c>
      <c r="H3907" s="5">
        <v>494.56</v>
      </c>
      <c r="I3907" s="5">
        <v>473.28</v>
      </c>
      <c r="J3907" s="5">
        <v>462.68</v>
      </c>
      <c r="K3907" s="5">
        <v>498.8</v>
      </c>
      <c r="L3907" s="5">
        <v>452.2</v>
      </c>
      <c r="M3907" s="5">
        <v>526.15</v>
      </c>
      <c r="N3907" s="5">
        <v>354.40000000000003</v>
      </c>
    </row>
    <row r="3908" spans="1:14" x14ac:dyDescent="0.25">
      <c r="A3908" s="5" t="s">
        <v>22</v>
      </c>
      <c r="B3908" s="5">
        <v>35887</v>
      </c>
      <c r="C3908" s="5">
        <v>572.4</v>
      </c>
      <c r="D3908" s="5">
        <v>685.23</v>
      </c>
      <c r="E3908" s="5">
        <v>594.32000000000005</v>
      </c>
      <c r="F3908" s="5">
        <v>544.5</v>
      </c>
      <c r="G3908" s="5">
        <v>678.48</v>
      </c>
      <c r="H3908" s="5">
        <v>515.67999999999995</v>
      </c>
      <c r="I3908" s="5">
        <v>516.78</v>
      </c>
      <c r="J3908" s="5">
        <v>660.48</v>
      </c>
      <c r="K3908" s="5">
        <v>486.76</v>
      </c>
      <c r="L3908" s="5">
        <v>476.84999999999997</v>
      </c>
      <c r="M3908" s="5">
        <v>487.9</v>
      </c>
      <c r="N3908" s="5">
        <v>385.6</v>
      </c>
    </row>
    <row r="3909" spans="1:14" x14ac:dyDescent="0.25">
      <c r="A3909" s="5" t="s">
        <v>22</v>
      </c>
      <c r="B3909" s="5">
        <v>33053</v>
      </c>
      <c r="C3909" s="5">
        <v>576.9</v>
      </c>
      <c r="D3909" s="5">
        <v>701.61</v>
      </c>
      <c r="E3909" s="5">
        <v>632.96</v>
      </c>
      <c r="F3909" s="5">
        <v>615.6</v>
      </c>
      <c r="G3909" s="5">
        <v>682.88</v>
      </c>
      <c r="H3909" s="5">
        <v>506</v>
      </c>
      <c r="I3909" s="5">
        <v>607.26</v>
      </c>
      <c r="J3909" s="5">
        <v>712.93999999999994</v>
      </c>
      <c r="K3909" s="5">
        <v>540.08000000000004</v>
      </c>
      <c r="L3909" s="5">
        <v>623.9</v>
      </c>
      <c r="M3909" s="5">
        <v>539.75</v>
      </c>
      <c r="N3909" s="5">
        <v>413.6</v>
      </c>
    </row>
    <row r="3910" spans="1:14" x14ac:dyDescent="0.25">
      <c r="A3910" s="5" t="s">
        <v>22</v>
      </c>
      <c r="B3910" s="5" t="s">
        <v>69</v>
      </c>
      <c r="C3910" s="5">
        <v>576.9</v>
      </c>
      <c r="D3910" s="5">
        <v>299.39</v>
      </c>
      <c r="E3910" s="5">
        <v>368</v>
      </c>
      <c r="F3910" s="5">
        <v>135</v>
      </c>
      <c r="G3910" s="5">
        <v>308</v>
      </c>
      <c r="H3910" s="5">
        <v>352</v>
      </c>
      <c r="I3910" s="5">
        <v>0</v>
      </c>
      <c r="J3910" s="5">
        <v>643.28</v>
      </c>
      <c r="K3910" s="5">
        <v>559</v>
      </c>
      <c r="L3910" s="5">
        <v>170</v>
      </c>
      <c r="M3910" s="5">
        <v>977.5</v>
      </c>
      <c r="N3910" s="5">
        <v>113.60000000000001</v>
      </c>
    </row>
    <row r="3911" spans="1:14" x14ac:dyDescent="0.25">
      <c r="A3911" s="5" t="s">
        <v>22</v>
      </c>
      <c r="B3911" s="5">
        <v>30573</v>
      </c>
      <c r="C3911" s="5">
        <v>578.70000000000005</v>
      </c>
      <c r="D3911" s="5">
        <v>1138.4100000000001</v>
      </c>
      <c r="E3911" s="5">
        <v>795.80000000000007</v>
      </c>
      <c r="F3911" s="5">
        <v>765</v>
      </c>
      <c r="G3911" s="5">
        <v>850.96</v>
      </c>
      <c r="H3911" s="5">
        <v>664.4</v>
      </c>
      <c r="I3911" s="5">
        <v>1252.8</v>
      </c>
      <c r="J3911" s="5">
        <v>1403.52</v>
      </c>
      <c r="K3911" s="5">
        <v>935.68</v>
      </c>
      <c r="L3911" s="5">
        <v>987.69999999999993</v>
      </c>
      <c r="M3911" s="5">
        <v>1149.2</v>
      </c>
      <c r="N3911" s="5">
        <v>653.6</v>
      </c>
    </row>
    <row r="3912" spans="1:14" x14ac:dyDescent="0.25">
      <c r="A3912" s="5" t="s">
        <v>22</v>
      </c>
      <c r="B3912" s="5">
        <v>4450</v>
      </c>
      <c r="C3912" s="5">
        <v>579.6</v>
      </c>
      <c r="D3912" s="5">
        <v>852.67000000000007</v>
      </c>
      <c r="E3912" s="5">
        <v>654.12</v>
      </c>
      <c r="F3912" s="5">
        <v>591.30000000000007</v>
      </c>
      <c r="G3912" s="5">
        <v>599.28</v>
      </c>
      <c r="H3912" s="5">
        <v>534.16</v>
      </c>
      <c r="I3912" s="5">
        <v>761.25</v>
      </c>
      <c r="J3912" s="5">
        <v>756.8</v>
      </c>
      <c r="K3912" s="5">
        <v>593.4</v>
      </c>
      <c r="L3912" s="5">
        <v>675.75</v>
      </c>
      <c r="M3912" s="5">
        <v>679.15</v>
      </c>
      <c r="N3912" s="5">
        <v>464</v>
      </c>
    </row>
    <row r="3913" spans="1:14" x14ac:dyDescent="0.25">
      <c r="A3913" s="5" t="s">
        <v>22</v>
      </c>
      <c r="B3913" s="5">
        <v>30330</v>
      </c>
      <c r="C3913" s="5">
        <v>579.6</v>
      </c>
      <c r="D3913" s="5">
        <v>1225.77</v>
      </c>
      <c r="E3913" s="5">
        <v>617.32000000000005</v>
      </c>
      <c r="F3913" s="5">
        <v>503.1</v>
      </c>
      <c r="G3913" s="5">
        <v>926.64</v>
      </c>
      <c r="H3913" s="5">
        <v>663.52</v>
      </c>
      <c r="I3913" s="5">
        <v>808.23</v>
      </c>
      <c r="J3913" s="5">
        <v>726.7</v>
      </c>
      <c r="K3913" s="5">
        <v>599.41999999999996</v>
      </c>
      <c r="L3913" s="5">
        <v>686.8</v>
      </c>
      <c r="M3913" s="5">
        <v>696.15</v>
      </c>
      <c r="N3913" s="5">
        <v>476</v>
      </c>
    </row>
    <row r="3914" spans="1:14" x14ac:dyDescent="0.25">
      <c r="A3914" s="5" t="s">
        <v>22</v>
      </c>
      <c r="B3914" s="5">
        <v>4608</v>
      </c>
      <c r="C3914" s="5">
        <v>583.20000000000005</v>
      </c>
      <c r="D3914" s="5">
        <v>772.59</v>
      </c>
      <c r="E3914" s="5">
        <v>517.96</v>
      </c>
      <c r="F3914" s="5">
        <v>523.80000000000007</v>
      </c>
      <c r="G3914" s="5">
        <v>636.24</v>
      </c>
      <c r="H3914" s="5">
        <v>542.96</v>
      </c>
      <c r="I3914" s="5">
        <v>565.5</v>
      </c>
      <c r="J3914" s="5">
        <v>680.26</v>
      </c>
      <c r="K3914" s="5">
        <v>498.8</v>
      </c>
      <c r="L3914" s="5">
        <v>525.29999999999995</v>
      </c>
      <c r="M3914" s="5">
        <v>486.2</v>
      </c>
      <c r="N3914" s="5">
        <v>378.40000000000003</v>
      </c>
    </row>
    <row r="3915" spans="1:14" x14ac:dyDescent="0.25">
      <c r="A3915" s="5" t="s">
        <v>22</v>
      </c>
      <c r="B3915" s="5">
        <v>4332</v>
      </c>
      <c r="C3915" s="5">
        <v>584.1</v>
      </c>
      <c r="D3915" s="5">
        <v>898.17000000000007</v>
      </c>
      <c r="E3915" s="5">
        <v>912.64</v>
      </c>
      <c r="F3915" s="5">
        <v>743.4</v>
      </c>
      <c r="G3915" s="5">
        <v>1547.92</v>
      </c>
      <c r="H3915" s="5">
        <v>1250.48</v>
      </c>
      <c r="I3915" s="5">
        <v>1007.46</v>
      </c>
      <c r="J3915" s="5">
        <v>1971.12</v>
      </c>
      <c r="K3915" s="5">
        <v>766.26</v>
      </c>
      <c r="L3915" s="5">
        <v>2537.25</v>
      </c>
      <c r="M3915" s="5">
        <v>772.65</v>
      </c>
      <c r="N3915" s="5">
        <v>526.4</v>
      </c>
    </row>
    <row r="3916" spans="1:14" x14ac:dyDescent="0.25">
      <c r="A3916" s="5" t="s">
        <v>22</v>
      </c>
      <c r="B3916" s="5">
        <v>4762</v>
      </c>
      <c r="C3916" s="5">
        <v>585</v>
      </c>
      <c r="D3916" s="5">
        <v>778.05000000000007</v>
      </c>
      <c r="E3916" s="5">
        <v>505.08000000000004</v>
      </c>
      <c r="F3916" s="5">
        <v>437.40000000000003</v>
      </c>
      <c r="G3916" s="5">
        <v>679.36</v>
      </c>
      <c r="H3916" s="5">
        <v>472.56</v>
      </c>
      <c r="I3916" s="5">
        <v>464.58</v>
      </c>
      <c r="J3916" s="5">
        <v>564.16</v>
      </c>
      <c r="K3916" s="5">
        <v>595.12</v>
      </c>
      <c r="L3916" s="5">
        <v>603.5</v>
      </c>
      <c r="M3916" s="5">
        <v>573.75</v>
      </c>
      <c r="N3916" s="5">
        <v>425.6</v>
      </c>
    </row>
    <row r="3917" spans="1:14" x14ac:dyDescent="0.25">
      <c r="A3917" s="5" t="s">
        <v>22</v>
      </c>
      <c r="B3917" s="5" t="s">
        <v>43</v>
      </c>
      <c r="C3917" s="5">
        <v>585</v>
      </c>
      <c r="D3917" s="5">
        <v>0</v>
      </c>
      <c r="E3917" s="5">
        <v>460</v>
      </c>
      <c r="F3917" s="5">
        <v>135</v>
      </c>
      <c r="G3917" s="5">
        <v>132</v>
      </c>
      <c r="H3917" s="5">
        <v>0</v>
      </c>
      <c r="I3917" s="5">
        <v>435</v>
      </c>
      <c r="J3917" s="5">
        <v>0</v>
      </c>
      <c r="K3917" s="5">
        <v>129</v>
      </c>
      <c r="L3917" s="5">
        <v>255</v>
      </c>
      <c r="M3917" s="5">
        <v>382.5</v>
      </c>
      <c r="N3917" s="5">
        <v>240</v>
      </c>
    </row>
    <row r="3918" spans="1:14" x14ac:dyDescent="0.25">
      <c r="A3918" s="5" t="s">
        <v>22</v>
      </c>
      <c r="B3918" s="5" t="s">
        <v>65</v>
      </c>
      <c r="C3918" s="5">
        <v>585</v>
      </c>
      <c r="D3918" s="5">
        <v>0</v>
      </c>
      <c r="E3918" s="5">
        <v>276</v>
      </c>
      <c r="F3918" s="5">
        <v>135</v>
      </c>
      <c r="G3918" s="5">
        <v>280.72000000000003</v>
      </c>
      <c r="H3918" s="5">
        <v>132</v>
      </c>
      <c r="I3918" s="5">
        <v>261</v>
      </c>
      <c r="J3918" s="5">
        <v>258</v>
      </c>
      <c r="K3918" s="5">
        <v>129</v>
      </c>
      <c r="L3918" s="5">
        <v>170</v>
      </c>
      <c r="M3918" s="5">
        <v>340</v>
      </c>
      <c r="N3918" s="5">
        <v>120</v>
      </c>
    </row>
    <row r="3919" spans="1:14" x14ac:dyDescent="0.25">
      <c r="A3919" s="5" t="s">
        <v>22</v>
      </c>
      <c r="B3919" s="5" t="s">
        <v>72</v>
      </c>
      <c r="C3919" s="5">
        <v>585</v>
      </c>
      <c r="D3919" s="5">
        <v>136.5</v>
      </c>
      <c r="E3919" s="5">
        <v>230</v>
      </c>
      <c r="F3919" s="5">
        <v>135</v>
      </c>
      <c r="G3919" s="5">
        <v>440</v>
      </c>
      <c r="H3919" s="5">
        <v>352</v>
      </c>
      <c r="I3919" s="5">
        <v>0</v>
      </c>
      <c r="J3919" s="5">
        <v>213.28</v>
      </c>
      <c r="K3919" s="5">
        <v>0</v>
      </c>
      <c r="L3919" s="5">
        <v>170</v>
      </c>
      <c r="M3919" s="5">
        <v>578</v>
      </c>
      <c r="N3919" s="5">
        <v>0</v>
      </c>
    </row>
    <row r="3920" spans="1:14" x14ac:dyDescent="0.25">
      <c r="A3920" s="5" t="s">
        <v>22</v>
      </c>
      <c r="B3920" s="5">
        <v>2481</v>
      </c>
      <c r="C3920" s="5">
        <v>586.80000000000007</v>
      </c>
      <c r="D3920" s="5">
        <v>495.95</v>
      </c>
      <c r="E3920" s="5">
        <v>598.92000000000007</v>
      </c>
      <c r="F3920" s="5">
        <v>350.1</v>
      </c>
      <c r="G3920" s="5">
        <v>616.88</v>
      </c>
      <c r="H3920" s="5">
        <v>354.64</v>
      </c>
      <c r="I3920" s="5">
        <v>653.37</v>
      </c>
      <c r="J3920" s="5">
        <v>548.67999999999995</v>
      </c>
      <c r="K3920" s="5">
        <v>662.2</v>
      </c>
      <c r="L3920" s="5">
        <v>588.19999999999993</v>
      </c>
      <c r="M3920" s="5">
        <v>515.1</v>
      </c>
      <c r="N3920" s="5">
        <v>584.80000000000007</v>
      </c>
    </row>
    <row r="3921" spans="1:14" x14ac:dyDescent="0.25">
      <c r="A3921" s="5" t="s">
        <v>22</v>
      </c>
      <c r="B3921" s="5">
        <v>6410</v>
      </c>
      <c r="C3921" s="5">
        <v>594.9</v>
      </c>
      <c r="D3921" s="5">
        <v>845.39</v>
      </c>
      <c r="E3921" s="5">
        <v>616.4</v>
      </c>
      <c r="F3921" s="5">
        <v>599.4</v>
      </c>
      <c r="G3921" s="5">
        <v>667.04</v>
      </c>
      <c r="H3921" s="5">
        <v>564.96</v>
      </c>
      <c r="I3921" s="5">
        <v>481.98</v>
      </c>
      <c r="J3921" s="5">
        <v>604.58000000000004</v>
      </c>
      <c r="K3921" s="5">
        <v>491.92</v>
      </c>
      <c r="L3921" s="5">
        <v>660.44999999999993</v>
      </c>
      <c r="M3921" s="5">
        <v>696.15</v>
      </c>
      <c r="N3921" s="5">
        <v>441.6</v>
      </c>
    </row>
    <row r="3922" spans="1:14" x14ac:dyDescent="0.25">
      <c r="A3922" s="5" t="s">
        <v>22</v>
      </c>
      <c r="B3922" s="5">
        <v>3350</v>
      </c>
      <c r="C3922" s="5">
        <v>610.20000000000005</v>
      </c>
      <c r="D3922" s="5">
        <v>788.97</v>
      </c>
      <c r="E3922" s="5">
        <v>512.44000000000005</v>
      </c>
      <c r="F3922" s="5">
        <v>564.30000000000007</v>
      </c>
      <c r="G3922" s="5">
        <v>752.4</v>
      </c>
      <c r="H3922" s="5">
        <v>545.6</v>
      </c>
      <c r="I3922" s="5">
        <v>588.99</v>
      </c>
      <c r="J3922" s="5">
        <v>905.58</v>
      </c>
      <c r="K3922" s="5">
        <v>491.06</v>
      </c>
      <c r="L3922" s="5">
        <v>629</v>
      </c>
      <c r="M3922" s="5">
        <v>705.5</v>
      </c>
      <c r="N3922" s="5">
        <v>440.8</v>
      </c>
    </row>
    <row r="3923" spans="1:14" x14ac:dyDescent="0.25">
      <c r="A3923" s="5" t="s">
        <v>22</v>
      </c>
      <c r="B3923" s="5">
        <v>30355</v>
      </c>
      <c r="C3923" s="5">
        <v>610.20000000000005</v>
      </c>
      <c r="D3923" s="5">
        <v>812.63</v>
      </c>
      <c r="E3923" s="5">
        <v>625.6</v>
      </c>
      <c r="F3923" s="5">
        <v>513.9</v>
      </c>
      <c r="G3923" s="5">
        <v>872.08</v>
      </c>
      <c r="H3923" s="5">
        <v>588.72</v>
      </c>
      <c r="I3923" s="5">
        <v>716.01</v>
      </c>
      <c r="J3923" s="5">
        <v>816.14</v>
      </c>
      <c r="K3923" s="5">
        <v>727.56</v>
      </c>
      <c r="L3923" s="5">
        <v>740.35</v>
      </c>
      <c r="M3923" s="5">
        <v>782</v>
      </c>
      <c r="N3923" s="5">
        <v>590.4</v>
      </c>
    </row>
    <row r="3924" spans="1:14" x14ac:dyDescent="0.25">
      <c r="A3924" s="5" t="s">
        <v>22</v>
      </c>
      <c r="B3924" s="5">
        <v>4488</v>
      </c>
      <c r="C3924" s="5">
        <v>611.1</v>
      </c>
      <c r="D3924" s="5">
        <v>962.78000000000009</v>
      </c>
      <c r="E3924" s="5">
        <v>1587.92</v>
      </c>
      <c r="F3924" s="5">
        <v>1341.9</v>
      </c>
      <c r="G3924" s="5">
        <v>769.12</v>
      </c>
      <c r="H3924" s="5">
        <v>544.72</v>
      </c>
      <c r="I3924" s="5">
        <v>1859.19</v>
      </c>
      <c r="J3924" s="5">
        <v>1041.46</v>
      </c>
      <c r="K3924" s="5">
        <v>1352.78</v>
      </c>
      <c r="L3924" s="5">
        <v>1258.8499999999999</v>
      </c>
      <c r="M3924" s="5">
        <v>1008.1</v>
      </c>
      <c r="N3924" s="5">
        <v>876</v>
      </c>
    </row>
    <row r="3925" spans="1:14" x14ac:dyDescent="0.25">
      <c r="A3925" s="5" t="s">
        <v>22</v>
      </c>
      <c r="B3925" s="5">
        <v>5003</v>
      </c>
      <c r="C3925" s="5">
        <v>614.70000000000005</v>
      </c>
      <c r="D3925" s="5">
        <v>830.83</v>
      </c>
      <c r="E3925" s="5">
        <v>603.52</v>
      </c>
      <c r="F3925" s="5">
        <v>549.9</v>
      </c>
      <c r="G3925" s="5">
        <v>589.6</v>
      </c>
      <c r="H3925" s="5">
        <v>535.04</v>
      </c>
      <c r="I3925" s="5">
        <v>676.86</v>
      </c>
      <c r="J3925" s="5">
        <v>663.92</v>
      </c>
      <c r="K3925" s="5">
        <v>698.31999999999994</v>
      </c>
      <c r="L3925" s="5">
        <v>790.5</v>
      </c>
      <c r="M3925" s="5">
        <v>586.5</v>
      </c>
      <c r="N3925" s="5">
        <v>568.80000000000007</v>
      </c>
    </row>
    <row r="3926" spans="1:14" x14ac:dyDescent="0.25">
      <c r="A3926" s="5" t="s">
        <v>22</v>
      </c>
      <c r="B3926" s="5">
        <v>33053</v>
      </c>
      <c r="C3926" s="5">
        <v>615.6</v>
      </c>
      <c r="D3926" s="5">
        <v>842.66000000000008</v>
      </c>
      <c r="E3926" s="5">
        <v>586.04000000000008</v>
      </c>
      <c r="F3926" s="5">
        <v>485.1</v>
      </c>
      <c r="G3926" s="5">
        <v>913.44</v>
      </c>
      <c r="H3926" s="5">
        <v>667.92</v>
      </c>
      <c r="I3926" s="5">
        <v>815.18999999999994</v>
      </c>
      <c r="J3926" s="5">
        <v>1007.06</v>
      </c>
      <c r="K3926" s="5">
        <v>720.68</v>
      </c>
      <c r="L3926" s="5">
        <v>704.65</v>
      </c>
      <c r="M3926" s="5">
        <v>765</v>
      </c>
      <c r="N3926" s="5">
        <v>595.20000000000005</v>
      </c>
    </row>
    <row r="3927" spans="1:14" x14ac:dyDescent="0.25">
      <c r="A3927" s="5" t="s">
        <v>22</v>
      </c>
      <c r="B3927" s="5">
        <v>33643</v>
      </c>
      <c r="C3927" s="5">
        <v>623.70000000000005</v>
      </c>
      <c r="D3927" s="5">
        <v>923.65</v>
      </c>
      <c r="E3927" s="5">
        <v>604.44000000000005</v>
      </c>
      <c r="F3927" s="5">
        <v>800.1</v>
      </c>
      <c r="G3927" s="5">
        <v>831.6</v>
      </c>
      <c r="H3927" s="5">
        <v>613.36</v>
      </c>
      <c r="I3927" s="5">
        <v>641.18999999999994</v>
      </c>
      <c r="J3927" s="5">
        <v>845.38</v>
      </c>
      <c r="K3927" s="5">
        <v>821.3</v>
      </c>
      <c r="L3927" s="5">
        <v>752.25</v>
      </c>
      <c r="M3927" s="5">
        <v>829.6</v>
      </c>
      <c r="N3927" s="5">
        <v>620.80000000000007</v>
      </c>
    </row>
    <row r="3928" spans="1:14" x14ac:dyDescent="0.25">
      <c r="A3928" s="5" t="s">
        <v>22</v>
      </c>
      <c r="B3928" s="5">
        <v>4328</v>
      </c>
      <c r="C3928" s="5">
        <v>625.5</v>
      </c>
      <c r="D3928" s="5">
        <v>977.34</v>
      </c>
      <c r="E3928" s="5">
        <v>605.36</v>
      </c>
      <c r="F3928" s="5">
        <v>731.7</v>
      </c>
      <c r="G3928" s="5">
        <v>1106.1600000000001</v>
      </c>
      <c r="H3928" s="5">
        <v>840.4</v>
      </c>
      <c r="I3928" s="5">
        <v>1097.94</v>
      </c>
      <c r="J3928" s="5">
        <v>1302.9000000000001</v>
      </c>
      <c r="K3928" s="5">
        <v>967.5</v>
      </c>
      <c r="L3928" s="5">
        <v>1217.2</v>
      </c>
      <c r="M3928" s="5">
        <v>1097.3499999999999</v>
      </c>
      <c r="N3928" s="5">
        <v>942.40000000000009</v>
      </c>
    </row>
    <row r="3929" spans="1:14" x14ac:dyDescent="0.25">
      <c r="A3929" s="5" t="s">
        <v>22</v>
      </c>
      <c r="B3929" s="5">
        <v>2300</v>
      </c>
      <c r="C3929" s="5">
        <v>627.30000000000007</v>
      </c>
      <c r="D3929" s="5">
        <v>172.9</v>
      </c>
      <c r="E3929" s="5">
        <v>863.88</v>
      </c>
      <c r="F3929" s="5">
        <v>404.1</v>
      </c>
      <c r="G3929" s="5">
        <v>614.24</v>
      </c>
      <c r="H3929" s="5">
        <v>361.68</v>
      </c>
      <c r="I3929" s="5">
        <v>402.81</v>
      </c>
      <c r="J3929" s="5">
        <v>483.32</v>
      </c>
      <c r="K3929" s="5">
        <v>715.52</v>
      </c>
      <c r="L3929" s="5">
        <v>707.19999999999993</v>
      </c>
      <c r="M3929" s="5">
        <v>630.69999999999993</v>
      </c>
      <c r="N3929" s="5">
        <v>992</v>
      </c>
    </row>
    <row r="3930" spans="1:14" x14ac:dyDescent="0.25">
      <c r="A3930" s="5" t="s">
        <v>22</v>
      </c>
      <c r="B3930" s="5">
        <v>2473</v>
      </c>
      <c r="C3930" s="5">
        <v>628.20000000000005</v>
      </c>
      <c r="D3930" s="5">
        <v>1605.24</v>
      </c>
      <c r="E3930" s="5">
        <v>906.2</v>
      </c>
      <c r="F3930" s="5">
        <v>1388.7</v>
      </c>
      <c r="G3930" s="5">
        <v>1188.8800000000001</v>
      </c>
      <c r="H3930" s="5">
        <v>473.44</v>
      </c>
      <c r="I3930" s="5">
        <v>601.16999999999996</v>
      </c>
      <c r="J3930" s="5">
        <v>670.8</v>
      </c>
      <c r="K3930" s="5">
        <v>2831.12</v>
      </c>
      <c r="L3930" s="5">
        <v>418.2</v>
      </c>
      <c r="M3930" s="5">
        <v>1208.7</v>
      </c>
      <c r="N3930" s="5">
        <v>848</v>
      </c>
    </row>
    <row r="3931" spans="1:14" x14ac:dyDescent="0.25">
      <c r="A3931" s="5" t="s">
        <v>22</v>
      </c>
      <c r="B3931" s="5">
        <v>7308</v>
      </c>
      <c r="C3931" s="5">
        <v>628.20000000000005</v>
      </c>
      <c r="D3931" s="5">
        <v>697.97</v>
      </c>
      <c r="E3931" s="5">
        <v>331.2</v>
      </c>
      <c r="F3931" s="5">
        <v>371.7</v>
      </c>
      <c r="G3931" s="5">
        <v>608.96</v>
      </c>
      <c r="H3931" s="5">
        <v>314.16000000000003</v>
      </c>
      <c r="I3931" s="5">
        <v>428.04</v>
      </c>
      <c r="J3931" s="5">
        <v>546.96</v>
      </c>
      <c r="K3931" s="5">
        <v>503.96</v>
      </c>
      <c r="L3931" s="5">
        <v>619.65</v>
      </c>
      <c r="M3931" s="5">
        <v>776.9</v>
      </c>
      <c r="N3931" s="5">
        <v>2550.4</v>
      </c>
    </row>
    <row r="3932" spans="1:14" x14ac:dyDescent="0.25">
      <c r="A3932" s="5" t="s">
        <v>22</v>
      </c>
      <c r="B3932" s="5" t="s">
        <v>83</v>
      </c>
      <c r="C3932" s="5">
        <v>630</v>
      </c>
      <c r="D3932" s="5">
        <v>182</v>
      </c>
      <c r="E3932" s="5">
        <v>138</v>
      </c>
      <c r="F3932" s="5">
        <v>135</v>
      </c>
      <c r="G3932" s="5">
        <v>0</v>
      </c>
      <c r="H3932" s="5">
        <v>132</v>
      </c>
      <c r="I3932" s="5">
        <v>261</v>
      </c>
      <c r="J3932" s="5">
        <v>344</v>
      </c>
      <c r="K3932" s="5">
        <v>129</v>
      </c>
      <c r="L3932" s="5">
        <v>0</v>
      </c>
      <c r="M3932" s="5">
        <v>484.5</v>
      </c>
      <c r="N3932" s="5">
        <v>0</v>
      </c>
    </row>
    <row r="3933" spans="1:14" x14ac:dyDescent="0.25">
      <c r="A3933" s="5" t="s">
        <v>22</v>
      </c>
      <c r="B3933" s="5">
        <v>3363</v>
      </c>
      <c r="C3933" s="5">
        <v>631.80000000000007</v>
      </c>
      <c r="D3933" s="5">
        <v>914.55000000000007</v>
      </c>
      <c r="E3933" s="5">
        <v>630.20000000000005</v>
      </c>
      <c r="F3933" s="5">
        <v>693</v>
      </c>
      <c r="G3933" s="5">
        <v>845.68</v>
      </c>
      <c r="H3933" s="5">
        <v>649.44000000000005</v>
      </c>
      <c r="I3933" s="5">
        <v>615.96</v>
      </c>
      <c r="J3933" s="5">
        <v>884.93999999999994</v>
      </c>
      <c r="K3933" s="5">
        <v>687.14</v>
      </c>
      <c r="L3933" s="5">
        <v>748</v>
      </c>
      <c r="M3933" s="5">
        <v>829.6</v>
      </c>
      <c r="N3933" s="5">
        <v>530.4</v>
      </c>
    </row>
    <row r="3934" spans="1:14" x14ac:dyDescent="0.25">
      <c r="A3934" s="5" t="s">
        <v>22</v>
      </c>
      <c r="B3934" s="5">
        <v>30584</v>
      </c>
      <c r="C3934" s="5">
        <v>631.80000000000007</v>
      </c>
      <c r="D3934" s="5">
        <v>720.72</v>
      </c>
      <c r="E3934" s="5">
        <v>687.24</v>
      </c>
      <c r="F3934" s="5">
        <v>491.40000000000003</v>
      </c>
      <c r="G3934" s="5">
        <v>544.72</v>
      </c>
      <c r="H3934" s="5">
        <v>441.76</v>
      </c>
      <c r="I3934" s="5">
        <v>805.62</v>
      </c>
      <c r="J3934" s="5">
        <v>572.76</v>
      </c>
      <c r="K3934" s="5">
        <v>688</v>
      </c>
      <c r="L3934" s="5">
        <v>668.94999999999993</v>
      </c>
      <c r="M3934" s="5">
        <v>483.65</v>
      </c>
      <c r="N3934" s="5">
        <v>676</v>
      </c>
    </row>
    <row r="3935" spans="1:14" x14ac:dyDescent="0.25">
      <c r="A3935" s="5" t="s">
        <v>22</v>
      </c>
      <c r="B3935" s="5">
        <v>30331</v>
      </c>
      <c r="C3935" s="5">
        <v>637.20000000000005</v>
      </c>
      <c r="D3935" s="5">
        <v>738.01</v>
      </c>
      <c r="E3935" s="5">
        <v>655.96</v>
      </c>
      <c r="F3935" s="5">
        <v>600.30000000000007</v>
      </c>
      <c r="G3935" s="5">
        <v>705.76</v>
      </c>
      <c r="H3935" s="5">
        <v>547.36</v>
      </c>
      <c r="I3935" s="5">
        <v>574.20000000000005</v>
      </c>
      <c r="J3935" s="5">
        <v>806.68</v>
      </c>
      <c r="K3935" s="5">
        <v>713.8</v>
      </c>
      <c r="L3935" s="5">
        <v>708.9</v>
      </c>
      <c r="M3935" s="5">
        <v>615.4</v>
      </c>
      <c r="N3935" s="5">
        <v>439.20000000000005</v>
      </c>
    </row>
    <row r="3936" spans="1:14" x14ac:dyDescent="0.25">
      <c r="A3936" s="5" t="s">
        <v>22</v>
      </c>
      <c r="B3936" s="5">
        <v>1732</v>
      </c>
      <c r="C3936" s="5">
        <v>638.1</v>
      </c>
      <c r="D3936" s="5">
        <v>717.08</v>
      </c>
      <c r="E3936" s="5">
        <v>575.92000000000007</v>
      </c>
      <c r="F3936" s="5">
        <v>466.2</v>
      </c>
      <c r="G3936" s="5">
        <v>629.20000000000005</v>
      </c>
      <c r="H3936" s="5">
        <v>556.16</v>
      </c>
      <c r="I3936" s="5">
        <v>598.55999999999995</v>
      </c>
      <c r="J3936" s="5">
        <v>724.98</v>
      </c>
      <c r="K3936" s="5">
        <v>608.02</v>
      </c>
      <c r="L3936" s="5">
        <v>663</v>
      </c>
      <c r="M3936" s="5">
        <v>562.69999999999993</v>
      </c>
      <c r="N3936" s="5">
        <v>576</v>
      </c>
    </row>
    <row r="3937" spans="1:14" x14ac:dyDescent="0.25">
      <c r="A3937" s="5" t="s">
        <v>22</v>
      </c>
      <c r="B3937" s="5">
        <v>1850</v>
      </c>
      <c r="C3937" s="5">
        <v>638.1</v>
      </c>
      <c r="D3937" s="5">
        <v>761.67000000000007</v>
      </c>
      <c r="E3937" s="5">
        <v>581.44000000000005</v>
      </c>
      <c r="F3937" s="5">
        <v>682.2</v>
      </c>
      <c r="G3937" s="5">
        <v>674.96</v>
      </c>
      <c r="H3937" s="5">
        <v>646.79999999999995</v>
      </c>
      <c r="I3937" s="5">
        <v>497.64</v>
      </c>
      <c r="J3937" s="5">
        <v>937.4</v>
      </c>
      <c r="K3937" s="5">
        <v>563.29999999999995</v>
      </c>
      <c r="L3937" s="5">
        <v>422.45</v>
      </c>
      <c r="M3937" s="5">
        <v>714</v>
      </c>
      <c r="N3937" s="5">
        <v>568.80000000000007</v>
      </c>
    </row>
    <row r="3938" spans="1:14" x14ac:dyDescent="0.25">
      <c r="A3938" s="5" t="s">
        <v>22</v>
      </c>
      <c r="B3938" s="5">
        <v>3367</v>
      </c>
      <c r="C3938" s="5">
        <v>638.1</v>
      </c>
      <c r="D3938" s="5">
        <v>1338.6100000000001</v>
      </c>
      <c r="E3938" s="5">
        <v>642.16000000000008</v>
      </c>
      <c r="F3938" s="5">
        <v>738.9</v>
      </c>
      <c r="G3938" s="5">
        <v>875.6</v>
      </c>
      <c r="H3938" s="5">
        <v>506.88</v>
      </c>
      <c r="I3938" s="5">
        <v>1053.57</v>
      </c>
      <c r="J3938" s="5">
        <v>750.78</v>
      </c>
      <c r="K3938" s="5">
        <v>867.74</v>
      </c>
      <c r="L3938" s="5">
        <v>650.25</v>
      </c>
      <c r="M3938" s="5">
        <v>714.85</v>
      </c>
      <c r="N3938" s="5">
        <v>882.40000000000009</v>
      </c>
    </row>
    <row r="3939" spans="1:14" x14ac:dyDescent="0.25">
      <c r="A3939" s="5" t="s">
        <v>22</v>
      </c>
      <c r="B3939" s="5">
        <v>4480</v>
      </c>
      <c r="C3939" s="5">
        <v>638.1</v>
      </c>
      <c r="D3939" s="5">
        <v>944.58</v>
      </c>
      <c r="E3939" s="5">
        <v>490.36</v>
      </c>
      <c r="F3939" s="5">
        <v>1793.7</v>
      </c>
      <c r="G3939" s="5">
        <v>1585.76</v>
      </c>
      <c r="H3939" s="5">
        <v>622.16</v>
      </c>
      <c r="I3939" s="5">
        <v>1444.2</v>
      </c>
      <c r="J3939" s="5">
        <v>1229.8</v>
      </c>
      <c r="K3939" s="5">
        <v>1346.76</v>
      </c>
      <c r="L3939" s="5">
        <v>912.05</v>
      </c>
      <c r="M3939" s="5">
        <v>1326.85</v>
      </c>
      <c r="N3939" s="5">
        <v>1035.2</v>
      </c>
    </row>
    <row r="3940" spans="1:14" x14ac:dyDescent="0.25">
      <c r="A3940" s="5" t="s">
        <v>22</v>
      </c>
      <c r="B3940" s="5">
        <v>3341</v>
      </c>
      <c r="C3940" s="5">
        <v>639</v>
      </c>
      <c r="D3940" s="5">
        <v>2789.15</v>
      </c>
      <c r="E3940" s="5">
        <v>563.04000000000008</v>
      </c>
      <c r="F3940" s="5">
        <v>1408.5</v>
      </c>
      <c r="G3940" s="5">
        <v>843.04</v>
      </c>
      <c r="H3940" s="5">
        <v>597.52</v>
      </c>
      <c r="I3940" s="5">
        <v>784.74</v>
      </c>
      <c r="J3940" s="5">
        <v>733.58</v>
      </c>
      <c r="K3940" s="5">
        <v>3124.38</v>
      </c>
      <c r="L3940" s="5">
        <v>634.1</v>
      </c>
      <c r="M3940" s="5">
        <v>834.69999999999993</v>
      </c>
      <c r="N3940" s="5">
        <v>1457.6000000000001</v>
      </c>
    </row>
    <row r="3941" spans="1:14" x14ac:dyDescent="0.25">
      <c r="A3941" s="5" t="s">
        <v>22</v>
      </c>
      <c r="B3941" s="5">
        <v>30578</v>
      </c>
      <c r="C3941" s="5">
        <v>644.4</v>
      </c>
      <c r="D3941" s="5">
        <v>1137.5</v>
      </c>
      <c r="E3941" s="5">
        <v>681.72</v>
      </c>
      <c r="F3941" s="5">
        <v>690.30000000000007</v>
      </c>
      <c r="G3941" s="5">
        <v>895.84</v>
      </c>
      <c r="H3941" s="5">
        <v>649.44000000000005</v>
      </c>
      <c r="I3941" s="5">
        <v>681.21</v>
      </c>
      <c r="J3941" s="5">
        <v>978.68</v>
      </c>
      <c r="K3941" s="5">
        <v>718.96</v>
      </c>
      <c r="L3941" s="5">
        <v>859.35</v>
      </c>
      <c r="M3941" s="5">
        <v>1027.6499999999999</v>
      </c>
      <c r="N3941" s="5">
        <v>644.80000000000007</v>
      </c>
    </row>
    <row r="3942" spans="1:14" x14ac:dyDescent="0.25">
      <c r="A3942" s="5" t="s">
        <v>22</v>
      </c>
      <c r="B3942" s="5">
        <v>1455</v>
      </c>
      <c r="C3942" s="5">
        <v>647.1</v>
      </c>
      <c r="D3942" s="5">
        <v>719.81000000000006</v>
      </c>
      <c r="E3942" s="5">
        <v>547.4</v>
      </c>
      <c r="F3942" s="5">
        <v>691.2</v>
      </c>
      <c r="G3942" s="5">
        <v>723.36</v>
      </c>
      <c r="H3942" s="5">
        <v>502.48</v>
      </c>
      <c r="I3942" s="5">
        <v>618.57000000000005</v>
      </c>
      <c r="J3942" s="5">
        <v>778.3</v>
      </c>
      <c r="K3942" s="5">
        <v>584.79999999999995</v>
      </c>
      <c r="L3942" s="5">
        <v>575.44999999999993</v>
      </c>
      <c r="M3942" s="5">
        <v>715.69999999999993</v>
      </c>
      <c r="N3942" s="5">
        <v>524</v>
      </c>
    </row>
    <row r="3943" spans="1:14" x14ac:dyDescent="0.25">
      <c r="A3943" s="5" t="s">
        <v>22</v>
      </c>
      <c r="B3943" s="5">
        <v>2480</v>
      </c>
      <c r="C3943" s="5">
        <v>651.6</v>
      </c>
      <c r="D3943" s="5">
        <v>651.56000000000006</v>
      </c>
      <c r="E3943" s="5">
        <v>478.40000000000003</v>
      </c>
      <c r="F3943" s="5">
        <v>486</v>
      </c>
      <c r="G3943" s="5">
        <v>647.67999999999995</v>
      </c>
      <c r="H3943" s="5">
        <v>462</v>
      </c>
      <c r="I3943" s="5">
        <v>691.65</v>
      </c>
      <c r="J3943" s="5">
        <v>671.66</v>
      </c>
      <c r="K3943" s="5">
        <v>691.43999999999994</v>
      </c>
      <c r="L3943" s="5">
        <v>677.44999999999993</v>
      </c>
      <c r="M3943" s="5">
        <v>738.65</v>
      </c>
      <c r="N3943" s="5">
        <v>571.20000000000005</v>
      </c>
    </row>
    <row r="3944" spans="1:14" x14ac:dyDescent="0.25">
      <c r="A3944" s="5" t="s">
        <v>22</v>
      </c>
      <c r="B3944" s="5">
        <v>44541</v>
      </c>
      <c r="C3944" s="5">
        <v>655.20000000000005</v>
      </c>
      <c r="D3944" s="5">
        <v>823.55000000000007</v>
      </c>
      <c r="E3944" s="5">
        <v>614.56000000000006</v>
      </c>
      <c r="F3944" s="5">
        <v>731.7</v>
      </c>
      <c r="G3944" s="5">
        <v>761.2</v>
      </c>
      <c r="H3944" s="5">
        <v>560.56000000000006</v>
      </c>
      <c r="I3944" s="5">
        <v>622.91999999999996</v>
      </c>
      <c r="J3944" s="5">
        <v>805.81999999999994</v>
      </c>
      <c r="K3944" s="5">
        <v>681.98</v>
      </c>
      <c r="L3944" s="5">
        <v>584.79999999999995</v>
      </c>
      <c r="M3944" s="5">
        <v>904.4</v>
      </c>
      <c r="N3944" s="5">
        <v>547.20000000000005</v>
      </c>
    </row>
    <row r="3945" spans="1:14" x14ac:dyDescent="0.25">
      <c r="A3945" s="5" t="s">
        <v>22</v>
      </c>
      <c r="B3945" s="5">
        <v>6435</v>
      </c>
      <c r="C3945" s="5">
        <v>663.30000000000007</v>
      </c>
      <c r="D3945" s="5">
        <v>959.14</v>
      </c>
      <c r="E3945" s="5">
        <v>783.84</v>
      </c>
      <c r="F3945" s="5">
        <v>719.1</v>
      </c>
      <c r="G3945" s="5">
        <v>915.2</v>
      </c>
      <c r="H3945" s="5">
        <v>604.56000000000006</v>
      </c>
      <c r="I3945" s="5">
        <v>694.26</v>
      </c>
      <c r="J3945" s="5">
        <v>747.34</v>
      </c>
      <c r="K3945" s="5">
        <v>636.4</v>
      </c>
      <c r="L3945" s="5">
        <v>700.4</v>
      </c>
      <c r="M3945" s="5">
        <v>699.55</v>
      </c>
      <c r="N3945" s="5">
        <v>556.80000000000007</v>
      </c>
    </row>
    <row r="3946" spans="1:14" x14ac:dyDescent="0.25">
      <c r="A3946" s="5" t="s">
        <v>22</v>
      </c>
      <c r="B3946" s="5">
        <v>30533</v>
      </c>
      <c r="C3946" s="5">
        <v>663.30000000000007</v>
      </c>
      <c r="D3946" s="5">
        <v>928.2</v>
      </c>
      <c r="E3946" s="5">
        <v>480.24</v>
      </c>
      <c r="F3946" s="5">
        <v>986.4</v>
      </c>
      <c r="G3946" s="5">
        <v>784.96</v>
      </c>
      <c r="H3946" s="5">
        <v>734.8</v>
      </c>
      <c r="I3946" s="5">
        <v>706.43999999999994</v>
      </c>
      <c r="J3946" s="5">
        <v>902.14</v>
      </c>
      <c r="K3946" s="5">
        <v>854.84</v>
      </c>
      <c r="L3946" s="5">
        <v>850</v>
      </c>
      <c r="M3946" s="5">
        <v>861.05</v>
      </c>
      <c r="N3946" s="5">
        <v>718.40000000000009</v>
      </c>
    </row>
    <row r="3947" spans="1:14" x14ac:dyDescent="0.25">
      <c r="A3947" s="5" t="s">
        <v>22</v>
      </c>
      <c r="B3947" s="5">
        <v>4326</v>
      </c>
      <c r="C3947" s="5">
        <v>664.2</v>
      </c>
      <c r="D3947" s="5">
        <v>1475.1100000000001</v>
      </c>
      <c r="E3947" s="5">
        <v>763.6</v>
      </c>
      <c r="F3947" s="5">
        <v>689.4</v>
      </c>
      <c r="G3947" s="5">
        <v>1335.84</v>
      </c>
      <c r="H3947" s="5">
        <v>1018.16</v>
      </c>
      <c r="I3947" s="5">
        <v>1491.18</v>
      </c>
      <c r="J3947" s="5">
        <v>1216.04</v>
      </c>
      <c r="K3947" s="5">
        <v>1008.78</v>
      </c>
      <c r="L3947" s="5">
        <v>1219.75</v>
      </c>
      <c r="M3947" s="5">
        <v>976.65</v>
      </c>
      <c r="N3947" s="5">
        <v>817.6</v>
      </c>
    </row>
    <row r="3948" spans="1:14" x14ac:dyDescent="0.25">
      <c r="A3948" s="5" t="s">
        <v>22</v>
      </c>
      <c r="B3948" s="5">
        <v>1250</v>
      </c>
      <c r="C3948" s="5">
        <v>666</v>
      </c>
      <c r="D3948" s="5">
        <v>868.14</v>
      </c>
      <c r="E3948" s="5">
        <v>646.76</v>
      </c>
      <c r="F3948" s="5">
        <v>516.6</v>
      </c>
      <c r="G3948" s="5">
        <v>534.16</v>
      </c>
      <c r="H3948" s="5">
        <v>440.88</v>
      </c>
      <c r="I3948" s="5">
        <v>602.91</v>
      </c>
      <c r="J3948" s="5">
        <v>696.6</v>
      </c>
      <c r="K3948" s="5">
        <v>517.72</v>
      </c>
      <c r="L3948" s="5">
        <v>714</v>
      </c>
      <c r="M3948" s="5">
        <v>561</v>
      </c>
      <c r="N3948" s="5">
        <v>432</v>
      </c>
    </row>
    <row r="3949" spans="1:14" x14ac:dyDescent="0.25">
      <c r="A3949" s="5" t="s">
        <v>22</v>
      </c>
      <c r="B3949" s="5">
        <v>3778</v>
      </c>
      <c r="C3949" s="5">
        <v>668.7</v>
      </c>
      <c r="D3949" s="5">
        <v>1036.49</v>
      </c>
      <c r="E3949" s="5">
        <v>593.4</v>
      </c>
      <c r="F3949" s="5">
        <v>580.5</v>
      </c>
      <c r="G3949" s="5">
        <v>827.2</v>
      </c>
      <c r="H3949" s="5">
        <v>575.52</v>
      </c>
      <c r="I3949" s="5">
        <v>704.7</v>
      </c>
      <c r="J3949" s="5">
        <v>1005.34</v>
      </c>
      <c r="K3949" s="5">
        <v>1176.48</v>
      </c>
      <c r="L3949" s="5">
        <v>1088.8499999999999</v>
      </c>
      <c r="M3949" s="5">
        <v>1073.55</v>
      </c>
      <c r="N3949" s="5">
        <v>718.40000000000009</v>
      </c>
    </row>
    <row r="3950" spans="1:14" x14ac:dyDescent="0.25">
      <c r="A3950" s="5" t="s">
        <v>22</v>
      </c>
      <c r="B3950" s="5">
        <v>1454</v>
      </c>
      <c r="C3950" s="5">
        <v>669.6</v>
      </c>
      <c r="D3950" s="5">
        <v>752.57</v>
      </c>
      <c r="E3950" s="5">
        <v>685.4</v>
      </c>
      <c r="F3950" s="5">
        <v>608.4</v>
      </c>
      <c r="G3950" s="5">
        <v>913.44</v>
      </c>
      <c r="H3950" s="5">
        <v>664.4</v>
      </c>
      <c r="I3950" s="5">
        <v>611.61</v>
      </c>
      <c r="J3950" s="5">
        <v>744.76</v>
      </c>
      <c r="K3950" s="5">
        <v>728.42</v>
      </c>
      <c r="L3950" s="5">
        <v>650.25</v>
      </c>
      <c r="M3950" s="5">
        <v>780.3</v>
      </c>
      <c r="N3950" s="5">
        <v>527.20000000000005</v>
      </c>
    </row>
    <row r="3951" spans="1:14" x14ac:dyDescent="0.25">
      <c r="A3951" s="5" t="s">
        <v>22</v>
      </c>
      <c r="B3951" s="5">
        <v>3083</v>
      </c>
      <c r="C3951" s="5">
        <v>669.6</v>
      </c>
      <c r="D3951" s="5">
        <v>857.22</v>
      </c>
      <c r="E3951" s="5">
        <v>531.76</v>
      </c>
      <c r="F3951" s="5">
        <v>966.6</v>
      </c>
      <c r="G3951" s="5">
        <v>824.56000000000006</v>
      </c>
      <c r="H3951" s="5">
        <v>651.20000000000005</v>
      </c>
      <c r="I3951" s="5">
        <v>694.26</v>
      </c>
      <c r="J3951" s="5">
        <v>894.4</v>
      </c>
      <c r="K3951" s="5">
        <v>798.93999999999994</v>
      </c>
      <c r="L3951" s="5">
        <v>774.35</v>
      </c>
      <c r="M3951" s="5">
        <v>822.8</v>
      </c>
      <c r="N3951" s="5">
        <v>674.40000000000009</v>
      </c>
    </row>
    <row r="3952" spans="1:14" x14ac:dyDescent="0.25">
      <c r="A3952" s="5" t="s">
        <v>22</v>
      </c>
      <c r="B3952" s="5">
        <v>45871</v>
      </c>
      <c r="C3952" s="5">
        <v>672.30000000000007</v>
      </c>
      <c r="D3952" s="5">
        <v>858.13</v>
      </c>
      <c r="E3952" s="5">
        <v>504.16</v>
      </c>
      <c r="F3952" s="5">
        <v>586.80000000000007</v>
      </c>
      <c r="G3952" s="5">
        <v>779.68</v>
      </c>
      <c r="H3952" s="5">
        <v>669.68</v>
      </c>
      <c r="I3952" s="5">
        <v>629.01</v>
      </c>
      <c r="J3952" s="5">
        <v>682.84</v>
      </c>
      <c r="K3952" s="5">
        <v>614.04</v>
      </c>
      <c r="L3952" s="5">
        <v>603.5</v>
      </c>
      <c r="M3952" s="5">
        <v>498.95</v>
      </c>
      <c r="N3952" s="5">
        <v>469.6</v>
      </c>
    </row>
    <row r="3953" spans="1:14" x14ac:dyDescent="0.25">
      <c r="A3953" s="5" t="s">
        <v>22</v>
      </c>
      <c r="B3953" s="5">
        <v>6510</v>
      </c>
      <c r="C3953" s="5">
        <v>675</v>
      </c>
      <c r="D3953" s="5">
        <v>842.66000000000008</v>
      </c>
      <c r="E3953" s="5">
        <v>636.64</v>
      </c>
      <c r="F3953" s="5">
        <v>562.5</v>
      </c>
      <c r="G3953" s="5">
        <v>677.6</v>
      </c>
      <c r="H3953" s="5">
        <v>702.24</v>
      </c>
      <c r="I3953" s="5">
        <v>552.45000000000005</v>
      </c>
      <c r="J3953" s="5">
        <v>731.86</v>
      </c>
      <c r="K3953" s="5">
        <v>658.76</v>
      </c>
      <c r="L3953" s="5">
        <v>679.15</v>
      </c>
      <c r="M3953" s="5">
        <v>742.9</v>
      </c>
      <c r="N3953" s="5">
        <v>516</v>
      </c>
    </row>
    <row r="3954" spans="1:14" x14ac:dyDescent="0.25">
      <c r="A3954" s="5" t="s">
        <v>22</v>
      </c>
      <c r="B3954" s="5" t="s">
        <v>63</v>
      </c>
      <c r="C3954" s="5">
        <v>675</v>
      </c>
      <c r="D3954" s="5">
        <v>455</v>
      </c>
      <c r="E3954" s="5">
        <v>644</v>
      </c>
      <c r="F3954" s="5">
        <v>225</v>
      </c>
      <c r="G3954" s="5">
        <v>660</v>
      </c>
      <c r="H3954" s="5">
        <v>220</v>
      </c>
      <c r="I3954" s="5">
        <v>435</v>
      </c>
      <c r="J3954" s="5">
        <v>559</v>
      </c>
      <c r="K3954" s="5">
        <v>129</v>
      </c>
      <c r="L3954" s="5">
        <v>212.5</v>
      </c>
      <c r="M3954" s="5">
        <v>1105</v>
      </c>
      <c r="N3954" s="5">
        <v>320</v>
      </c>
    </row>
    <row r="3955" spans="1:14" x14ac:dyDescent="0.25">
      <c r="A3955" s="5" t="s">
        <v>22</v>
      </c>
      <c r="B3955" s="5">
        <v>7284</v>
      </c>
      <c r="C3955" s="5">
        <v>683.1</v>
      </c>
      <c r="D3955" s="5">
        <v>966.42000000000007</v>
      </c>
      <c r="E3955" s="5">
        <v>901.6</v>
      </c>
      <c r="F3955" s="5">
        <v>657</v>
      </c>
      <c r="G3955" s="5">
        <v>925.76</v>
      </c>
      <c r="H3955" s="5">
        <v>594.88</v>
      </c>
      <c r="I3955" s="5">
        <v>737.76</v>
      </c>
      <c r="J3955" s="5">
        <v>1013.9399999999999</v>
      </c>
      <c r="K3955" s="5">
        <v>889.24</v>
      </c>
      <c r="L3955" s="5">
        <v>807.5</v>
      </c>
      <c r="M3955" s="5">
        <v>957.1</v>
      </c>
      <c r="N3955" s="5">
        <v>684.80000000000007</v>
      </c>
    </row>
    <row r="3956" spans="1:14" x14ac:dyDescent="0.25">
      <c r="A3956" s="5" t="s">
        <v>22</v>
      </c>
      <c r="B3956" s="5">
        <v>30588</v>
      </c>
      <c r="C3956" s="5">
        <v>684</v>
      </c>
      <c r="D3956" s="5">
        <v>990.08</v>
      </c>
      <c r="E3956" s="5">
        <v>684.48</v>
      </c>
      <c r="F3956" s="5">
        <v>603</v>
      </c>
      <c r="G3956" s="5">
        <v>871.2</v>
      </c>
      <c r="H3956" s="5">
        <v>644.16</v>
      </c>
      <c r="I3956" s="5">
        <v>733.41</v>
      </c>
      <c r="J3956" s="5">
        <v>972.66</v>
      </c>
      <c r="K3956" s="5">
        <v>746.48</v>
      </c>
      <c r="L3956" s="5">
        <v>880.6</v>
      </c>
      <c r="M3956" s="5">
        <v>918</v>
      </c>
      <c r="N3956" s="5">
        <v>621.6</v>
      </c>
    </row>
    <row r="3957" spans="1:14" x14ac:dyDescent="0.25">
      <c r="A3957" s="5" t="s">
        <v>22</v>
      </c>
      <c r="B3957" s="5">
        <v>3421</v>
      </c>
      <c r="C3957" s="5">
        <v>688.5</v>
      </c>
      <c r="D3957" s="5">
        <v>1291.29</v>
      </c>
      <c r="E3957" s="5">
        <v>804.08</v>
      </c>
      <c r="F3957" s="5">
        <v>628.20000000000005</v>
      </c>
      <c r="G3957" s="5">
        <v>886.16</v>
      </c>
      <c r="H3957" s="5">
        <v>561.44000000000005</v>
      </c>
      <c r="I3957" s="5">
        <v>809.97</v>
      </c>
      <c r="J3957" s="5">
        <v>1003.62</v>
      </c>
      <c r="K3957" s="5">
        <v>711.22</v>
      </c>
      <c r="L3957" s="5">
        <v>722.5</v>
      </c>
      <c r="M3957" s="5">
        <v>913.75</v>
      </c>
      <c r="N3957" s="5">
        <v>586.4</v>
      </c>
    </row>
    <row r="3958" spans="1:14" x14ac:dyDescent="0.25">
      <c r="A3958" s="5" t="s">
        <v>22</v>
      </c>
      <c r="B3958" s="5">
        <v>6632</v>
      </c>
      <c r="C3958" s="5">
        <v>693.9</v>
      </c>
      <c r="D3958" s="5">
        <v>839.02</v>
      </c>
      <c r="E3958" s="5">
        <v>630.20000000000005</v>
      </c>
      <c r="F3958" s="5">
        <v>559.80000000000007</v>
      </c>
      <c r="G3958" s="5">
        <v>677.6</v>
      </c>
      <c r="H3958" s="5">
        <v>491.92</v>
      </c>
      <c r="I3958" s="5">
        <v>573.33000000000004</v>
      </c>
      <c r="J3958" s="5">
        <v>657.9</v>
      </c>
      <c r="K3958" s="5">
        <v>474.71999999999997</v>
      </c>
      <c r="L3958" s="5">
        <v>513.4</v>
      </c>
      <c r="M3958" s="5">
        <v>491.3</v>
      </c>
      <c r="N3958" s="5">
        <v>451.20000000000005</v>
      </c>
    </row>
    <row r="3959" spans="1:14" x14ac:dyDescent="0.25">
      <c r="A3959" s="5" t="s">
        <v>22</v>
      </c>
      <c r="B3959" s="5">
        <v>35361</v>
      </c>
      <c r="C3959" s="5">
        <v>698.4</v>
      </c>
      <c r="D3959" s="5">
        <v>1081.08</v>
      </c>
      <c r="E3959" s="5">
        <v>838.12</v>
      </c>
      <c r="F3959" s="5">
        <v>656.1</v>
      </c>
      <c r="G3959" s="5">
        <v>960.96</v>
      </c>
      <c r="H3959" s="5">
        <v>542.08000000000004</v>
      </c>
      <c r="I3959" s="5">
        <v>765.6</v>
      </c>
      <c r="J3959" s="5">
        <v>837.64</v>
      </c>
      <c r="K3959" s="5">
        <v>938.26</v>
      </c>
      <c r="L3959" s="5">
        <v>0</v>
      </c>
      <c r="M3959" s="5">
        <v>0</v>
      </c>
      <c r="N3959" s="5">
        <v>0</v>
      </c>
    </row>
    <row r="3960" spans="1:14" x14ac:dyDescent="0.25">
      <c r="A3960" s="5" t="s">
        <v>22</v>
      </c>
      <c r="B3960" s="5">
        <v>45318</v>
      </c>
      <c r="C3960" s="5">
        <v>699.30000000000007</v>
      </c>
      <c r="D3960" s="5">
        <v>1001</v>
      </c>
      <c r="E3960" s="5">
        <v>762.68000000000006</v>
      </c>
      <c r="F3960" s="5">
        <v>742.5</v>
      </c>
      <c r="G3960" s="5">
        <v>945.12</v>
      </c>
      <c r="H3960" s="5">
        <v>822.8</v>
      </c>
      <c r="I3960" s="5">
        <v>802.14</v>
      </c>
      <c r="J3960" s="5">
        <v>938.26</v>
      </c>
      <c r="K3960" s="5">
        <v>672.52</v>
      </c>
      <c r="L3960" s="5">
        <v>743.75</v>
      </c>
      <c r="M3960" s="5">
        <v>772.65</v>
      </c>
      <c r="N3960" s="5">
        <v>533.6</v>
      </c>
    </row>
    <row r="3961" spans="1:14" x14ac:dyDescent="0.25">
      <c r="A3961" s="5" t="s">
        <v>22</v>
      </c>
      <c r="B3961" s="5">
        <v>43563</v>
      </c>
      <c r="C3961" s="5">
        <v>699.30000000000007</v>
      </c>
      <c r="D3961" s="5">
        <v>950.04000000000008</v>
      </c>
      <c r="E3961" s="5">
        <v>759</v>
      </c>
      <c r="F3961" s="5">
        <v>591.30000000000007</v>
      </c>
      <c r="G3961" s="5">
        <v>895.84</v>
      </c>
      <c r="H3961" s="5">
        <v>642.4</v>
      </c>
      <c r="I3961" s="5">
        <v>768.21</v>
      </c>
      <c r="J3961" s="5">
        <v>743.04</v>
      </c>
      <c r="K3961" s="5">
        <v>880.64</v>
      </c>
      <c r="L3961" s="5">
        <v>769.25</v>
      </c>
      <c r="M3961" s="5">
        <v>848.3</v>
      </c>
      <c r="N3961" s="5">
        <v>628.80000000000007</v>
      </c>
    </row>
    <row r="3962" spans="1:14" x14ac:dyDescent="0.25">
      <c r="A3962" s="5" t="s">
        <v>22</v>
      </c>
      <c r="B3962" s="5">
        <v>45870</v>
      </c>
      <c r="C3962" s="5">
        <v>702.9</v>
      </c>
      <c r="D3962" s="5">
        <v>904.54000000000008</v>
      </c>
      <c r="E3962" s="5">
        <v>757.16000000000008</v>
      </c>
      <c r="F3962" s="5">
        <v>622.80000000000007</v>
      </c>
      <c r="G3962" s="5">
        <v>851.84</v>
      </c>
      <c r="H3962" s="5">
        <v>689.92</v>
      </c>
      <c r="I3962" s="5">
        <v>711.66</v>
      </c>
      <c r="J3962" s="5">
        <v>849.68</v>
      </c>
      <c r="K3962" s="5">
        <v>727.56</v>
      </c>
      <c r="L3962" s="5">
        <v>716.55</v>
      </c>
      <c r="M3962" s="5">
        <v>798.15</v>
      </c>
      <c r="N3962" s="5">
        <v>564</v>
      </c>
    </row>
    <row r="3963" spans="1:14" x14ac:dyDescent="0.25">
      <c r="A3963" s="5" t="s">
        <v>22</v>
      </c>
      <c r="B3963" s="5">
        <v>1080</v>
      </c>
      <c r="C3963" s="5">
        <v>703.80000000000007</v>
      </c>
      <c r="D3963" s="5">
        <v>637</v>
      </c>
      <c r="E3963" s="5">
        <v>339.48</v>
      </c>
      <c r="F3963" s="5">
        <v>702</v>
      </c>
      <c r="G3963" s="5">
        <v>644.16</v>
      </c>
      <c r="H3963" s="5">
        <v>404.8</v>
      </c>
      <c r="I3963" s="5">
        <v>314.07</v>
      </c>
      <c r="J3963" s="5">
        <v>577.91999999999996</v>
      </c>
      <c r="K3963" s="5">
        <v>681.98</v>
      </c>
      <c r="L3963" s="5">
        <v>579.69999999999993</v>
      </c>
      <c r="M3963" s="5">
        <v>575.44999999999993</v>
      </c>
      <c r="N3963" s="5">
        <v>346.40000000000003</v>
      </c>
    </row>
    <row r="3964" spans="1:14" x14ac:dyDescent="0.25">
      <c r="A3964" s="5" t="s">
        <v>22</v>
      </c>
      <c r="B3964" s="5">
        <v>2460</v>
      </c>
      <c r="C3964" s="5">
        <v>705.6</v>
      </c>
      <c r="D3964" s="5">
        <v>579.67000000000007</v>
      </c>
      <c r="E3964" s="5">
        <v>537.28</v>
      </c>
      <c r="F3964" s="5">
        <v>342</v>
      </c>
      <c r="G3964" s="5">
        <v>416.24</v>
      </c>
      <c r="H3964" s="5">
        <v>366.96</v>
      </c>
      <c r="I3964" s="5">
        <v>486.33</v>
      </c>
      <c r="J3964" s="5">
        <v>602.86</v>
      </c>
      <c r="K3964" s="5">
        <v>665.64</v>
      </c>
      <c r="L3964" s="5">
        <v>623.04999999999995</v>
      </c>
      <c r="M3964" s="5">
        <v>583.1</v>
      </c>
      <c r="N3964" s="5">
        <v>485.6</v>
      </c>
    </row>
    <row r="3965" spans="1:14" x14ac:dyDescent="0.25">
      <c r="A3965" s="5" t="s">
        <v>22</v>
      </c>
      <c r="B3965" s="5">
        <v>6500</v>
      </c>
      <c r="C3965" s="5">
        <v>708.30000000000007</v>
      </c>
      <c r="D3965" s="5">
        <v>960.05000000000007</v>
      </c>
      <c r="E3965" s="5">
        <v>602.6</v>
      </c>
      <c r="F3965" s="5">
        <v>488.7</v>
      </c>
      <c r="G3965" s="5">
        <v>655.6</v>
      </c>
      <c r="H3965" s="5">
        <v>609.84</v>
      </c>
      <c r="I3965" s="5">
        <v>676.86</v>
      </c>
      <c r="J3965" s="5">
        <v>657.9</v>
      </c>
      <c r="K3965" s="5">
        <v>598.55999999999995</v>
      </c>
      <c r="L3965" s="5">
        <v>672.35</v>
      </c>
      <c r="M3965" s="5">
        <v>656.19999999999993</v>
      </c>
      <c r="N3965" s="5">
        <v>592.80000000000007</v>
      </c>
    </row>
    <row r="3966" spans="1:14" x14ac:dyDescent="0.25">
      <c r="A3966" s="5" t="s">
        <v>22</v>
      </c>
      <c r="B3966" s="5">
        <v>30532</v>
      </c>
      <c r="C3966" s="5">
        <v>709.2</v>
      </c>
      <c r="D3966" s="5">
        <v>903.63</v>
      </c>
      <c r="E3966" s="5">
        <v>828.92000000000007</v>
      </c>
      <c r="F3966" s="5">
        <v>983.7</v>
      </c>
      <c r="G3966" s="5">
        <v>929.28</v>
      </c>
      <c r="H3966" s="5">
        <v>673.2</v>
      </c>
      <c r="I3966" s="5">
        <v>706.43999999999994</v>
      </c>
      <c r="J3966" s="5">
        <v>1017.38</v>
      </c>
      <c r="K3966" s="5">
        <v>941.69999999999993</v>
      </c>
      <c r="L3966" s="5">
        <v>809.19999999999993</v>
      </c>
      <c r="M3966" s="5">
        <v>840.65</v>
      </c>
      <c r="N3966" s="5">
        <v>750.40000000000009</v>
      </c>
    </row>
    <row r="3967" spans="1:14" x14ac:dyDescent="0.25">
      <c r="A3967" s="5" t="s">
        <v>22</v>
      </c>
      <c r="B3967" s="5" t="s">
        <v>98</v>
      </c>
      <c r="C3967" s="5">
        <v>714.6</v>
      </c>
      <c r="D3967" s="5">
        <v>687.96</v>
      </c>
      <c r="E3967" s="5">
        <v>1012</v>
      </c>
      <c r="F3967" s="5">
        <v>1334.7</v>
      </c>
      <c r="G3967" s="5">
        <v>836</v>
      </c>
      <c r="H3967" s="5">
        <v>176</v>
      </c>
      <c r="I3967" s="5">
        <v>174</v>
      </c>
      <c r="J3967" s="5">
        <v>172</v>
      </c>
      <c r="K3967" s="5">
        <v>172</v>
      </c>
      <c r="L3967" s="5">
        <v>1190</v>
      </c>
      <c r="M3967" s="5">
        <v>807.5</v>
      </c>
      <c r="N3967" s="5">
        <v>440</v>
      </c>
    </row>
    <row r="3968" spans="1:14" x14ac:dyDescent="0.25">
      <c r="A3968" s="5" t="s">
        <v>22</v>
      </c>
      <c r="B3968" s="5" t="s">
        <v>57</v>
      </c>
      <c r="C3968" s="5">
        <v>720</v>
      </c>
      <c r="D3968" s="5">
        <v>136.5</v>
      </c>
      <c r="E3968" s="5">
        <v>247.48000000000002</v>
      </c>
      <c r="F3968" s="5">
        <v>0</v>
      </c>
      <c r="G3968" s="5">
        <v>396</v>
      </c>
      <c r="H3968" s="5">
        <v>132</v>
      </c>
      <c r="I3968" s="5">
        <v>130.5</v>
      </c>
      <c r="J3968" s="5">
        <v>258</v>
      </c>
      <c r="K3968" s="5">
        <v>129</v>
      </c>
      <c r="L3968" s="5">
        <v>127.5</v>
      </c>
      <c r="M3968" s="5">
        <v>425</v>
      </c>
      <c r="N3968" s="5">
        <v>0</v>
      </c>
    </row>
    <row r="3969" spans="1:14" x14ac:dyDescent="0.25">
      <c r="A3969" s="5" t="s">
        <v>22</v>
      </c>
      <c r="B3969" s="5">
        <v>7328</v>
      </c>
      <c r="C3969" s="5">
        <v>720.9</v>
      </c>
      <c r="D3969" s="5">
        <v>1041.95</v>
      </c>
      <c r="E3969" s="5">
        <v>528.08000000000004</v>
      </c>
      <c r="F3969" s="5">
        <v>661.5</v>
      </c>
      <c r="G3969" s="5">
        <v>866.8</v>
      </c>
      <c r="H3969" s="5">
        <v>689.04</v>
      </c>
      <c r="I3969" s="5">
        <v>713.4</v>
      </c>
      <c r="J3969" s="5">
        <v>904.72</v>
      </c>
      <c r="K3969" s="5">
        <v>778.3</v>
      </c>
      <c r="L3969" s="5">
        <v>788.8</v>
      </c>
      <c r="M3969" s="5">
        <v>966.44999999999993</v>
      </c>
      <c r="N3969" s="5">
        <v>588.80000000000007</v>
      </c>
    </row>
    <row r="3970" spans="1:14" x14ac:dyDescent="0.25">
      <c r="A3970" s="5" t="s">
        <v>22</v>
      </c>
      <c r="B3970" s="5">
        <v>23330</v>
      </c>
      <c r="C3970" s="5">
        <v>720.9</v>
      </c>
      <c r="D3970" s="5">
        <v>1006.46</v>
      </c>
      <c r="E3970" s="5">
        <v>1012</v>
      </c>
      <c r="F3970" s="5">
        <v>868.5</v>
      </c>
      <c r="G3970" s="5">
        <v>808.72</v>
      </c>
      <c r="H3970" s="5">
        <v>646.79999999999995</v>
      </c>
      <c r="I3970" s="5">
        <v>763.86</v>
      </c>
      <c r="J3970" s="5">
        <v>811.84</v>
      </c>
      <c r="K3970" s="5">
        <v>760.24</v>
      </c>
      <c r="L3970" s="5">
        <v>740.35</v>
      </c>
      <c r="M3970" s="5">
        <v>679.15</v>
      </c>
      <c r="N3970" s="5">
        <v>586.4</v>
      </c>
    </row>
    <row r="3971" spans="1:14" x14ac:dyDescent="0.25">
      <c r="A3971" s="5" t="s">
        <v>22</v>
      </c>
      <c r="B3971" s="5">
        <v>45343</v>
      </c>
      <c r="C3971" s="5">
        <v>721.80000000000007</v>
      </c>
      <c r="D3971" s="5">
        <v>1165.71</v>
      </c>
      <c r="E3971" s="5">
        <v>1030.4000000000001</v>
      </c>
      <c r="F3971" s="5">
        <v>892.80000000000007</v>
      </c>
      <c r="G3971" s="5">
        <v>1080.6400000000001</v>
      </c>
      <c r="H3971" s="5">
        <v>917.84</v>
      </c>
      <c r="I3971" s="5">
        <v>1078.8</v>
      </c>
      <c r="J3971" s="5">
        <v>1085.32</v>
      </c>
      <c r="K3971" s="5">
        <v>655.31999999999994</v>
      </c>
      <c r="L3971" s="5">
        <v>638.35</v>
      </c>
      <c r="M3971" s="5">
        <v>640.04999999999995</v>
      </c>
      <c r="N3971" s="5">
        <v>393.6</v>
      </c>
    </row>
    <row r="3972" spans="1:14" x14ac:dyDescent="0.25">
      <c r="A3972" s="5" t="s">
        <v>22</v>
      </c>
      <c r="B3972" s="5">
        <v>30521</v>
      </c>
      <c r="C3972" s="5">
        <v>722.7</v>
      </c>
      <c r="D3972" s="5">
        <v>1026.48</v>
      </c>
      <c r="E3972" s="5">
        <v>780.16000000000008</v>
      </c>
      <c r="F3972" s="5">
        <v>757.80000000000007</v>
      </c>
      <c r="G3972" s="5">
        <v>977.68</v>
      </c>
      <c r="H3972" s="5">
        <v>750.64</v>
      </c>
      <c r="I3972" s="5">
        <v>733.41</v>
      </c>
      <c r="J3972" s="5">
        <v>1019.1</v>
      </c>
      <c r="K3972" s="5">
        <v>831.62</v>
      </c>
      <c r="L3972" s="5">
        <v>929.9</v>
      </c>
      <c r="M3972" s="5">
        <v>1008.1</v>
      </c>
      <c r="N3972" s="5">
        <v>659.2</v>
      </c>
    </row>
    <row r="3973" spans="1:14" x14ac:dyDescent="0.25">
      <c r="A3973" s="5" t="s">
        <v>22</v>
      </c>
      <c r="B3973" s="5">
        <v>7843</v>
      </c>
      <c r="C3973" s="5">
        <v>728.1</v>
      </c>
      <c r="D3973" s="5">
        <v>759.85</v>
      </c>
      <c r="E3973" s="5">
        <v>495.88</v>
      </c>
      <c r="F3973" s="5">
        <v>467.1</v>
      </c>
      <c r="G3973" s="5">
        <v>637.12</v>
      </c>
      <c r="H3973" s="5">
        <v>572.88</v>
      </c>
      <c r="I3973" s="5">
        <v>670.77</v>
      </c>
      <c r="J3973" s="5">
        <v>968.36</v>
      </c>
      <c r="K3973" s="5">
        <v>834.19999999999993</v>
      </c>
      <c r="L3973" s="5">
        <v>908.65</v>
      </c>
      <c r="M3973" s="5">
        <v>1008.1</v>
      </c>
      <c r="N3973" s="5">
        <v>627.20000000000005</v>
      </c>
    </row>
    <row r="3974" spans="1:14" x14ac:dyDescent="0.25">
      <c r="A3974" s="5" t="s">
        <v>22</v>
      </c>
      <c r="B3974" s="5">
        <v>35363</v>
      </c>
      <c r="C3974" s="5">
        <v>728.1</v>
      </c>
      <c r="D3974" s="5">
        <v>1066.52</v>
      </c>
      <c r="E3974" s="5">
        <v>0</v>
      </c>
      <c r="F3974" s="5">
        <v>0</v>
      </c>
      <c r="G3974" s="5">
        <v>0</v>
      </c>
      <c r="H3974" s="5">
        <v>0</v>
      </c>
      <c r="I3974" s="5">
        <v>0</v>
      </c>
      <c r="J3974" s="5">
        <v>0</v>
      </c>
      <c r="K3974" s="5">
        <v>0</v>
      </c>
      <c r="L3974" s="5">
        <v>0</v>
      </c>
      <c r="M3974" s="5">
        <v>0</v>
      </c>
      <c r="N3974" s="5">
        <v>0</v>
      </c>
    </row>
    <row r="3975" spans="1:14" x14ac:dyDescent="0.25">
      <c r="A3975" s="5" t="s">
        <v>22</v>
      </c>
      <c r="B3975" s="5">
        <v>45834</v>
      </c>
      <c r="C3975" s="5">
        <v>738</v>
      </c>
      <c r="D3975" s="5">
        <v>1086.54</v>
      </c>
      <c r="E3975" s="5">
        <v>934.72</v>
      </c>
      <c r="F3975" s="5">
        <v>913.5</v>
      </c>
      <c r="G3975" s="5">
        <v>994.4</v>
      </c>
      <c r="H3975" s="5">
        <v>812.24</v>
      </c>
      <c r="I3975" s="5">
        <v>855.21</v>
      </c>
      <c r="J3975" s="5">
        <v>1085.32</v>
      </c>
      <c r="K3975" s="5">
        <v>755.08</v>
      </c>
      <c r="L3975" s="5">
        <v>878.9</v>
      </c>
      <c r="M3975" s="5">
        <v>806.65</v>
      </c>
      <c r="N3975" s="5">
        <v>681.6</v>
      </c>
    </row>
    <row r="3976" spans="1:14" x14ac:dyDescent="0.25">
      <c r="A3976" s="5" t="s">
        <v>22</v>
      </c>
      <c r="B3976" s="5">
        <v>4743</v>
      </c>
      <c r="C3976" s="5">
        <v>741.6</v>
      </c>
      <c r="D3976" s="5">
        <v>270.27</v>
      </c>
      <c r="E3976" s="5">
        <v>692.76</v>
      </c>
      <c r="F3976" s="5">
        <v>380.7</v>
      </c>
      <c r="G3976" s="5">
        <v>535.91999999999996</v>
      </c>
      <c r="H3976" s="5">
        <v>315.04000000000002</v>
      </c>
      <c r="I3976" s="5">
        <v>532.43999999999994</v>
      </c>
      <c r="J3976" s="5">
        <v>478.15999999999997</v>
      </c>
      <c r="K3976" s="5">
        <v>722.4</v>
      </c>
      <c r="L3976" s="5">
        <v>251.6</v>
      </c>
      <c r="M3976" s="5">
        <v>727.6</v>
      </c>
      <c r="N3976" s="5">
        <v>314.40000000000003</v>
      </c>
    </row>
    <row r="3977" spans="1:14" x14ac:dyDescent="0.25">
      <c r="A3977" s="5" t="s">
        <v>22</v>
      </c>
      <c r="B3977" s="5">
        <v>3353</v>
      </c>
      <c r="C3977" s="5">
        <v>745.2</v>
      </c>
      <c r="D3977" s="5">
        <v>1132.95</v>
      </c>
      <c r="E3977" s="5">
        <v>724.96</v>
      </c>
      <c r="F3977" s="5">
        <v>805.5</v>
      </c>
      <c r="G3977" s="5">
        <v>894.96</v>
      </c>
      <c r="H3977" s="5">
        <v>656.48</v>
      </c>
      <c r="I3977" s="5">
        <v>715.14</v>
      </c>
      <c r="J3977" s="5">
        <v>753.36</v>
      </c>
      <c r="K3977" s="5">
        <v>648.43999999999994</v>
      </c>
      <c r="L3977" s="5">
        <v>656.19999999999993</v>
      </c>
      <c r="M3977" s="5">
        <v>768.4</v>
      </c>
      <c r="N3977" s="5">
        <v>587.20000000000005</v>
      </c>
    </row>
    <row r="3978" spans="1:14" x14ac:dyDescent="0.25">
      <c r="A3978" s="5" t="s">
        <v>22</v>
      </c>
      <c r="B3978" s="5">
        <v>30524</v>
      </c>
      <c r="C3978" s="5">
        <v>745.2</v>
      </c>
      <c r="D3978" s="5">
        <v>851.76</v>
      </c>
      <c r="E3978" s="5">
        <v>1076.4000000000001</v>
      </c>
      <c r="F3978" s="5">
        <v>542.70000000000005</v>
      </c>
      <c r="G3978" s="5">
        <v>680.24</v>
      </c>
      <c r="H3978" s="5">
        <v>566.72</v>
      </c>
      <c r="I3978" s="5">
        <v>611.61</v>
      </c>
      <c r="J3978" s="5">
        <v>766.26</v>
      </c>
      <c r="K3978" s="5">
        <v>736.16</v>
      </c>
      <c r="L3978" s="5">
        <v>848.3</v>
      </c>
      <c r="M3978" s="5">
        <v>661.3</v>
      </c>
      <c r="N3978" s="5">
        <v>535.20000000000005</v>
      </c>
    </row>
    <row r="3979" spans="1:14" x14ac:dyDescent="0.25">
      <c r="A3979" s="5" t="s">
        <v>22</v>
      </c>
      <c r="B3979" s="5">
        <v>4844</v>
      </c>
      <c r="C3979" s="5">
        <v>746.1</v>
      </c>
      <c r="D3979" s="5">
        <v>1007.37</v>
      </c>
      <c r="E3979" s="5">
        <v>656.88</v>
      </c>
      <c r="F3979" s="5">
        <v>774</v>
      </c>
      <c r="G3979" s="5">
        <v>801.68</v>
      </c>
      <c r="H3979" s="5">
        <v>760.32</v>
      </c>
      <c r="I3979" s="5">
        <v>701.22</v>
      </c>
      <c r="J3979" s="5">
        <v>903.86</v>
      </c>
      <c r="K3979" s="5">
        <v>739.6</v>
      </c>
      <c r="L3979" s="5">
        <v>870.4</v>
      </c>
      <c r="M3979" s="5">
        <v>868.69999999999993</v>
      </c>
      <c r="N3979" s="5">
        <v>679.2</v>
      </c>
    </row>
    <row r="3980" spans="1:14" x14ac:dyDescent="0.25">
      <c r="A3980" s="5" t="s">
        <v>22</v>
      </c>
      <c r="B3980" s="5">
        <v>33410</v>
      </c>
      <c r="C3980" s="5">
        <v>747.9</v>
      </c>
      <c r="D3980" s="5">
        <v>1061.97</v>
      </c>
      <c r="E3980" s="5">
        <v>666.08</v>
      </c>
      <c r="F3980" s="5">
        <v>682.2</v>
      </c>
      <c r="G3980" s="5">
        <v>808.72</v>
      </c>
      <c r="H3980" s="5">
        <v>554.4</v>
      </c>
      <c r="I3980" s="5">
        <v>606.39</v>
      </c>
      <c r="J3980" s="5">
        <v>737.02</v>
      </c>
      <c r="K3980" s="5">
        <v>927.93999999999994</v>
      </c>
      <c r="L3980" s="5">
        <v>645.15</v>
      </c>
      <c r="M3980" s="5">
        <v>777.75</v>
      </c>
      <c r="N3980" s="5">
        <v>593.6</v>
      </c>
    </row>
    <row r="3981" spans="1:14" x14ac:dyDescent="0.25">
      <c r="A3981" s="5" t="s">
        <v>22</v>
      </c>
      <c r="B3981" s="5" t="s">
        <v>344</v>
      </c>
      <c r="C3981" s="5">
        <v>747.9</v>
      </c>
      <c r="D3981" s="5">
        <v>3640</v>
      </c>
      <c r="E3981" s="5">
        <v>0</v>
      </c>
      <c r="F3981" s="5">
        <v>0</v>
      </c>
      <c r="G3981" s="5">
        <v>0</v>
      </c>
      <c r="H3981" s="5">
        <v>0</v>
      </c>
      <c r="I3981" s="5">
        <v>0</v>
      </c>
      <c r="J3981" s="5">
        <v>0</v>
      </c>
      <c r="K3981" s="5">
        <v>0</v>
      </c>
      <c r="L3981" s="5">
        <v>0</v>
      </c>
      <c r="M3981" s="5">
        <v>0</v>
      </c>
      <c r="N3981" s="5">
        <v>0</v>
      </c>
    </row>
    <row r="3982" spans="1:14" x14ac:dyDescent="0.25">
      <c r="A3982" s="5" t="s">
        <v>22</v>
      </c>
      <c r="B3982" s="5">
        <v>7228</v>
      </c>
      <c r="C3982" s="5">
        <v>749.7</v>
      </c>
      <c r="D3982" s="5">
        <v>915.46</v>
      </c>
      <c r="E3982" s="5">
        <v>717.6</v>
      </c>
      <c r="F3982" s="5">
        <v>715.5</v>
      </c>
      <c r="G3982" s="5">
        <v>861.52</v>
      </c>
      <c r="H3982" s="5">
        <v>727.76</v>
      </c>
      <c r="I3982" s="5">
        <v>755.16</v>
      </c>
      <c r="J3982" s="5">
        <v>884.93999999999994</v>
      </c>
      <c r="K3982" s="5">
        <v>971.8</v>
      </c>
      <c r="L3982" s="5">
        <v>888.25</v>
      </c>
      <c r="M3982" s="5">
        <v>852.55</v>
      </c>
      <c r="N3982" s="5">
        <v>629.6</v>
      </c>
    </row>
    <row r="3983" spans="1:14" x14ac:dyDescent="0.25">
      <c r="A3983" s="5" t="s">
        <v>22</v>
      </c>
      <c r="B3983" s="5">
        <v>35360</v>
      </c>
      <c r="C3983" s="5">
        <v>752.4</v>
      </c>
      <c r="D3983" s="5">
        <v>1215.76</v>
      </c>
      <c r="E3983" s="5">
        <v>866.64</v>
      </c>
      <c r="F3983" s="5">
        <v>891</v>
      </c>
      <c r="G3983" s="5">
        <v>943.36</v>
      </c>
      <c r="H3983" s="5">
        <v>659.12</v>
      </c>
      <c r="I3983" s="5">
        <v>941.34</v>
      </c>
      <c r="J3983" s="5">
        <v>958.04</v>
      </c>
      <c r="K3983" s="5">
        <v>1039.74</v>
      </c>
      <c r="L3983" s="5">
        <v>0</v>
      </c>
      <c r="M3983" s="5">
        <v>0</v>
      </c>
      <c r="N3983" s="5">
        <v>0</v>
      </c>
    </row>
    <row r="3984" spans="1:14" x14ac:dyDescent="0.25">
      <c r="A3984" s="5" t="s">
        <v>22</v>
      </c>
      <c r="B3984" s="5">
        <v>1500</v>
      </c>
      <c r="C3984" s="5">
        <v>754.2</v>
      </c>
      <c r="D3984" s="5">
        <v>887.25</v>
      </c>
      <c r="E3984" s="5">
        <v>582.36</v>
      </c>
      <c r="F3984" s="5">
        <v>591.30000000000007</v>
      </c>
      <c r="G3984" s="5">
        <v>880</v>
      </c>
      <c r="H3984" s="5">
        <v>611.6</v>
      </c>
      <c r="I3984" s="5">
        <v>639.45000000000005</v>
      </c>
      <c r="J3984" s="5">
        <v>843.66</v>
      </c>
      <c r="K3984" s="5">
        <v>664.78</v>
      </c>
      <c r="L3984" s="5">
        <v>704.65</v>
      </c>
      <c r="M3984" s="5">
        <v>627.29999999999995</v>
      </c>
      <c r="N3984" s="5">
        <v>596.80000000000007</v>
      </c>
    </row>
    <row r="3985" spans="1:14" x14ac:dyDescent="0.25">
      <c r="A3985" s="5" t="s">
        <v>22</v>
      </c>
      <c r="B3985" s="5">
        <v>1736</v>
      </c>
      <c r="C3985" s="5">
        <v>755.1</v>
      </c>
      <c r="D3985" s="5">
        <v>1092.9100000000001</v>
      </c>
      <c r="E3985" s="5">
        <v>682.64</v>
      </c>
      <c r="F3985" s="5">
        <v>749.7</v>
      </c>
      <c r="G3985" s="5">
        <v>990.88</v>
      </c>
      <c r="H3985" s="5">
        <v>793.76</v>
      </c>
      <c r="I3985" s="5">
        <v>703.83</v>
      </c>
      <c r="J3985" s="5">
        <v>1016.52</v>
      </c>
      <c r="K3985" s="5">
        <v>799.8</v>
      </c>
      <c r="L3985" s="5">
        <v>704.65</v>
      </c>
      <c r="M3985" s="5">
        <v>844.9</v>
      </c>
      <c r="N3985" s="5">
        <v>721.6</v>
      </c>
    </row>
    <row r="3986" spans="1:14" x14ac:dyDescent="0.25">
      <c r="A3986" s="5" t="s">
        <v>22</v>
      </c>
      <c r="B3986" s="5">
        <v>3363</v>
      </c>
      <c r="C3986" s="5">
        <v>756</v>
      </c>
      <c r="D3986" s="5">
        <v>1183</v>
      </c>
      <c r="E3986" s="5">
        <v>814.2</v>
      </c>
      <c r="F3986" s="5">
        <v>623.70000000000005</v>
      </c>
      <c r="G3986" s="5">
        <v>962.72</v>
      </c>
      <c r="H3986" s="5">
        <v>813.12</v>
      </c>
      <c r="I3986" s="5">
        <v>879.57</v>
      </c>
      <c r="J3986" s="5">
        <v>878.06</v>
      </c>
      <c r="K3986" s="5">
        <v>636.4</v>
      </c>
      <c r="L3986" s="5">
        <v>697</v>
      </c>
      <c r="M3986" s="5">
        <v>826.19999999999993</v>
      </c>
      <c r="N3986" s="5">
        <v>583.20000000000005</v>
      </c>
    </row>
    <row r="3987" spans="1:14" x14ac:dyDescent="0.25">
      <c r="A3987" s="5" t="s">
        <v>22</v>
      </c>
      <c r="B3987" s="5">
        <v>30351</v>
      </c>
      <c r="C3987" s="5">
        <v>756</v>
      </c>
      <c r="D3987" s="5">
        <v>980.98</v>
      </c>
      <c r="E3987" s="5">
        <v>653.20000000000005</v>
      </c>
      <c r="F3987" s="5">
        <v>629.1</v>
      </c>
      <c r="G3987" s="5">
        <v>887.04</v>
      </c>
      <c r="H3987" s="5">
        <v>648.56000000000006</v>
      </c>
      <c r="I3987" s="5">
        <v>773.43</v>
      </c>
      <c r="J3987" s="5">
        <v>965.78</v>
      </c>
      <c r="K3987" s="5">
        <v>851.4</v>
      </c>
      <c r="L3987" s="5">
        <v>906.1</v>
      </c>
      <c r="M3987" s="5">
        <v>780.3</v>
      </c>
      <c r="N3987" s="5">
        <v>551.20000000000005</v>
      </c>
    </row>
    <row r="3988" spans="1:14" x14ac:dyDescent="0.25">
      <c r="A3988" s="5" t="s">
        <v>22</v>
      </c>
      <c r="B3988" s="5">
        <v>7132</v>
      </c>
      <c r="C3988" s="5">
        <v>756.9</v>
      </c>
      <c r="D3988" s="5">
        <v>881.79000000000008</v>
      </c>
      <c r="E3988" s="5">
        <v>734.16000000000008</v>
      </c>
      <c r="F3988" s="5">
        <v>612.9</v>
      </c>
      <c r="G3988" s="5">
        <v>776.16</v>
      </c>
      <c r="H3988" s="5">
        <v>591.36</v>
      </c>
      <c r="I3988" s="5">
        <v>658.59</v>
      </c>
      <c r="J3988" s="5">
        <v>756.8</v>
      </c>
      <c r="K3988" s="5">
        <v>746.48</v>
      </c>
      <c r="L3988" s="5">
        <v>792.19999999999993</v>
      </c>
      <c r="M3988" s="5">
        <v>842.35</v>
      </c>
      <c r="N3988" s="5">
        <v>644.80000000000007</v>
      </c>
    </row>
    <row r="3989" spans="1:14" x14ac:dyDescent="0.25">
      <c r="A3989" s="5" t="s">
        <v>22</v>
      </c>
      <c r="B3989" s="5" t="s">
        <v>343</v>
      </c>
      <c r="C3989" s="5">
        <v>760.5</v>
      </c>
      <c r="D3989" s="5">
        <v>477.75</v>
      </c>
      <c r="E3989" s="5">
        <v>0</v>
      </c>
      <c r="F3989" s="5">
        <v>0</v>
      </c>
      <c r="G3989" s="5">
        <v>0</v>
      </c>
      <c r="H3989" s="5">
        <v>0</v>
      </c>
      <c r="I3989" s="5">
        <v>0</v>
      </c>
      <c r="J3989" s="5">
        <v>0</v>
      </c>
      <c r="K3989" s="5">
        <v>0</v>
      </c>
      <c r="L3989" s="5">
        <v>0</v>
      </c>
      <c r="M3989" s="5">
        <v>0</v>
      </c>
      <c r="N3989" s="5">
        <v>0</v>
      </c>
    </row>
    <row r="3990" spans="1:14" x14ac:dyDescent="0.25">
      <c r="A3990" s="5" t="s">
        <v>22</v>
      </c>
      <c r="B3990" s="5">
        <v>4457</v>
      </c>
      <c r="C3990" s="5">
        <v>764.1</v>
      </c>
      <c r="D3990" s="5">
        <v>813.54000000000008</v>
      </c>
      <c r="E3990" s="5">
        <v>579.6</v>
      </c>
      <c r="F3990" s="5">
        <v>912.6</v>
      </c>
      <c r="G3990" s="5">
        <v>740.08</v>
      </c>
      <c r="H3990" s="5">
        <v>793.76</v>
      </c>
      <c r="I3990" s="5">
        <v>747.33</v>
      </c>
      <c r="J3990" s="5">
        <v>875.48</v>
      </c>
      <c r="K3990" s="5">
        <v>794.64</v>
      </c>
      <c r="L3990" s="5">
        <v>637.5</v>
      </c>
      <c r="M3990" s="5">
        <v>839.8</v>
      </c>
      <c r="N3990" s="5">
        <v>580</v>
      </c>
    </row>
    <row r="3991" spans="1:14" x14ac:dyDescent="0.25">
      <c r="A3991" s="5" t="s">
        <v>22</v>
      </c>
      <c r="B3991" s="5">
        <v>4440</v>
      </c>
      <c r="C3991" s="5">
        <v>769.5</v>
      </c>
      <c r="D3991" s="5">
        <v>1103.83</v>
      </c>
      <c r="E3991" s="5">
        <v>869.40000000000009</v>
      </c>
      <c r="F3991" s="5">
        <v>866.7</v>
      </c>
      <c r="G3991" s="5">
        <v>1078.8800000000001</v>
      </c>
      <c r="H3991" s="5">
        <v>889.68</v>
      </c>
      <c r="I3991" s="5">
        <v>742.11</v>
      </c>
      <c r="J3991" s="5">
        <v>1105.0999999999999</v>
      </c>
      <c r="K3991" s="5">
        <v>772.28</v>
      </c>
      <c r="L3991" s="5">
        <v>949.44999999999993</v>
      </c>
      <c r="M3991" s="5">
        <v>974.1</v>
      </c>
      <c r="N3991" s="5">
        <v>678.40000000000009</v>
      </c>
    </row>
    <row r="3992" spans="1:14" x14ac:dyDescent="0.25">
      <c r="A3992" s="5" t="s">
        <v>22</v>
      </c>
      <c r="B3992" s="5">
        <v>45822</v>
      </c>
      <c r="C3992" s="5">
        <v>769.5</v>
      </c>
      <c r="D3992" s="5">
        <v>1319.5</v>
      </c>
      <c r="E3992" s="5">
        <v>660.56000000000006</v>
      </c>
      <c r="F3992" s="5">
        <v>490.5</v>
      </c>
      <c r="G3992" s="5">
        <v>782.32</v>
      </c>
      <c r="H3992" s="5">
        <v>838.64</v>
      </c>
      <c r="I3992" s="5">
        <v>783.87</v>
      </c>
      <c r="J3992" s="5">
        <v>2785.54</v>
      </c>
      <c r="K3992" s="5">
        <v>287.24</v>
      </c>
      <c r="L3992" s="5">
        <v>0</v>
      </c>
      <c r="M3992" s="5">
        <v>0</v>
      </c>
      <c r="N3992" s="5">
        <v>0</v>
      </c>
    </row>
    <row r="3993" spans="1:14" x14ac:dyDescent="0.25">
      <c r="A3993" s="5" t="s">
        <v>22</v>
      </c>
      <c r="B3993" s="5">
        <v>45312</v>
      </c>
      <c r="C3993" s="5">
        <v>772.2</v>
      </c>
      <c r="D3993" s="5">
        <v>970.97</v>
      </c>
      <c r="E3993" s="5">
        <v>833.52</v>
      </c>
      <c r="F3993" s="5">
        <v>600.30000000000007</v>
      </c>
      <c r="G3993" s="5">
        <v>978.56000000000006</v>
      </c>
      <c r="H3993" s="5">
        <v>814.88</v>
      </c>
      <c r="I3993" s="5">
        <v>833.46</v>
      </c>
      <c r="J3993" s="5">
        <v>896.12</v>
      </c>
      <c r="K3993" s="5">
        <v>743.9</v>
      </c>
      <c r="L3993" s="5">
        <v>746.3</v>
      </c>
      <c r="M3993" s="5">
        <v>801.55</v>
      </c>
      <c r="N3993" s="5">
        <v>618.40000000000009</v>
      </c>
    </row>
    <row r="3994" spans="1:14" x14ac:dyDescent="0.25">
      <c r="A3994" s="5" t="s">
        <v>22</v>
      </c>
      <c r="B3994" s="5">
        <v>33770</v>
      </c>
      <c r="C3994" s="5">
        <v>776.7</v>
      </c>
      <c r="D3994" s="5">
        <v>1496.95</v>
      </c>
      <c r="E3994" s="5">
        <v>974.28000000000009</v>
      </c>
      <c r="F3994" s="5">
        <v>785.7</v>
      </c>
      <c r="G3994" s="5">
        <v>1041.92</v>
      </c>
      <c r="H3994" s="5">
        <v>778.8</v>
      </c>
      <c r="I3994" s="5">
        <v>1087.5</v>
      </c>
      <c r="J3994" s="5">
        <v>1374.28</v>
      </c>
      <c r="K3994" s="5">
        <v>772.28</v>
      </c>
      <c r="L3994" s="5">
        <v>909.5</v>
      </c>
      <c r="M3994" s="5">
        <v>874.65</v>
      </c>
      <c r="N3994" s="5">
        <v>658.40000000000009</v>
      </c>
    </row>
    <row r="3995" spans="1:14" x14ac:dyDescent="0.25">
      <c r="A3995" s="5" t="s">
        <v>22</v>
      </c>
      <c r="B3995" s="5">
        <v>3000</v>
      </c>
      <c r="C3995" s="5">
        <v>777.6</v>
      </c>
      <c r="D3995" s="5">
        <v>657.02</v>
      </c>
      <c r="E3995" s="5">
        <v>333.96000000000004</v>
      </c>
      <c r="F3995" s="5">
        <v>2134.8000000000002</v>
      </c>
      <c r="G3995" s="5">
        <v>1385.1200000000001</v>
      </c>
      <c r="H3995" s="5">
        <v>402.16</v>
      </c>
      <c r="I3995" s="5">
        <v>454.14</v>
      </c>
      <c r="J3995" s="5">
        <v>755.93999999999994</v>
      </c>
      <c r="K3995" s="5">
        <v>575.34</v>
      </c>
      <c r="L3995" s="5">
        <v>635.79999999999995</v>
      </c>
      <c r="M3995" s="5">
        <v>629.85</v>
      </c>
      <c r="N3995" s="5">
        <v>537.6</v>
      </c>
    </row>
    <row r="3996" spans="1:14" x14ac:dyDescent="0.25">
      <c r="A3996" s="5" t="s">
        <v>22</v>
      </c>
      <c r="B3996" s="5">
        <v>723380</v>
      </c>
      <c r="C3996" s="5">
        <v>780.30000000000007</v>
      </c>
      <c r="D3996" s="5">
        <v>1056.51</v>
      </c>
      <c r="E3996" s="5">
        <v>706.56000000000006</v>
      </c>
      <c r="F3996" s="5">
        <v>603</v>
      </c>
      <c r="G3996" s="5">
        <v>881.76</v>
      </c>
      <c r="H3996" s="5">
        <v>663.52</v>
      </c>
      <c r="I3996" s="5">
        <v>936.99</v>
      </c>
      <c r="J3996" s="5">
        <v>371.52</v>
      </c>
      <c r="K3996" s="5">
        <v>0</v>
      </c>
      <c r="L3996" s="5">
        <v>0</v>
      </c>
      <c r="M3996" s="5">
        <v>0</v>
      </c>
      <c r="N3996" s="5">
        <v>0</v>
      </c>
    </row>
    <row r="3997" spans="1:14" x14ac:dyDescent="0.25">
      <c r="A3997" s="5" t="s">
        <v>22</v>
      </c>
      <c r="B3997" s="5">
        <v>2467</v>
      </c>
      <c r="C3997" s="5">
        <v>781.2</v>
      </c>
      <c r="D3997" s="5">
        <v>960.96</v>
      </c>
      <c r="E3997" s="5">
        <v>456.32</v>
      </c>
      <c r="F3997" s="5">
        <v>565.20000000000005</v>
      </c>
      <c r="G3997" s="5">
        <v>662.64</v>
      </c>
      <c r="H3997" s="5">
        <v>616.88</v>
      </c>
      <c r="I3997" s="5">
        <v>555.92999999999995</v>
      </c>
      <c r="J3997" s="5">
        <v>956.31999999999994</v>
      </c>
      <c r="K3997" s="5">
        <v>860</v>
      </c>
      <c r="L3997" s="5">
        <v>862.75</v>
      </c>
      <c r="M3997" s="5">
        <v>1202.75</v>
      </c>
      <c r="N3997" s="5">
        <v>768.80000000000007</v>
      </c>
    </row>
    <row r="3998" spans="1:14" x14ac:dyDescent="0.25">
      <c r="A3998" s="5" t="s">
        <v>22</v>
      </c>
      <c r="B3998" s="5">
        <v>23364</v>
      </c>
      <c r="C3998" s="5">
        <v>783</v>
      </c>
      <c r="D3998" s="5">
        <v>961.87</v>
      </c>
      <c r="E3998" s="5">
        <v>563.04000000000008</v>
      </c>
      <c r="F3998" s="5">
        <v>590.4</v>
      </c>
      <c r="G3998" s="5">
        <v>423.28000000000003</v>
      </c>
      <c r="H3998" s="5">
        <v>621.28</v>
      </c>
      <c r="I3998" s="5">
        <v>422.82</v>
      </c>
      <c r="J3998" s="5">
        <v>787.76</v>
      </c>
      <c r="K3998" s="5">
        <v>696.6</v>
      </c>
      <c r="L3998" s="5">
        <v>799.85</v>
      </c>
      <c r="M3998" s="5">
        <v>925.65</v>
      </c>
      <c r="N3998" s="5">
        <v>656</v>
      </c>
    </row>
    <row r="3999" spans="1:14" x14ac:dyDescent="0.25">
      <c r="A3999" s="5" t="s">
        <v>22</v>
      </c>
      <c r="B3999" s="5">
        <v>1730</v>
      </c>
      <c r="C3999" s="5">
        <v>783.9</v>
      </c>
      <c r="D3999" s="5">
        <v>1328.6000000000001</v>
      </c>
      <c r="E3999" s="5">
        <v>561.20000000000005</v>
      </c>
      <c r="F3999" s="5">
        <v>681.30000000000007</v>
      </c>
      <c r="G3999" s="5">
        <v>792</v>
      </c>
      <c r="H3999" s="5">
        <v>554.4</v>
      </c>
      <c r="I3999" s="5">
        <v>1306.74</v>
      </c>
      <c r="J3999" s="5">
        <v>1167.02</v>
      </c>
      <c r="K3999" s="5">
        <v>957.18</v>
      </c>
      <c r="L3999" s="5">
        <v>1063.3499999999999</v>
      </c>
      <c r="M3999" s="5">
        <v>787.94999999999993</v>
      </c>
      <c r="N3999" s="5">
        <v>590.4</v>
      </c>
    </row>
    <row r="4000" spans="1:14" x14ac:dyDescent="0.25">
      <c r="A4000" s="5" t="s">
        <v>22</v>
      </c>
      <c r="B4000" s="5">
        <v>45321</v>
      </c>
      <c r="C4000" s="5">
        <v>786.6</v>
      </c>
      <c r="D4000" s="5">
        <v>939.12</v>
      </c>
      <c r="E4000" s="5">
        <v>862.04000000000008</v>
      </c>
      <c r="F4000" s="5">
        <v>739.80000000000007</v>
      </c>
      <c r="G4000" s="5">
        <v>1037.52</v>
      </c>
      <c r="H4000" s="5">
        <v>817.52</v>
      </c>
      <c r="I4000" s="5">
        <v>801.27</v>
      </c>
      <c r="J4000" s="5">
        <v>974.38</v>
      </c>
      <c r="K4000" s="5">
        <v>745.62</v>
      </c>
      <c r="L4000" s="5">
        <v>824.5</v>
      </c>
      <c r="M4000" s="5">
        <v>845.75</v>
      </c>
      <c r="N4000" s="5">
        <v>580.80000000000007</v>
      </c>
    </row>
    <row r="4001" spans="1:14" x14ac:dyDescent="0.25">
      <c r="A4001" s="5" t="s">
        <v>22</v>
      </c>
      <c r="B4001" s="5">
        <v>4703</v>
      </c>
      <c r="C4001" s="5">
        <v>788.4</v>
      </c>
      <c r="D4001" s="5">
        <v>1204.8400000000001</v>
      </c>
      <c r="E4001" s="5">
        <v>861.12</v>
      </c>
      <c r="F4001" s="5">
        <v>772.2</v>
      </c>
      <c r="G4001" s="5">
        <v>926.64</v>
      </c>
      <c r="H4001" s="5">
        <v>732.16</v>
      </c>
      <c r="I4001" s="5">
        <v>957.87</v>
      </c>
      <c r="J4001" s="5">
        <v>1013.9399999999999</v>
      </c>
      <c r="K4001" s="5">
        <v>731</v>
      </c>
      <c r="L4001" s="5">
        <v>3182.4</v>
      </c>
      <c r="M4001" s="5">
        <v>901</v>
      </c>
      <c r="N4001" s="5">
        <v>904.80000000000007</v>
      </c>
    </row>
    <row r="4002" spans="1:14" x14ac:dyDescent="0.25">
      <c r="A4002" s="5" t="s">
        <v>22</v>
      </c>
      <c r="B4002" s="5">
        <v>35861</v>
      </c>
      <c r="C4002" s="5">
        <v>792</v>
      </c>
      <c r="D4002" s="5">
        <v>983.71</v>
      </c>
      <c r="E4002" s="5">
        <v>797.64</v>
      </c>
      <c r="F4002" s="5">
        <v>747.9</v>
      </c>
      <c r="G4002" s="5">
        <v>908.16</v>
      </c>
      <c r="H4002" s="5">
        <v>763.84</v>
      </c>
      <c r="I4002" s="5">
        <v>744.72</v>
      </c>
      <c r="J4002" s="5">
        <v>936.54</v>
      </c>
      <c r="K4002" s="5">
        <v>724.12</v>
      </c>
      <c r="L4002" s="5">
        <v>741.19999999999993</v>
      </c>
      <c r="M4002" s="5">
        <v>700.4</v>
      </c>
      <c r="N4002" s="5">
        <v>575.20000000000005</v>
      </c>
    </row>
    <row r="4003" spans="1:14" x14ac:dyDescent="0.25">
      <c r="A4003" s="5" t="s">
        <v>22</v>
      </c>
      <c r="B4003" s="5">
        <v>30511</v>
      </c>
      <c r="C4003" s="5">
        <v>792.9</v>
      </c>
      <c r="D4003" s="5">
        <v>1127.49</v>
      </c>
      <c r="E4003" s="5">
        <v>792.12</v>
      </c>
      <c r="F4003" s="5">
        <v>960.30000000000007</v>
      </c>
      <c r="G4003" s="5">
        <v>885.28</v>
      </c>
      <c r="H4003" s="5">
        <v>823.68</v>
      </c>
      <c r="I4003" s="5">
        <v>819.54</v>
      </c>
      <c r="J4003" s="5">
        <v>1157.56</v>
      </c>
      <c r="K4003" s="5">
        <v>705.2</v>
      </c>
      <c r="L4003" s="5">
        <v>826.19999999999993</v>
      </c>
      <c r="M4003" s="5">
        <v>898.44999999999993</v>
      </c>
      <c r="N4003" s="5">
        <v>702.40000000000009</v>
      </c>
    </row>
    <row r="4004" spans="1:14" x14ac:dyDescent="0.25">
      <c r="A4004" s="5" t="s">
        <v>22</v>
      </c>
      <c r="B4004" s="5">
        <v>34604</v>
      </c>
      <c r="C4004" s="5">
        <v>804.6</v>
      </c>
      <c r="D4004" s="5">
        <v>554.19000000000005</v>
      </c>
      <c r="E4004" s="5">
        <v>462.76000000000005</v>
      </c>
      <c r="F4004" s="5">
        <v>381.6</v>
      </c>
      <c r="G4004" s="5">
        <v>519.20000000000005</v>
      </c>
      <c r="H4004" s="5">
        <v>375.76</v>
      </c>
      <c r="I4004" s="5">
        <v>352.35</v>
      </c>
      <c r="J4004" s="5">
        <v>502.24</v>
      </c>
      <c r="K4004" s="5">
        <v>341.42</v>
      </c>
      <c r="L4004" s="5">
        <v>355.3</v>
      </c>
      <c r="M4004" s="5">
        <v>315.34999999999997</v>
      </c>
      <c r="N4004" s="5">
        <v>252</v>
      </c>
    </row>
    <row r="4005" spans="1:14" x14ac:dyDescent="0.25">
      <c r="A4005" s="5" t="s">
        <v>22</v>
      </c>
      <c r="B4005" s="5">
        <v>3363</v>
      </c>
      <c r="C4005" s="5">
        <v>808.2</v>
      </c>
      <c r="D4005" s="5">
        <v>1303.1200000000001</v>
      </c>
      <c r="E4005" s="5">
        <v>1006.48</v>
      </c>
      <c r="F4005" s="5">
        <v>980.1</v>
      </c>
      <c r="G4005" s="5">
        <v>1099.1200000000001</v>
      </c>
      <c r="H4005" s="5">
        <v>871.2</v>
      </c>
      <c r="I4005" s="5">
        <v>907.41</v>
      </c>
      <c r="J4005" s="5">
        <v>1264.2</v>
      </c>
      <c r="K4005" s="5">
        <v>917.62</v>
      </c>
      <c r="L4005" s="5">
        <v>792.19999999999993</v>
      </c>
      <c r="M4005" s="5">
        <v>1148.3499999999999</v>
      </c>
      <c r="N4005" s="5">
        <v>814.40000000000009</v>
      </c>
    </row>
    <row r="4006" spans="1:14" x14ac:dyDescent="0.25">
      <c r="A4006" s="5" t="s">
        <v>22</v>
      </c>
      <c r="B4006" s="5" t="s">
        <v>45</v>
      </c>
      <c r="C4006" s="5">
        <v>808.2</v>
      </c>
      <c r="D4006" s="5">
        <v>0</v>
      </c>
      <c r="E4006" s="5">
        <v>1372.64</v>
      </c>
      <c r="F4006" s="5">
        <v>765</v>
      </c>
      <c r="G4006" s="5">
        <v>660</v>
      </c>
      <c r="H4006" s="5">
        <v>220</v>
      </c>
      <c r="I4006" s="5">
        <v>0</v>
      </c>
      <c r="J4006" s="5">
        <v>774</v>
      </c>
      <c r="K4006" s="5">
        <v>172</v>
      </c>
      <c r="L4006" s="5">
        <v>1387.2</v>
      </c>
      <c r="M4006" s="5">
        <v>680</v>
      </c>
      <c r="N4006" s="5">
        <v>120</v>
      </c>
    </row>
    <row r="4007" spans="1:14" x14ac:dyDescent="0.25">
      <c r="A4007" s="5" t="s">
        <v>22</v>
      </c>
      <c r="B4007" s="5" t="s">
        <v>251</v>
      </c>
      <c r="C4007" s="5">
        <v>810</v>
      </c>
      <c r="D4007" s="5">
        <v>546</v>
      </c>
      <c r="E4007" s="5">
        <v>644</v>
      </c>
      <c r="F4007" s="5">
        <v>270</v>
      </c>
      <c r="G4007" s="5">
        <v>528</v>
      </c>
      <c r="H4007" s="5">
        <v>132</v>
      </c>
      <c r="I4007" s="5">
        <v>304.5</v>
      </c>
      <c r="J4007" s="5">
        <v>664.78</v>
      </c>
      <c r="K4007" s="5">
        <v>430</v>
      </c>
      <c r="L4007" s="5">
        <v>297.5</v>
      </c>
      <c r="M4007" s="5">
        <v>637.5</v>
      </c>
      <c r="N4007" s="5">
        <v>0</v>
      </c>
    </row>
    <row r="4008" spans="1:14" x14ac:dyDescent="0.25">
      <c r="A4008" s="5" t="s">
        <v>22</v>
      </c>
      <c r="B4008" s="5">
        <v>2334</v>
      </c>
      <c r="C4008" s="5">
        <v>810.9</v>
      </c>
      <c r="D4008" s="5">
        <v>888.16000000000008</v>
      </c>
      <c r="E4008" s="5">
        <v>567.64</v>
      </c>
      <c r="F4008" s="5">
        <v>782.1</v>
      </c>
      <c r="G4008" s="5">
        <v>760.32</v>
      </c>
      <c r="H4008" s="5">
        <v>560.56000000000006</v>
      </c>
      <c r="I4008" s="5">
        <v>816.93</v>
      </c>
      <c r="J4008" s="5">
        <v>952.02</v>
      </c>
      <c r="K4008" s="5">
        <v>924.5</v>
      </c>
      <c r="L4008" s="5">
        <v>833</v>
      </c>
      <c r="M4008" s="5">
        <v>1020</v>
      </c>
      <c r="N4008" s="5">
        <v>717.6</v>
      </c>
    </row>
    <row r="4009" spans="1:14" x14ac:dyDescent="0.25">
      <c r="A4009" s="5" t="s">
        <v>22</v>
      </c>
      <c r="B4009" s="5">
        <v>3630</v>
      </c>
      <c r="C4009" s="5">
        <v>811.80000000000007</v>
      </c>
      <c r="D4009" s="5">
        <v>901.81000000000006</v>
      </c>
      <c r="E4009" s="5">
        <v>494.96000000000004</v>
      </c>
      <c r="F4009" s="5">
        <v>832.5</v>
      </c>
      <c r="G4009" s="5">
        <v>541.20000000000005</v>
      </c>
      <c r="H4009" s="5">
        <v>708.4</v>
      </c>
      <c r="I4009" s="5">
        <v>569.85</v>
      </c>
      <c r="J4009" s="5">
        <v>592.54</v>
      </c>
      <c r="K4009" s="5">
        <v>608.88</v>
      </c>
      <c r="L4009" s="5">
        <v>1268.2</v>
      </c>
      <c r="M4009" s="5">
        <v>609.44999999999993</v>
      </c>
      <c r="N4009" s="5">
        <v>645.6</v>
      </c>
    </row>
    <row r="4010" spans="1:14" x14ac:dyDescent="0.25">
      <c r="A4010" s="5" t="s">
        <v>22</v>
      </c>
      <c r="B4010" s="5">
        <v>6720</v>
      </c>
      <c r="C4010" s="5">
        <v>813.6</v>
      </c>
      <c r="D4010" s="5">
        <v>952.77</v>
      </c>
      <c r="E4010" s="5">
        <v>740.6</v>
      </c>
      <c r="F4010" s="5">
        <v>680.4</v>
      </c>
      <c r="G4010" s="5">
        <v>858.88</v>
      </c>
      <c r="H4010" s="5">
        <v>835.12</v>
      </c>
      <c r="I4010" s="5">
        <v>642.05999999999995</v>
      </c>
      <c r="J4010" s="5">
        <v>905.58</v>
      </c>
      <c r="K4010" s="5">
        <v>652.74</v>
      </c>
      <c r="L4010" s="5">
        <v>634.1</v>
      </c>
      <c r="M4010" s="5">
        <v>779.44999999999993</v>
      </c>
      <c r="N4010" s="5">
        <v>612</v>
      </c>
    </row>
    <row r="4011" spans="1:14" x14ac:dyDescent="0.25">
      <c r="A4011" s="5" t="s">
        <v>22</v>
      </c>
      <c r="B4011" s="5">
        <v>45873</v>
      </c>
      <c r="C4011" s="5">
        <v>828.9</v>
      </c>
      <c r="D4011" s="5">
        <v>3049.4100000000003</v>
      </c>
      <c r="E4011" s="5">
        <v>18.400000000000002</v>
      </c>
      <c r="F4011" s="5">
        <v>0</v>
      </c>
      <c r="G4011" s="5">
        <v>0</v>
      </c>
      <c r="H4011" s="5">
        <v>0</v>
      </c>
      <c r="I4011" s="5">
        <v>0</v>
      </c>
      <c r="J4011" s="5">
        <v>0</v>
      </c>
      <c r="K4011" s="5">
        <v>0</v>
      </c>
      <c r="L4011" s="5">
        <v>0</v>
      </c>
      <c r="M4011" s="5">
        <v>0</v>
      </c>
      <c r="N4011" s="5">
        <v>0</v>
      </c>
    </row>
    <row r="4012" spans="1:14" x14ac:dyDescent="0.25">
      <c r="A4012" s="5" t="s">
        <v>22</v>
      </c>
      <c r="B4012" s="5">
        <v>7342</v>
      </c>
      <c r="C4012" s="5">
        <v>837</v>
      </c>
      <c r="D4012" s="5">
        <v>1172.08</v>
      </c>
      <c r="E4012" s="5">
        <v>811.44</v>
      </c>
      <c r="F4012" s="5">
        <v>733.5</v>
      </c>
      <c r="G4012" s="5">
        <v>915.2</v>
      </c>
      <c r="H4012" s="5">
        <v>828.96</v>
      </c>
      <c r="I4012" s="5">
        <v>835.2</v>
      </c>
      <c r="J4012" s="5">
        <v>1021.68</v>
      </c>
      <c r="K4012" s="5">
        <v>906.43999999999994</v>
      </c>
      <c r="L4012" s="5">
        <v>802.4</v>
      </c>
      <c r="M4012" s="5">
        <v>940.94999999999993</v>
      </c>
      <c r="N4012" s="5">
        <v>760.80000000000007</v>
      </c>
    </row>
    <row r="4013" spans="1:14" x14ac:dyDescent="0.25">
      <c r="A4013" s="5" t="s">
        <v>22</v>
      </c>
      <c r="B4013" s="5">
        <v>43285</v>
      </c>
      <c r="C4013" s="5">
        <v>845.1</v>
      </c>
      <c r="D4013" s="5">
        <v>994.63</v>
      </c>
      <c r="E4013" s="5">
        <v>819.72</v>
      </c>
      <c r="F4013" s="5">
        <v>706.5</v>
      </c>
      <c r="G4013" s="5">
        <v>1101.76</v>
      </c>
      <c r="H4013" s="5">
        <v>750.64</v>
      </c>
      <c r="I4013" s="5">
        <v>701.22</v>
      </c>
      <c r="J4013" s="5">
        <v>1066.4000000000001</v>
      </c>
      <c r="K4013" s="5">
        <v>707.78</v>
      </c>
      <c r="L4013" s="5">
        <v>854.25</v>
      </c>
      <c r="M4013" s="5">
        <v>923.94999999999993</v>
      </c>
      <c r="N4013" s="5">
        <v>810.40000000000009</v>
      </c>
    </row>
    <row r="4014" spans="1:14" x14ac:dyDescent="0.25">
      <c r="A4014" s="5" t="s">
        <v>22</v>
      </c>
      <c r="B4014" s="5">
        <v>4337</v>
      </c>
      <c r="C4014" s="5">
        <v>849.6</v>
      </c>
      <c r="D4014" s="5">
        <v>1261.26</v>
      </c>
      <c r="E4014" s="5">
        <v>807.76</v>
      </c>
      <c r="F4014" s="5">
        <v>731.7</v>
      </c>
      <c r="G4014" s="5">
        <v>1030.48</v>
      </c>
      <c r="H4014" s="5">
        <v>748</v>
      </c>
      <c r="I4014" s="5">
        <v>869.13</v>
      </c>
      <c r="J4014" s="5">
        <v>1211.74</v>
      </c>
      <c r="K4014" s="5">
        <v>995.02</v>
      </c>
      <c r="L4014" s="5">
        <v>765.85</v>
      </c>
      <c r="M4014" s="5">
        <v>919.69999999999993</v>
      </c>
      <c r="N4014" s="5">
        <v>687.2</v>
      </c>
    </row>
    <row r="4015" spans="1:14" x14ac:dyDescent="0.25">
      <c r="A4015" s="5" t="s">
        <v>22</v>
      </c>
      <c r="B4015" s="5">
        <v>45888</v>
      </c>
      <c r="C4015" s="5">
        <v>856.80000000000007</v>
      </c>
      <c r="D4015" s="5">
        <v>1530.6200000000001</v>
      </c>
      <c r="E4015" s="5">
        <v>966</v>
      </c>
      <c r="F4015" s="5">
        <v>812.7</v>
      </c>
      <c r="G4015" s="5">
        <v>1231.1200000000001</v>
      </c>
      <c r="H4015" s="5">
        <v>939.84</v>
      </c>
      <c r="I4015" s="5">
        <v>854.34</v>
      </c>
      <c r="J4015" s="5">
        <v>1169.5999999999999</v>
      </c>
      <c r="K4015" s="5">
        <v>910.74</v>
      </c>
      <c r="L4015" s="5">
        <v>1109.25</v>
      </c>
      <c r="M4015" s="5">
        <v>1046.3499999999999</v>
      </c>
      <c r="N4015" s="5">
        <v>768</v>
      </c>
    </row>
    <row r="4016" spans="1:14" x14ac:dyDescent="0.25">
      <c r="A4016" s="5" t="s">
        <v>22</v>
      </c>
      <c r="B4016" s="5">
        <v>17335</v>
      </c>
      <c r="C4016" s="5">
        <v>864</v>
      </c>
      <c r="D4016" s="5">
        <v>1064.7</v>
      </c>
      <c r="E4016" s="5">
        <v>807.76</v>
      </c>
      <c r="F4016" s="5">
        <v>639.9</v>
      </c>
      <c r="G4016" s="5">
        <v>906.4</v>
      </c>
      <c r="H4016" s="5">
        <v>833.36</v>
      </c>
      <c r="I4016" s="5">
        <v>762.99</v>
      </c>
      <c r="J4016" s="5">
        <v>927.08</v>
      </c>
      <c r="K4016" s="5">
        <v>995.88</v>
      </c>
      <c r="L4016" s="5">
        <v>843.19999999999993</v>
      </c>
      <c r="M4016" s="5">
        <v>1133.05</v>
      </c>
      <c r="N4016" s="5">
        <v>649.6</v>
      </c>
    </row>
    <row r="4017" spans="1:14" x14ac:dyDescent="0.25">
      <c r="A4017" s="5" t="s">
        <v>22</v>
      </c>
      <c r="B4017" s="5">
        <v>4462</v>
      </c>
      <c r="C4017" s="5">
        <v>869.4</v>
      </c>
      <c r="D4017" s="5">
        <v>893.62</v>
      </c>
      <c r="E4017" s="5">
        <v>674.36</v>
      </c>
      <c r="F4017" s="5">
        <v>724.5</v>
      </c>
      <c r="G4017" s="5">
        <v>793.76</v>
      </c>
      <c r="H4017" s="5">
        <v>526.24</v>
      </c>
      <c r="I4017" s="5">
        <v>602.91</v>
      </c>
      <c r="J4017" s="5">
        <v>722.4</v>
      </c>
      <c r="K4017" s="5">
        <v>621.78</v>
      </c>
      <c r="L4017" s="5">
        <v>794.75</v>
      </c>
      <c r="M4017" s="5">
        <v>739.5</v>
      </c>
      <c r="N4017" s="5">
        <v>531.20000000000005</v>
      </c>
    </row>
    <row r="4018" spans="1:14" x14ac:dyDescent="0.25">
      <c r="A4018" s="5" t="s">
        <v>22</v>
      </c>
      <c r="B4018" s="5">
        <v>7247</v>
      </c>
      <c r="C4018" s="5">
        <v>872.1</v>
      </c>
      <c r="D4018" s="5">
        <v>1378.65</v>
      </c>
      <c r="E4018" s="5">
        <v>1029.48</v>
      </c>
      <c r="F4018" s="5">
        <v>1080</v>
      </c>
      <c r="G4018" s="5">
        <v>1293.5999999999999</v>
      </c>
      <c r="H4018" s="5">
        <v>950.4</v>
      </c>
      <c r="I4018" s="5">
        <v>1234.53</v>
      </c>
      <c r="J4018" s="5">
        <v>1363.96</v>
      </c>
      <c r="K4018" s="5">
        <v>1025.98</v>
      </c>
      <c r="L4018" s="5">
        <v>1269.05</v>
      </c>
      <c r="M4018" s="5">
        <v>1459.45</v>
      </c>
      <c r="N4018" s="5">
        <v>916.80000000000007</v>
      </c>
    </row>
    <row r="4019" spans="1:14" x14ac:dyDescent="0.25">
      <c r="A4019" s="5" t="s">
        <v>22</v>
      </c>
      <c r="B4019" s="5" t="s">
        <v>48</v>
      </c>
      <c r="C4019" s="5">
        <v>877.5</v>
      </c>
      <c r="D4019" s="5">
        <v>496.86</v>
      </c>
      <c r="E4019" s="5">
        <v>460</v>
      </c>
      <c r="F4019" s="5">
        <v>180</v>
      </c>
      <c r="G4019" s="5">
        <v>660</v>
      </c>
      <c r="H4019" s="5">
        <v>308</v>
      </c>
      <c r="I4019" s="5">
        <v>391.5</v>
      </c>
      <c r="J4019" s="5">
        <v>774</v>
      </c>
      <c r="K4019" s="5">
        <v>172</v>
      </c>
      <c r="L4019" s="5">
        <v>297.5</v>
      </c>
      <c r="M4019" s="5">
        <v>765</v>
      </c>
      <c r="N4019" s="5">
        <v>200</v>
      </c>
    </row>
    <row r="4020" spans="1:14" x14ac:dyDescent="0.25">
      <c r="A4020" s="5" t="s">
        <v>22</v>
      </c>
      <c r="B4020" s="5">
        <v>6610</v>
      </c>
      <c r="C4020" s="5">
        <v>878.4</v>
      </c>
      <c r="D4020" s="5">
        <v>1252.1600000000001</v>
      </c>
      <c r="E4020" s="5">
        <v>858.36</v>
      </c>
      <c r="F4020" s="5">
        <v>821.7</v>
      </c>
      <c r="G4020" s="5">
        <v>1012.88</v>
      </c>
      <c r="H4020" s="5">
        <v>770.88</v>
      </c>
      <c r="I4020" s="5">
        <v>785.61</v>
      </c>
      <c r="J4020" s="5">
        <v>3029.7799999999997</v>
      </c>
      <c r="K4020" s="5">
        <v>820.43999999999994</v>
      </c>
      <c r="L4020" s="5">
        <v>1017.4499999999999</v>
      </c>
      <c r="M4020" s="5">
        <v>918</v>
      </c>
      <c r="N4020" s="5">
        <v>690.40000000000009</v>
      </c>
    </row>
    <row r="4021" spans="1:14" x14ac:dyDescent="0.25">
      <c r="A4021" s="5" t="s">
        <v>22</v>
      </c>
      <c r="B4021" s="5">
        <v>6632</v>
      </c>
      <c r="C4021" s="5">
        <v>879.30000000000007</v>
      </c>
      <c r="D4021" s="5">
        <v>1207.57</v>
      </c>
      <c r="E4021" s="5">
        <v>767.28000000000009</v>
      </c>
      <c r="F4021" s="5">
        <v>1674</v>
      </c>
      <c r="G4021" s="5">
        <v>553.52</v>
      </c>
      <c r="H4021" s="5">
        <v>401.28000000000003</v>
      </c>
      <c r="I4021" s="5">
        <v>372.36</v>
      </c>
      <c r="J4021" s="5">
        <v>622.64</v>
      </c>
      <c r="K4021" s="5">
        <v>366.36</v>
      </c>
      <c r="L4021" s="5">
        <v>409.7</v>
      </c>
      <c r="M4021" s="5">
        <v>431.8</v>
      </c>
      <c r="N4021" s="5">
        <v>364.8</v>
      </c>
    </row>
    <row r="4022" spans="1:14" x14ac:dyDescent="0.25">
      <c r="A4022" s="5" t="s">
        <v>22</v>
      </c>
      <c r="B4022" s="5">
        <v>1735</v>
      </c>
      <c r="C4022" s="5">
        <v>883.80000000000007</v>
      </c>
      <c r="D4022" s="5">
        <v>1060.1500000000001</v>
      </c>
      <c r="E4022" s="5">
        <v>902.5200000000001</v>
      </c>
      <c r="F4022" s="5">
        <v>878.4</v>
      </c>
      <c r="G4022" s="5">
        <v>3110.8</v>
      </c>
      <c r="H4022" s="5">
        <v>887.92</v>
      </c>
      <c r="I4022" s="5">
        <v>886.53</v>
      </c>
      <c r="J4022" s="5">
        <v>1259.9000000000001</v>
      </c>
      <c r="K4022" s="5">
        <v>911.6</v>
      </c>
      <c r="L4022" s="5">
        <v>947.75</v>
      </c>
      <c r="M4022" s="5">
        <v>1019.15</v>
      </c>
      <c r="N4022" s="5">
        <v>854.40000000000009</v>
      </c>
    </row>
    <row r="4023" spans="1:14" x14ac:dyDescent="0.25">
      <c r="A4023" s="5" t="s">
        <v>22</v>
      </c>
      <c r="B4023" s="5">
        <v>5360</v>
      </c>
      <c r="C4023" s="5">
        <v>883.80000000000007</v>
      </c>
      <c r="D4023" s="5">
        <v>1369.55</v>
      </c>
      <c r="E4023" s="5">
        <v>932.88</v>
      </c>
      <c r="F4023" s="5">
        <v>776.7</v>
      </c>
      <c r="G4023" s="5">
        <v>1505.68</v>
      </c>
      <c r="H4023" s="5">
        <v>886.16</v>
      </c>
      <c r="I4023" s="5">
        <v>915.24</v>
      </c>
      <c r="J4023" s="5">
        <v>1169.5999999999999</v>
      </c>
      <c r="K4023" s="5">
        <v>926.22</v>
      </c>
      <c r="L4023" s="5">
        <v>963.9</v>
      </c>
      <c r="M4023" s="5">
        <v>1136.45</v>
      </c>
      <c r="N4023" s="5">
        <v>696</v>
      </c>
    </row>
    <row r="4024" spans="1:14" x14ac:dyDescent="0.25">
      <c r="A4024" s="5" t="s">
        <v>22</v>
      </c>
      <c r="B4024" s="5">
        <v>7560</v>
      </c>
      <c r="C4024" s="5">
        <v>886.5</v>
      </c>
      <c r="D4024" s="5">
        <v>1192.1000000000001</v>
      </c>
      <c r="E4024" s="5">
        <v>532.68000000000006</v>
      </c>
      <c r="F4024" s="5">
        <v>800.1</v>
      </c>
      <c r="G4024" s="5">
        <v>777.04</v>
      </c>
      <c r="H4024" s="5">
        <v>814.88</v>
      </c>
      <c r="I4024" s="5">
        <v>763.86</v>
      </c>
      <c r="J4024" s="5">
        <v>1269.3599999999999</v>
      </c>
      <c r="K4024" s="5">
        <v>1107.68</v>
      </c>
      <c r="L4024" s="5">
        <v>1045.5</v>
      </c>
      <c r="M4024" s="5">
        <v>1079.5</v>
      </c>
      <c r="N4024" s="5">
        <v>818.40000000000009</v>
      </c>
    </row>
    <row r="4025" spans="1:14" x14ac:dyDescent="0.25">
      <c r="A4025" s="5" t="s">
        <v>22</v>
      </c>
      <c r="B4025" s="5">
        <v>45848</v>
      </c>
      <c r="C4025" s="5">
        <v>889.2</v>
      </c>
      <c r="D4025" s="5">
        <v>1104.74</v>
      </c>
      <c r="E4025" s="5">
        <v>1035</v>
      </c>
      <c r="F4025" s="5">
        <v>822.6</v>
      </c>
      <c r="G4025" s="5">
        <v>1175.68</v>
      </c>
      <c r="H4025" s="5">
        <v>1045.44</v>
      </c>
      <c r="I4025" s="5">
        <v>1015.29</v>
      </c>
      <c r="J4025" s="5">
        <v>1149.82</v>
      </c>
      <c r="K4025" s="5">
        <v>827.31999999999994</v>
      </c>
      <c r="L4025" s="5">
        <v>861.05</v>
      </c>
      <c r="M4025" s="5">
        <v>1116.05</v>
      </c>
      <c r="N4025" s="5">
        <v>648</v>
      </c>
    </row>
    <row r="4026" spans="1:14" x14ac:dyDescent="0.25">
      <c r="A4026" s="5" t="s">
        <v>22</v>
      </c>
      <c r="B4026" s="5">
        <v>43265</v>
      </c>
      <c r="C4026" s="5">
        <v>890.1</v>
      </c>
      <c r="D4026" s="5">
        <v>1087.45</v>
      </c>
      <c r="E4026" s="5">
        <v>1192.3200000000002</v>
      </c>
      <c r="F4026" s="5">
        <v>908.1</v>
      </c>
      <c r="G4026" s="5">
        <v>3064.16</v>
      </c>
      <c r="H4026" s="5">
        <v>1129.92</v>
      </c>
      <c r="I4026" s="5">
        <v>1085.76</v>
      </c>
      <c r="J4026" s="5">
        <v>1320.96</v>
      </c>
      <c r="K4026" s="5">
        <v>1062.96</v>
      </c>
      <c r="L4026" s="5">
        <v>988.55</v>
      </c>
      <c r="M4026" s="5">
        <v>1136.45</v>
      </c>
      <c r="N4026" s="5">
        <v>816.80000000000007</v>
      </c>
    </row>
    <row r="4027" spans="1:14" x14ac:dyDescent="0.25">
      <c r="A4027" s="5" t="s">
        <v>22</v>
      </c>
      <c r="B4027" s="5">
        <v>3774</v>
      </c>
      <c r="C4027" s="5">
        <v>893.7</v>
      </c>
      <c r="D4027" s="5">
        <v>1406.8600000000001</v>
      </c>
      <c r="E4027" s="5">
        <v>940.24</v>
      </c>
      <c r="F4027" s="5">
        <v>830.7</v>
      </c>
      <c r="G4027" s="5">
        <v>1175.68</v>
      </c>
      <c r="H4027" s="5">
        <v>814</v>
      </c>
      <c r="I4027" s="5">
        <v>862.17</v>
      </c>
      <c r="J4027" s="5">
        <v>1324.4</v>
      </c>
      <c r="K4027" s="5">
        <v>1038.8799999999999</v>
      </c>
      <c r="L4027" s="5">
        <v>952.85</v>
      </c>
      <c r="M4027" s="5">
        <v>1140.7</v>
      </c>
      <c r="N4027" s="5">
        <v>832.80000000000007</v>
      </c>
    </row>
    <row r="4028" spans="1:14" x14ac:dyDescent="0.25">
      <c r="A4028" s="5" t="s">
        <v>22</v>
      </c>
      <c r="B4028" s="5">
        <v>1480</v>
      </c>
      <c r="C4028" s="5">
        <v>898.2</v>
      </c>
      <c r="D4028" s="5">
        <v>774.41000000000008</v>
      </c>
      <c r="E4028" s="5">
        <v>829.84</v>
      </c>
      <c r="F4028" s="5">
        <v>979.2</v>
      </c>
      <c r="G4028" s="5">
        <v>958.32</v>
      </c>
      <c r="H4028" s="5">
        <v>374.88</v>
      </c>
      <c r="I4028" s="5">
        <v>661.2</v>
      </c>
      <c r="J4028" s="5">
        <v>1464.58</v>
      </c>
      <c r="K4028" s="5">
        <v>792.92</v>
      </c>
      <c r="L4028" s="5">
        <v>959.65</v>
      </c>
      <c r="M4028" s="5">
        <v>777.75</v>
      </c>
      <c r="N4028" s="5">
        <v>822.40000000000009</v>
      </c>
    </row>
    <row r="4029" spans="1:14" x14ac:dyDescent="0.25">
      <c r="A4029" s="5" t="s">
        <v>22</v>
      </c>
      <c r="B4029" s="5" t="s">
        <v>37</v>
      </c>
      <c r="C4029" s="5">
        <v>900</v>
      </c>
      <c r="D4029" s="5">
        <v>0</v>
      </c>
      <c r="E4029" s="5">
        <v>0</v>
      </c>
      <c r="F4029" s="5">
        <v>450</v>
      </c>
      <c r="G4029" s="5">
        <v>132</v>
      </c>
      <c r="H4029" s="5">
        <v>132</v>
      </c>
      <c r="I4029" s="5">
        <v>435</v>
      </c>
      <c r="J4029" s="5">
        <v>129</v>
      </c>
      <c r="K4029" s="5">
        <v>129</v>
      </c>
      <c r="L4029" s="5">
        <v>382.5</v>
      </c>
      <c r="M4029" s="5">
        <v>382.5</v>
      </c>
      <c r="N4029" s="5">
        <v>192</v>
      </c>
    </row>
    <row r="4030" spans="1:14" x14ac:dyDescent="0.25">
      <c r="A4030" s="5" t="s">
        <v>22</v>
      </c>
      <c r="B4030" s="5" t="s">
        <v>39</v>
      </c>
      <c r="C4030" s="5">
        <v>900</v>
      </c>
      <c r="D4030" s="5">
        <v>0</v>
      </c>
      <c r="E4030" s="5">
        <v>460</v>
      </c>
      <c r="F4030" s="5">
        <v>0</v>
      </c>
      <c r="G4030" s="5">
        <v>880</v>
      </c>
      <c r="H4030" s="5">
        <v>1408</v>
      </c>
      <c r="I4030" s="5">
        <v>0</v>
      </c>
      <c r="J4030" s="5">
        <v>860</v>
      </c>
      <c r="K4030" s="5">
        <v>258</v>
      </c>
      <c r="L4030" s="5">
        <v>506.59999999999997</v>
      </c>
      <c r="M4030" s="5">
        <v>459</v>
      </c>
      <c r="N4030" s="5">
        <v>120</v>
      </c>
    </row>
    <row r="4031" spans="1:14" x14ac:dyDescent="0.25">
      <c r="A4031" s="5" t="s">
        <v>22</v>
      </c>
      <c r="B4031" s="5" t="s">
        <v>41</v>
      </c>
      <c r="C4031" s="5">
        <v>900</v>
      </c>
      <c r="D4031" s="5">
        <v>455</v>
      </c>
      <c r="E4031" s="5">
        <v>460</v>
      </c>
      <c r="F4031" s="5">
        <v>0</v>
      </c>
      <c r="G4031" s="5">
        <v>440</v>
      </c>
      <c r="H4031" s="5">
        <v>572</v>
      </c>
      <c r="I4031" s="5">
        <v>0</v>
      </c>
      <c r="J4031" s="5">
        <v>559</v>
      </c>
      <c r="K4031" s="5">
        <v>206.4</v>
      </c>
      <c r="L4031" s="5">
        <v>153</v>
      </c>
      <c r="M4031" s="5">
        <v>850</v>
      </c>
      <c r="N4031" s="5">
        <v>192</v>
      </c>
    </row>
    <row r="4032" spans="1:14" x14ac:dyDescent="0.25">
      <c r="A4032" s="5" t="s">
        <v>22</v>
      </c>
      <c r="B4032" s="5">
        <v>4678</v>
      </c>
      <c r="C4032" s="5">
        <v>905.4</v>
      </c>
      <c r="D4032" s="5">
        <v>1590.68</v>
      </c>
      <c r="E4032" s="5">
        <v>626.52</v>
      </c>
      <c r="F4032" s="5">
        <v>1697.4</v>
      </c>
      <c r="G4032" s="5">
        <v>1784.64</v>
      </c>
      <c r="H4032" s="5">
        <v>876.48</v>
      </c>
      <c r="I4032" s="5">
        <v>869.13</v>
      </c>
      <c r="J4032" s="5">
        <v>1128.32</v>
      </c>
      <c r="K4032" s="5">
        <v>1919.52</v>
      </c>
      <c r="L4032" s="5">
        <v>982.6</v>
      </c>
      <c r="M4032" s="5">
        <v>1388.8999999999999</v>
      </c>
      <c r="N4032" s="5">
        <v>749.6</v>
      </c>
    </row>
    <row r="4033" spans="1:14" x14ac:dyDescent="0.25">
      <c r="A4033" s="5" t="s">
        <v>22</v>
      </c>
      <c r="B4033" s="5">
        <v>6620</v>
      </c>
      <c r="C4033" s="5">
        <v>905.4</v>
      </c>
      <c r="D4033" s="5">
        <v>1354.0800000000002</v>
      </c>
      <c r="E4033" s="5">
        <v>995.44</v>
      </c>
      <c r="F4033" s="5">
        <v>1111.5</v>
      </c>
      <c r="G4033" s="5">
        <v>1111.44</v>
      </c>
      <c r="H4033" s="5">
        <v>959.2</v>
      </c>
      <c r="I4033" s="5">
        <v>889.14</v>
      </c>
      <c r="J4033" s="5">
        <v>1188.52</v>
      </c>
      <c r="K4033" s="5">
        <v>841.08</v>
      </c>
      <c r="L4033" s="5">
        <v>923.1</v>
      </c>
      <c r="M4033" s="5">
        <v>1050.5999999999999</v>
      </c>
      <c r="N4033" s="5">
        <v>800.80000000000007</v>
      </c>
    </row>
    <row r="4034" spans="1:14" x14ac:dyDescent="0.25">
      <c r="A4034" s="5" t="s">
        <v>22</v>
      </c>
      <c r="B4034" s="5">
        <v>23365</v>
      </c>
      <c r="C4034" s="5">
        <v>916.2</v>
      </c>
      <c r="D4034" s="5">
        <v>1524.25</v>
      </c>
      <c r="E4034" s="5">
        <v>982.56000000000006</v>
      </c>
      <c r="F4034" s="5">
        <v>1017.9</v>
      </c>
      <c r="G4034" s="5">
        <v>1099.1200000000001</v>
      </c>
      <c r="H4034" s="5">
        <v>885.28</v>
      </c>
      <c r="I4034" s="5">
        <v>971.79</v>
      </c>
      <c r="J4034" s="5">
        <v>1333</v>
      </c>
      <c r="K4034" s="5">
        <v>1016.52</v>
      </c>
      <c r="L4034" s="5">
        <v>1156</v>
      </c>
      <c r="M4034" s="5">
        <v>1067.5999999999999</v>
      </c>
      <c r="N4034" s="5">
        <v>756.80000000000007</v>
      </c>
    </row>
    <row r="4035" spans="1:14" x14ac:dyDescent="0.25">
      <c r="A4035" s="5" t="s">
        <v>22</v>
      </c>
      <c r="B4035" s="5">
        <v>2468</v>
      </c>
      <c r="C4035" s="5">
        <v>919.80000000000007</v>
      </c>
      <c r="D4035" s="5">
        <v>1049.23</v>
      </c>
      <c r="E4035" s="5">
        <v>550.16</v>
      </c>
      <c r="F4035" s="5">
        <v>567.9</v>
      </c>
      <c r="G4035" s="5">
        <v>776.16</v>
      </c>
      <c r="H4035" s="5">
        <v>672.32</v>
      </c>
      <c r="I4035" s="5">
        <v>761.25</v>
      </c>
      <c r="J4035" s="5">
        <v>1249.58</v>
      </c>
      <c r="K4035" s="5">
        <v>1038.8799999999999</v>
      </c>
      <c r="L4035" s="5">
        <v>1105.8499999999999</v>
      </c>
      <c r="M4035" s="5">
        <v>1275.8499999999999</v>
      </c>
      <c r="N4035" s="5">
        <v>960.80000000000007</v>
      </c>
    </row>
    <row r="4036" spans="1:14" x14ac:dyDescent="0.25">
      <c r="A4036" s="5" t="s">
        <v>22</v>
      </c>
      <c r="B4036" s="5">
        <v>1040</v>
      </c>
      <c r="C4036" s="5">
        <v>921.6</v>
      </c>
      <c r="D4036" s="5">
        <v>1054.69</v>
      </c>
      <c r="E4036" s="5">
        <v>769.12</v>
      </c>
      <c r="F4036" s="5">
        <v>729</v>
      </c>
      <c r="G4036" s="5">
        <v>1114.96</v>
      </c>
      <c r="H4036" s="5">
        <v>737.44</v>
      </c>
      <c r="I4036" s="5">
        <v>796.05</v>
      </c>
      <c r="J4036" s="5">
        <v>1197.1199999999999</v>
      </c>
      <c r="K4036" s="5">
        <v>1145.52</v>
      </c>
      <c r="L4036" s="5">
        <v>1031.8999999999999</v>
      </c>
      <c r="M4036" s="5">
        <v>935.85</v>
      </c>
      <c r="N4036" s="5">
        <v>814.40000000000009</v>
      </c>
    </row>
    <row r="4037" spans="1:14" x14ac:dyDescent="0.25">
      <c r="A4037" s="5" t="s">
        <v>22</v>
      </c>
      <c r="B4037" s="5">
        <v>4320</v>
      </c>
      <c r="C4037" s="5">
        <v>934.2</v>
      </c>
      <c r="D4037" s="5">
        <v>1802.71</v>
      </c>
      <c r="E4037" s="5">
        <v>1754.44</v>
      </c>
      <c r="F4037" s="5">
        <v>743.4</v>
      </c>
      <c r="G4037" s="5">
        <v>1158.08</v>
      </c>
      <c r="H4037" s="5">
        <v>1009.36</v>
      </c>
      <c r="I4037" s="5">
        <v>1428.54</v>
      </c>
      <c r="J4037" s="5">
        <v>1366.54</v>
      </c>
      <c r="K4037" s="5">
        <v>1184.22</v>
      </c>
      <c r="L4037" s="5">
        <v>1618.3999999999999</v>
      </c>
      <c r="M4037" s="5">
        <v>1361.7</v>
      </c>
      <c r="N4037" s="5">
        <v>1296</v>
      </c>
    </row>
    <row r="4038" spans="1:14" x14ac:dyDescent="0.25">
      <c r="A4038" s="5" t="s">
        <v>22</v>
      </c>
      <c r="B4038" s="5">
        <v>23388</v>
      </c>
      <c r="C4038" s="5">
        <v>935.1</v>
      </c>
      <c r="D4038" s="5">
        <v>2112.11</v>
      </c>
      <c r="E4038" s="5">
        <v>856.52</v>
      </c>
      <c r="F4038" s="5">
        <v>1591.2</v>
      </c>
      <c r="G4038" s="5">
        <v>1003.2</v>
      </c>
      <c r="H4038" s="5">
        <v>686.4</v>
      </c>
      <c r="I4038" s="5">
        <v>978.75</v>
      </c>
      <c r="J4038" s="5">
        <v>1228.08</v>
      </c>
      <c r="K4038" s="5">
        <v>596.84</v>
      </c>
      <c r="L4038" s="5">
        <v>963.9</v>
      </c>
      <c r="M4038" s="5">
        <v>1201.8999999999999</v>
      </c>
      <c r="N4038" s="5">
        <v>951.2</v>
      </c>
    </row>
    <row r="4039" spans="1:14" x14ac:dyDescent="0.25">
      <c r="A4039" s="5" t="s">
        <v>22</v>
      </c>
      <c r="B4039" s="5" t="s">
        <v>70</v>
      </c>
      <c r="C4039" s="5">
        <v>936</v>
      </c>
      <c r="D4039" s="5">
        <v>824.46</v>
      </c>
      <c r="E4039" s="5">
        <v>322</v>
      </c>
      <c r="F4039" s="5">
        <v>135</v>
      </c>
      <c r="G4039" s="5">
        <v>220</v>
      </c>
      <c r="H4039" s="5">
        <v>146.08000000000001</v>
      </c>
      <c r="I4039" s="5">
        <v>576.80999999999995</v>
      </c>
      <c r="J4039" s="5">
        <v>430</v>
      </c>
      <c r="K4039" s="5">
        <v>172</v>
      </c>
      <c r="L4039" s="5">
        <v>0</v>
      </c>
      <c r="M4039" s="5">
        <v>314.5</v>
      </c>
      <c r="N4039" s="5">
        <v>0</v>
      </c>
    </row>
    <row r="4040" spans="1:14" x14ac:dyDescent="0.25">
      <c r="A4040" s="5" t="s">
        <v>22</v>
      </c>
      <c r="B4040" s="5">
        <v>2472</v>
      </c>
      <c r="C4040" s="5">
        <v>936.9</v>
      </c>
      <c r="D4040" s="5">
        <v>1070.1600000000001</v>
      </c>
      <c r="E4040" s="5">
        <v>411.24</v>
      </c>
      <c r="F4040" s="5">
        <v>473.40000000000003</v>
      </c>
      <c r="G4040" s="5">
        <v>715.44</v>
      </c>
      <c r="H4040" s="5">
        <v>601.91999999999996</v>
      </c>
      <c r="I4040" s="5">
        <v>737.76</v>
      </c>
      <c r="J4040" s="5">
        <v>1114.56</v>
      </c>
      <c r="K4040" s="5">
        <v>978.68</v>
      </c>
      <c r="L4040" s="5">
        <v>1095.6499999999999</v>
      </c>
      <c r="M4040" s="5">
        <v>1083.75</v>
      </c>
      <c r="N4040" s="5">
        <v>904</v>
      </c>
    </row>
    <row r="4041" spans="1:14" x14ac:dyDescent="0.25">
      <c r="A4041" s="5" t="s">
        <v>22</v>
      </c>
      <c r="B4041" s="5">
        <v>3356</v>
      </c>
      <c r="C4041" s="5">
        <v>936.9</v>
      </c>
      <c r="D4041" s="5">
        <v>1310.4000000000001</v>
      </c>
      <c r="E4041" s="5">
        <v>928.28000000000009</v>
      </c>
      <c r="F4041" s="5">
        <v>828</v>
      </c>
      <c r="G4041" s="5">
        <v>1066.56</v>
      </c>
      <c r="H4041" s="5">
        <v>998.8</v>
      </c>
      <c r="I4041" s="5">
        <v>998.76</v>
      </c>
      <c r="J4041" s="5">
        <v>1111.98</v>
      </c>
      <c r="K4041" s="5">
        <v>1019.1</v>
      </c>
      <c r="L4041" s="5">
        <v>1175.55</v>
      </c>
      <c r="M4041" s="5">
        <v>1138.1499999999999</v>
      </c>
      <c r="N4041" s="5">
        <v>846.40000000000009</v>
      </c>
    </row>
    <row r="4042" spans="1:14" x14ac:dyDescent="0.25">
      <c r="A4042" s="5" t="s">
        <v>22</v>
      </c>
      <c r="B4042" s="5">
        <v>5320</v>
      </c>
      <c r="C4042" s="5">
        <v>938.7</v>
      </c>
      <c r="D4042" s="5">
        <v>300.3</v>
      </c>
      <c r="E4042" s="5">
        <v>225.4</v>
      </c>
      <c r="F4042" s="5">
        <v>867.6</v>
      </c>
      <c r="G4042" s="5">
        <v>406.56</v>
      </c>
      <c r="H4042" s="5">
        <v>872.08</v>
      </c>
      <c r="I4042" s="5">
        <v>307.11</v>
      </c>
      <c r="J4042" s="5">
        <v>639.84</v>
      </c>
      <c r="K4042" s="5">
        <v>332.82</v>
      </c>
      <c r="L4042" s="5">
        <v>716.55</v>
      </c>
      <c r="M4042" s="5">
        <v>408</v>
      </c>
      <c r="N4042" s="5">
        <v>593.6</v>
      </c>
    </row>
    <row r="4043" spans="1:14" x14ac:dyDescent="0.25">
      <c r="A4043" s="5" t="s">
        <v>22</v>
      </c>
      <c r="B4043" s="5">
        <v>45833</v>
      </c>
      <c r="C4043" s="5">
        <v>938.7</v>
      </c>
      <c r="D4043" s="5">
        <v>1275.82</v>
      </c>
      <c r="E4043" s="5">
        <v>1056.1600000000001</v>
      </c>
      <c r="F4043" s="5">
        <v>908.1</v>
      </c>
      <c r="G4043" s="5">
        <v>1587.52</v>
      </c>
      <c r="H4043" s="5">
        <v>2488.64</v>
      </c>
      <c r="I4043" s="5">
        <v>1114.47</v>
      </c>
      <c r="J4043" s="5">
        <v>1695.06</v>
      </c>
      <c r="K4043" s="5">
        <v>692.3</v>
      </c>
      <c r="L4043" s="5">
        <v>1314.1</v>
      </c>
      <c r="M4043" s="5">
        <v>845.75</v>
      </c>
      <c r="N4043" s="5">
        <v>0</v>
      </c>
    </row>
    <row r="4044" spans="1:14" x14ac:dyDescent="0.25">
      <c r="A4044" s="5" t="s">
        <v>22</v>
      </c>
      <c r="B4044" s="5">
        <v>4368</v>
      </c>
      <c r="C4044" s="5">
        <v>961.2</v>
      </c>
      <c r="D4044" s="5">
        <v>1430.52</v>
      </c>
      <c r="E4044" s="5">
        <v>1026.72</v>
      </c>
      <c r="F4044" s="5">
        <v>1125</v>
      </c>
      <c r="G4044" s="5">
        <v>1526.8</v>
      </c>
      <c r="H4044" s="5">
        <v>891.44</v>
      </c>
      <c r="I4044" s="5">
        <v>1269.33</v>
      </c>
      <c r="J4044" s="5">
        <v>3410.7599999999998</v>
      </c>
      <c r="K4044" s="5">
        <v>1694.2</v>
      </c>
      <c r="L4044" s="5">
        <v>2335.7999999999997</v>
      </c>
      <c r="M4044" s="5">
        <v>1146.6499999999999</v>
      </c>
      <c r="N4044" s="5">
        <v>1425.6000000000001</v>
      </c>
    </row>
    <row r="4045" spans="1:14" x14ac:dyDescent="0.25">
      <c r="A4045" s="5" t="s">
        <v>22</v>
      </c>
      <c r="B4045" s="5" t="s">
        <v>52</v>
      </c>
      <c r="C4045" s="5">
        <v>971.1</v>
      </c>
      <c r="D4045" s="5">
        <v>0</v>
      </c>
      <c r="E4045" s="5">
        <v>809.6</v>
      </c>
      <c r="F4045" s="5">
        <v>225</v>
      </c>
      <c r="G4045" s="5">
        <v>732.16</v>
      </c>
      <c r="H4045" s="5">
        <v>194.48</v>
      </c>
      <c r="I4045" s="5">
        <v>652.5</v>
      </c>
      <c r="J4045" s="5">
        <v>602</v>
      </c>
      <c r="K4045" s="5">
        <v>344</v>
      </c>
      <c r="L4045" s="5">
        <v>340</v>
      </c>
      <c r="M4045" s="5">
        <v>564.4</v>
      </c>
      <c r="N4045" s="5">
        <v>280</v>
      </c>
    </row>
    <row r="4046" spans="1:14" x14ac:dyDescent="0.25">
      <c r="A4046" s="5" t="s">
        <v>22</v>
      </c>
      <c r="B4046" s="5">
        <v>35841</v>
      </c>
      <c r="C4046" s="5">
        <v>972</v>
      </c>
      <c r="D4046" s="5">
        <v>1286.74</v>
      </c>
      <c r="E4046" s="5">
        <v>1072.72</v>
      </c>
      <c r="F4046" s="5">
        <v>972</v>
      </c>
      <c r="G4046" s="5">
        <v>1245.2</v>
      </c>
      <c r="H4046" s="5">
        <v>1005.84</v>
      </c>
      <c r="I4046" s="5">
        <v>1003.11</v>
      </c>
      <c r="J4046" s="5">
        <v>1153.26</v>
      </c>
      <c r="K4046" s="5">
        <v>879.78</v>
      </c>
      <c r="L4046" s="5">
        <v>934.15</v>
      </c>
      <c r="M4046" s="5">
        <v>926.5</v>
      </c>
      <c r="N4046" s="5">
        <v>777.6</v>
      </c>
    </row>
    <row r="4047" spans="1:14" x14ac:dyDescent="0.25">
      <c r="A4047" s="5" t="s">
        <v>22</v>
      </c>
      <c r="B4047" s="5">
        <v>4381</v>
      </c>
      <c r="C4047" s="5">
        <v>1008.9</v>
      </c>
      <c r="D4047" s="5">
        <v>1241.24</v>
      </c>
      <c r="E4047" s="5">
        <v>816.96</v>
      </c>
      <c r="F4047" s="5">
        <v>863.1</v>
      </c>
      <c r="G4047" s="5">
        <v>1166</v>
      </c>
      <c r="H4047" s="5">
        <v>1070.96</v>
      </c>
      <c r="I4047" s="5">
        <v>889.14</v>
      </c>
      <c r="J4047" s="5">
        <v>1358.8</v>
      </c>
      <c r="K4047" s="5">
        <v>1061.24</v>
      </c>
      <c r="L4047" s="5">
        <v>1091.3999999999999</v>
      </c>
      <c r="M4047" s="5">
        <v>1103.3</v>
      </c>
      <c r="N4047" s="5">
        <v>935.2</v>
      </c>
    </row>
    <row r="4048" spans="1:14" x14ac:dyDescent="0.25">
      <c r="A4048" s="5" t="s">
        <v>22</v>
      </c>
      <c r="B4048" s="5">
        <v>1042</v>
      </c>
      <c r="C4048" s="5">
        <v>1024.2</v>
      </c>
      <c r="D4048" s="5">
        <v>1331.3300000000002</v>
      </c>
      <c r="E4048" s="5">
        <v>844.56000000000006</v>
      </c>
      <c r="F4048" s="5">
        <v>971.1</v>
      </c>
      <c r="G4048" s="5">
        <v>1065.68</v>
      </c>
      <c r="H4048" s="5">
        <v>781.44</v>
      </c>
      <c r="I4048" s="5">
        <v>827.37</v>
      </c>
      <c r="J4048" s="5">
        <v>1358.8</v>
      </c>
      <c r="K4048" s="5">
        <v>2334.04</v>
      </c>
      <c r="L4048" s="5">
        <v>2975</v>
      </c>
      <c r="M4048" s="5">
        <v>3230</v>
      </c>
      <c r="N4048" s="5">
        <v>3360</v>
      </c>
    </row>
    <row r="4049" spans="1:14" x14ac:dyDescent="0.25">
      <c r="A4049" s="5" t="s">
        <v>22</v>
      </c>
      <c r="B4049" s="5">
        <v>5180</v>
      </c>
      <c r="C4049" s="5">
        <v>1035.9000000000001</v>
      </c>
      <c r="D4049" s="5">
        <v>1132.95</v>
      </c>
      <c r="E4049" s="5">
        <v>760.84</v>
      </c>
      <c r="F4049" s="5">
        <v>733.5</v>
      </c>
      <c r="G4049" s="5">
        <v>841.28</v>
      </c>
      <c r="H4049" s="5">
        <v>768.24</v>
      </c>
      <c r="I4049" s="5">
        <v>773.43</v>
      </c>
      <c r="J4049" s="5">
        <v>877.19999999999993</v>
      </c>
      <c r="K4049" s="5">
        <v>940.84</v>
      </c>
      <c r="L4049" s="5">
        <v>851.69999999999993</v>
      </c>
      <c r="M4049" s="5">
        <v>846.6</v>
      </c>
      <c r="N4049" s="5">
        <v>632.80000000000007</v>
      </c>
    </row>
    <row r="4050" spans="1:14" x14ac:dyDescent="0.25">
      <c r="A4050" s="5" t="s">
        <v>22</v>
      </c>
      <c r="B4050" s="5">
        <v>4583</v>
      </c>
      <c r="C4050" s="5">
        <v>1038.6000000000001</v>
      </c>
      <c r="D4050" s="5">
        <v>1326.78</v>
      </c>
      <c r="E4050" s="5">
        <v>1046.04</v>
      </c>
      <c r="F4050" s="5">
        <v>954</v>
      </c>
      <c r="G4050" s="5">
        <v>1067.44</v>
      </c>
      <c r="H4050" s="5">
        <v>873.84</v>
      </c>
      <c r="I4050" s="5">
        <v>917.85</v>
      </c>
      <c r="J4050" s="5">
        <v>1030.28</v>
      </c>
      <c r="K4050" s="5">
        <v>943.42</v>
      </c>
      <c r="L4050" s="5">
        <v>931.6</v>
      </c>
      <c r="M4050" s="5">
        <v>971.55</v>
      </c>
      <c r="N4050" s="5">
        <v>738.40000000000009</v>
      </c>
    </row>
    <row r="4051" spans="1:14" x14ac:dyDescent="0.25">
      <c r="A4051" s="5" t="s">
        <v>22</v>
      </c>
      <c r="B4051" s="5">
        <v>30583</v>
      </c>
      <c r="C4051" s="5">
        <v>1040.4000000000001</v>
      </c>
      <c r="D4051" s="5">
        <v>1882.79</v>
      </c>
      <c r="E4051" s="5">
        <v>1210.72</v>
      </c>
      <c r="F4051" s="5">
        <v>1024.2</v>
      </c>
      <c r="G4051" s="5">
        <v>1331.44</v>
      </c>
      <c r="H4051" s="5">
        <v>1075.3599999999999</v>
      </c>
      <c r="I4051" s="5">
        <v>2325.5099999999998</v>
      </c>
      <c r="J4051" s="5">
        <v>1717.42</v>
      </c>
      <c r="K4051" s="5">
        <v>1583.26</v>
      </c>
      <c r="L4051" s="5">
        <v>1654.1</v>
      </c>
      <c r="M4051" s="5">
        <v>2283.9499999999998</v>
      </c>
      <c r="N4051" s="5">
        <v>1068.8</v>
      </c>
    </row>
    <row r="4052" spans="1:14" x14ac:dyDescent="0.25">
      <c r="A4052" s="5" t="s">
        <v>22</v>
      </c>
      <c r="B4052" s="5">
        <v>2358</v>
      </c>
      <c r="C4052" s="5">
        <v>1046.7</v>
      </c>
      <c r="D4052" s="5">
        <v>1341.3400000000001</v>
      </c>
      <c r="E4052" s="5">
        <v>924.6</v>
      </c>
      <c r="F4052" s="5">
        <v>500.40000000000003</v>
      </c>
      <c r="G4052" s="5">
        <v>1279.52</v>
      </c>
      <c r="H4052" s="5">
        <v>494.56</v>
      </c>
      <c r="I4052" s="5">
        <v>1759.14</v>
      </c>
      <c r="J4052" s="5">
        <v>1173.04</v>
      </c>
      <c r="K4052" s="5">
        <v>1152.4000000000001</v>
      </c>
      <c r="L4052" s="5">
        <v>800.69999999999993</v>
      </c>
      <c r="M4052" s="5">
        <v>1078.6499999999999</v>
      </c>
      <c r="N4052" s="5">
        <v>1492</v>
      </c>
    </row>
    <row r="4053" spans="1:14" x14ac:dyDescent="0.25">
      <c r="A4053" s="5" t="s">
        <v>22</v>
      </c>
      <c r="B4053" s="5">
        <v>2474</v>
      </c>
      <c r="C4053" s="5">
        <v>1047.6000000000001</v>
      </c>
      <c r="D4053" s="5">
        <v>1152.06</v>
      </c>
      <c r="E4053" s="5">
        <v>613.64</v>
      </c>
      <c r="F4053" s="5">
        <v>664.2</v>
      </c>
      <c r="G4053" s="5">
        <v>737.44</v>
      </c>
      <c r="H4053" s="5">
        <v>733.04</v>
      </c>
      <c r="I4053" s="5">
        <v>686.43</v>
      </c>
      <c r="J4053" s="5">
        <v>1191.0999999999999</v>
      </c>
      <c r="K4053" s="5">
        <v>1161.8599999999999</v>
      </c>
      <c r="L4053" s="5">
        <v>1052.3</v>
      </c>
      <c r="M4053" s="5">
        <v>1243.55</v>
      </c>
      <c r="N4053" s="5">
        <v>1052</v>
      </c>
    </row>
    <row r="4054" spans="1:14" x14ac:dyDescent="0.25">
      <c r="A4054" s="5" t="s">
        <v>22</v>
      </c>
      <c r="B4054" s="5">
        <v>30501</v>
      </c>
      <c r="C4054" s="5">
        <v>1052.1000000000001</v>
      </c>
      <c r="D4054" s="5">
        <v>1714.44</v>
      </c>
      <c r="E4054" s="5">
        <v>1061.68</v>
      </c>
      <c r="F4054" s="5">
        <v>954.9</v>
      </c>
      <c r="G4054" s="5">
        <v>1342.88</v>
      </c>
      <c r="H4054" s="5">
        <v>1168.6400000000001</v>
      </c>
      <c r="I4054" s="5">
        <v>1097.07</v>
      </c>
      <c r="J4054" s="5">
        <v>1444.8</v>
      </c>
      <c r="K4054" s="5">
        <v>1157.56</v>
      </c>
      <c r="L4054" s="5">
        <v>1425.45</v>
      </c>
      <c r="M4054" s="5">
        <v>1040.3999999999999</v>
      </c>
      <c r="N4054" s="5">
        <v>787.2</v>
      </c>
    </row>
    <row r="4055" spans="1:14" x14ac:dyDescent="0.25">
      <c r="A4055" s="5" t="s">
        <v>22</v>
      </c>
      <c r="B4055" s="5">
        <v>45302</v>
      </c>
      <c r="C4055" s="5">
        <v>1060.2</v>
      </c>
      <c r="D4055" s="5">
        <v>1619.8</v>
      </c>
      <c r="E4055" s="5">
        <v>1067.2</v>
      </c>
      <c r="F4055" s="5">
        <v>1090.8</v>
      </c>
      <c r="G4055" s="5">
        <v>1479.28</v>
      </c>
      <c r="H4055" s="5">
        <v>1173.04</v>
      </c>
      <c r="I4055" s="5">
        <v>903.06</v>
      </c>
      <c r="J4055" s="5">
        <v>1503.28</v>
      </c>
      <c r="K4055" s="5">
        <v>995.88</v>
      </c>
      <c r="L4055" s="5">
        <v>1019.15</v>
      </c>
      <c r="M4055" s="5">
        <v>1051.45</v>
      </c>
      <c r="N4055" s="5">
        <v>843.2</v>
      </c>
    </row>
    <row r="4056" spans="1:14" x14ac:dyDescent="0.25">
      <c r="A4056" s="5" t="s">
        <v>22</v>
      </c>
      <c r="B4056" s="5">
        <v>3350</v>
      </c>
      <c r="C4056" s="5">
        <v>1064.7</v>
      </c>
      <c r="D4056" s="5">
        <v>1654.38</v>
      </c>
      <c r="E4056" s="5">
        <v>1035</v>
      </c>
      <c r="F4056" s="5">
        <v>1244.7</v>
      </c>
      <c r="G4056" s="5">
        <v>1077.1200000000001</v>
      </c>
      <c r="H4056" s="5">
        <v>643.28</v>
      </c>
      <c r="I4056" s="5">
        <v>1205.82</v>
      </c>
      <c r="J4056" s="5">
        <v>1216.04</v>
      </c>
      <c r="K4056" s="5">
        <v>935.68</v>
      </c>
      <c r="L4056" s="5">
        <v>905.25</v>
      </c>
      <c r="M4056" s="5">
        <v>1603.95</v>
      </c>
      <c r="N4056" s="5">
        <v>676.80000000000007</v>
      </c>
    </row>
    <row r="4057" spans="1:14" x14ac:dyDescent="0.25">
      <c r="A4057" s="5" t="s">
        <v>22</v>
      </c>
      <c r="B4057" s="5" t="s">
        <v>91</v>
      </c>
      <c r="C4057" s="5">
        <v>1080</v>
      </c>
      <c r="D4057" s="5">
        <v>196.56</v>
      </c>
      <c r="E4057" s="5">
        <v>1142.6400000000001</v>
      </c>
      <c r="F4057" s="5">
        <v>135</v>
      </c>
      <c r="G4057" s="5">
        <v>308</v>
      </c>
      <c r="H4057" s="5">
        <v>132</v>
      </c>
      <c r="I4057" s="5">
        <v>478.5</v>
      </c>
      <c r="J4057" s="5">
        <v>602</v>
      </c>
      <c r="K4057" s="5">
        <v>172</v>
      </c>
      <c r="L4057" s="5">
        <v>340</v>
      </c>
      <c r="M4057" s="5">
        <v>637.5</v>
      </c>
      <c r="N4057" s="5">
        <v>200</v>
      </c>
    </row>
    <row r="4058" spans="1:14" x14ac:dyDescent="0.25">
      <c r="A4058" s="5" t="s">
        <v>22</v>
      </c>
      <c r="B4058" s="5">
        <v>7447</v>
      </c>
      <c r="C4058" s="5">
        <v>1084.5</v>
      </c>
      <c r="D4058" s="5">
        <v>984.62</v>
      </c>
      <c r="E4058" s="5">
        <v>426.88</v>
      </c>
      <c r="F4058" s="5">
        <v>421.2</v>
      </c>
      <c r="G4058" s="5">
        <v>425.92</v>
      </c>
      <c r="H4058" s="5">
        <v>433.84</v>
      </c>
      <c r="I4058" s="5">
        <v>628.14</v>
      </c>
      <c r="J4058" s="5">
        <v>808.4</v>
      </c>
      <c r="K4058" s="5">
        <v>1115.42</v>
      </c>
      <c r="L4058" s="5">
        <v>1161.95</v>
      </c>
      <c r="M4058" s="5">
        <v>1420.35</v>
      </c>
      <c r="N4058" s="5">
        <v>3124.8</v>
      </c>
    </row>
    <row r="4059" spans="1:14" x14ac:dyDescent="0.25">
      <c r="A4059" s="5" t="s">
        <v>22</v>
      </c>
      <c r="B4059" s="5">
        <v>45301</v>
      </c>
      <c r="C4059" s="5">
        <v>1090.8</v>
      </c>
      <c r="D4059" s="5">
        <v>1601.6000000000001</v>
      </c>
      <c r="E4059" s="5">
        <v>1270.52</v>
      </c>
      <c r="F4059" s="5">
        <v>1328.4</v>
      </c>
      <c r="G4059" s="5">
        <v>1400.96</v>
      </c>
      <c r="H4059" s="5">
        <v>1006.72</v>
      </c>
      <c r="I4059" s="5">
        <v>1112.73</v>
      </c>
      <c r="J4059" s="5">
        <v>1179.92</v>
      </c>
      <c r="K4059" s="5">
        <v>966.64</v>
      </c>
      <c r="L4059" s="5">
        <v>2153.9</v>
      </c>
      <c r="M4059" s="5">
        <v>1022.55</v>
      </c>
      <c r="N4059" s="5">
        <v>698.40000000000009</v>
      </c>
    </row>
    <row r="4060" spans="1:14" x14ac:dyDescent="0.25">
      <c r="A4060" s="5" t="s">
        <v>22</v>
      </c>
      <c r="B4060" s="5">
        <v>23334</v>
      </c>
      <c r="C4060" s="5">
        <v>1118.7</v>
      </c>
      <c r="D4060" s="5">
        <v>2472.4700000000003</v>
      </c>
      <c r="E4060" s="5">
        <v>982.56000000000006</v>
      </c>
      <c r="F4060" s="5">
        <v>789.30000000000007</v>
      </c>
      <c r="G4060" s="5">
        <v>1131.68</v>
      </c>
      <c r="H4060" s="5">
        <v>1039.28</v>
      </c>
      <c r="I4060" s="5">
        <v>1452.03</v>
      </c>
      <c r="J4060" s="5">
        <v>1964.24</v>
      </c>
      <c r="K4060" s="5">
        <v>3540.62</v>
      </c>
      <c r="L4060" s="5">
        <v>0</v>
      </c>
      <c r="M4060" s="5">
        <v>0</v>
      </c>
      <c r="N4060" s="5">
        <v>0</v>
      </c>
    </row>
    <row r="4061" spans="1:14" x14ac:dyDescent="0.25">
      <c r="A4061" s="5" t="s">
        <v>22</v>
      </c>
      <c r="B4061" s="5">
        <v>45341</v>
      </c>
      <c r="C4061" s="5">
        <v>1118.7</v>
      </c>
      <c r="D4061" s="5">
        <v>1871.8700000000001</v>
      </c>
      <c r="E4061" s="5">
        <v>1452.68</v>
      </c>
      <c r="F4061" s="5">
        <v>1431</v>
      </c>
      <c r="G4061" s="5">
        <v>1650</v>
      </c>
      <c r="H4061" s="5">
        <v>1335.84</v>
      </c>
      <c r="I4061" s="5">
        <v>1767.84</v>
      </c>
      <c r="J4061" s="5">
        <v>1483.5</v>
      </c>
      <c r="K4061" s="5">
        <v>985.56</v>
      </c>
      <c r="L4061" s="5">
        <v>942.65</v>
      </c>
      <c r="M4061" s="5">
        <v>1487.5</v>
      </c>
      <c r="N4061" s="5">
        <v>584</v>
      </c>
    </row>
    <row r="4062" spans="1:14" x14ac:dyDescent="0.25">
      <c r="A4062" s="5" t="s">
        <v>22</v>
      </c>
      <c r="B4062" s="5">
        <v>4431</v>
      </c>
      <c r="C4062" s="5">
        <v>1119.6000000000001</v>
      </c>
      <c r="D4062" s="5">
        <v>1095.6400000000001</v>
      </c>
      <c r="E4062" s="5">
        <v>759.92000000000007</v>
      </c>
      <c r="F4062" s="5">
        <v>969.30000000000007</v>
      </c>
      <c r="G4062" s="5">
        <v>1119.3599999999999</v>
      </c>
      <c r="H4062" s="5">
        <v>942.48</v>
      </c>
      <c r="I4062" s="5">
        <v>1007.46</v>
      </c>
      <c r="J4062" s="5">
        <v>1201.42</v>
      </c>
      <c r="K4062" s="5">
        <v>1043.18</v>
      </c>
      <c r="L4062" s="5">
        <v>1183.2</v>
      </c>
      <c r="M4062" s="5">
        <v>1044.6499999999999</v>
      </c>
      <c r="N4062" s="5">
        <v>879.2</v>
      </c>
    </row>
    <row r="4063" spans="1:14" x14ac:dyDescent="0.25">
      <c r="A4063" s="5" t="s">
        <v>22</v>
      </c>
      <c r="B4063" s="5">
        <v>23375</v>
      </c>
      <c r="C4063" s="5">
        <v>1123.2</v>
      </c>
      <c r="D4063" s="5">
        <v>1790.88</v>
      </c>
      <c r="E4063" s="5">
        <v>1059.8400000000001</v>
      </c>
      <c r="F4063" s="5">
        <v>1414.8</v>
      </c>
      <c r="G4063" s="5">
        <v>1348.16</v>
      </c>
      <c r="H4063" s="5">
        <v>1005.84</v>
      </c>
      <c r="I4063" s="5">
        <v>1162.32</v>
      </c>
      <c r="J4063" s="5">
        <v>1615.94</v>
      </c>
      <c r="K4063" s="5">
        <v>1456.84</v>
      </c>
      <c r="L4063" s="5">
        <v>1286.05</v>
      </c>
      <c r="M4063" s="5">
        <v>1464.55</v>
      </c>
      <c r="N4063" s="5">
        <v>1104</v>
      </c>
    </row>
    <row r="4064" spans="1:14" x14ac:dyDescent="0.25">
      <c r="A4064" s="5" t="s">
        <v>22</v>
      </c>
      <c r="B4064" s="5" t="s">
        <v>44</v>
      </c>
      <c r="C4064" s="5">
        <v>1125</v>
      </c>
      <c r="D4064" s="5">
        <v>364</v>
      </c>
      <c r="E4064" s="5">
        <v>1100.32</v>
      </c>
      <c r="F4064" s="5">
        <v>409.5</v>
      </c>
      <c r="G4064" s="5">
        <v>480.48</v>
      </c>
      <c r="H4064" s="5">
        <v>308</v>
      </c>
      <c r="I4064" s="5">
        <v>0</v>
      </c>
      <c r="J4064" s="5">
        <v>1035.44</v>
      </c>
      <c r="K4064" s="5">
        <v>258</v>
      </c>
      <c r="L4064" s="5">
        <v>340</v>
      </c>
      <c r="M4064" s="5">
        <v>765</v>
      </c>
      <c r="N4064" s="5">
        <v>320</v>
      </c>
    </row>
    <row r="4065" spans="1:14" x14ac:dyDescent="0.25">
      <c r="A4065" s="5" t="s">
        <v>22</v>
      </c>
      <c r="B4065" s="5">
        <v>23374</v>
      </c>
      <c r="C4065" s="5">
        <v>1151.1000000000001</v>
      </c>
      <c r="D4065" s="5">
        <v>1953.77</v>
      </c>
      <c r="E4065" s="5">
        <v>1587</v>
      </c>
      <c r="F4065" s="5">
        <v>1287.9000000000001</v>
      </c>
      <c r="G4065" s="5">
        <v>1385.1200000000001</v>
      </c>
      <c r="H4065" s="5">
        <v>1048.08</v>
      </c>
      <c r="I4065" s="5">
        <v>1237.1400000000001</v>
      </c>
      <c r="J4065" s="5">
        <v>1901.46</v>
      </c>
      <c r="K4065" s="5">
        <v>1723.44</v>
      </c>
      <c r="L4065" s="5">
        <v>1603.1</v>
      </c>
      <c r="M4065" s="5">
        <v>2091.85</v>
      </c>
      <c r="N4065" s="5">
        <v>1396</v>
      </c>
    </row>
    <row r="4066" spans="1:14" x14ac:dyDescent="0.25">
      <c r="A4066" s="5" t="s">
        <v>22</v>
      </c>
      <c r="B4066" s="5">
        <v>3645</v>
      </c>
      <c r="C4066" s="5">
        <v>1164.6000000000001</v>
      </c>
      <c r="D4066" s="5">
        <v>1886.43</v>
      </c>
      <c r="E4066" s="5">
        <v>1333.0800000000002</v>
      </c>
      <c r="F4066" s="5">
        <v>1838.7</v>
      </c>
      <c r="G4066" s="5">
        <v>2119.04</v>
      </c>
      <c r="H4066" s="5">
        <v>331.76</v>
      </c>
      <c r="I4066" s="5">
        <v>1117.08</v>
      </c>
      <c r="J4066" s="5">
        <v>1444.8</v>
      </c>
      <c r="K4066" s="5">
        <v>1991.76</v>
      </c>
      <c r="L4066" s="5">
        <v>1094.8</v>
      </c>
      <c r="M4066" s="5">
        <v>1158.55</v>
      </c>
      <c r="N4066" s="5">
        <v>1064.8</v>
      </c>
    </row>
    <row r="4067" spans="1:14" x14ac:dyDescent="0.25">
      <c r="A4067" s="5" t="s">
        <v>22</v>
      </c>
      <c r="B4067" s="5">
        <v>4606</v>
      </c>
      <c r="C4067" s="5">
        <v>1166.4000000000001</v>
      </c>
      <c r="D4067" s="5">
        <v>1607.06</v>
      </c>
      <c r="E4067" s="5">
        <v>1211.6400000000001</v>
      </c>
      <c r="F4067" s="5">
        <v>1066.5</v>
      </c>
      <c r="G4067" s="5">
        <v>1422.08</v>
      </c>
      <c r="H4067" s="5">
        <v>1051.5999999999999</v>
      </c>
      <c r="I4067" s="5">
        <v>1140.57</v>
      </c>
      <c r="J4067" s="5">
        <v>1400.08</v>
      </c>
      <c r="K4067" s="5">
        <v>1063.82</v>
      </c>
      <c r="L4067" s="5">
        <v>1144.95</v>
      </c>
      <c r="M4067" s="5">
        <v>1099.05</v>
      </c>
      <c r="N4067" s="5">
        <v>775.2</v>
      </c>
    </row>
    <row r="4068" spans="1:14" x14ac:dyDescent="0.25">
      <c r="A4068" s="5" t="s">
        <v>22</v>
      </c>
      <c r="B4068" s="5">
        <v>4330</v>
      </c>
      <c r="C4068" s="5">
        <v>1170</v>
      </c>
      <c r="D4068" s="5">
        <v>2240.42</v>
      </c>
      <c r="E4068" s="5">
        <v>1090.2</v>
      </c>
      <c r="F4068" s="5">
        <v>1043.1000000000001</v>
      </c>
      <c r="G4068" s="5">
        <v>1493.36</v>
      </c>
      <c r="H4068" s="5">
        <v>988.24</v>
      </c>
      <c r="I4068" s="5">
        <v>2920.59</v>
      </c>
      <c r="J4068" s="5">
        <v>1652.92</v>
      </c>
      <c r="K4068" s="5">
        <v>2713.3</v>
      </c>
      <c r="L4068" s="5">
        <v>0</v>
      </c>
      <c r="M4068" s="5">
        <v>0</v>
      </c>
      <c r="N4068" s="5">
        <v>0</v>
      </c>
    </row>
    <row r="4069" spans="1:14" x14ac:dyDescent="0.25">
      <c r="A4069" s="5" t="s">
        <v>22</v>
      </c>
      <c r="B4069" s="5">
        <v>23331</v>
      </c>
      <c r="C4069" s="5">
        <v>1181.7</v>
      </c>
      <c r="D4069" s="5">
        <v>2562.56</v>
      </c>
      <c r="E4069" s="5">
        <v>881.36</v>
      </c>
      <c r="F4069" s="5">
        <v>3455.1</v>
      </c>
      <c r="G4069" s="5">
        <v>1408</v>
      </c>
      <c r="H4069" s="5">
        <v>1022.5600000000001</v>
      </c>
      <c r="I4069" s="5">
        <v>1239.75</v>
      </c>
      <c r="J4069" s="5">
        <v>1729.46</v>
      </c>
      <c r="K4069" s="5">
        <v>2309.96</v>
      </c>
      <c r="L4069" s="5">
        <v>1265.6499999999999</v>
      </c>
      <c r="M4069" s="5">
        <v>1450.95</v>
      </c>
      <c r="N4069" s="5">
        <v>1441.6000000000001</v>
      </c>
    </row>
    <row r="4070" spans="1:14" x14ac:dyDescent="0.25">
      <c r="A4070" s="5" t="s">
        <v>22</v>
      </c>
      <c r="B4070" s="5">
        <v>4688</v>
      </c>
      <c r="C4070" s="5">
        <v>1184.4000000000001</v>
      </c>
      <c r="D4070" s="5">
        <v>179.27</v>
      </c>
      <c r="E4070" s="5">
        <v>360.64000000000004</v>
      </c>
      <c r="F4070" s="5">
        <v>945</v>
      </c>
      <c r="G4070" s="5">
        <v>290.39999999999998</v>
      </c>
      <c r="H4070" s="5">
        <v>972.4</v>
      </c>
      <c r="I4070" s="5">
        <v>1124.04</v>
      </c>
      <c r="J4070" s="5">
        <v>1131.76</v>
      </c>
      <c r="K4070" s="5">
        <v>553.84</v>
      </c>
      <c r="L4070" s="5">
        <v>1011.5</v>
      </c>
      <c r="M4070" s="5">
        <v>411.4</v>
      </c>
      <c r="N4070" s="5">
        <v>820.80000000000007</v>
      </c>
    </row>
    <row r="4071" spans="1:14" x14ac:dyDescent="0.25">
      <c r="A4071" s="5" t="s">
        <v>22</v>
      </c>
      <c r="B4071" s="5">
        <v>7562</v>
      </c>
      <c r="C4071" s="5">
        <v>1195.2</v>
      </c>
      <c r="D4071" s="5">
        <v>2218.58</v>
      </c>
      <c r="E4071" s="5">
        <v>1127</v>
      </c>
      <c r="F4071" s="5">
        <v>1118.7</v>
      </c>
      <c r="G4071" s="5">
        <v>2073.2800000000002</v>
      </c>
      <c r="H4071" s="5">
        <v>1274.24</v>
      </c>
      <c r="I4071" s="5">
        <v>1284.1199999999999</v>
      </c>
      <c r="J4071" s="5">
        <v>1789.66</v>
      </c>
      <c r="K4071" s="5">
        <v>2536.14</v>
      </c>
      <c r="L4071" s="5">
        <v>1626.05</v>
      </c>
      <c r="M4071" s="5">
        <v>1644.75</v>
      </c>
      <c r="N4071" s="5">
        <v>1900</v>
      </c>
    </row>
    <row r="4072" spans="1:14" x14ac:dyDescent="0.25">
      <c r="A4072" s="5" t="s">
        <v>22</v>
      </c>
      <c r="B4072" s="5">
        <v>4577</v>
      </c>
      <c r="C4072" s="5">
        <v>1198.8</v>
      </c>
      <c r="D4072" s="5">
        <v>1863.68</v>
      </c>
      <c r="E4072" s="5">
        <v>1388.28</v>
      </c>
      <c r="F4072" s="5">
        <v>1152.9000000000001</v>
      </c>
      <c r="G4072" s="5">
        <v>1757.36</v>
      </c>
      <c r="H4072" s="5">
        <v>1184.48</v>
      </c>
      <c r="I4072" s="5">
        <v>1331.1</v>
      </c>
      <c r="J4072" s="5">
        <v>1660.66</v>
      </c>
      <c r="K4072" s="5">
        <v>1263.3399999999999</v>
      </c>
      <c r="L4072" s="5">
        <v>1309.8499999999999</v>
      </c>
      <c r="M4072" s="5">
        <v>1368.5</v>
      </c>
      <c r="N4072" s="5">
        <v>1016.8000000000001</v>
      </c>
    </row>
    <row r="4073" spans="1:14" x14ac:dyDescent="0.25">
      <c r="A4073" s="5" t="s">
        <v>22</v>
      </c>
      <c r="B4073" s="5" t="s">
        <v>33</v>
      </c>
      <c r="C4073" s="5">
        <v>1215</v>
      </c>
      <c r="D4073" s="5">
        <v>769.86</v>
      </c>
      <c r="E4073" s="5">
        <v>1771</v>
      </c>
      <c r="F4073" s="5">
        <v>180</v>
      </c>
      <c r="G4073" s="5">
        <v>660</v>
      </c>
      <c r="H4073" s="5">
        <v>176</v>
      </c>
      <c r="I4073" s="5">
        <v>0</v>
      </c>
      <c r="J4073" s="5">
        <v>1207.44</v>
      </c>
      <c r="K4073" s="5">
        <v>731</v>
      </c>
      <c r="L4073" s="5">
        <v>1275</v>
      </c>
      <c r="M4073" s="5">
        <v>170</v>
      </c>
      <c r="N4073" s="5">
        <v>438.40000000000003</v>
      </c>
    </row>
    <row r="4074" spans="1:14" x14ac:dyDescent="0.25">
      <c r="A4074" s="5" t="s">
        <v>22</v>
      </c>
      <c r="B4074" s="5" t="s">
        <v>35</v>
      </c>
      <c r="C4074" s="5">
        <v>1215</v>
      </c>
      <c r="D4074" s="5">
        <v>0</v>
      </c>
      <c r="E4074" s="5">
        <v>1630.24</v>
      </c>
      <c r="F4074" s="5">
        <v>270</v>
      </c>
      <c r="G4074" s="5">
        <v>352</v>
      </c>
      <c r="H4074" s="5">
        <v>132</v>
      </c>
      <c r="I4074" s="5">
        <v>478.5</v>
      </c>
      <c r="J4074" s="5">
        <v>688</v>
      </c>
      <c r="K4074" s="5">
        <v>172</v>
      </c>
      <c r="L4074" s="5">
        <v>340</v>
      </c>
      <c r="M4074" s="5">
        <v>510</v>
      </c>
      <c r="N4074" s="5">
        <v>320</v>
      </c>
    </row>
    <row r="4075" spans="1:14" x14ac:dyDescent="0.25">
      <c r="A4075" s="5" t="s">
        <v>22</v>
      </c>
      <c r="B4075" s="5" t="s">
        <v>92</v>
      </c>
      <c r="C4075" s="5">
        <v>1215</v>
      </c>
      <c r="D4075" s="5">
        <v>455</v>
      </c>
      <c r="E4075" s="5">
        <v>1288</v>
      </c>
      <c r="F4075" s="5">
        <v>450</v>
      </c>
      <c r="G4075" s="5">
        <v>704</v>
      </c>
      <c r="H4075" s="5">
        <v>352</v>
      </c>
      <c r="I4075" s="5">
        <v>174</v>
      </c>
      <c r="J4075" s="5">
        <v>430</v>
      </c>
      <c r="K4075" s="5">
        <v>430</v>
      </c>
      <c r="L4075" s="5">
        <v>765</v>
      </c>
      <c r="M4075" s="5">
        <v>1530</v>
      </c>
      <c r="N4075" s="5">
        <v>640</v>
      </c>
    </row>
    <row r="4076" spans="1:14" x14ac:dyDescent="0.25">
      <c r="A4076" s="5" t="s">
        <v>22</v>
      </c>
      <c r="B4076" s="5">
        <v>35831</v>
      </c>
      <c r="C4076" s="5">
        <v>1220.4000000000001</v>
      </c>
      <c r="D4076" s="5">
        <v>1668.94</v>
      </c>
      <c r="E4076" s="5">
        <v>1335.8400000000001</v>
      </c>
      <c r="F4076" s="5">
        <v>1191.6000000000001</v>
      </c>
      <c r="G4076" s="5">
        <v>1481.04</v>
      </c>
      <c r="H4076" s="5">
        <v>1142.24</v>
      </c>
      <c r="I4076" s="5">
        <v>1253.67</v>
      </c>
      <c r="J4076" s="5">
        <v>1451.68</v>
      </c>
      <c r="K4076" s="5">
        <v>1083.5999999999999</v>
      </c>
      <c r="L4076" s="5">
        <v>1178.95</v>
      </c>
      <c r="M4076" s="5">
        <v>1142.3999999999999</v>
      </c>
      <c r="N4076" s="5">
        <v>918.40000000000009</v>
      </c>
    </row>
    <row r="4077" spans="1:14" x14ac:dyDescent="0.25">
      <c r="A4077" s="5" t="s">
        <v>22</v>
      </c>
      <c r="B4077" s="5">
        <v>3773</v>
      </c>
      <c r="C4077" s="5">
        <v>1221.3</v>
      </c>
      <c r="D4077" s="5">
        <v>2139.41</v>
      </c>
      <c r="E4077" s="5">
        <v>1265.92</v>
      </c>
      <c r="F4077" s="5">
        <v>1423.8</v>
      </c>
      <c r="G4077" s="5">
        <v>1498.64</v>
      </c>
      <c r="H4077" s="5">
        <v>1221.44</v>
      </c>
      <c r="I4077" s="5">
        <v>2434.2599999999998</v>
      </c>
      <c r="J4077" s="5">
        <v>1827.5</v>
      </c>
      <c r="K4077" s="5">
        <v>2390.8000000000002</v>
      </c>
      <c r="L4077" s="5">
        <v>1507.05</v>
      </c>
      <c r="M4077" s="5">
        <v>1797.75</v>
      </c>
      <c r="N4077" s="5">
        <v>1266.4000000000001</v>
      </c>
    </row>
    <row r="4078" spans="1:14" x14ac:dyDescent="0.25">
      <c r="A4078" s="5" t="s">
        <v>22</v>
      </c>
      <c r="B4078" s="5">
        <v>23354</v>
      </c>
      <c r="C4078" s="5">
        <v>1266.3</v>
      </c>
      <c r="D4078" s="5">
        <v>2596.23</v>
      </c>
      <c r="E4078" s="5">
        <v>1575.04</v>
      </c>
      <c r="F4078" s="5">
        <v>1336.5</v>
      </c>
      <c r="G4078" s="5">
        <v>1998.48</v>
      </c>
      <c r="H4078" s="5">
        <v>1079.76</v>
      </c>
      <c r="I4078" s="5">
        <v>1994.91</v>
      </c>
      <c r="J4078" s="5">
        <v>2071.7399999999998</v>
      </c>
      <c r="K4078" s="5">
        <v>1634</v>
      </c>
      <c r="L4078" s="5">
        <v>1595.45</v>
      </c>
      <c r="M4078" s="5">
        <v>1735.7</v>
      </c>
      <c r="N4078" s="5">
        <v>1748</v>
      </c>
    </row>
    <row r="4079" spans="1:14" x14ac:dyDescent="0.25">
      <c r="A4079" s="5" t="s">
        <v>22</v>
      </c>
      <c r="B4079" s="5">
        <v>5350</v>
      </c>
      <c r="C4079" s="5">
        <v>1275.3</v>
      </c>
      <c r="D4079" s="5">
        <v>2201.29</v>
      </c>
      <c r="E4079" s="5">
        <v>1458.2</v>
      </c>
      <c r="F4079" s="5">
        <v>1300.5</v>
      </c>
      <c r="G4079" s="5">
        <v>2352.2400000000002</v>
      </c>
      <c r="H4079" s="5">
        <v>1289.2</v>
      </c>
      <c r="I4079" s="5">
        <v>1712.16</v>
      </c>
      <c r="J4079" s="5">
        <v>1865.34</v>
      </c>
      <c r="K4079" s="5">
        <v>1415.56</v>
      </c>
      <c r="L4079" s="5">
        <v>1316.6499999999999</v>
      </c>
      <c r="M4079" s="5">
        <v>1688.1</v>
      </c>
      <c r="N4079" s="5">
        <v>1484</v>
      </c>
    </row>
    <row r="4080" spans="1:14" x14ac:dyDescent="0.25">
      <c r="A4080" s="5" t="s">
        <v>22</v>
      </c>
      <c r="B4080" s="5">
        <v>3084</v>
      </c>
      <c r="C4080" s="5">
        <v>1278</v>
      </c>
      <c r="D4080" s="5">
        <v>2045.68</v>
      </c>
      <c r="E4080" s="5">
        <v>1449</v>
      </c>
      <c r="F4080" s="5">
        <v>1551.6000000000001</v>
      </c>
      <c r="G4080" s="5">
        <v>1203.8399999999999</v>
      </c>
      <c r="H4080" s="5">
        <v>2024</v>
      </c>
      <c r="I4080" s="5">
        <v>1348.5</v>
      </c>
      <c r="J4080" s="5">
        <v>1583.26</v>
      </c>
      <c r="K4080" s="5">
        <v>1535.1</v>
      </c>
      <c r="L4080" s="5">
        <v>2221.9</v>
      </c>
      <c r="M4080" s="5">
        <v>1558.8999999999999</v>
      </c>
      <c r="N4080" s="5">
        <v>1490.4</v>
      </c>
    </row>
    <row r="4081" spans="1:14" x14ac:dyDescent="0.25">
      <c r="A4081" s="5" t="s">
        <v>22</v>
      </c>
      <c r="B4081" s="5">
        <v>5361</v>
      </c>
      <c r="C4081" s="5">
        <v>1310.4000000000001</v>
      </c>
      <c r="D4081" s="5">
        <v>2173.9900000000002</v>
      </c>
      <c r="E4081" s="5">
        <v>1468.3200000000002</v>
      </c>
      <c r="F4081" s="5">
        <v>1546.2</v>
      </c>
      <c r="G4081" s="5">
        <v>2057.44</v>
      </c>
      <c r="H4081" s="5">
        <v>1152.8</v>
      </c>
      <c r="I4081" s="5">
        <v>1346.76</v>
      </c>
      <c r="J4081" s="5">
        <v>3710.04</v>
      </c>
      <c r="K4081" s="5">
        <v>1492.1</v>
      </c>
      <c r="L4081" s="5">
        <v>1560.6</v>
      </c>
      <c r="M4081" s="5">
        <v>1667.7</v>
      </c>
      <c r="N4081" s="5">
        <v>1360</v>
      </c>
    </row>
    <row r="4082" spans="1:14" x14ac:dyDescent="0.25">
      <c r="A4082" s="5" t="s">
        <v>22</v>
      </c>
      <c r="B4082" s="5">
        <v>4460</v>
      </c>
      <c r="C4082" s="5">
        <v>1323</v>
      </c>
      <c r="D4082" s="5">
        <v>1473.29</v>
      </c>
      <c r="E4082" s="5">
        <v>1081.92</v>
      </c>
      <c r="F4082" s="5">
        <v>1402.2</v>
      </c>
      <c r="G4082" s="5">
        <v>1223.2</v>
      </c>
      <c r="H4082" s="5">
        <v>1017.28</v>
      </c>
      <c r="I4082" s="5">
        <v>1045.74</v>
      </c>
      <c r="J4082" s="5">
        <v>1621.1</v>
      </c>
      <c r="K4082" s="5">
        <v>1019.1</v>
      </c>
      <c r="L4082" s="5">
        <v>1320.05</v>
      </c>
      <c r="M4082" s="5">
        <v>1388.05</v>
      </c>
      <c r="N4082" s="5">
        <v>794.40000000000009</v>
      </c>
    </row>
    <row r="4083" spans="1:14" x14ac:dyDescent="0.25">
      <c r="A4083" s="5" t="s">
        <v>22</v>
      </c>
      <c r="B4083" s="5">
        <v>1731</v>
      </c>
      <c r="C4083" s="5">
        <v>1324.8</v>
      </c>
      <c r="D4083" s="5">
        <v>2899.26</v>
      </c>
      <c r="E4083" s="5">
        <v>1367.1200000000001</v>
      </c>
      <c r="F4083" s="5">
        <v>1790.1000000000001</v>
      </c>
      <c r="G4083" s="5">
        <v>2433.1999999999998</v>
      </c>
      <c r="H4083" s="5">
        <v>1122</v>
      </c>
      <c r="I4083" s="5">
        <v>1599.93</v>
      </c>
      <c r="J4083" s="5">
        <v>3256.82</v>
      </c>
      <c r="K4083" s="5">
        <v>2592.9</v>
      </c>
      <c r="L4083" s="5">
        <v>1683.85</v>
      </c>
      <c r="M4083" s="5">
        <v>2425.9</v>
      </c>
      <c r="N4083" s="5">
        <v>1364.8000000000002</v>
      </c>
    </row>
    <row r="4084" spans="1:14" x14ac:dyDescent="0.25">
      <c r="A4084" s="5" t="s">
        <v>22</v>
      </c>
      <c r="B4084" s="5">
        <v>6606</v>
      </c>
      <c r="C4084" s="5">
        <v>1330.2</v>
      </c>
      <c r="D4084" s="5">
        <v>1850.03</v>
      </c>
      <c r="E4084" s="5">
        <v>1361.6000000000001</v>
      </c>
      <c r="F4084" s="5">
        <v>1296</v>
      </c>
      <c r="G4084" s="5">
        <v>1628.88</v>
      </c>
      <c r="H4084" s="5">
        <v>1303.28</v>
      </c>
      <c r="I4084" s="5">
        <v>1095.33</v>
      </c>
      <c r="J4084" s="5">
        <v>1365.68</v>
      </c>
      <c r="K4084" s="5">
        <v>1110.26</v>
      </c>
      <c r="L4084" s="5">
        <v>1106.7</v>
      </c>
      <c r="M4084" s="5">
        <v>1253.75</v>
      </c>
      <c r="N4084" s="5">
        <v>2951.2000000000003</v>
      </c>
    </row>
    <row r="4085" spans="1:14" x14ac:dyDescent="0.25">
      <c r="A4085" s="5" t="s">
        <v>22</v>
      </c>
      <c r="B4085" s="5">
        <v>45863</v>
      </c>
      <c r="C4085" s="5">
        <v>1363.5</v>
      </c>
      <c r="D4085" s="5">
        <v>1738.1000000000001</v>
      </c>
      <c r="E4085" s="5">
        <v>1514.3200000000002</v>
      </c>
      <c r="F4085" s="5">
        <v>1324.8</v>
      </c>
      <c r="G4085" s="5">
        <v>1950.08</v>
      </c>
      <c r="H4085" s="5">
        <v>1606</v>
      </c>
      <c r="I4085" s="5">
        <v>1539.03</v>
      </c>
      <c r="J4085" s="5">
        <v>1953.06</v>
      </c>
      <c r="K4085" s="5">
        <v>2303.08</v>
      </c>
      <c r="L4085" s="5">
        <v>0</v>
      </c>
      <c r="M4085" s="5">
        <v>0</v>
      </c>
      <c r="N4085" s="5">
        <v>0</v>
      </c>
    </row>
    <row r="4086" spans="1:14" x14ac:dyDescent="0.25">
      <c r="A4086" s="5" t="s">
        <v>22</v>
      </c>
      <c r="B4086" s="5">
        <v>45884</v>
      </c>
      <c r="C4086" s="5">
        <v>1372.5</v>
      </c>
      <c r="D4086" s="5">
        <v>1978.3400000000001</v>
      </c>
      <c r="E4086" s="5">
        <v>1526.28</v>
      </c>
      <c r="F4086" s="5">
        <v>1249.2</v>
      </c>
      <c r="G4086" s="5">
        <v>1730.08</v>
      </c>
      <c r="H4086" s="5">
        <v>1332.32</v>
      </c>
      <c r="I4086" s="5">
        <v>1273.68</v>
      </c>
      <c r="J4086" s="5">
        <v>1578.96</v>
      </c>
      <c r="K4086" s="5">
        <v>1112.8399999999999</v>
      </c>
      <c r="L4086" s="5">
        <v>1182.3499999999999</v>
      </c>
      <c r="M4086" s="5">
        <v>1347.25</v>
      </c>
      <c r="N4086" s="5">
        <v>760.80000000000007</v>
      </c>
    </row>
    <row r="4087" spans="1:14" x14ac:dyDescent="0.25">
      <c r="A4087" s="5" t="s">
        <v>22</v>
      </c>
      <c r="B4087" s="5">
        <v>4760</v>
      </c>
      <c r="C4087" s="5">
        <v>1376.1000000000001</v>
      </c>
      <c r="D4087" s="5">
        <v>2598.96</v>
      </c>
      <c r="E4087" s="5">
        <v>1812.4</v>
      </c>
      <c r="F4087" s="5">
        <v>1258.2</v>
      </c>
      <c r="G4087" s="5">
        <v>1574.32</v>
      </c>
      <c r="H4087" s="5">
        <v>1314.72</v>
      </c>
      <c r="I4087" s="5">
        <v>2021.01</v>
      </c>
      <c r="J4087" s="5">
        <v>1831.8</v>
      </c>
      <c r="K4087" s="5">
        <v>1830.08</v>
      </c>
      <c r="L4087" s="5">
        <v>2202.35</v>
      </c>
      <c r="M4087" s="5">
        <v>1446.7</v>
      </c>
      <c r="N4087" s="5">
        <v>1794.4</v>
      </c>
    </row>
    <row r="4088" spans="1:14" x14ac:dyDescent="0.25">
      <c r="A4088" s="5" t="s">
        <v>22</v>
      </c>
      <c r="B4088" s="5">
        <v>3052</v>
      </c>
      <c r="C4088" s="5">
        <v>1394.1000000000001</v>
      </c>
      <c r="D4088" s="5">
        <v>1889.16</v>
      </c>
      <c r="E4088" s="5">
        <v>1283.4000000000001</v>
      </c>
      <c r="F4088" s="5">
        <v>1458</v>
      </c>
      <c r="G4088" s="5">
        <v>1543.52</v>
      </c>
      <c r="H4088" s="5">
        <v>1311.2</v>
      </c>
      <c r="I4088" s="5">
        <v>2103.66</v>
      </c>
      <c r="J4088" s="5">
        <v>1809.44</v>
      </c>
      <c r="K4088" s="5">
        <v>1525.6399999999999</v>
      </c>
      <c r="L4088" s="5">
        <v>2079.1</v>
      </c>
      <c r="M4088" s="5">
        <v>1570.8</v>
      </c>
      <c r="N4088" s="5">
        <v>1633.6000000000001</v>
      </c>
    </row>
    <row r="4089" spans="1:14" x14ac:dyDescent="0.25">
      <c r="A4089" s="5" t="s">
        <v>22</v>
      </c>
      <c r="B4089" s="5" t="s">
        <v>36</v>
      </c>
      <c r="C4089" s="5">
        <v>1395</v>
      </c>
      <c r="D4089" s="5">
        <v>2134.86</v>
      </c>
      <c r="E4089" s="5">
        <v>403.88</v>
      </c>
      <c r="F4089" s="5">
        <v>0</v>
      </c>
      <c r="G4089" s="5">
        <v>308</v>
      </c>
      <c r="H4089" s="5">
        <v>176</v>
      </c>
      <c r="I4089" s="5">
        <v>565.5</v>
      </c>
      <c r="J4089" s="5">
        <v>860</v>
      </c>
      <c r="K4089" s="5">
        <v>344</v>
      </c>
      <c r="L4089" s="5">
        <v>425</v>
      </c>
      <c r="M4089" s="5">
        <v>1105</v>
      </c>
      <c r="N4089" s="5">
        <v>280</v>
      </c>
    </row>
    <row r="4090" spans="1:14" x14ac:dyDescent="0.25">
      <c r="A4090" s="5" t="s">
        <v>22</v>
      </c>
      <c r="B4090" s="5">
        <v>6710</v>
      </c>
      <c r="C4090" s="5">
        <v>1417.5</v>
      </c>
      <c r="D4090" s="5">
        <v>1960.14</v>
      </c>
      <c r="E4090" s="5">
        <v>1757.2</v>
      </c>
      <c r="F4090" s="5">
        <v>1339.2</v>
      </c>
      <c r="G4090" s="5">
        <v>1654.4</v>
      </c>
      <c r="H4090" s="5">
        <v>1547.92</v>
      </c>
      <c r="I4090" s="5">
        <v>1338.06</v>
      </c>
      <c r="J4090" s="5">
        <v>1892.86</v>
      </c>
      <c r="K4090" s="5">
        <v>1495.54</v>
      </c>
      <c r="L4090" s="5">
        <v>1462</v>
      </c>
      <c r="M4090" s="5">
        <v>1870.85</v>
      </c>
      <c r="N4090" s="5">
        <v>1038.4000000000001</v>
      </c>
    </row>
    <row r="4091" spans="1:14" x14ac:dyDescent="0.25">
      <c r="A4091" s="5" t="s">
        <v>22</v>
      </c>
      <c r="B4091" s="5">
        <v>45887</v>
      </c>
      <c r="C4091" s="5">
        <v>1421.1000000000001</v>
      </c>
      <c r="D4091" s="5">
        <v>2004.73</v>
      </c>
      <c r="E4091" s="5">
        <v>1437.04</v>
      </c>
      <c r="F4091" s="5">
        <v>1267.2</v>
      </c>
      <c r="G4091" s="5">
        <v>1687.84</v>
      </c>
      <c r="H4091" s="5">
        <v>1503.92</v>
      </c>
      <c r="I4091" s="5">
        <v>1626.03</v>
      </c>
      <c r="J4091" s="5">
        <v>1460.28</v>
      </c>
      <c r="K4091" s="5">
        <v>1224.6399999999999</v>
      </c>
      <c r="L4091" s="5">
        <v>1640.5</v>
      </c>
      <c r="M4091" s="5">
        <v>1548.7</v>
      </c>
      <c r="N4091" s="5">
        <v>1087.2</v>
      </c>
    </row>
    <row r="4092" spans="1:14" x14ac:dyDescent="0.25">
      <c r="A4092" s="5" t="s">
        <v>22</v>
      </c>
      <c r="B4092" s="5">
        <v>7361</v>
      </c>
      <c r="C4092" s="5">
        <v>1427.4</v>
      </c>
      <c r="D4092" s="5">
        <v>2119.39</v>
      </c>
      <c r="E4092" s="5">
        <v>2341.4</v>
      </c>
      <c r="F4092" s="5">
        <v>1337.4</v>
      </c>
      <c r="G4092" s="5">
        <v>1763.52</v>
      </c>
      <c r="H4092" s="5">
        <v>1430.88</v>
      </c>
      <c r="I4092" s="5">
        <v>1210.17</v>
      </c>
      <c r="J4092" s="5">
        <v>1179.06</v>
      </c>
      <c r="K4092" s="5">
        <v>1099.08</v>
      </c>
      <c r="L4092" s="5">
        <v>1038.7</v>
      </c>
      <c r="M4092" s="5">
        <v>1041.25</v>
      </c>
      <c r="N4092" s="5">
        <v>102.4</v>
      </c>
    </row>
    <row r="4093" spans="1:14" x14ac:dyDescent="0.25">
      <c r="A4093" s="5" t="s">
        <v>22</v>
      </c>
      <c r="B4093" s="5">
        <v>35821</v>
      </c>
      <c r="C4093" s="5">
        <v>1440</v>
      </c>
      <c r="D4093" s="5">
        <v>1903.72</v>
      </c>
      <c r="E4093" s="5">
        <v>1585.16</v>
      </c>
      <c r="F4093" s="5">
        <v>1499.4</v>
      </c>
      <c r="G4093" s="5">
        <v>1894.64</v>
      </c>
      <c r="H4093" s="5">
        <v>1437.04</v>
      </c>
      <c r="I4093" s="5">
        <v>1480.74</v>
      </c>
      <c r="J4093" s="5">
        <v>1780.2</v>
      </c>
      <c r="K4093" s="5">
        <v>1281.4000000000001</v>
      </c>
      <c r="L4093" s="5">
        <v>1412.7</v>
      </c>
      <c r="M4093" s="5">
        <v>1470.5</v>
      </c>
      <c r="N4093" s="5">
        <v>1138.4000000000001</v>
      </c>
    </row>
    <row r="4094" spans="1:14" x14ac:dyDescent="0.25">
      <c r="A4094" s="5" t="s">
        <v>22</v>
      </c>
      <c r="B4094" s="5" t="s">
        <v>42</v>
      </c>
      <c r="C4094" s="5">
        <v>1440</v>
      </c>
      <c r="D4094" s="5">
        <v>1165.71</v>
      </c>
      <c r="E4094" s="5">
        <v>746.12</v>
      </c>
      <c r="F4094" s="5">
        <v>514.80000000000007</v>
      </c>
      <c r="G4094" s="5">
        <v>1012</v>
      </c>
      <c r="H4094" s="5">
        <v>440</v>
      </c>
      <c r="I4094" s="5">
        <v>478.5</v>
      </c>
      <c r="J4094" s="5">
        <v>860</v>
      </c>
      <c r="K4094" s="5">
        <v>172</v>
      </c>
      <c r="L4094" s="5">
        <v>510</v>
      </c>
      <c r="M4094" s="5">
        <v>637.5</v>
      </c>
      <c r="N4094" s="5">
        <v>520</v>
      </c>
    </row>
    <row r="4095" spans="1:14" x14ac:dyDescent="0.25">
      <c r="A4095" s="5" t="s">
        <v>22</v>
      </c>
      <c r="B4095" s="5">
        <v>23386</v>
      </c>
      <c r="C4095" s="5">
        <v>1451.7</v>
      </c>
      <c r="D4095" s="5">
        <v>2352.35</v>
      </c>
      <c r="E4095" s="5">
        <v>1435.2</v>
      </c>
      <c r="F4095" s="5">
        <v>1781.1000000000001</v>
      </c>
      <c r="G4095" s="5">
        <v>1695.76</v>
      </c>
      <c r="H4095" s="5">
        <v>1459.92</v>
      </c>
      <c r="I4095" s="5">
        <v>1497.27</v>
      </c>
      <c r="J4095" s="5">
        <v>2248.9</v>
      </c>
      <c r="K4095" s="5">
        <v>1772.46</v>
      </c>
      <c r="L4095" s="5">
        <v>1799.45</v>
      </c>
      <c r="M4095" s="5">
        <v>1840.25</v>
      </c>
      <c r="N4095" s="5">
        <v>1388</v>
      </c>
    </row>
    <row r="4096" spans="1:14" x14ac:dyDescent="0.25">
      <c r="A4096" s="5" t="s">
        <v>22</v>
      </c>
      <c r="B4096" s="5" t="s">
        <v>34</v>
      </c>
      <c r="C4096" s="5">
        <v>1485</v>
      </c>
      <c r="D4096" s="5">
        <v>769.86</v>
      </c>
      <c r="E4096" s="5">
        <v>1771</v>
      </c>
      <c r="F4096" s="5">
        <v>0</v>
      </c>
      <c r="G4096" s="5">
        <v>308</v>
      </c>
      <c r="H4096" s="5">
        <v>176</v>
      </c>
      <c r="I4096" s="5">
        <v>348</v>
      </c>
      <c r="J4096" s="5">
        <v>1118</v>
      </c>
      <c r="K4096" s="5">
        <v>516</v>
      </c>
      <c r="L4096" s="5">
        <v>510</v>
      </c>
      <c r="M4096" s="5">
        <v>1105</v>
      </c>
      <c r="N4096" s="5">
        <v>160</v>
      </c>
    </row>
    <row r="4097" spans="1:14" x14ac:dyDescent="0.25">
      <c r="A4097" s="5" t="s">
        <v>22</v>
      </c>
      <c r="B4097" s="5">
        <v>30582</v>
      </c>
      <c r="C4097" s="5">
        <v>1492.2</v>
      </c>
      <c r="D4097" s="5">
        <v>2642.64</v>
      </c>
      <c r="E4097" s="5">
        <v>1410.3600000000001</v>
      </c>
      <c r="F4097" s="5">
        <v>2334.6</v>
      </c>
      <c r="G4097" s="5">
        <v>1967.68</v>
      </c>
      <c r="H4097" s="5">
        <v>1269.8399999999999</v>
      </c>
      <c r="I4097" s="5">
        <v>1492.05</v>
      </c>
      <c r="J4097" s="5">
        <v>1792.24</v>
      </c>
      <c r="K4097" s="5">
        <v>2896.48</v>
      </c>
      <c r="L4097" s="5">
        <v>1577.6</v>
      </c>
      <c r="M4097" s="5">
        <v>2076.5499999999997</v>
      </c>
      <c r="N4097" s="5">
        <v>1840.8000000000002</v>
      </c>
    </row>
    <row r="4098" spans="1:14" x14ac:dyDescent="0.25">
      <c r="A4098" s="5" t="s">
        <v>22</v>
      </c>
      <c r="B4098" s="5">
        <v>30533</v>
      </c>
      <c r="C4098" s="5">
        <v>1494</v>
      </c>
      <c r="D4098" s="5">
        <v>2333.2400000000002</v>
      </c>
      <c r="E4098" s="5">
        <v>1405.76</v>
      </c>
      <c r="F4098" s="5">
        <v>1693.8</v>
      </c>
      <c r="G4098" s="5">
        <v>1885.84</v>
      </c>
      <c r="H4098" s="5">
        <v>1478.4</v>
      </c>
      <c r="I4098" s="5">
        <v>1296.3</v>
      </c>
      <c r="J4098" s="5">
        <v>2174.08</v>
      </c>
      <c r="K4098" s="5">
        <v>1716.56</v>
      </c>
      <c r="L4098" s="5">
        <v>1688.1</v>
      </c>
      <c r="M4098" s="5">
        <v>2070.6</v>
      </c>
      <c r="N4098" s="5">
        <v>1220.8</v>
      </c>
    </row>
    <row r="4099" spans="1:14" x14ac:dyDescent="0.25">
      <c r="A4099" s="5" t="s">
        <v>22</v>
      </c>
      <c r="B4099" s="5">
        <v>36702</v>
      </c>
      <c r="C4099" s="5">
        <v>1523.7</v>
      </c>
      <c r="D4099" s="5">
        <v>1443.26</v>
      </c>
      <c r="E4099" s="5">
        <v>1142.6400000000001</v>
      </c>
      <c r="F4099" s="5">
        <v>1131.3</v>
      </c>
      <c r="G4099" s="5">
        <v>1428.24</v>
      </c>
      <c r="H4099" s="5">
        <v>1241.68</v>
      </c>
      <c r="I4099" s="5">
        <v>1093.5899999999999</v>
      </c>
      <c r="J4099" s="5">
        <v>1497.26</v>
      </c>
      <c r="K4099" s="5">
        <v>1302.04</v>
      </c>
      <c r="L4099" s="5">
        <v>1221.45</v>
      </c>
      <c r="M4099" s="5">
        <v>1490.8999999999999</v>
      </c>
      <c r="N4099" s="5">
        <v>925.6</v>
      </c>
    </row>
    <row r="4100" spans="1:14" x14ac:dyDescent="0.25">
      <c r="A4100" s="5" t="s">
        <v>22</v>
      </c>
      <c r="B4100" s="5">
        <v>4323</v>
      </c>
      <c r="C4100" s="5">
        <v>1526.4</v>
      </c>
      <c r="D4100" s="5">
        <v>2214.0300000000002</v>
      </c>
      <c r="E4100" s="5">
        <v>1475.68</v>
      </c>
      <c r="F4100" s="5">
        <v>1325.7</v>
      </c>
      <c r="G4100" s="5">
        <v>1867.36</v>
      </c>
      <c r="H4100" s="5">
        <v>1779.36</v>
      </c>
      <c r="I4100" s="5">
        <v>2021.01</v>
      </c>
      <c r="J4100" s="5">
        <v>2775.22</v>
      </c>
      <c r="K4100" s="5">
        <v>4029.1</v>
      </c>
      <c r="L4100" s="5">
        <v>0</v>
      </c>
      <c r="M4100" s="5">
        <v>0</v>
      </c>
      <c r="N4100" s="5">
        <v>0</v>
      </c>
    </row>
    <row r="4101" spans="1:14" x14ac:dyDescent="0.25">
      <c r="A4101" s="5" t="s">
        <v>22</v>
      </c>
      <c r="B4101" s="5">
        <v>3031</v>
      </c>
      <c r="C4101" s="5">
        <v>1539</v>
      </c>
      <c r="D4101" s="5">
        <v>2180.36</v>
      </c>
      <c r="E4101" s="5">
        <v>1434.28</v>
      </c>
      <c r="F4101" s="5">
        <v>1496.7</v>
      </c>
      <c r="G4101" s="5">
        <v>1786.4</v>
      </c>
      <c r="H4101" s="5">
        <v>1371.04</v>
      </c>
      <c r="I4101" s="5">
        <v>1543.3799999999999</v>
      </c>
      <c r="J4101" s="5">
        <v>1895.44</v>
      </c>
      <c r="K4101" s="5">
        <v>1493.82</v>
      </c>
      <c r="L4101" s="5">
        <v>1440.75</v>
      </c>
      <c r="M4101" s="5">
        <v>1678.75</v>
      </c>
      <c r="N4101" s="5">
        <v>1196</v>
      </c>
    </row>
    <row r="4102" spans="1:14" x14ac:dyDescent="0.25">
      <c r="A4102" s="5" t="s">
        <v>22</v>
      </c>
      <c r="B4102" s="5">
        <v>23384</v>
      </c>
      <c r="C4102" s="5">
        <v>1565.1000000000001</v>
      </c>
      <c r="D4102" s="5">
        <v>2606.2400000000002</v>
      </c>
      <c r="E4102" s="5">
        <v>2173.04</v>
      </c>
      <c r="F4102" s="5">
        <v>1713.6000000000001</v>
      </c>
      <c r="G4102" s="5">
        <v>1708.96</v>
      </c>
      <c r="H4102" s="5">
        <v>1431.76</v>
      </c>
      <c r="I4102" s="5">
        <v>1526.85</v>
      </c>
      <c r="J4102" s="5">
        <v>2191.2799999999997</v>
      </c>
      <c r="K4102" s="5">
        <v>1781.92</v>
      </c>
      <c r="L4102" s="5">
        <v>1864.8999999999999</v>
      </c>
      <c r="M4102" s="5">
        <v>1932.8999999999999</v>
      </c>
      <c r="N4102" s="5">
        <v>1397.6000000000001</v>
      </c>
    </row>
    <row r="4103" spans="1:14" x14ac:dyDescent="0.25">
      <c r="A4103" s="5" t="s">
        <v>22</v>
      </c>
      <c r="B4103" s="5">
        <v>23361</v>
      </c>
      <c r="C4103" s="5">
        <v>1568.7</v>
      </c>
      <c r="D4103" s="5">
        <v>2373.2800000000002</v>
      </c>
      <c r="E4103" s="5">
        <v>1288.92</v>
      </c>
      <c r="F4103" s="5">
        <v>1256.4000000000001</v>
      </c>
      <c r="G4103" s="5">
        <v>1534.72</v>
      </c>
      <c r="H4103" s="5">
        <v>1232.8800000000001</v>
      </c>
      <c r="I4103" s="5">
        <v>1232.79</v>
      </c>
      <c r="J4103" s="5">
        <v>1758.7</v>
      </c>
      <c r="K4103" s="5">
        <v>1382.02</v>
      </c>
      <c r="L4103" s="5">
        <v>1348.1</v>
      </c>
      <c r="M4103" s="5">
        <v>1390.6</v>
      </c>
      <c r="N4103" s="5">
        <v>1012.8000000000001</v>
      </c>
    </row>
    <row r="4104" spans="1:14" x14ac:dyDescent="0.25">
      <c r="A4104" s="5" t="s">
        <v>22</v>
      </c>
      <c r="B4104" s="5">
        <v>23372</v>
      </c>
      <c r="C4104" s="5">
        <v>1570.5</v>
      </c>
      <c r="D4104" s="5">
        <v>2010.19</v>
      </c>
      <c r="E4104" s="5">
        <v>1288.92</v>
      </c>
      <c r="F4104" s="5">
        <v>1875.6000000000001</v>
      </c>
      <c r="G4104" s="5">
        <v>1795.2</v>
      </c>
      <c r="H4104" s="5">
        <v>1364.88</v>
      </c>
      <c r="I4104" s="5">
        <v>1502.49</v>
      </c>
      <c r="J4104" s="5">
        <v>2153.44</v>
      </c>
      <c r="K4104" s="5">
        <v>1664.1</v>
      </c>
      <c r="L4104" s="5">
        <v>1729.75</v>
      </c>
      <c r="M4104" s="5">
        <v>1949.8999999999999</v>
      </c>
      <c r="N4104" s="5">
        <v>1384</v>
      </c>
    </row>
    <row r="4105" spans="1:14" x14ac:dyDescent="0.25">
      <c r="A4105" s="5" t="s">
        <v>22</v>
      </c>
      <c r="B4105" s="5">
        <v>4454</v>
      </c>
      <c r="C4105" s="5">
        <v>1572.3</v>
      </c>
      <c r="D4105" s="5">
        <v>2247.7000000000003</v>
      </c>
      <c r="E4105" s="5">
        <v>1624.72</v>
      </c>
      <c r="F4105" s="5">
        <v>1949.4</v>
      </c>
      <c r="G4105" s="5">
        <v>1983.52</v>
      </c>
      <c r="H4105" s="5">
        <v>1487.2</v>
      </c>
      <c r="I4105" s="5">
        <v>1574.7</v>
      </c>
      <c r="J4105" s="5">
        <v>2190.42</v>
      </c>
      <c r="K4105" s="5">
        <v>1739.78</v>
      </c>
      <c r="L4105" s="5">
        <v>1666.85</v>
      </c>
      <c r="M4105" s="5">
        <v>1857.25</v>
      </c>
      <c r="N4105" s="5">
        <v>1349.6000000000001</v>
      </c>
    </row>
    <row r="4106" spans="1:14" x14ac:dyDescent="0.25">
      <c r="A4106" s="5" t="s">
        <v>22</v>
      </c>
      <c r="B4106" s="5">
        <v>23351</v>
      </c>
      <c r="C4106" s="5">
        <v>1578.6000000000001</v>
      </c>
      <c r="D4106" s="5">
        <v>1897.3500000000001</v>
      </c>
      <c r="E4106" s="5">
        <v>1048.8</v>
      </c>
      <c r="F4106" s="5">
        <v>1422</v>
      </c>
      <c r="G4106" s="5">
        <v>1496.88</v>
      </c>
      <c r="H4106" s="5">
        <v>1202.96</v>
      </c>
      <c r="I4106" s="5">
        <v>1240.6199999999999</v>
      </c>
      <c r="J4106" s="5">
        <v>1980.58</v>
      </c>
      <c r="K4106" s="5">
        <v>1465.44</v>
      </c>
      <c r="L4106" s="5">
        <v>1498.55</v>
      </c>
      <c r="M4106" s="5">
        <v>1459.45</v>
      </c>
      <c r="N4106" s="5">
        <v>1032.8</v>
      </c>
    </row>
    <row r="4107" spans="1:14" x14ac:dyDescent="0.25">
      <c r="A4107" s="5" t="s">
        <v>22</v>
      </c>
      <c r="B4107" s="5">
        <v>2471</v>
      </c>
      <c r="C4107" s="5">
        <v>1593</v>
      </c>
      <c r="D4107" s="5">
        <v>2846.48</v>
      </c>
      <c r="E4107" s="5">
        <v>860.2</v>
      </c>
      <c r="F4107" s="5">
        <v>1010.7</v>
      </c>
      <c r="G4107" s="5">
        <v>2009.04</v>
      </c>
      <c r="H4107" s="5">
        <v>996.16</v>
      </c>
      <c r="I4107" s="5">
        <v>1950.54</v>
      </c>
      <c r="J4107" s="5">
        <v>1782.78</v>
      </c>
      <c r="K4107" s="5">
        <v>3776.2599999999998</v>
      </c>
      <c r="L4107" s="5">
        <v>1688.1</v>
      </c>
      <c r="M4107" s="5">
        <v>1744.2</v>
      </c>
      <c r="N4107" s="5">
        <v>1960.8000000000002</v>
      </c>
    </row>
    <row r="4108" spans="1:14" x14ac:dyDescent="0.25">
      <c r="A4108" s="5" t="s">
        <v>22</v>
      </c>
      <c r="B4108" s="5">
        <v>4576</v>
      </c>
      <c r="C4108" s="5">
        <v>1599.3</v>
      </c>
      <c r="D4108" s="5">
        <v>2132.13</v>
      </c>
      <c r="E4108" s="5">
        <v>1793.0800000000002</v>
      </c>
      <c r="F4108" s="5">
        <v>1692</v>
      </c>
      <c r="G4108" s="5">
        <v>2326.7199999999998</v>
      </c>
      <c r="H4108" s="5">
        <v>1336.72</v>
      </c>
      <c r="I4108" s="5">
        <v>1754.79</v>
      </c>
      <c r="J4108" s="5">
        <v>2299.64</v>
      </c>
      <c r="K4108" s="5">
        <v>1595.3</v>
      </c>
      <c r="L4108" s="5">
        <v>1632</v>
      </c>
      <c r="M4108" s="5">
        <v>1805.3999999999999</v>
      </c>
      <c r="N4108" s="5">
        <v>1221.6000000000001</v>
      </c>
    </row>
    <row r="4109" spans="1:14" x14ac:dyDescent="0.25">
      <c r="A4109" s="5" t="s">
        <v>22</v>
      </c>
      <c r="B4109" s="5">
        <v>5362</v>
      </c>
      <c r="C4109" s="5">
        <v>1624.5</v>
      </c>
      <c r="D4109" s="5">
        <v>2487.94</v>
      </c>
      <c r="E4109" s="5">
        <v>1803.2</v>
      </c>
      <c r="F4109" s="5">
        <v>1815.3</v>
      </c>
      <c r="G4109" s="5">
        <v>2449.92</v>
      </c>
      <c r="H4109" s="5">
        <v>1635.92</v>
      </c>
      <c r="I4109" s="5">
        <v>1721.73</v>
      </c>
      <c r="J4109" s="5">
        <v>4078.98</v>
      </c>
      <c r="K4109" s="5">
        <v>1884.26</v>
      </c>
      <c r="L4109" s="5">
        <v>1824.95</v>
      </c>
      <c r="M4109" s="5">
        <v>2089.2999999999997</v>
      </c>
      <c r="N4109" s="5">
        <v>1513.6000000000001</v>
      </c>
    </row>
    <row r="4110" spans="1:14" x14ac:dyDescent="0.25">
      <c r="A4110" s="5" t="s">
        <v>22</v>
      </c>
      <c r="B4110" s="5">
        <v>3285</v>
      </c>
      <c r="C4110" s="5">
        <v>1626.3</v>
      </c>
      <c r="D4110" s="5">
        <v>3532.6200000000003</v>
      </c>
      <c r="E4110" s="5">
        <v>1451.76</v>
      </c>
      <c r="F4110" s="5">
        <v>2584.8000000000002</v>
      </c>
      <c r="G4110" s="5">
        <v>2800.16</v>
      </c>
      <c r="H4110" s="5">
        <v>1232.8800000000001</v>
      </c>
      <c r="I4110" s="5">
        <v>1405.92</v>
      </c>
      <c r="J4110" s="5">
        <v>4104.78</v>
      </c>
      <c r="K4110" s="5">
        <v>3814.96</v>
      </c>
      <c r="L4110" s="5">
        <v>1759.5</v>
      </c>
      <c r="M4110" s="5">
        <v>2081.65</v>
      </c>
      <c r="N4110" s="5">
        <v>2161.6</v>
      </c>
    </row>
    <row r="4111" spans="1:14" x14ac:dyDescent="0.25">
      <c r="A4111" s="5" t="s">
        <v>22</v>
      </c>
      <c r="B4111" s="5" t="s">
        <v>59</v>
      </c>
      <c r="C4111" s="5">
        <v>1657.8</v>
      </c>
      <c r="D4111" s="5">
        <v>5.46</v>
      </c>
      <c r="E4111" s="5">
        <v>828</v>
      </c>
      <c r="F4111" s="5">
        <v>225</v>
      </c>
      <c r="G4111" s="5">
        <v>484</v>
      </c>
      <c r="H4111" s="5">
        <v>118.8</v>
      </c>
      <c r="I4111" s="5">
        <v>522</v>
      </c>
      <c r="J4111" s="5">
        <v>430</v>
      </c>
      <c r="K4111" s="5">
        <v>258</v>
      </c>
      <c r="L4111" s="5">
        <v>340</v>
      </c>
      <c r="M4111" s="5">
        <v>382.5</v>
      </c>
      <c r="N4111" s="5">
        <v>280</v>
      </c>
    </row>
    <row r="4112" spans="1:14" x14ac:dyDescent="0.25">
      <c r="A4112" s="5" t="s">
        <v>22</v>
      </c>
      <c r="B4112" s="5">
        <v>4406</v>
      </c>
      <c r="C4112" s="5">
        <v>1689.3</v>
      </c>
      <c r="D4112" s="5">
        <v>2113.02</v>
      </c>
      <c r="E4112" s="5">
        <v>1342.28</v>
      </c>
      <c r="F4112" s="5">
        <v>1925.1000000000001</v>
      </c>
      <c r="G4112" s="5">
        <v>1772.32</v>
      </c>
      <c r="H4112" s="5">
        <v>1443.2</v>
      </c>
      <c r="I4112" s="5">
        <v>1458.12</v>
      </c>
      <c r="J4112" s="5">
        <v>1892</v>
      </c>
      <c r="K4112" s="5">
        <v>1551.44</v>
      </c>
      <c r="L4112" s="5">
        <v>1532.55</v>
      </c>
      <c r="M4112" s="5">
        <v>1756.95</v>
      </c>
      <c r="N4112" s="5">
        <v>1290.4000000000001</v>
      </c>
    </row>
    <row r="4113" spans="1:14" x14ac:dyDescent="0.25">
      <c r="A4113" s="5" t="s">
        <v>22</v>
      </c>
      <c r="B4113" s="5" t="s">
        <v>217</v>
      </c>
      <c r="C4113" s="5">
        <v>1700.1000000000001</v>
      </c>
      <c r="D4113" s="5">
        <v>910</v>
      </c>
      <c r="E4113" s="5">
        <v>0</v>
      </c>
      <c r="F4113" s="5">
        <v>0</v>
      </c>
      <c r="G4113" s="5">
        <v>0</v>
      </c>
      <c r="H4113" s="5">
        <v>0</v>
      </c>
      <c r="I4113" s="5">
        <v>0</v>
      </c>
      <c r="J4113" s="5">
        <v>1419</v>
      </c>
      <c r="K4113" s="5">
        <v>0</v>
      </c>
      <c r="L4113" s="5">
        <v>0</v>
      </c>
      <c r="M4113" s="5">
        <v>0</v>
      </c>
      <c r="N4113" s="5">
        <v>1200</v>
      </c>
    </row>
    <row r="4114" spans="1:14" x14ac:dyDescent="0.25">
      <c r="A4114" s="5" t="s">
        <v>22</v>
      </c>
      <c r="B4114" s="5">
        <v>30583</v>
      </c>
      <c r="C4114" s="5">
        <v>1708.2</v>
      </c>
      <c r="D4114" s="5">
        <v>2442.44</v>
      </c>
      <c r="E4114" s="5">
        <v>1514.3200000000002</v>
      </c>
      <c r="F4114" s="5">
        <v>1668.6000000000001</v>
      </c>
      <c r="G4114" s="5">
        <v>1940.4</v>
      </c>
      <c r="H4114" s="5">
        <v>1570.8</v>
      </c>
      <c r="I4114" s="5">
        <v>2041.89</v>
      </c>
      <c r="J4114" s="5">
        <v>2100.12</v>
      </c>
      <c r="K4114" s="5">
        <v>1738.92</v>
      </c>
      <c r="L4114" s="5">
        <v>2073.15</v>
      </c>
      <c r="M4114" s="5">
        <v>2083.35</v>
      </c>
      <c r="N4114" s="5">
        <v>1659.2</v>
      </c>
    </row>
    <row r="4115" spans="1:14" x14ac:dyDescent="0.25">
      <c r="A4115" s="5" t="s">
        <v>22</v>
      </c>
      <c r="B4115" s="5">
        <v>6725</v>
      </c>
      <c r="C4115" s="5">
        <v>1716.3</v>
      </c>
      <c r="D4115" s="5">
        <v>1968.3300000000002</v>
      </c>
      <c r="E4115" s="5">
        <v>1746.16</v>
      </c>
      <c r="F4115" s="5">
        <v>1648.8</v>
      </c>
      <c r="G4115" s="5">
        <v>2002</v>
      </c>
      <c r="H4115" s="5">
        <v>1810.16</v>
      </c>
      <c r="I4115" s="5">
        <v>1688.67</v>
      </c>
      <c r="J4115" s="5">
        <v>1941.02</v>
      </c>
      <c r="K4115" s="5">
        <v>1617.66</v>
      </c>
      <c r="L4115" s="5">
        <v>1724.6499999999999</v>
      </c>
      <c r="M4115" s="5">
        <v>2100.35</v>
      </c>
      <c r="N4115" s="5">
        <v>1306.4000000000001</v>
      </c>
    </row>
    <row r="4116" spans="1:14" x14ac:dyDescent="0.25">
      <c r="A4116" s="5" t="s">
        <v>22</v>
      </c>
      <c r="B4116" s="5" t="s">
        <v>197</v>
      </c>
      <c r="C4116" s="5">
        <v>1755</v>
      </c>
      <c r="D4116" s="5">
        <v>496.86</v>
      </c>
      <c r="E4116" s="5">
        <v>2231</v>
      </c>
      <c r="F4116" s="5">
        <v>225</v>
      </c>
      <c r="G4116" s="5">
        <v>1584</v>
      </c>
      <c r="H4116" s="5">
        <v>264</v>
      </c>
      <c r="I4116" s="5">
        <v>0</v>
      </c>
      <c r="J4116" s="5">
        <v>688</v>
      </c>
      <c r="K4116" s="5">
        <v>772.28</v>
      </c>
      <c r="L4116" s="5">
        <v>1785</v>
      </c>
      <c r="M4116" s="5">
        <v>1700</v>
      </c>
      <c r="N4116" s="5">
        <v>240</v>
      </c>
    </row>
    <row r="4117" spans="1:14" x14ac:dyDescent="0.25">
      <c r="A4117" s="5" t="s">
        <v>22</v>
      </c>
      <c r="B4117" s="5">
        <v>4588</v>
      </c>
      <c r="C4117" s="5">
        <v>1765.8</v>
      </c>
      <c r="D4117" s="5">
        <v>2578.94</v>
      </c>
      <c r="E4117" s="5">
        <v>1901.64</v>
      </c>
      <c r="F4117" s="5">
        <v>1920.6000000000001</v>
      </c>
      <c r="G4117" s="5">
        <v>2582.8000000000002</v>
      </c>
      <c r="H4117" s="5">
        <v>2169.1999999999998</v>
      </c>
      <c r="I4117" s="5">
        <v>2082.7800000000002</v>
      </c>
      <c r="J4117" s="5">
        <v>2529.2599999999998</v>
      </c>
      <c r="K4117" s="5">
        <v>1918.66</v>
      </c>
      <c r="L4117" s="5">
        <v>1726.35</v>
      </c>
      <c r="M4117" s="5">
        <v>2669.85</v>
      </c>
      <c r="N4117" s="5">
        <v>1567.2</v>
      </c>
    </row>
    <row r="4118" spans="1:14" x14ac:dyDescent="0.25">
      <c r="A4118" s="5" t="s">
        <v>22</v>
      </c>
      <c r="B4118" s="5">
        <v>7350</v>
      </c>
      <c r="C4118" s="5">
        <v>1809.9</v>
      </c>
      <c r="D4118" s="5">
        <v>1136.5900000000001</v>
      </c>
      <c r="E4118" s="5">
        <v>960.48</v>
      </c>
      <c r="F4118" s="5">
        <v>719.1</v>
      </c>
      <c r="G4118" s="5">
        <v>936.32</v>
      </c>
      <c r="H4118" s="5">
        <v>715.44</v>
      </c>
      <c r="I4118" s="5">
        <v>841.29</v>
      </c>
      <c r="J4118" s="5">
        <v>1087.9000000000001</v>
      </c>
      <c r="K4118" s="5">
        <v>808.4</v>
      </c>
      <c r="L4118" s="5">
        <v>976.65</v>
      </c>
      <c r="M4118" s="5">
        <v>1194.25</v>
      </c>
      <c r="N4118" s="5">
        <v>739.2</v>
      </c>
    </row>
    <row r="4119" spans="1:14" x14ac:dyDescent="0.25">
      <c r="A4119" s="5" t="s">
        <v>22</v>
      </c>
      <c r="B4119" s="5">
        <v>6405</v>
      </c>
      <c r="C4119" s="5">
        <v>1851.3</v>
      </c>
      <c r="D4119" s="5">
        <v>2594.4100000000003</v>
      </c>
      <c r="E4119" s="5">
        <v>1832.64</v>
      </c>
      <c r="F4119" s="5">
        <v>1686.6000000000001</v>
      </c>
      <c r="G4119" s="5">
        <v>2189.44</v>
      </c>
      <c r="H4119" s="5">
        <v>1760.88</v>
      </c>
      <c r="I4119" s="5">
        <v>1385.91</v>
      </c>
      <c r="J4119" s="5">
        <v>1878.24</v>
      </c>
      <c r="K4119" s="5">
        <v>1323.54</v>
      </c>
      <c r="L4119" s="5">
        <v>1611.6</v>
      </c>
      <c r="M4119" s="5">
        <v>2367.25</v>
      </c>
      <c r="N4119" s="5">
        <v>1328.8000000000002</v>
      </c>
    </row>
    <row r="4120" spans="1:14" x14ac:dyDescent="0.25">
      <c r="A4120" s="5" t="s">
        <v>22</v>
      </c>
      <c r="B4120" s="5">
        <v>36661</v>
      </c>
      <c r="C4120" s="5">
        <v>1852.2</v>
      </c>
      <c r="D4120" s="5">
        <v>1061.06</v>
      </c>
      <c r="E4120" s="5">
        <v>1016.6</v>
      </c>
      <c r="F4120" s="5">
        <v>1067.4000000000001</v>
      </c>
      <c r="G4120" s="5">
        <v>1087.68</v>
      </c>
      <c r="H4120" s="5">
        <v>1136.08</v>
      </c>
      <c r="I4120" s="5">
        <v>1270.2</v>
      </c>
      <c r="J4120" s="5">
        <v>1118.8599999999999</v>
      </c>
      <c r="K4120" s="5">
        <v>951.16</v>
      </c>
      <c r="L4120" s="5">
        <v>816.85</v>
      </c>
      <c r="M4120" s="5">
        <v>1361.7</v>
      </c>
      <c r="N4120" s="5">
        <v>792</v>
      </c>
    </row>
    <row r="4121" spans="1:14" x14ac:dyDescent="0.25">
      <c r="A4121" s="5" t="s">
        <v>22</v>
      </c>
      <c r="B4121" s="5">
        <v>4324</v>
      </c>
      <c r="C4121" s="5">
        <v>1861.2</v>
      </c>
      <c r="D4121" s="5">
        <v>2913.82</v>
      </c>
      <c r="E4121" s="5">
        <v>1990.88</v>
      </c>
      <c r="F4121" s="5">
        <v>2133.9</v>
      </c>
      <c r="G4121" s="5">
        <v>2681.36</v>
      </c>
      <c r="H4121" s="5">
        <v>1706.32</v>
      </c>
      <c r="I4121" s="5">
        <v>2523.87</v>
      </c>
      <c r="J4121" s="5">
        <v>2551.62</v>
      </c>
      <c r="K4121" s="5">
        <v>2459.6</v>
      </c>
      <c r="L4121" s="5">
        <v>2763.35</v>
      </c>
      <c r="M4121" s="5">
        <v>2587.4</v>
      </c>
      <c r="N4121" s="5">
        <v>2331.2000000000003</v>
      </c>
    </row>
    <row r="4122" spans="1:14" x14ac:dyDescent="0.25">
      <c r="A4122" s="5" t="s">
        <v>22</v>
      </c>
      <c r="B4122" s="5">
        <v>23378</v>
      </c>
      <c r="C4122" s="5">
        <v>1876.5</v>
      </c>
      <c r="D4122" s="5">
        <v>6144.3200000000006</v>
      </c>
      <c r="E4122" s="5">
        <v>2438</v>
      </c>
      <c r="F4122" s="5">
        <v>1967.4</v>
      </c>
      <c r="G4122" s="5">
        <v>0</v>
      </c>
      <c r="H4122" s="5">
        <v>0</v>
      </c>
      <c r="I4122" s="5">
        <v>0</v>
      </c>
      <c r="J4122" s="5">
        <v>0</v>
      </c>
      <c r="K4122" s="5">
        <v>0</v>
      </c>
      <c r="L4122" s="5">
        <v>0</v>
      </c>
      <c r="M4122" s="5">
        <v>0</v>
      </c>
      <c r="N4122" s="5">
        <v>0</v>
      </c>
    </row>
    <row r="4123" spans="1:14" x14ac:dyDescent="0.25">
      <c r="A4123" s="5" t="s">
        <v>22</v>
      </c>
      <c r="B4123" s="5">
        <v>23333</v>
      </c>
      <c r="C4123" s="5">
        <v>1903.5</v>
      </c>
      <c r="D4123" s="5">
        <v>2866.5</v>
      </c>
      <c r="E4123" s="5">
        <v>1512.48</v>
      </c>
      <c r="F4123" s="5">
        <v>1557</v>
      </c>
      <c r="G4123" s="5">
        <v>2152.48</v>
      </c>
      <c r="H4123" s="5">
        <v>3555.2</v>
      </c>
      <c r="I4123" s="5">
        <v>1936.62</v>
      </c>
      <c r="J4123" s="5">
        <v>2950.66</v>
      </c>
      <c r="K4123" s="5">
        <v>2335.7599999999998</v>
      </c>
      <c r="L4123" s="5">
        <v>2659.65</v>
      </c>
      <c r="M4123" s="5">
        <v>2357.9</v>
      </c>
      <c r="N4123" s="5">
        <v>2099.2000000000003</v>
      </c>
    </row>
    <row r="4124" spans="1:14" x14ac:dyDescent="0.25">
      <c r="A4124" s="5" t="s">
        <v>22</v>
      </c>
      <c r="B4124" s="5">
        <v>6601</v>
      </c>
      <c r="C4124" s="5">
        <v>1927.8</v>
      </c>
      <c r="D4124" s="5">
        <v>2536.17</v>
      </c>
      <c r="E4124" s="5">
        <v>2281.6</v>
      </c>
      <c r="F4124" s="5">
        <v>1773</v>
      </c>
      <c r="G4124" s="5">
        <v>2454.3200000000002</v>
      </c>
      <c r="H4124" s="5">
        <v>1959.76</v>
      </c>
      <c r="I4124" s="5">
        <v>1464.21</v>
      </c>
      <c r="J4124" s="5">
        <v>2429.5</v>
      </c>
      <c r="K4124" s="5">
        <v>1831.8</v>
      </c>
      <c r="L4124" s="5">
        <v>1958.3999999999999</v>
      </c>
      <c r="M4124" s="5">
        <v>2227</v>
      </c>
      <c r="N4124" s="5">
        <v>1453.6000000000001</v>
      </c>
    </row>
    <row r="4125" spans="1:14" x14ac:dyDescent="0.25">
      <c r="A4125" s="5" t="s">
        <v>22</v>
      </c>
      <c r="B4125" s="5">
        <v>53142</v>
      </c>
      <c r="C4125" s="5">
        <v>1948.5</v>
      </c>
      <c r="D4125" s="5">
        <v>2325.0500000000002</v>
      </c>
      <c r="E4125" s="5">
        <v>1674.4</v>
      </c>
      <c r="F4125" s="5">
        <v>1080</v>
      </c>
      <c r="G4125" s="5">
        <v>1681.68</v>
      </c>
      <c r="H4125" s="5">
        <v>1544.4</v>
      </c>
      <c r="I4125" s="5">
        <v>2061.9</v>
      </c>
      <c r="J4125" s="5">
        <v>3461.5</v>
      </c>
      <c r="K4125" s="5">
        <v>1565.2</v>
      </c>
      <c r="L4125" s="5">
        <v>1789.25</v>
      </c>
      <c r="M4125" s="5">
        <v>2184.5</v>
      </c>
      <c r="N4125" s="5">
        <v>1812</v>
      </c>
    </row>
    <row r="4126" spans="1:14" x14ac:dyDescent="0.25">
      <c r="A4126" s="5" t="s">
        <v>22</v>
      </c>
      <c r="B4126" s="5">
        <v>30581</v>
      </c>
      <c r="C4126" s="5">
        <v>1957.5</v>
      </c>
      <c r="D4126" s="5">
        <v>2558.92</v>
      </c>
      <c r="E4126" s="5">
        <v>1808.72</v>
      </c>
      <c r="F4126" s="5">
        <v>2002.5</v>
      </c>
      <c r="G4126" s="5">
        <v>2692.8</v>
      </c>
      <c r="H4126" s="5">
        <v>1850.64</v>
      </c>
      <c r="I4126" s="5">
        <v>1874.85</v>
      </c>
      <c r="J4126" s="5">
        <v>2654.82</v>
      </c>
      <c r="K4126" s="5">
        <v>2154.3000000000002</v>
      </c>
      <c r="L4126" s="5">
        <v>2777.7999999999997</v>
      </c>
      <c r="M4126" s="5">
        <v>2323.9</v>
      </c>
      <c r="N4126" s="5">
        <v>1812.8000000000002</v>
      </c>
    </row>
    <row r="4127" spans="1:14" x14ac:dyDescent="0.25">
      <c r="A4127" s="5" t="s">
        <v>22</v>
      </c>
      <c r="B4127" s="5">
        <v>4453</v>
      </c>
      <c r="C4127" s="5">
        <v>1965.6000000000001</v>
      </c>
      <c r="D4127" s="5">
        <v>2339.61</v>
      </c>
      <c r="E4127" s="5">
        <v>1598.04</v>
      </c>
      <c r="F4127" s="5">
        <v>1946.7</v>
      </c>
      <c r="G4127" s="5">
        <v>2010.8</v>
      </c>
      <c r="H4127" s="5">
        <v>1589.28</v>
      </c>
      <c r="I4127" s="5">
        <v>1615.59</v>
      </c>
      <c r="J4127" s="5">
        <v>2127.64</v>
      </c>
      <c r="K4127" s="5">
        <v>1702.8</v>
      </c>
      <c r="L4127" s="5">
        <v>1732.3</v>
      </c>
      <c r="M4127" s="5">
        <v>1974.55</v>
      </c>
      <c r="N4127" s="5">
        <v>1502.4</v>
      </c>
    </row>
    <row r="4128" spans="1:14" x14ac:dyDescent="0.25">
      <c r="A4128" s="5" t="s">
        <v>22</v>
      </c>
      <c r="B4128" s="5">
        <v>33303</v>
      </c>
      <c r="C4128" s="5">
        <v>1972.8</v>
      </c>
      <c r="D4128" s="5">
        <v>3542.63</v>
      </c>
      <c r="E4128" s="5">
        <v>1564</v>
      </c>
      <c r="F4128" s="5">
        <v>1392.3</v>
      </c>
      <c r="G4128" s="5">
        <v>2037.2</v>
      </c>
      <c r="H4128" s="5">
        <v>1742.4</v>
      </c>
      <c r="I4128" s="5">
        <v>1769.58</v>
      </c>
      <c r="J4128" s="5">
        <v>2232.56</v>
      </c>
      <c r="K4128" s="5">
        <v>1507.58</v>
      </c>
      <c r="L4128" s="5">
        <v>1715.3</v>
      </c>
      <c r="M4128" s="5">
        <v>1519.8</v>
      </c>
      <c r="N4128" s="5">
        <v>1542.4</v>
      </c>
    </row>
    <row r="4129" spans="1:14" x14ac:dyDescent="0.25">
      <c r="A4129" s="5" t="s">
        <v>22</v>
      </c>
      <c r="B4129" s="5">
        <v>3086</v>
      </c>
      <c r="C4129" s="5">
        <v>2011.5</v>
      </c>
      <c r="D4129" s="5">
        <v>2597.14</v>
      </c>
      <c r="E4129" s="5">
        <v>1511.5600000000002</v>
      </c>
      <c r="F4129" s="5">
        <v>2089.8000000000002</v>
      </c>
      <c r="G4129" s="5">
        <v>2268.64</v>
      </c>
      <c r="H4129" s="5">
        <v>1793.44</v>
      </c>
      <c r="I4129" s="5">
        <v>2018.4</v>
      </c>
      <c r="J4129" s="5">
        <v>2272.12</v>
      </c>
      <c r="K4129" s="5">
        <v>2018.42</v>
      </c>
      <c r="L4129" s="5">
        <v>2114.7999999999997</v>
      </c>
      <c r="M4129" s="5">
        <v>2382.5499999999997</v>
      </c>
      <c r="N4129" s="5">
        <v>1684</v>
      </c>
    </row>
    <row r="4130" spans="1:14" x14ac:dyDescent="0.25">
      <c r="A4130" s="5" t="s">
        <v>22</v>
      </c>
      <c r="B4130" s="5">
        <v>3056</v>
      </c>
      <c r="C4130" s="5">
        <v>2014.2</v>
      </c>
      <c r="D4130" s="5">
        <v>2728.1800000000003</v>
      </c>
      <c r="E4130" s="5">
        <v>2467.44</v>
      </c>
      <c r="F4130" s="5">
        <v>2530.8000000000002</v>
      </c>
      <c r="G4130" s="5">
        <v>2474.56</v>
      </c>
      <c r="H4130" s="5">
        <v>2105.84</v>
      </c>
      <c r="I4130" s="5">
        <v>2720.49</v>
      </c>
      <c r="J4130" s="5">
        <v>2597.1999999999998</v>
      </c>
      <c r="K4130" s="5">
        <v>2323.7199999999998</v>
      </c>
      <c r="L4130" s="5">
        <v>2354.5</v>
      </c>
      <c r="M4130" s="5">
        <v>2436.9499999999998</v>
      </c>
      <c r="N4130" s="5">
        <v>1776.8000000000002</v>
      </c>
    </row>
    <row r="4131" spans="1:14" x14ac:dyDescent="0.25">
      <c r="A4131" s="5" t="s">
        <v>22</v>
      </c>
      <c r="B4131" s="5">
        <v>4842</v>
      </c>
      <c r="C4131" s="5">
        <v>2029.5</v>
      </c>
      <c r="D4131" s="5">
        <v>3310.58</v>
      </c>
      <c r="E4131" s="5">
        <v>2185</v>
      </c>
      <c r="F4131" s="5">
        <v>2030.4</v>
      </c>
      <c r="G4131" s="5">
        <v>3019.28</v>
      </c>
      <c r="H4131" s="5">
        <v>1780.24</v>
      </c>
      <c r="I4131" s="5">
        <v>2394.2399999999998</v>
      </c>
      <c r="J4131" s="5">
        <v>2832.84</v>
      </c>
      <c r="K4131" s="5">
        <v>2155.16</v>
      </c>
      <c r="L4131" s="5">
        <v>2732.75</v>
      </c>
      <c r="M4131" s="5">
        <v>2663.9</v>
      </c>
      <c r="N4131" s="5">
        <v>4196</v>
      </c>
    </row>
    <row r="4132" spans="1:14" x14ac:dyDescent="0.25">
      <c r="A4132" s="5" t="s">
        <v>22</v>
      </c>
      <c r="B4132" s="5">
        <v>23363</v>
      </c>
      <c r="C4132" s="5">
        <v>2030.4</v>
      </c>
      <c r="D4132" s="5">
        <v>2282.2800000000002</v>
      </c>
      <c r="E4132" s="5">
        <v>1862.0800000000002</v>
      </c>
      <c r="F4132" s="5">
        <v>1279.8</v>
      </c>
      <c r="G4132" s="5">
        <v>1749.44</v>
      </c>
      <c r="H4132" s="5">
        <v>1387.76</v>
      </c>
      <c r="I4132" s="5">
        <v>1366.77</v>
      </c>
      <c r="J4132" s="5">
        <v>2246.3200000000002</v>
      </c>
      <c r="K4132" s="5">
        <v>1580.68</v>
      </c>
      <c r="L4132" s="5">
        <v>1371.05</v>
      </c>
      <c r="M4132" s="5">
        <v>1723.8</v>
      </c>
      <c r="N4132" s="5">
        <v>894.40000000000009</v>
      </c>
    </row>
    <row r="4133" spans="1:14" x14ac:dyDescent="0.25">
      <c r="A4133" s="5" t="s">
        <v>22</v>
      </c>
      <c r="B4133" s="5">
        <v>3660</v>
      </c>
      <c r="C4133" s="5">
        <v>2043</v>
      </c>
      <c r="D4133" s="5">
        <v>341.25</v>
      </c>
      <c r="E4133" s="5">
        <v>398.36</v>
      </c>
      <c r="F4133" s="5">
        <v>291.60000000000002</v>
      </c>
      <c r="G4133" s="5">
        <v>327.36</v>
      </c>
      <c r="H4133" s="5">
        <v>227.04</v>
      </c>
      <c r="I4133" s="5">
        <v>332.34</v>
      </c>
      <c r="J4133" s="5">
        <v>312.18</v>
      </c>
      <c r="K4133" s="5">
        <v>304.44</v>
      </c>
      <c r="L4133" s="5">
        <v>232.04999999999998</v>
      </c>
      <c r="M4133" s="5">
        <v>336.59999999999997</v>
      </c>
      <c r="N4133" s="5">
        <v>268.8</v>
      </c>
    </row>
    <row r="4134" spans="1:14" x14ac:dyDescent="0.25">
      <c r="A4134" s="5" t="s">
        <v>22</v>
      </c>
      <c r="B4134" s="5">
        <v>23370</v>
      </c>
      <c r="C4134" s="5">
        <v>2052.9</v>
      </c>
      <c r="D4134" s="5">
        <v>2784.6</v>
      </c>
      <c r="E4134" s="5">
        <v>2832.6800000000003</v>
      </c>
      <c r="F4134" s="5">
        <v>2232.9</v>
      </c>
      <c r="G4134" s="5">
        <v>2162.16</v>
      </c>
      <c r="H4134" s="5">
        <v>1501.28</v>
      </c>
      <c r="I4134" s="5">
        <v>1962.72</v>
      </c>
      <c r="J4134" s="5">
        <v>3361.74</v>
      </c>
      <c r="K4134" s="5">
        <v>2457.88</v>
      </c>
      <c r="L4134" s="5">
        <v>3542.7999999999997</v>
      </c>
      <c r="M4134" s="5">
        <v>2143.6999999999998</v>
      </c>
      <c r="N4134" s="5">
        <v>2000</v>
      </c>
    </row>
    <row r="4135" spans="1:14" x14ac:dyDescent="0.25">
      <c r="A4135" s="5" t="s">
        <v>22</v>
      </c>
      <c r="B4135" s="5">
        <v>7246</v>
      </c>
      <c r="C4135" s="5">
        <v>2169.9</v>
      </c>
      <c r="D4135" s="5">
        <v>3004.82</v>
      </c>
      <c r="E4135" s="5">
        <v>2266.88</v>
      </c>
      <c r="F4135" s="5">
        <v>2172.6</v>
      </c>
      <c r="G4135" s="5">
        <v>2891.68</v>
      </c>
      <c r="H4135" s="5">
        <v>2366.3200000000002</v>
      </c>
      <c r="I4135" s="5">
        <v>2282.88</v>
      </c>
      <c r="J4135" s="5">
        <v>3014.2999999999997</v>
      </c>
      <c r="K4135" s="5">
        <v>2805.32</v>
      </c>
      <c r="L4135" s="5">
        <v>2742.95</v>
      </c>
      <c r="M4135" s="5">
        <v>3293.75</v>
      </c>
      <c r="N4135" s="5">
        <v>2462.4</v>
      </c>
    </row>
    <row r="4136" spans="1:14" x14ac:dyDescent="0.25">
      <c r="A4136" s="5" t="s">
        <v>22</v>
      </c>
      <c r="B4136" s="5">
        <v>23358</v>
      </c>
      <c r="C4136" s="5">
        <v>2173.5</v>
      </c>
      <c r="D4136" s="5">
        <v>2834.65</v>
      </c>
      <c r="E4136" s="5">
        <v>2348.7600000000002</v>
      </c>
      <c r="F4136" s="5">
        <v>2083.5</v>
      </c>
      <c r="G4136" s="5">
        <v>2414.7199999999998</v>
      </c>
      <c r="H4136" s="5">
        <v>2045.1200000000001</v>
      </c>
      <c r="I4136" s="5">
        <v>2088</v>
      </c>
      <c r="J4136" s="5">
        <v>3083.96</v>
      </c>
      <c r="K4136" s="5">
        <v>2401.12</v>
      </c>
      <c r="L4136" s="5">
        <v>2221.0499999999997</v>
      </c>
      <c r="M4136" s="5">
        <v>3025.15</v>
      </c>
      <c r="N4136" s="5">
        <v>1754.4</v>
      </c>
    </row>
    <row r="4137" spans="1:14" x14ac:dyDescent="0.25">
      <c r="A4137" s="5" t="s">
        <v>22</v>
      </c>
      <c r="B4137" s="5">
        <v>4841</v>
      </c>
      <c r="C4137" s="5">
        <v>2354.4</v>
      </c>
      <c r="D4137" s="5">
        <v>4317.95</v>
      </c>
      <c r="E4137" s="5">
        <v>3054.4</v>
      </c>
      <c r="F4137" s="5">
        <v>2808</v>
      </c>
      <c r="G4137" s="5">
        <v>2950.64</v>
      </c>
      <c r="H4137" s="5">
        <v>1844.48</v>
      </c>
      <c r="I4137" s="5">
        <v>2609.13</v>
      </c>
      <c r="J4137" s="5">
        <v>3012.58</v>
      </c>
      <c r="K4137" s="5">
        <v>3854.52</v>
      </c>
      <c r="L4137" s="5">
        <v>3392.35</v>
      </c>
      <c r="M4137" s="5">
        <v>2879.7999999999997</v>
      </c>
      <c r="N4137" s="5">
        <v>2619.2000000000003</v>
      </c>
    </row>
    <row r="4138" spans="1:14" x14ac:dyDescent="0.25">
      <c r="A4138" s="5" t="s">
        <v>22</v>
      </c>
      <c r="B4138" s="5">
        <v>3035</v>
      </c>
      <c r="C4138" s="5">
        <v>2363.4</v>
      </c>
      <c r="D4138" s="5">
        <v>4132.3100000000004</v>
      </c>
      <c r="E4138" s="5">
        <v>2555.7600000000002</v>
      </c>
      <c r="F4138" s="5">
        <v>2641.5</v>
      </c>
      <c r="G4138" s="5">
        <v>3138.08</v>
      </c>
      <c r="H4138" s="5">
        <v>2311.7600000000002</v>
      </c>
      <c r="I4138" s="5">
        <v>2556.06</v>
      </c>
      <c r="J4138" s="5">
        <v>3623.18</v>
      </c>
      <c r="K4138" s="5">
        <v>2648.8</v>
      </c>
      <c r="L4138" s="5">
        <v>2711.5</v>
      </c>
      <c r="M4138" s="5">
        <v>3111</v>
      </c>
      <c r="N4138" s="5">
        <v>2143.2000000000003</v>
      </c>
    </row>
    <row r="4139" spans="1:14" x14ac:dyDescent="0.25">
      <c r="A4139" s="5" t="s">
        <v>22</v>
      </c>
      <c r="B4139" s="5">
        <v>30535</v>
      </c>
      <c r="C4139" s="5">
        <v>2385</v>
      </c>
      <c r="D4139" s="5">
        <v>3350.62</v>
      </c>
      <c r="E4139" s="5">
        <v>2537.36</v>
      </c>
      <c r="F4139" s="5">
        <v>2213.1</v>
      </c>
      <c r="G4139" s="5">
        <v>2886.4</v>
      </c>
      <c r="H4139" s="5">
        <v>2463.12</v>
      </c>
      <c r="I4139" s="5">
        <v>2462.9699999999998</v>
      </c>
      <c r="J4139" s="5">
        <v>3231.88</v>
      </c>
      <c r="K4139" s="5">
        <v>2386.5</v>
      </c>
      <c r="L4139" s="5">
        <v>2283.1</v>
      </c>
      <c r="M4139" s="5">
        <v>2554.25</v>
      </c>
      <c r="N4139" s="5">
        <v>1998.4</v>
      </c>
    </row>
    <row r="4140" spans="1:14" x14ac:dyDescent="0.25">
      <c r="A4140" s="5" t="s">
        <v>22</v>
      </c>
      <c r="B4140" s="5">
        <v>3033</v>
      </c>
      <c r="C4140" s="5">
        <v>2393.1</v>
      </c>
      <c r="D4140" s="5">
        <v>3819.27</v>
      </c>
      <c r="E4140" s="5">
        <v>2728.7200000000003</v>
      </c>
      <c r="F4140" s="5">
        <v>2349</v>
      </c>
      <c r="G4140" s="5">
        <v>2867.92</v>
      </c>
      <c r="H4140" s="5">
        <v>2427.92</v>
      </c>
      <c r="I4140" s="5">
        <v>2351.61</v>
      </c>
      <c r="J4140" s="5">
        <v>3641.24</v>
      </c>
      <c r="K4140" s="5">
        <v>2535.2799999999997</v>
      </c>
      <c r="L4140" s="5">
        <v>2837.2999999999997</v>
      </c>
      <c r="M4140" s="5">
        <v>2861.1</v>
      </c>
      <c r="N4140" s="5">
        <v>2029.6000000000001</v>
      </c>
    </row>
    <row r="4141" spans="1:14" x14ac:dyDescent="0.25">
      <c r="A4141" s="5" t="s">
        <v>22</v>
      </c>
      <c r="B4141" s="5">
        <v>4328</v>
      </c>
      <c r="C4141" s="5">
        <v>2413.8000000000002</v>
      </c>
      <c r="D4141" s="5">
        <v>2885.61</v>
      </c>
      <c r="E4141" s="5">
        <v>2147.2800000000002</v>
      </c>
      <c r="F4141" s="5">
        <v>2038.5</v>
      </c>
      <c r="G4141" s="5">
        <v>2680.48</v>
      </c>
      <c r="H4141" s="5">
        <v>1971.2</v>
      </c>
      <c r="I4141" s="5">
        <v>2098.44</v>
      </c>
      <c r="J4141" s="5">
        <v>2790.7</v>
      </c>
      <c r="K4141" s="5">
        <v>2092.38</v>
      </c>
      <c r="L4141" s="5">
        <v>2300.1</v>
      </c>
      <c r="M4141" s="5">
        <v>2652</v>
      </c>
      <c r="N4141" s="5">
        <v>1929.6000000000001</v>
      </c>
    </row>
    <row r="4142" spans="1:14" x14ac:dyDescent="0.25">
      <c r="A4142" s="5" t="s">
        <v>22</v>
      </c>
      <c r="B4142" s="5">
        <v>5363</v>
      </c>
      <c r="C4142" s="5">
        <v>2426.4</v>
      </c>
      <c r="D4142" s="5">
        <v>3380.65</v>
      </c>
      <c r="E4142" s="5">
        <v>3057.1600000000003</v>
      </c>
      <c r="F4142" s="5">
        <v>2572.2000000000003</v>
      </c>
      <c r="G4142" s="5">
        <v>3354.56</v>
      </c>
      <c r="H4142" s="5">
        <v>2314.4</v>
      </c>
      <c r="I4142" s="5">
        <v>2409.0300000000002</v>
      </c>
      <c r="J4142" s="5">
        <v>4969.9399999999996</v>
      </c>
      <c r="K4142" s="5">
        <v>2632.46</v>
      </c>
      <c r="L4142" s="5">
        <v>2666.45</v>
      </c>
      <c r="M4142" s="5">
        <v>2949.5</v>
      </c>
      <c r="N4142" s="5">
        <v>2439.2000000000003</v>
      </c>
    </row>
    <row r="4143" spans="1:14" x14ac:dyDescent="0.25">
      <c r="A4143" s="5" t="s">
        <v>22</v>
      </c>
      <c r="B4143" s="5">
        <v>45881</v>
      </c>
      <c r="C4143" s="5">
        <v>2428.2000000000003</v>
      </c>
      <c r="D4143" s="5">
        <v>3237.78</v>
      </c>
      <c r="E4143" s="5">
        <v>2914.56</v>
      </c>
      <c r="F4143" s="5">
        <v>2422.8000000000002</v>
      </c>
      <c r="G4143" s="5">
        <v>3380.96</v>
      </c>
      <c r="H4143" s="5">
        <v>2584.56</v>
      </c>
      <c r="I4143" s="5">
        <v>2800.53</v>
      </c>
      <c r="J4143" s="5">
        <v>3295.52</v>
      </c>
      <c r="K4143" s="5">
        <v>2688.36</v>
      </c>
      <c r="L4143" s="5">
        <v>2816.0499999999997</v>
      </c>
      <c r="M4143" s="5">
        <v>2720.85</v>
      </c>
      <c r="N4143" s="5">
        <v>1678.4</v>
      </c>
    </row>
    <row r="4144" spans="1:14" x14ac:dyDescent="0.25">
      <c r="A4144" s="5" t="s">
        <v>22</v>
      </c>
      <c r="B4144" s="5">
        <v>30536</v>
      </c>
      <c r="C4144" s="5">
        <v>2429.1</v>
      </c>
      <c r="D4144" s="5">
        <v>3645.46</v>
      </c>
      <c r="E4144" s="5">
        <v>2746.2000000000003</v>
      </c>
      <c r="F4144" s="5">
        <v>2494.8000000000002</v>
      </c>
      <c r="G4144" s="5">
        <v>3505.92</v>
      </c>
      <c r="H4144" s="5">
        <v>2465.7600000000002</v>
      </c>
      <c r="I4144" s="5">
        <v>2650.02</v>
      </c>
      <c r="J4144" s="5">
        <v>3447.74</v>
      </c>
      <c r="K4144" s="5">
        <v>2420.9</v>
      </c>
      <c r="L4144" s="5">
        <v>2550</v>
      </c>
      <c r="M4144" s="5">
        <v>2964.7999999999997</v>
      </c>
      <c r="N4144" s="5">
        <v>2212.8000000000002</v>
      </c>
    </row>
    <row r="4145" spans="1:14" x14ac:dyDescent="0.25">
      <c r="A4145" s="5" t="s">
        <v>22</v>
      </c>
      <c r="B4145" s="5">
        <v>36700</v>
      </c>
      <c r="C4145" s="5">
        <v>2437.2000000000003</v>
      </c>
      <c r="D4145" s="5">
        <v>2457</v>
      </c>
      <c r="E4145" s="5">
        <v>2139</v>
      </c>
      <c r="F4145" s="5">
        <v>1905.3</v>
      </c>
      <c r="G4145" s="5">
        <v>2466.64</v>
      </c>
      <c r="H4145" s="5">
        <v>2099.6799999999998</v>
      </c>
      <c r="I4145" s="5">
        <v>1908.78</v>
      </c>
      <c r="J4145" s="5">
        <v>2419.1799999999998</v>
      </c>
      <c r="K4145" s="5">
        <v>2027.02</v>
      </c>
      <c r="L4145" s="5">
        <v>2254.1999999999998</v>
      </c>
      <c r="M4145" s="5">
        <v>2731.9</v>
      </c>
      <c r="N4145" s="5">
        <v>1672.8000000000002</v>
      </c>
    </row>
    <row r="4146" spans="1:14" x14ac:dyDescent="0.25">
      <c r="A4146" s="5" t="s">
        <v>22</v>
      </c>
      <c r="B4146" s="5">
        <v>3087</v>
      </c>
      <c r="C4146" s="5">
        <v>2547</v>
      </c>
      <c r="D4146" s="5">
        <v>3273.27</v>
      </c>
      <c r="E4146" s="5">
        <v>2277</v>
      </c>
      <c r="F4146" s="5">
        <v>2549.7000000000003</v>
      </c>
      <c r="G4146" s="5">
        <v>2674.32</v>
      </c>
      <c r="H4146" s="5">
        <v>2306.48</v>
      </c>
      <c r="I4146" s="5">
        <v>2282.88</v>
      </c>
      <c r="J4146" s="5">
        <v>3245.64</v>
      </c>
      <c r="K4146" s="5">
        <v>2456.16</v>
      </c>
      <c r="L4146" s="5">
        <v>2800.75</v>
      </c>
      <c r="M4146" s="5">
        <v>3091.45</v>
      </c>
      <c r="N4146" s="5">
        <v>2112.8000000000002</v>
      </c>
    </row>
    <row r="4147" spans="1:14" x14ac:dyDescent="0.25">
      <c r="A4147" s="5" t="s">
        <v>22</v>
      </c>
      <c r="B4147" s="5">
        <v>3051</v>
      </c>
      <c r="C4147" s="5">
        <v>2567.7000000000003</v>
      </c>
      <c r="D4147" s="5">
        <v>4195.1000000000004</v>
      </c>
      <c r="E4147" s="5">
        <v>2995.52</v>
      </c>
      <c r="F4147" s="5">
        <v>2464.2000000000003</v>
      </c>
      <c r="G4147" s="5">
        <v>2969.12</v>
      </c>
      <c r="H4147" s="5">
        <v>3518.2400000000002</v>
      </c>
      <c r="I4147" s="5">
        <v>2870.13</v>
      </c>
      <c r="J4147" s="5">
        <v>3167.38</v>
      </c>
      <c r="K4147" s="5">
        <v>2771.7799999999997</v>
      </c>
      <c r="L4147" s="5">
        <v>3145</v>
      </c>
      <c r="M4147" s="5">
        <v>2861.1</v>
      </c>
      <c r="N4147" s="5">
        <v>2421.6</v>
      </c>
    </row>
    <row r="4148" spans="1:14" x14ac:dyDescent="0.25">
      <c r="A4148" s="5" t="s">
        <v>22</v>
      </c>
      <c r="B4148" s="5">
        <v>3352</v>
      </c>
      <c r="C4148" s="5">
        <v>2650.5</v>
      </c>
      <c r="D4148" s="5">
        <v>3946.67</v>
      </c>
      <c r="E4148" s="5">
        <v>3353.4</v>
      </c>
      <c r="F4148" s="5">
        <v>2538.9</v>
      </c>
      <c r="G4148" s="5">
        <v>3637.04</v>
      </c>
      <c r="H4148" s="5">
        <v>2957.68</v>
      </c>
      <c r="I4148" s="5">
        <v>2956.2599999999998</v>
      </c>
      <c r="J4148" s="5">
        <v>3525.14</v>
      </c>
      <c r="K4148" s="5">
        <v>3403.02</v>
      </c>
      <c r="L4148" s="5">
        <v>3084.65</v>
      </c>
      <c r="M4148" s="5">
        <v>3876</v>
      </c>
      <c r="N4148" s="5">
        <v>3798.4</v>
      </c>
    </row>
    <row r="4149" spans="1:14" x14ac:dyDescent="0.25">
      <c r="A4149" s="5" t="s">
        <v>22</v>
      </c>
      <c r="B4149" s="5" t="s">
        <v>77</v>
      </c>
      <c r="C4149" s="5">
        <v>2655</v>
      </c>
      <c r="D4149" s="5">
        <v>0</v>
      </c>
      <c r="E4149" s="5">
        <v>828</v>
      </c>
      <c r="F4149" s="5">
        <v>0</v>
      </c>
      <c r="G4149" s="5">
        <v>509.52</v>
      </c>
      <c r="H4149" s="5">
        <v>1430</v>
      </c>
      <c r="I4149" s="5">
        <v>2363.79</v>
      </c>
      <c r="J4149" s="5">
        <v>4199.38</v>
      </c>
      <c r="K4149" s="5">
        <v>860</v>
      </c>
      <c r="L4149" s="5">
        <v>425</v>
      </c>
      <c r="M4149" s="5">
        <v>1275</v>
      </c>
      <c r="N4149" s="5">
        <v>1680</v>
      </c>
    </row>
    <row r="4150" spans="1:14" x14ac:dyDescent="0.25">
      <c r="A4150" s="5" t="s">
        <v>22</v>
      </c>
      <c r="B4150" s="5">
        <v>33646</v>
      </c>
      <c r="C4150" s="5">
        <v>2669.4</v>
      </c>
      <c r="D4150" s="5">
        <v>3215.94</v>
      </c>
      <c r="E4150" s="5">
        <v>1955</v>
      </c>
      <c r="F4150" s="5">
        <v>1680.3</v>
      </c>
      <c r="G4150" s="5">
        <v>0</v>
      </c>
      <c r="H4150" s="5">
        <v>0</v>
      </c>
      <c r="I4150" s="5">
        <v>0</v>
      </c>
      <c r="J4150" s="5">
        <v>0</v>
      </c>
      <c r="K4150" s="5">
        <v>0</v>
      </c>
      <c r="L4150" s="5">
        <v>0</v>
      </c>
      <c r="M4150" s="5">
        <v>0</v>
      </c>
      <c r="N4150" s="5">
        <v>0</v>
      </c>
    </row>
    <row r="4151" spans="1:14" x14ac:dyDescent="0.25">
      <c r="A4151" s="5" t="s">
        <v>22</v>
      </c>
      <c r="B4151" s="5">
        <v>4323</v>
      </c>
      <c r="C4151" s="5">
        <v>2698.2000000000003</v>
      </c>
      <c r="D4151" s="5">
        <v>5876.7800000000007</v>
      </c>
      <c r="E4151" s="5">
        <v>2172.12</v>
      </c>
      <c r="F4151" s="5">
        <v>3327.3</v>
      </c>
      <c r="G4151" s="5">
        <v>3324.64</v>
      </c>
      <c r="H4151" s="5">
        <v>2481.6</v>
      </c>
      <c r="I4151" s="5">
        <v>5092.9799999999996</v>
      </c>
      <c r="J4151" s="5">
        <v>3642.96</v>
      </c>
      <c r="K4151" s="5">
        <v>5077.4399999999996</v>
      </c>
      <c r="L4151" s="5">
        <v>3745.1</v>
      </c>
      <c r="M4151" s="5">
        <v>3606.5499999999997</v>
      </c>
      <c r="N4151" s="5">
        <v>3919.2000000000003</v>
      </c>
    </row>
    <row r="4152" spans="1:14" x14ac:dyDescent="0.25">
      <c r="A4152" s="5" t="s">
        <v>22</v>
      </c>
      <c r="B4152" s="5" t="s">
        <v>26</v>
      </c>
      <c r="C4152" s="5">
        <v>2700</v>
      </c>
      <c r="D4152" s="5">
        <v>0</v>
      </c>
      <c r="E4152" s="5">
        <v>2300</v>
      </c>
      <c r="F4152" s="5">
        <v>2250</v>
      </c>
      <c r="G4152" s="5">
        <v>1760</v>
      </c>
      <c r="H4152" s="5">
        <v>1452</v>
      </c>
      <c r="I4152" s="5">
        <v>3349.5</v>
      </c>
      <c r="J4152" s="5">
        <v>1419</v>
      </c>
      <c r="K4152" s="5">
        <v>473</v>
      </c>
      <c r="L4152" s="5">
        <v>935</v>
      </c>
      <c r="M4152" s="5">
        <v>0</v>
      </c>
      <c r="N4152" s="5">
        <v>0</v>
      </c>
    </row>
    <row r="4153" spans="1:14" x14ac:dyDescent="0.25">
      <c r="A4153" s="5" t="s">
        <v>22</v>
      </c>
      <c r="B4153" s="5">
        <v>3368</v>
      </c>
      <c r="C4153" s="5">
        <v>2724.3</v>
      </c>
      <c r="D4153" s="5">
        <v>2815.54</v>
      </c>
      <c r="E4153" s="5">
        <v>2247.56</v>
      </c>
      <c r="F4153" s="5">
        <v>1727.1000000000001</v>
      </c>
      <c r="G4153" s="5">
        <v>4438.72</v>
      </c>
      <c r="H4153" s="5">
        <v>3020.16</v>
      </c>
      <c r="I4153" s="5">
        <v>2084.52</v>
      </c>
      <c r="J4153" s="5">
        <v>3090.84</v>
      </c>
      <c r="K4153" s="5">
        <v>2535.2799999999997</v>
      </c>
      <c r="L4153" s="5">
        <v>2617.15</v>
      </c>
      <c r="M4153" s="5">
        <v>2833.9</v>
      </c>
      <c r="N4153" s="5">
        <v>1815.2</v>
      </c>
    </row>
    <row r="4154" spans="1:14" x14ac:dyDescent="0.25">
      <c r="A4154" s="5" t="s">
        <v>22</v>
      </c>
      <c r="B4154" s="5">
        <v>6634</v>
      </c>
      <c r="C4154" s="5">
        <v>2731.5</v>
      </c>
      <c r="D4154" s="5">
        <v>3928.4700000000003</v>
      </c>
      <c r="E4154" s="5">
        <v>3252.2000000000003</v>
      </c>
      <c r="F4154" s="5">
        <v>2937.6</v>
      </c>
      <c r="G4154" s="5">
        <v>3704.8</v>
      </c>
      <c r="H4154" s="5">
        <v>3111.68</v>
      </c>
      <c r="I4154" s="5">
        <v>2753.55</v>
      </c>
      <c r="J4154" s="5">
        <v>3493.32</v>
      </c>
      <c r="K4154" s="5">
        <v>2487.12</v>
      </c>
      <c r="L4154" s="5">
        <v>2616.2999999999997</v>
      </c>
      <c r="M4154" s="5">
        <v>2748.9</v>
      </c>
      <c r="N4154" s="5">
        <v>1980.8000000000002</v>
      </c>
    </row>
    <row r="4155" spans="1:14" x14ac:dyDescent="0.25">
      <c r="A4155" s="5" t="s">
        <v>22</v>
      </c>
      <c r="B4155" s="5">
        <v>4604</v>
      </c>
      <c r="C4155" s="5">
        <v>2965.5</v>
      </c>
      <c r="D4155" s="5">
        <v>2770.04</v>
      </c>
      <c r="E4155" s="5">
        <v>2187.7600000000002</v>
      </c>
      <c r="F4155" s="5">
        <v>1967.4</v>
      </c>
      <c r="G4155" s="5">
        <v>2629.44</v>
      </c>
      <c r="H4155" s="5">
        <v>1914.88</v>
      </c>
      <c r="I4155" s="5">
        <v>2064.5099999999998</v>
      </c>
      <c r="J4155" s="5">
        <v>2386.5</v>
      </c>
      <c r="K4155" s="5">
        <v>1962.52</v>
      </c>
      <c r="L4155" s="5">
        <v>2053.6</v>
      </c>
      <c r="M4155" s="5">
        <v>1830.05</v>
      </c>
      <c r="N4155" s="5">
        <v>1305.6000000000001</v>
      </c>
    </row>
    <row r="4156" spans="1:14" x14ac:dyDescent="0.25">
      <c r="A4156" s="5" t="s">
        <v>22</v>
      </c>
      <c r="B4156" s="5">
        <v>6400</v>
      </c>
      <c r="C4156" s="5">
        <v>3004.2000000000003</v>
      </c>
      <c r="D4156" s="5">
        <v>3882.06</v>
      </c>
      <c r="E4156" s="5">
        <v>3459.2000000000003</v>
      </c>
      <c r="F4156" s="5">
        <v>2947.5</v>
      </c>
      <c r="G4156" s="5">
        <v>4742.32</v>
      </c>
      <c r="H4156" s="5">
        <v>2750</v>
      </c>
      <c r="I4156" s="5">
        <v>2337.69</v>
      </c>
      <c r="J4156" s="5">
        <v>3074.5</v>
      </c>
      <c r="K4156" s="5">
        <v>2512.92</v>
      </c>
      <c r="L4156" s="5">
        <v>3203.65</v>
      </c>
      <c r="M4156" s="5">
        <v>4309.5</v>
      </c>
      <c r="N4156" s="5">
        <v>2199.2000000000003</v>
      </c>
    </row>
    <row r="4157" spans="1:14" x14ac:dyDescent="0.25">
      <c r="A4157" s="5" t="s">
        <v>22</v>
      </c>
      <c r="B4157" s="5">
        <v>23368</v>
      </c>
      <c r="C4157" s="5">
        <v>3100.5</v>
      </c>
      <c r="D4157" s="5">
        <v>3917.55</v>
      </c>
      <c r="E4157" s="5">
        <v>3278.88</v>
      </c>
      <c r="F4157" s="5">
        <v>2337.3000000000002</v>
      </c>
      <c r="G4157" s="5">
        <v>2550.2400000000002</v>
      </c>
      <c r="H4157" s="5">
        <v>2112</v>
      </c>
      <c r="I4157" s="5">
        <v>2066.25</v>
      </c>
      <c r="J4157" s="5">
        <v>2961.84</v>
      </c>
      <c r="K4157" s="5">
        <v>2419.1799999999998</v>
      </c>
      <c r="L4157" s="5">
        <v>2227.85</v>
      </c>
      <c r="M4157" s="5">
        <v>2385.9499999999998</v>
      </c>
      <c r="N4157" s="5">
        <v>1515.2</v>
      </c>
    </row>
    <row r="4158" spans="1:14" x14ac:dyDescent="0.25">
      <c r="A4158" s="5" t="s">
        <v>22</v>
      </c>
      <c r="B4158" s="5">
        <v>331</v>
      </c>
      <c r="C4158" s="5">
        <v>3137.4</v>
      </c>
      <c r="D4158" s="5">
        <v>1693.51</v>
      </c>
      <c r="E4158" s="5">
        <v>1377.24</v>
      </c>
      <c r="F4158" s="5">
        <v>1278.9000000000001</v>
      </c>
      <c r="G4158" s="5">
        <v>1681.68</v>
      </c>
      <c r="H4158" s="5">
        <v>1398.32</v>
      </c>
      <c r="I4158" s="5">
        <v>1431.15</v>
      </c>
      <c r="J4158" s="5">
        <v>2292.7599999999998</v>
      </c>
      <c r="K4158" s="5">
        <v>1713.12</v>
      </c>
      <c r="L4158" s="5">
        <v>2127.5499999999997</v>
      </c>
      <c r="M4158" s="5">
        <v>1738.25</v>
      </c>
      <c r="N4158" s="5">
        <v>1332</v>
      </c>
    </row>
    <row r="4159" spans="1:14" x14ac:dyDescent="0.25">
      <c r="A4159" s="5" t="s">
        <v>22</v>
      </c>
      <c r="B4159" s="5">
        <v>5330</v>
      </c>
      <c r="C4159" s="5">
        <v>3149.1</v>
      </c>
      <c r="D4159" s="5">
        <v>5726.63</v>
      </c>
      <c r="E4159" s="5">
        <v>3546.6000000000004</v>
      </c>
      <c r="F4159" s="5">
        <v>4161.6000000000004</v>
      </c>
      <c r="G4159" s="5">
        <v>5300.24</v>
      </c>
      <c r="H4159" s="5">
        <v>3492.72</v>
      </c>
      <c r="I4159" s="5">
        <v>4071.6</v>
      </c>
      <c r="J4159" s="5">
        <v>5157.42</v>
      </c>
      <c r="K4159" s="5">
        <v>3620.6</v>
      </c>
      <c r="L4159" s="5">
        <v>3162.85</v>
      </c>
      <c r="M4159" s="5">
        <v>4244.8999999999996</v>
      </c>
      <c r="N4159" s="5">
        <v>2565.6000000000004</v>
      </c>
    </row>
    <row r="4160" spans="1:14" x14ac:dyDescent="0.25">
      <c r="A4160" s="5" t="s">
        <v>22</v>
      </c>
      <c r="B4160" s="5">
        <v>4325</v>
      </c>
      <c r="C4160" s="5">
        <v>3423.6</v>
      </c>
      <c r="D4160" s="5">
        <v>4882.1500000000005</v>
      </c>
      <c r="E4160" s="5">
        <v>3657</v>
      </c>
      <c r="F4160" s="5">
        <v>3861</v>
      </c>
      <c r="G4160" s="5">
        <v>4253.04</v>
      </c>
      <c r="H4160" s="5">
        <v>3432</v>
      </c>
      <c r="I4160" s="5">
        <v>4693.6499999999996</v>
      </c>
      <c r="J4160" s="5">
        <v>4919.2</v>
      </c>
      <c r="K4160" s="5">
        <v>5075.72</v>
      </c>
      <c r="L4160" s="5">
        <v>4599.3499999999995</v>
      </c>
      <c r="M4160" s="5">
        <v>5665.25</v>
      </c>
      <c r="N4160" s="5">
        <v>4188.8</v>
      </c>
    </row>
    <row r="4161" spans="1:14" x14ac:dyDescent="0.25">
      <c r="A4161" s="5" t="s">
        <v>22</v>
      </c>
      <c r="B4161" s="5">
        <v>7360</v>
      </c>
      <c r="C4161" s="5">
        <v>3506.4</v>
      </c>
      <c r="D4161" s="5">
        <v>6188</v>
      </c>
      <c r="E4161" s="5">
        <v>4582.5200000000004</v>
      </c>
      <c r="F4161" s="5">
        <v>4611.6000000000004</v>
      </c>
      <c r="G4161" s="5">
        <v>5896</v>
      </c>
      <c r="H4161" s="5">
        <v>6164.4</v>
      </c>
      <c r="I4161" s="5">
        <v>5668.92</v>
      </c>
      <c r="J4161" s="5">
        <v>6606.5199999999995</v>
      </c>
      <c r="K4161" s="5">
        <v>5705.24</v>
      </c>
      <c r="L4161" s="5">
        <v>6340.15</v>
      </c>
      <c r="M4161" s="5">
        <v>7030.3499999999995</v>
      </c>
      <c r="N4161" s="5">
        <v>5222.4000000000005</v>
      </c>
    </row>
    <row r="4162" spans="1:14" x14ac:dyDescent="0.25">
      <c r="A4162" s="5" t="s">
        <v>22</v>
      </c>
      <c r="B4162" s="5" t="s">
        <v>28</v>
      </c>
      <c r="C4162" s="5">
        <v>3600</v>
      </c>
      <c r="D4162" s="5">
        <v>1365</v>
      </c>
      <c r="E4162" s="5">
        <v>8667.32</v>
      </c>
      <c r="F4162" s="5">
        <v>1800</v>
      </c>
      <c r="G4162" s="5">
        <v>3728.56</v>
      </c>
      <c r="H4162" s="5">
        <v>1760</v>
      </c>
      <c r="I4162" s="5">
        <v>1914</v>
      </c>
      <c r="J4162" s="5">
        <v>4300</v>
      </c>
      <c r="K4162" s="5">
        <v>2150</v>
      </c>
      <c r="L4162" s="5">
        <v>2550</v>
      </c>
      <c r="M4162" s="5">
        <v>4590</v>
      </c>
      <c r="N4162" s="5">
        <v>2800</v>
      </c>
    </row>
    <row r="4163" spans="1:14" x14ac:dyDescent="0.25">
      <c r="A4163" s="5" t="s">
        <v>22</v>
      </c>
      <c r="B4163" s="5">
        <v>23336</v>
      </c>
      <c r="C4163" s="5">
        <v>3808.8</v>
      </c>
      <c r="D4163" s="5">
        <v>7081.62</v>
      </c>
      <c r="E4163" s="5">
        <v>4280.76</v>
      </c>
      <c r="F4163" s="5">
        <v>4305.6000000000004</v>
      </c>
      <c r="G4163" s="5">
        <v>4862.88</v>
      </c>
      <c r="H4163" s="5">
        <v>3523.52</v>
      </c>
      <c r="I4163" s="5">
        <v>3875.85</v>
      </c>
      <c r="J4163" s="5">
        <v>5381.0199999999995</v>
      </c>
      <c r="K4163" s="5">
        <v>4668.9399999999996</v>
      </c>
      <c r="L4163" s="5">
        <v>4078.2999999999997</v>
      </c>
      <c r="M4163" s="5">
        <v>4355.3999999999996</v>
      </c>
      <c r="N4163" s="5">
        <v>3454.4</v>
      </c>
    </row>
    <row r="4164" spans="1:14" x14ac:dyDescent="0.25">
      <c r="A4164" s="5" t="s">
        <v>22</v>
      </c>
      <c r="B4164" s="5">
        <v>4574</v>
      </c>
      <c r="C4164" s="5">
        <v>3861.9</v>
      </c>
      <c r="D4164" s="5">
        <v>4331.6000000000004</v>
      </c>
      <c r="E4164" s="5">
        <v>3332.2400000000002</v>
      </c>
      <c r="F4164" s="5">
        <v>3443.4</v>
      </c>
      <c r="G4164" s="5">
        <v>3932.72</v>
      </c>
      <c r="H4164" s="5">
        <v>4282.96</v>
      </c>
      <c r="I4164" s="5">
        <v>3661.83</v>
      </c>
      <c r="J4164" s="5">
        <v>3390.98</v>
      </c>
      <c r="K4164" s="5">
        <v>2771.7799999999997</v>
      </c>
      <c r="L4164" s="5">
        <v>3107.6</v>
      </c>
      <c r="M4164" s="5">
        <v>3077</v>
      </c>
      <c r="N4164" s="5">
        <v>3660.8</v>
      </c>
    </row>
    <row r="4165" spans="1:14" x14ac:dyDescent="0.25">
      <c r="A4165" s="5" t="s">
        <v>22</v>
      </c>
      <c r="B4165" s="5">
        <v>23338</v>
      </c>
      <c r="C4165" s="5">
        <v>3884.4</v>
      </c>
      <c r="D4165" s="5">
        <v>5115.1100000000006</v>
      </c>
      <c r="E4165" s="5">
        <v>3252.2000000000003</v>
      </c>
      <c r="F4165" s="5">
        <v>2853.9</v>
      </c>
      <c r="G4165" s="5">
        <v>3513.84</v>
      </c>
      <c r="H4165" s="5">
        <v>2669.04</v>
      </c>
      <c r="I4165" s="5">
        <v>3028.47</v>
      </c>
      <c r="J4165" s="5">
        <v>4598.42</v>
      </c>
      <c r="K4165" s="5">
        <v>4658.62</v>
      </c>
      <c r="L4165" s="5">
        <v>4818.6499999999996</v>
      </c>
      <c r="M4165" s="5">
        <v>4954.6499999999996</v>
      </c>
      <c r="N4165" s="5">
        <v>5452</v>
      </c>
    </row>
    <row r="4166" spans="1:14" x14ac:dyDescent="0.25">
      <c r="A4166" s="5" t="s">
        <v>22</v>
      </c>
      <c r="B4166" s="5">
        <v>4834</v>
      </c>
      <c r="C4166" s="5">
        <v>3940.2000000000003</v>
      </c>
      <c r="D4166" s="5">
        <v>5776.68</v>
      </c>
      <c r="E4166" s="5">
        <v>3733.36</v>
      </c>
      <c r="F4166" s="5">
        <v>3494.7000000000003</v>
      </c>
      <c r="G4166" s="5">
        <v>4943.84</v>
      </c>
      <c r="H4166" s="5">
        <v>4700.08</v>
      </c>
      <c r="I4166" s="5">
        <v>4141.2</v>
      </c>
      <c r="J4166" s="5">
        <v>5531.5199999999995</v>
      </c>
      <c r="K4166" s="5">
        <v>3906.12</v>
      </c>
      <c r="L4166" s="5">
        <v>4232.1499999999996</v>
      </c>
      <c r="M4166" s="5">
        <v>4408.95</v>
      </c>
      <c r="N4166" s="5">
        <v>3681.6000000000004</v>
      </c>
    </row>
    <row r="4167" spans="1:14" x14ac:dyDescent="0.25">
      <c r="A4167" s="5" t="s">
        <v>22</v>
      </c>
      <c r="B4167" s="5">
        <v>30605</v>
      </c>
      <c r="C4167" s="5">
        <v>4027.5</v>
      </c>
      <c r="D4167" s="5">
        <v>4751.1100000000006</v>
      </c>
      <c r="E4167" s="5">
        <v>3669.88</v>
      </c>
      <c r="F4167" s="5">
        <v>3208.5</v>
      </c>
      <c r="G4167" s="5">
        <v>4250.3999999999996</v>
      </c>
      <c r="H4167" s="5">
        <v>3535.84</v>
      </c>
      <c r="I4167" s="5">
        <v>3580.05</v>
      </c>
      <c r="J4167" s="5">
        <v>4495.22</v>
      </c>
      <c r="K4167" s="5">
        <v>4411.8</v>
      </c>
      <c r="L4167" s="5">
        <v>4073.2</v>
      </c>
      <c r="M4167" s="5">
        <v>4772.75</v>
      </c>
      <c r="N4167" s="5">
        <v>3368</v>
      </c>
    </row>
    <row r="4168" spans="1:14" x14ac:dyDescent="0.25">
      <c r="A4168" s="5" t="s">
        <v>22</v>
      </c>
      <c r="B4168" s="5">
        <v>2465</v>
      </c>
      <c r="C4168" s="5">
        <v>4086</v>
      </c>
      <c r="D4168" s="5">
        <v>2770.9500000000003</v>
      </c>
      <c r="E4168" s="5">
        <v>1485.8</v>
      </c>
      <c r="F4168" s="5">
        <v>1456.2</v>
      </c>
      <c r="G4168" s="5">
        <v>1944.8</v>
      </c>
      <c r="H4168" s="5">
        <v>1645.6</v>
      </c>
      <c r="I4168" s="5">
        <v>1993.17</v>
      </c>
      <c r="J4168" s="5">
        <v>3037.52</v>
      </c>
      <c r="K4168" s="5">
        <v>2694.38</v>
      </c>
      <c r="L4168" s="5">
        <v>2693.65</v>
      </c>
      <c r="M4168" s="5">
        <v>3354.1</v>
      </c>
      <c r="N4168" s="5">
        <v>2398.4</v>
      </c>
    </row>
    <row r="4169" spans="1:14" x14ac:dyDescent="0.25">
      <c r="A4169" s="5" t="s">
        <v>22</v>
      </c>
      <c r="B4169" s="5">
        <v>3058</v>
      </c>
      <c r="C4169" s="5">
        <v>4439.7</v>
      </c>
      <c r="D4169" s="5">
        <v>5572.84</v>
      </c>
      <c r="E4169" s="5">
        <v>3917.36</v>
      </c>
      <c r="F4169" s="5">
        <v>3429</v>
      </c>
      <c r="G4169" s="5">
        <v>4867.28</v>
      </c>
      <c r="H4169" s="5">
        <v>3666.08</v>
      </c>
      <c r="I4169" s="5">
        <v>5040.78</v>
      </c>
      <c r="J4169" s="5">
        <v>5070.5599999999995</v>
      </c>
      <c r="K4169" s="5">
        <v>4955.32</v>
      </c>
      <c r="L4169" s="5">
        <v>4417.45</v>
      </c>
      <c r="M4169" s="5">
        <v>5678</v>
      </c>
      <c r="N4169" s="5">
        <v>3890.4</v>
      </c>
    </row>
    <row r="4170" spans="1:14" x14ac:dyDescent="0.25">
      <c r="A4170" s="5" t="s">
        <v>22</v>
      </c>
      <c r="B4170" s="5">
        <v>4573</v>
      </c>
      <c r="C4170" s="5">
        <v>4644.9000000000005</v>
      </c>
      <c r="D4170" s="5">
        <v>5096</v>
      </c>
      <c r="E4170" s="5">
        <v>4956.04</v>
      </c>
      <c r="F4170" s="5">
        <v>4028.4</v>
      </c>
      <c r="G4170" s="5">
        <v>5566</v>
      </c>
      <c r="H4170" s="5">
        <v>4432.5600000000004</v>
      </c>
      <c r="I4170" s="5">
        <v>4624.92</v>
      </c>
      <c r="J4170" s="5">
        <v>4787.62</v>
      </c>
      <c r="K4170" s="5">
        <v>4051.46</v>
      </c>
      <c r="L4170" s="5">
        <v>4157.3499999999995</v>
      </c>
      <c r="M4170" s="5">
        <v>3606.5499999999997</v>
      </c>
      <c r="N4170" s="5">
        <v>2413.6</v>
      </c>
    </row>
    <row r="4171" spans="1:14" x14ac:dyDescent="0.25">
      <c r="A4171" s="5" t="s">
        <v>22</v>
      </c>
      <c r="B4171" s="5">
        <v>3057</v>
      </c>
      <c r="C4171" s="5">
        <v>4917.6000000000004</v>
      </c>
      <c r="D4171" s="5">
        <v>7330.96</v>
      </c>
      <c r="E4171" s="5">
        <v>5996.56</v>
      </c>
      <c r="F4171" s="5">
        <v>5095.8</v>
      </c>
      <c r="G4171" s="5">
        <v>6665.12</v>
      </c>
      <c r="H4171" s="5">
        <v>4810.96</v>
      </c>
      <c r="I4171" s="5">
        <v>5703.72</v>
      </c>
      <c r="J4171" s="5">
        <v>7350.42</v>
      </c>
      <c r="K4171" s="5">
        <v>6796.58</v>
      </c>
      <c r="L4171" s="5">
        <v>6798.3</v>
      </c>
      <c r="M4171" s="5">
        <v>7430.7</v>
      </c>
      <c r="N4171" s="5">
        <v>4959.2000000000007</v>
      </c>
    </row>
    <row r="4172" spans="1:14" x14ac:dyDescent="0.25">
      <c r="A4172" s="5" t="s">
        <v>22</v>
      </c>
      <c r="B4172" s="5">
        <v>4452</v>
      </c>
      <c r="C4172" s="5">
        <v>5145.3</v>
      </c>
      <c r="D4172" s="5">
        <v>4307.9400000000005</v>
      </c>
      <c r="E4172" s="5">
        <v>3222.76</v>
      </c>
      <c r="F4172" s="5">
        <v>3286.8</v>
      </c>
      <c r="G4172" s="5">
        <v>4457.2</v>
      </c>
      <c r="H4172" s="5">
        <v>2829.2</v>
      </c>
      <c r="I4172" s="5">
        <v>2971.92</v>
      </c>
      <c r="J4172" s="5">
        <v>3954.2799999999997</v>
      </c>
      <c r="K4172" s="5">
        <v>3012.58</v>
      </c>
      <c r="L4172" s="5">
        <v>3470.5499999999997</v>
      </c>
      <c r="M4172" s="5">
        <v>3497.75</v>
      </c>
      <c r="N4172" s="5">
        <v>2560</v>
      </c>
    </row>
    <row r="4173" spans="1:14" x14ac:dyDescent="0.25">
      <c r="A4173" s="5" t="s">
        <v>22</v>
      </c>
      <c r="B4173" s="5">
        <v>23380</v>
      </c>
      <c r="C4173" s="5">
        <v>6664.5</v>
      </c>
      <c r="D4173" s="5">
        <v>11809.98</v>
      </c>
      <c r="E4173" s="5">
        <v>7177.84</v>
      </c>
      <c r="F4173" s="5">
        <v>9948.6</v>
      </c>
      <c r="G4173" s="5">
        <v>8983.92</v>
      </c>
      <c r="H4173" s="5">
        <v>5729.68</v>
      </c>
      <c r="I4173" s="5">
        <v>6456.2699999999995</v>
      </c>
      <c r="J4173" s="5">
        <v>9306.06</v>
      </c>
      <c r="K4173" s="5">
        <v>11470.68</v>
      </c>
      <c r="L4173" s="5">
        <v>9886.35</v>
      </c>
      <c r="M4173" s="5">
        <v>9520.85</v>
      </c>
      <c r="N4173" s="5">
        <v>7590.4000000000005</v>
      </c>
    </row>
    <row r="4174" spans="1:14" x14ac:dyDescent="0.25">
      <c r="A4174" s="5" t="s">
        <v>22</v>
      </c>
      <c r="B4174" s="5">
        <v>4570</v>
      </c>
      <c r="C4174" s="5">
        <v>7129.8</v>
      </c>
      <c r="D4174" s="5">
        <v>8042.58</v>
      </c>
      <c r="E4174" s="5">
        <v>7205.4400000000005</v>
      </c>
      <c r="F4174" s="5">
        <v>5798.7</v>
      </c>
      <c r="G4174" s="5">
        <v>8475.2800000000007</v>
      </c>
      <c r="H4174" s="5">
        <v>6160.88</v>
      </c>
      <c r="I4174" s="5">
        <v>6360.57</v>
      </c>
      <c r="J4174" s="5">
        <v>6732.94</v>
      </c>
      <c r="K4174" s="5">
        <v>6361.42</v>
      </c>
      <c r="L4174" s="5">
        <v>7011.65</v>
      </c>
      <c r="M4174" s="5">
        <v>6278.0999999999995</v>
      </c>
      <c r="N4174" s="5">
        <v>4272.8</v>
      </c>
    </row>
    <row r="4175" spans="1:14" x14ac:dyDescent="0.25">
      <c r="A4175" s="5" t="s">
        <v>22</v>
      </c>
      <c r="B4175" s="5">
        <v>23382</v>
      </c>
      <c r="C4175" s="5">
        <v>7484.4000000000005</v>
      </c>
      <c r="D4175" s="5">
        <v>11785.41</v>
      </c>
      <c r="E4175" s="5">
        <v>6960.72</v>
      </c>
      <c r="F4175" s="5">
        <v>6755.4000000000005</v>
      </c>
      <c r="G4175" s="5">
        <v>8174.32</v>
      </c>
      <c r="H4175" s="5">
        <v>7342.72</v>
      </c>
      <c r="I4175" s="5">
        <v>6895.62</v>
      </c>
      <c r="J4175" s="5">
        <v>10713.02</v>
      </c>
      <c r="K4175" s="5">
        <v>8215.58</v>
      </c>
      <c r="L4175" s="5">
        <v>8959</v>
      </c>
      <c r="M4175" s="5">
        <v>9432.4499999999989</v>
      </c>
      <c r="N4175" s="5">
        <v>6220</v>
      </c>
    </row>
    <row r="4176" spans="1:14" x14ac:dyDescent="0.25">
      <c r="A4176" s="5" t="s">
        <v>22</v>
      </c>
      <c r="B4176" s="5">
        <v>4571</v>
      </c>
      <c r="C4176" s="5">
        <v>7744.5</v>
      </c>
      <c r="D4176" s="5">
        <v>9077.25</v>
      </c>
      <c r="E4176" s="5">
        <v>6566.04</v>
      </c>
      <c r="F4176" s="5">
        <v>6611.4000000000005</v>
      </c>
      <c r="G4176" s="5">
        <v>8467.36</v>
      </c>
      <c r="H4176" s="5">
        <v>7004.8</v>
      </c>
      <c r="I4176" s="5">
        <v>6792.96</v>
      </c>
      <c r="J4176" s="5">
        <v>8552.7000000000007</v>
      </c>
      <c r="K4176" s="5">
        <v>4983.7</v>
      </c>
      <c r="L4176" s="5">
        <v>7581.15</v>
      </c>
      <c r="M4176" s="5">
        <v>8582.4499999999989</v>
      </c>
      <c r="N4176" s="5">
        <v>4833.6000000000004</v>
      </c>
    </row>
    <row r="4177" spans="1:14" x14ac:dyDescent="0.25">
      <c r="A4177" s="5" t="s">
        <v>22</v>
      </c>
      <c r="B4177" s="5">
        <v>4580</v>
      </c>
      <c r="C4177" s="5">
        <v>11775.6</v>
      </c>
      <c r="D4177" s="5">
        <v>14119.560000000001</v>
      </c>
      <c r="E4177" s="5">
        <v>12830.32</v>
      </c>
      <c r="F4177" s="5">
        <v>10695.6</v>
      </c>
      <c r="G4177" s="5">
        <v>14883.44</v>
      </c>
      <c r="H4177" s="5">
        <v>10682.32</v>
      </c>
      <c r="I4177" s="5">
        <v>11607.539999999999</v>
      </c>
      <c r="J4177" s="5">
        <v>13228.52</v>
      </c>
      <c r="K4177" s="5">
        <v>10614.119999999999</v>
      </c>
      <c r="L4177" s="5">
        <v>12830.75</v>
      </c>
      <c r="M4177" s="5">
        <v>12058.949999999999</v>
      </c>
      <c r="N4177" s="5">
        <v>6568.8</v>
      </c>
    </row>
    <row r="4178" spans="1:14" x14ac:dyDescent="0.25">
      <c r="A4178" s="5" t="s">
        <v>22</v>
      </c>
      <c r="B4178" s="5">
        <v>30601</v>
      </c>
      <c r="C4178" s="5">
        <v>13191.300000000001</v>
      </c>
      <c r="D4178" s="5">
        <v>18224.57</v>
      </c>
      <c r="E4178" s="5">
        <v>11995.880000000001</v>
      </c>
      <c r="F4178" s="5">
        <v>13391.1</v>
      </c>
      <c r="G4178" s="5">
        <v>18374.400000000001</v>
      </c>
      <c r="H4178" s="5">
        <v>13244</v>
      </c>
      <c r="I4178" s="5">
        <v>13946.1</v>
      </c>
      <c r="J4178" s="5">
        <v>16650.46</v>
      </c>
      <c r="K4178" s="5">
        <v>15708.76</v>
      </c>
      <c r="L4178" s="5">
        <v>13892.4</v>
      </c>
      <c r="M4178" s="5">
        <v>15806.6</v>
      </c>
      <c r="N4178" s="5">
        <v>10632.800000000001</v>
      </c>
    </row>
    <row r="4179" spans="1:14" x14ac:dyDescent="0.25">
      <c r="A4179" s="5" t="s">
        <v>22</v>
      </c>
      <c r="B4179" s="5">
        <v>4581</v>
      </c>
      <c r="C4179" s="5">
        <v>13335.300000000001</v>
      </c>
      <c r="D4179" s="5">
        <v>15602.86</v>
      </c>
      <c r="E4179" s="5">
        <v>12169.76</v>
      </c>
      <c r="F4179" s="5">
        <v>12375</v>
      </c>
      <c r="G4179" s="5">
        <v>13993.76</v>
      </c>
      <c r="H4179" s="5">
        <v>12576.08</v>
      </c>
      <c r="I4179" s="5">
        <v>11962.5</v>
      </c>
      <c r="J4179" s="5">
        <v>13918.24</v>
      </c>
      <c r="K4179" s="5">
        <v>11247.08</v>
      </c>
      <c r="L4179" s="5">
        <v>11846.449999999999</v>
      </c>
      <c r="M4179" s="5">
        <v>15752.199999999999</v>
      </c>
      <c r="N4179" s="5">
        <v>6473.6</v>
      </c>
    </row>
    <row r="4180" spans="1:14" x14ac:dyDescent="0.25">
      <c r="A4180" s="5" t="s">
        <v>22</v>
      </c>
      <c r="B4180" s="5">
        <v>53125</v>
      </c>
      <c r="C4180" s="5">
        <v>14103</v>
      </c>
      <c r="D4180" s="5">
        <v>14706.51</v>
      </c>
      <c r="E4180" s="5">
        <v>18248.2</v>
      </c>
      <c r="F4180" s="5">
        <v>8451</v>
      </c>
      <c r="G4180" s="5">
        <v>11639.76</v>
      </c>
      <c r="H4180" s="5">
        <v>4796</v>
      </c>
      <c r="I4180" s="5">
        <v>14982.27</v>
      </c>
      <c r="J4180" s="5">
        <v>7848.36</v>
      </c>
      <c r="K4180" s="5">
        <v>3341.1</v>
      </c>
      <c r="L4180" s="5">
        <v>3427.2</v>
      </c>
      <c r="M4180" s="5">
        <v>6143.8</v>
      </c>
      <c r="N4180" s="5">
        <v>3678.4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Executive Summary</vt:lpstr>
      <vt:lpstr>Memo</vt:lpstr>
      <vt:lpstr>Graph Data</vt:lpstr>
      <vt:lpstr>YOY</vt:lpstr>
      <vt:lpstr>Sales Units 2018</vt:lpstr>
      <vt:lpstr>Sales Units 2019</vt:lpstr>
      <vt:lpstr>'Executive Summary'!Print_Area</vt:lpstr>
      <vt:lpstr>'Sales Units 2018'!Print_Area</vt:lpstr>
      <vt:lpstr>'Sales Units 2019'!Print_Area</vt:lpstr>
      <vt:lpstr>YOY!Print_Area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ryans</cp:lastModifiedBy>
  <dcterms:created xsi:type="dcterms:W3CDTF">2020-02-05T20:21:05Z</dcterms:created>
  <dcterms:modified xsi:type="dcterms:W3CDTF">2021-07-12T11:39:58Z</dcterms:modified>
</cp:coreProperties>
</file>