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ampc1-my.sharepoint.com/personal/or_ampc1_onmicrosoft_com/Documents/Desktop/Azimut.ai/Model weakneses/expiriments summary/Balance expirement/"/>
    </mc:Choice>
  </mc:AlternateContent>
  <xr:revisionPtr revIDLastSave="22" documentId="8_{59F0CFF1-5F98-4944-8AF2-A10D9A6745D2}" xr6:coauthVersionLast="47" xr6:coauthVersionMax="47" xr10:uidLastSave="{AC7402D5-DF50-4414-84C9-48841CD16040}"/>
  <bookViews>
    <workbookView xWindow="-110" yWindow="-110" windowWidth="25820" windowHeight="13900" xr2:uid="{00000000-000D-0000-FFFF-FFFF00000000}"/>
  </bookViews>
  <sheets>
    <sheet name="FP_FN_Analys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" i="1" l="1"/>
  <c r="W5" i="1"/>
  <c r="Y8" i="1"/>
  <c r="U55" i="1"/>
</calcChain>
</file>

<file path=xl/sharedStrings.xml><?xml version="1.0" encoding="utf-8"?>
<sst xmlns="http://schemas.openxmlformats.org/spreadsheetml/2006/main" count="1789" uniqueCount="114">
  <si>
    <t>Platform</t>
  </si>
  <si>
    <t>Class</t>
  </si>
  <si>
    <t>Size</t>
  </si>
  <si>
    <t>Status</t>
  </si>
  <si>
    <t>FP_Share_%</t>
  </si>
  <si>
    <t>FN_Share_%</t>
  </si>
  <si>
    <t>Test_GT_Share_%</t>
  </si>
  <si>
    <t>FP_Rate_%</t>
  </si>
  <si>
    <t>FN_Rate_%</t>
  </si>
  <si>
    <t>Alert</t>
  </si>
  <si>
    <t>FP_vs_Test_Diff_%</t>
  </si>
  <si>
    <t>FN_vs_Test_Diff_%</t>
  </si>
  <si>
    <t>Train_Share_%</t>
  </si>
  <si>
    <t>Train_vs_Test_Diff_%</t>
  </si>
  <si>
    <t>FP_Count</t>
  </si>
  <si>
    <t>FN_Count</t>
  </si>
  <si>
    <t>TP_Count</t>
  </si>
  <si>
    <t>Test_GT_Count</t>
  </si>
  <si>
    <t>Train_Count</t>
  </si>
  <si>
    <t>AZIMUT-HAIFA</t>
  </si>
  <si>
    <t>SWC</t>
  </si>
  <si>
    <t>small</t>
  </si>
  <si>
    <t>Has Errors</t>
  </si>
  <si>
    <t>FP: 3.1x over-rep.</t>
  </si>
  <si>
    <t>Buoy</t>
  </si>
  <si>
    <t>FP: 1.7x over-rep.</t>
  </si>
  <si>
    <t>VTS</t>
  </si>
  <si>
    <t>FN: 1.1x over-rep.</t>
  </si>
  <si>
    <t>Merchant</t>
  </si>
  <si>
    <t>medium</t>
  </si>
  <si>
    <t>FP: 1.9x over-rep.</t>
  </si>
  <si>
    <t>Motor</t>
  </si>
  <si>
    <t>FP: 3.0x over-rep.</t>
  </si>
  <si>
    <t>YUVEL-PTZ</t>
  </si>
  <si>
    <t>Bulk</t>
  </si>
  <si>
    <t>large</t>
  </si>
  <si>
    <t>FP: 1.3x over-rep.</t>
  </si>
  <si>
    <t>YUVEL-RGB</t>
  </si>
  <si>
    <t>FP: 9.1x over-rep.</t>
  </si>
  <si>
    <t>FP: 5.1x over-rep.</t>
  </si>
  <si>
    <t>Fishing</t>
  </si>
  <si>
    <t>FP: 3.2x over-rep.</t>
  </si>
  <si>
    <t>FN: 3.8x over-rep.</t>
  </si>
  <si>
    <t>FP: 2.8x over-rep.</t>
  </si>
  <si>
    <t>FP: 3.8x over-rep.</t>
  </si>
  <si>
    <t>Sailing</t>
  </si>
  <si>
    <t>FN: 1.7x over-rep.</t>
  </si>
  <si>
    <t>BWC</t>
  </si>
  <si>
    <t>FN: 3.0x over-rep.</t>
  </si>
  <si>
    <t>FP: 2.3x over-rep.</t>
  </si>
  <si>
    <t>YUVEL-THERMAL</t>
  </si>
  <si>
    <t>FP: 1.4x over-rep.</t>
  </si>
  <si>
    <t>FP: 2.2x over-rep.</t>
  </si>
  <si>
    <t>Containers</t>
  </si>
  <si>
    <t>FP: 2.0x over-rep.</t>
  </si>
  <si>
    <t>Tug</t>
  </si>
  <si>
    <t>FP: 1.2x over-rep.</t>
  </si>
  <si>
    <t>Dvora</t>
  </si>
  <si>
    <t>Support</t>
  </si>
  <si>
    <t>FP: 8.6x over-rep.</t>
  </si>
  <si>
    <t>FP: 3.4x over-rep.</t>
  </si>
  <si>
    <t>FP: 20.0x over-rep.</t>
  </si>
  <si>
    <t>FP: 4.6x over-rep.</t>
  </si>
  <si>
    <t>Tanker</t>
  </si>
  <si>
    <t>FP: 3.3x over-rep.</t>
  </si>
  <si>
    <t>FP: 5.0x over-rep.</t>
  </si>
  <si>
    <t>FP: 16.4x over-rep.</t>
  </si>
  <si>
    <t>FP: 10.2x over-rep.</t>
  </si>
  <si>
    <t>Ro-Ro</t>
  </si>
  <si>
    <t>FN: 4.7x over-rep.</t>
  </si>
  <si>
    <t>Patrol-Boat</t>
  </si>
  <si>
    <t>FP: 2.5x over-rep.</t>
  </si>
  <si>
    <t>FP: 3.6x over-rep.</t>
  </si>
  <si>
    <t>General-Cargo</t>
  </si>
  <si>
    <t>FP: 8.5x over-rep.</t>
  </si>
  <si>
    <t>FP: 2.9x over-rep.</t>
  </si>
  <si>
    <t>FP: 6.0x over-rep.</t>
  </si>
  <si>
    <t>Military</t>
  </si>
  <si>
    <t>FP: 6.5x over-rep.</t>
  </si>
  <si>
    <t>Saar-4.5</t>
  </si>
  <si>
    <t>FP: 4.8x over-rep.</t>
  </si>
  <si>
    <t>FP: 26.4x over-rep.</t>
  </si>
  <si>
    <t>FN: 4.1x over-rep.</t>
  </si>
  <si>
    <t>FP: 1.8x over-rep.</t>
  </si>
  <si>
    <t>FP: 5.6x over-rep.</t>
  </si>
  <si>
    <t>FP: 12.3x over-rep.</t>
  </si>
  <si>
    <t>FP: 1.5x over-rep.</t>
  </si>
  <si>
    <t>FP: 11.4x over-rep.</t>
  </si>
  <si>
    <t>FP: 6.2x over-rep.</t>
  </si>
  <si>
    <t>Pilot</t>
  </si>
  <si>
    <t>FP: 1.6x over-rep.</t>
  </si>
  <si>
    <t>FP: 2.4x over-rep.</t>
  </si>
  <si>
    <t>FN: 2.2x over-rep.</t>
  </si>
  <si>
    <t>FN: 1.4x over-rep.</t>
  </si>
  <si>
    <t>FP: 3.5x over-rep.</t>
  </si>
  <si>
    <t>FP: 5.3x over-rep.</t>
  </si>
  <si>
    <t>Saar-6</t>
  </si>
  <si>
    <t>FP: 7.9x over-rep.</t>
  </si>
  <si>
    <t>FP: 4.0x over-rep.</t>
  </si>
  <si>
    <t>cruise</t>
  </si>
  <si>
    <t>FN: 2.7x over-rep.</t>
  </si>
  <si>
    <t>FP: 4.7x over-rep.</t>
  </si>
  <si>
    <t>FP: 4.1x over-rep.</t>
  </si>
  <si>
    <t>FP: 8.8x over-rep.</t>
  </si>
  <si>
    <t>Perfect Performance</t>
  </si>
  <si>
    <t>Submarine</t>
  </si>
  <si>
    <t>Saar-5</t>
  </si>
  <si>
    <t>Rubber</t>
  </si>
  <si>
    <t>Supply</t>
  </si>
  <si>
    <t>barge</t>
  </si>
  <si>
    <t>Not in Test Set</t>
  </si>
  <si>
    <t>Cruise</t>
  </si>
  <si>
    <t>No Data (This Size)</t>
  </si>
  <si>
    <t>Ferry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</si>
</sst>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0"/>
      <color rgb="FF383A42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CCCC"/>
        <bgColor rgb="FFFFCC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left" vertical="center" indent="1" readingOrder="1"/>
    </xf>
  </cellXfs>
  <cellStyles count="1">
    <cellStyle name="Normal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363CC7-0623-424E-BBE0-18CB85834B95}" name="Table1" displayName="Table1" ref="A1:S421" totalsRowShown="0" headerRowDxfId="2" headerRowBorderDxfId="1" tableBorderDxfId="0">
  <autoFilter ref="A1:S421" xr:uid="{FB363CC7-0623-424E-BBE0-18CB85834B95}">
    <filterColumn colId="1">
      <filters>
        <filter val="Merchant"/>
      </filters>
    </filterColumn>
    <filterColumn colId="2">
      <filters>
        <filter val="medium"/>
      </filters>
    </filterColumn>
  </autoFilter>
  <tableColumns count="19">
    <tableColumn id="1" xr3:uid="{7EEAA1B1-EEAC-4E73-AA13-B3E170B99627}" name="Platform"/>
    <tableColumn id="2" xr3:uid="{08A93C10-8F8F-4E63-9448-83EE1876EF4D}" name="Class"/>
    <tableColumn id="3" xr3:uid="{CE7C5F87-2D10-4C11-9519-5FDA49A4C46A}" name="Size"/>
    <tableColumn id="4" xr3:uid="{357C7264-55A4-4FDC-8A33-2131F7BDE43C}" name="Status"/>
    <tableColumn id="5" xr3:uid="{82B7214F-1B53-451E-A0B7-16F3F4BF3747}" name="FP_Share_%"/>
    <tableColumn id="6" xr3:uid="{F5AB7431-A885-4C7D-AA94-D786FCB481F7}" name="FN_Share_%"/>
    <tableColumn id="7" xr3:uid="{1024E321-1E6F-4D05-BAFA-1E9DDC460E08}" name="Test_GT_Share_%"/>
    <tableColumn id="8" xr3:uid="{2DD9FA9A-0FD5-4226-939D-35C8BFA5B5F8}" name="FP_Rate_%"/>
    <tableColumn id="9" xr3:uid="{9C941A47-7415-4BA1-BFE5-B51F18323F03}" name="FN_Rate_%"/>
    <tableColumn id="10" xr3:uid="{D05BC2B1-F32A-4DBA-B769-5C5A0D91FE50}" name="Alert"/>
    <tableColumn id="11" xr3:uid="{1F1235E5-F8E0-416A-835D-B5DAAE098050}" name="FP_vs_Test_Diff_%"/>
    <tableColumn id="12" xr3:uid="{40BA5052-216D-4046-AAB9-06E8CC057F48}" name="FN_vs_Test_Diff_%"/>
    <tableColumn id="13" xr3:uid="{C1123758-24F2-40A5-8AA1-F03856A0D8A9}" name="Train_Share_%"/>
    <tableColumn id="14" xr3:uid="{8E2B9ED6-68E4-4E17-8A86-6F23EE389EC0}" name="Train_vs_Test_Diff_%"/>
    <tableColumn id="15" xr3:uid="{8182802D-2173-41EC-B704-E4F65F1B1035}" name="FP_Count"/>
    <tableColumn id="16" xr3:uid="{5D9F0F89-CE8F-4DB3-A7FD-7243C5EA7822}" name="FN_Count"/>
    <tableColumn id="17" xr3:uid="{1C6BE197-AB40-45EA-973A-8A1E482D6FE1}" name="TP_Count"/>
    <tableColumn id="18" xr3:uid="{0F52DF2F-277A-44B7-8D50-15B3FF7EFD3D}" name="Test_GT_Count"/>
    <tableColumn id="19" xr3:uid="{E8879B06-9634-434A-99B6-A8A5ECA45D0F}" name="Train_Coun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21"/>
  <sheetViews>
    <sheetView tabSelected="1" zoomScale="88" workbookViewId="0">
      <selection activeCell="W6" sqref="W6"/>
    </sheetView>
  </sheetViews>
  <sheetFormatPr defaultRowHeight="14.5" x14ac:dyDescent="0.35"/>
  <cols>
    <col min="1" max="2" width="15" customWidth="1"/>
    <col min="3" max="3" width="8" customWidth="1"/>
    <col min="4" max="4" width="21" customWidth="1"/>
    <col min="5" max="5" width="22" customWidth="1"/>
    <col min="6" max="6" width="21" customWidth="1"/>
    <col min="7" max="9" width="22" customWidth="1"/>
    <col min="10" max="10" width="21" customWidth="1"/>
    <col min="11" max="11" width="24" customWidth="1"/>
    <col min="12" max="13" width="23" customWidth="1"/>
    <col min="14" max="14" width="24" customWidth="1"/>
    <col min="15" max="15" width="10.90625" customWidth="1"/>
    <col min="16" max="16" width="11.08984375" customWidth="1"/>
    <col min="17" max="17" width="11" customWidth="1"/>
    <col min="18" max="18" width="15.7265625" customWidth="1"/>
    <col min="19" max="19" width="13.1796875" customWidth="1"/>
    <col min="21" max="21" width="13.7265625" bestFit="1" customWidth="1"/>
    <col min="23" max="23" width="12.7265625" bestFit="1" customWidth="1"/>
  </cols>
  <sheetData>
    <row r="1" spans="1:2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25" hidden="1" x14ac:dyDescent="0.35">
      <c r="A2" t="s">
        <v>19</v>
      </c>
      <c r="B2" t="s">
        <v>20</v>
      </c>
      <c r="C2" t="s">
        <v>21</v>
      </c>
      <c r="D2" t="s">
        <v>22</v>
      </c>
      <c r="E2">
        <v>7.9482913093562004</v>
      </c>
      <c r="F2">
        <v>11.627906976744191</v>
      </c>
      <c r="G2">
        <v>2.5516138412329159</v>
      </c>
      <c r="H2">
        <v>2.96859314498781</v>
      </c>
      <c r="I2">
        <v>1.625316697738898</v>
      </c>
      <c r="J2" s="1" t="s">
        <v>23</v>
      </c>
      <c r="K2" s="1">
        <v>-5.3966774681232854</v>
      </c>
      <c r="L2" s="1">
        <v>-9.0762931355112695</v>
      </c>
      <c r="M2">
        <v>2.1225451688923802</v>
      </c>
      <c r="N2">
        <v>-0.42906867234053608</v>
      </c>
      <c r="O2">
        <v>621</v>
      </c>
      <c r="P2">
        <v>340</v>
      </c>
      <c r="Q2">
        <v>10</v>
      </c>
      <c r="R2">
        <v>351</v>
      </c>
      <c r="S2">
        <v>1351</v>
      </c>
    </row>
    <row r="3" spans="1:25" hidden="1" x14ac:dyDescent="0.35">
      <c r="A3" t="s">
        <v>19</v>
      </c>
      <c r="B3" t="s">
        <v>24</v>
      </c>
      <c r="C3" t="s">
        <v>21</v>
      </c>
      <c r="D3" t="s">
        <v>22</v>
      </c>
      <c r="E3">
        <v>8.2810700115192635</v>
      </c>
      <c r="F3">
        <v>13.064295485636119</v>
      </c>
      <c r="G3">
        <v>4.9360279150915964</v>
      </c>
      <c r="H3">
        <v>3.0928820689325489</v>
      </c>
      <c r="I3">
        <v>1.826091113341938</v>
      </c>
      <c r="J3" s="1" t="s">
        <v>25</v>
      </c>
      <c r="K3" s="1">
        <v>-3.345042096427667</v>
      </c>
      <c r="L3" s="1">
        <v>-8.1282675705445193</v>
      </c>
      <c r="M3">
        <v>3.176747839748626</v>
      </c>
      <c r="N3">
        <v>-1.7592800753429709</v>
      </c>
      <c r="O3">
        <v>647</v>
      </c>
      <c r="P3">
        <v>382</v>
      </c>
      <c r="Q3">
        <v>268</v>
      </c>
      <c r="R3">
        <v>679</v>
      </c>
      <c r="S3">
        <v>2022</v>
      </c>
    </row>
    <row r="4" spans="1:25" hidden="1" x14ac:dyDescent="0.35">
      <c r="A4" t="s">
        <v>26</v>
      </c>
      <c r="B4" t="s">
        <v>24</v>
      </c>
      <c r="C4" t="s">
        <v>21</v>
      </c>
      <c r="D4" t="s">
        <v>22</v>
      </c>
      <c r="E4">
        <v>10.07295533085883</v>
      </c>
      <c r="F4">
        <v>14.15868673050616</v>
      </c>
      <c r="G4">
        <v>13.42686827566153</v>
      </c>
      <c r="H4">
        <v>3.7621301209426838</v>
      </c>
      <c r="I4">
        <v>1.9790620966585399</v>
      </c>
      <c r="J4" s="1" t="s">
        <v>27</v>
      </c>
      <c r="K4">
        <v>3.3539129448027052</v>
      </c>
      <c r="L4" s="1">
        <v>-0.73181845484462649</v>
      </c>
      <c r="M4">
        <v>7.758051846032993</v>
      </c>
      <c r="N4">
        <v>-5.6688164296285368</v>
      </c>
      <c r="O4">
        <v>787</v>
      </c>
      <c r="P4">
        <v>414</v>
      </c>
      <c r="Q4">
        <v>1450</v>
      </c>
      <c r="R4">
        <v>1847</v>
      </c>
      <c r="S4">
        <v>4938</v>
      </c>
    </row>
    <row r="5" spans="1:25" x14ac:dyDescent="0.35">
      <c r="A5" t="s">
        <v>19</v>
      </c>
      <c r="B5" t="s">
        <v>28</v>
      </c>
      <c r="C5" t="s">
        <v>29</v>
      </c>
      <c r="D5" t="s">
        <v>22</v>
      </c>
      <c r="E5">
        <v>2.636631255599641</v>
      </c>
      <c r="F5">
        <v>4.1039671682626544</v>
      </c>
      <c r="G5">
        <v>1.4030241349229431</v>
      </c>
      <c r="H5">
        <v>0.98475070510062623</v>
      </c>
      <c r="I5">
        <v>0.573641187437258</v>
      </c>
      <c r="J5" s="1" t="s">
        <v>30</v>
      </c>
      <c r="K5" s="1">
        <v>-1.233607120676699</v>
      </c>
      <c r="L5" s="1">
        <v>-2.7009430333397111</v>
      </c>
      <c r="M5">
        <v>0.57344854673998424</v>
      </c>
      <c r="N5">
        <v>-0.8295755881829584</v>
      </c>
      <c r="O5">
        <v>206</v>
      </c>
      <c r="P5">
        <v>120</v>
      </c>
      <c r="Q5">
        <v>60</v>
      </c>
      <c r="R5">
        <v>193</v>
      </c>
      <c r="S5">
        <v>365</v>
      </c>
      <c r="W5">
        <f>SUMIF(I:I,"AZIMUT-HAIFA",H:H)</f>
        <v>0</v>
      </c>
    </row>
    <row r="6" spans="1:25" hidden="1" x14ac:dyDescent="0.35">
      <c r="A6" t="s">
        <v>19</v>
      </c>
      <c r="B6" t="s">
        <v>31</v>
      </c>
      <c r="C6" t="s">
        <v>21</v>
      </c>
      <c r="D6" t="s">
        <v>22</v>
      </c>
      <c r="E6">
        <v>2.7646230641238958</v>
      </c>
      <c r="F6">
        <v>3.1121751025991791</v>
      </c>
      <c r="G6">
        <v>0.91596394300668804</v>
      </c>
      <c r="H6">
        <v>1.0325541373870639</v>
      </c>
      <c r="I6">
        <v>0.43501123380658729</v>
      </c>
      <c r="J6" s="1" t="s">
        <v>32</v>
      </c>
      <c r="K6" s="1">
        <v>-1.8486591211172081</v>
      </c>
      <c r="L6" s="1">
        <v>-2.1962111595924911</v>
      </c>
      <c r="M6">
        <v>0.4069128043990573</v>
      </c>
      <c r="N6">
        <v>-0.50905113860763074</v>
      </c>
      <c r="O6">
        <v>216</v>
      </c>
      <c r="P6">
        <v>91</v>
      </c>
      <c r="Q6">
        <v>26</v>
      </c>
      <c r="R6">
        <v>126</v>
      </c>
      <c r="S6">
        <v>259</v>
      </c>
      <c r="W6">
        <f>SUMIF(A:A, "AZIMUT-HAIFA",H:H)</f>
        <v>15.053300826999379</v>
      </c>
    </row>
    <row r="7" spans="1:25" hidden="1" x14ac:dyDescent="0.35">
      <c r="A7" t="s">
        <v>33</v>
      </c>
      <c r="B7" t="s">
        <v>34</v>
      </c>
      <c r="C7" t="s">
        <v>35</v>
      </c>
      <c r="D7" t="s">
        <v>22</v>
      </c>
      <c r="E7">
        <v>3.3405862024830411</v>
      </c>
      <c r="F7">
        <v>0.61559507523939805</v>
      </c>
      <c r="G7">
        <v>2.50799651061355</v>
      </c>
      <c r="H7">
        <v>1.247669582676036</v>
      </c>
      <c r="I7">
        <v>8.6046178115588706E-2</v>
      </c>
      <c r="J7" s="1" t="s">
        <v>36</v>
      </c>
      <c r="K7" s="1">
        <v>-0.83258969186949061</v>
      </c>
      <c r="L7">
        <v>1.8924014353741521</v>
      </c>
      <c r="M7">
        <v>2.457187745483111</v>
      </c>
      <c r="N7">
        <v>-5.0808765130439422E-2</v>
      </c>
      <c r="O7">
        <v>261</v>
      </c>
      <c r="P7">
        <v>18</v>
      </c>
      <c r="Q7">
        <v>380</v>
      </c>
      <c r="R7">
        <v>345</v>
      </c>
      <c r="S7">
        <v>1564</v>
      </c>
    </row>
    <row r="8" spans="1:25" hidden="1" x14ac:dyDescent="0.35">
      <c r="A8" t="s">
        <v>37</v>
      </c>
      <c r="B8" t="s">
        <v>20</v>
      </c>
      <c r="C8" t="s">
        <v>21</v>
      </c>
      <c r="D8" t="s">
        <v>22</v>
      </c>
      <c r="E8">
        <v>2.1246640215026238</v>
      </c>
      <c r="F8">
        <v>0.47879616963064298</v>
      </c>
      <c r="G8">
        <v>0.2326257633032858</v>
      </c>
      <c r="H8">
        <v>0.7935369759548736</v>
      </c>
      <c r="I8">
        <v>6.6924805201013432E-2</v>
      </c>
      <c r="J8" s="1" t="s">
        <v>38</v>
      </c>
      <c r="K8" s="1">
        <v>-1.892038258199338</v>
      </c>
      <c r="L8" s="1">
        <v>-0.24617040632735709</v>
      </c>
      <c r="M8">
        <v>1.066771406127258</v>
      </c>
      <c r="N8">
        <v>0.83414564282397263</v>
      </c>
      <c r="O8">
        <v>166</v>
      </c>
      <c r="P8">
        <v>14</v>
      </c>
      <c r="Q8">
        <v>14</v>
      </c>
      <c r="R8">
        <v>32</v>
      </c>
      <c r="S8">
        <v>679</v>
      </c>
      <c r="T8" s="3"/>
      <c r="Y8">
        <f>SUMIF(A:A,"AZIMUT-HAIFA",H:H)</f>
        <v>15.053300826999379</v>
      </c>
    </row>
    <row r="9" spans="1:25" hidden="1" x14ac:dyDescent="0.35">
      <c r="A9" t="s">
        <v>33</v>
      </c>
      <c r="B9" t="s">
        <v>20</v>
      </c>
      <c r="C9" t="s">
        <v>21</v>
      </c>
      <c r="D9" t="s">
        <v>22</v>
      </c>
      <c r="E9">
        <v>2.0478689363880709</v>
      </c>
      <c r="F9">
        <v>0.61559507523939805</v>
      </c>
      <c r="G9">
        <v>0.39982553067752252</v>
      </c>
      <c r="H9">
        <v>0.76485491658301064</v>
      </c>
      <c r="I9">
        <v>8.6046178115588706E-2</v>
      </c>
      <c r="J9" s="1" t="s">
        <v>39</v>
      </c>
      <c r="K9" s="1">
        <v>-1.6480434057105491</v>
      </c>
      <c r="L9" s="1">
        <v>-0.2157695445618755</v>
      </c>
      <c r="M9">
        <v>0.64257659073055773</v>
      </c>
      <c r="N9">
        <v>0.24275106005303521</v>
      </c>
      <c r="O9">
        <v>160</v>
      </c>
      <c r="P9">
        <v>18</v>
      </c>
      <c r="Q9">
        <v>38</v>
      </c>
      <c r="R9">
        <v>55</v>
      </c>
      <c r="S9">
        <v>409</v>
      </c>
    </row>
    <row r="10" spans="1:25" hidden="1" x14ac:dyDescent="0.35">
      <c r="A10" t="s">
        <v>26</v>
      </c>
      <c r="B10" t="s">
        <v>40</v>
      </c>
      <c r="C10" t="s">
        <v>21</v>
      </c>
      <c r="D10" t="s">
        <v>22</v>
      </c>
      <c r="E10">
        <v>1.241520542685268</v>
      </c>
      <c r="F10">
        <v>1.812585499316006</v>
      </c>
      <c r="G10">
        <v>0.38528642047106709</v>
      </c>
      <c r="H10">
        <v>0.46369329317845021</v>
      </c>
      <c r="I10">
        <v>0.2533581911181223</v>
      </c>
      <c r="J10" s="1" t="s">
        <v>41</v>
      </c>
      <c r="K10" s="1">
        <v>-0.85623412221420114</v>
      </c>
      <c r="L10" s="1">
        <v>-1.427299078844938</v>
      </c>
      <c r="M10">
        <v>0.25451688923802052</v>
      </c>
      <c r="N10">
        <v>-0.13076953123304669</v>
      </c>
      <c r="O10">
        <v>97</v>
      </c>
      <c r="P10">
        <v>53</v>
      </c>
      <c r="Q10">
        <v>0</v>
      </c>
      <c r="R10">
        <v>53</v>
      </c>
      <c r="S10">
        <v>162</v>
      </c>
    </row>
    <row r="11" spans="1:25" hidden="1" x14ac:dyDescent="0.35">
      <c r="A11" t="s">
        <v>26</v>
      </c>
      <c r="B11" t="s">
        <v>20</v>
      </c>
      <c r="C11" t="s">
        <v>21</v>
      </c>
      <c r="D11" t="s">
        <v>22</v>
      </c>
      <c r="E11">
        <v>0.12799180852425451</v>
      </c>
      <c r="F11">
        <v>1.812585499316006</v>
      </c>
      <c r="G11">
        <v>0.4725210817097994</v>
      </c>
      <c r="H11">
        <v>4.7803432286438158E-2</v>
      </c>
      <c r="I11">
        <v>0.2533581911181223</v>
      </c>
      <c r="J11" s="1" t="s">
        <v>42</v>
      </c>
      <c r="K11">
        <v>0.34452927318554488</v>
      </c>
      <c r="L11" s="1">
        <v>-1.340064417606206</v>
      </c>
      <c r="M11">
        <v>0.1696779261586803</v>
      </c>
      <c r="N11">
        <v>-0.30284315555111913</v>
      </c>
      <c r="O11">
        <v>10</v>
      </c>
      <c r="P11">
        <v>53</v>
      </c>
      <c r="Q11">
        <v>2</v>
      </c>
      <c r="R11">
        <v>65</v>
      </c>
      <c r="S11">
        <v>108</v>
      </c>
    </row>
    <row r="12" spans="1:25" x14ac:dyDescent="0.35">
      <c r="A12" t="s">
        <v>33</v>
      </c>
      <c r="B12" t="s">
        <v>28</v>
      </c>
      <c r="C12" t="s">
        <v>29</v>
      </c>
      <c r="D12" t="s">
        <v>22</v>
      </c>
      <c r="E12">
        <v>2.0350697555356461</v>
      </c>
      <c r="F12">
        <v>0.1709986320109439</v>
      </c>
      <c r="G12">
        <v>0.72695551032276817</v>
      </c>
      <c r="H12">
        <v>0.76007457335436679</v>
      </c>
      <c r="I12">
        <v>2.3901716143219079E-2</v>
      </c>
      <c r="J12" s="1" t="s">
        <v>43</v>
      </c>
      <c r="K12" s="1">
        <v>-1.3081142452128769</v>
      </c>
      <c r="L12">
        <v>0.55595687831182428</v>
      </c>
      <c r="M12">
        <v>0.7714061272584446</v>
      </c>
      <c r="N12">
        <v>4.4450616935676417E-2</v>
      </c>
      <c r="O12">
        <v>159</v>
      </c>
      <c r="P12">
        <v>5</v>
      </c>
      <c r="Q12">
        <v>91</v>
      </c>
      <c r="R12">
        <v>100</v>
      </c>
      <c r="S12">
        <v>491</v>
      </c>
    </row>
    <row r="13" spans="1:25" hidden="1" x14ac:dyDescent="0.35">
      <c r="A13" t="s">
        <v>19</v>
      </c>
      <c r="B13" t="s">
        <v>28</v>
      </c>
      <c r="C13" t="s">
        <v>35</v>
      </c>
      <c r="D13" t="s">
        <v>22</v>
      </c>
      <c r="E13">
        <v>1.612696787405606</v>
      </c>
      <c r="F13">
        <v>0.20519835841313269</v>
      </c>
      <c r="G13">
        <v>0.42163419598720558</v>
      </c>
      <c r="H13">
        <v>0.60232324680912086</v>
      </c>
      <c r="I13">
        <v>2.8682059371862901E-2</v>
      </c>
      <c r="J13" s="1" t="s">
        <v>44</v>
      </c>
      <c r="K13" s="1">
        <v>-1.1910625914184001</v>
      </c>
      <c r="L13">
        <v>0.21643583757407289</v>
      </c>
      <c r="M13">
        <v>0.37863315003927728</v>
      </c>
      <c r="N13">
        <v>-4.3001045947928362E-2</v>
      </c>
      <c r="O13">
        <v>126</v>
      </c>
      <c r="P13">
        <v>6</v>
      </c>
      <c r="Q13">
        <v>37</v>
      </c>
      <c r="R13">
        <v>58</v>
      </c>
      <c r="S13">
        <v>241</v>
      </c>
    </row>
    <row r="14" spans="1:25" hidden="1" x14ac:dyDescent="0.35">
      <c r="A14" t="s">
        <v>19</v>
      </c>
      <c r="B14" t="s">
        <v>45</v>
      </c>
      <c r="C14" t="s">
        <v>21</v>
      </c>
      <c r="D14" t="s">
        <v>22</v>
      </c>
      <c r="E14">
        <v>1.0367336490464609</v>
      </c>
      <c r="F14">
        <v>2.8727770177838581</v>
      </c>
      <c r="G14">
        <v>1.6938063390520499</v>
      </c>
      <c r="H14">
        <v>0.38720780152014911</v>
      </c>
      <c r="I14">
        <v>0.40154883120608059</v>
      </c>
      <c r="J14" s="1" t="s">
        <v>46</v>
      </c>
      <c r="K14">
        <v>0.65707269000558921</v>
      </c>
      <c r="L14" s="1">
        <v>-1.1789706787318071</v>
      </c>
      <c r="M14">
        <v>1.0463472113118619</v>
      </c>
      <c r="N14">
        <v>-0.64745912774018843</v>
      </c>
      <c r="O14">
        <v>81</v>
      </c>
      <c r="P14">
        <v>84</v>
      </c>
      <c r="Q14">
        <v>113</v>
      </c>
      <c r="R14">
        <v>233</v>
      </c>
      <c r="S14">
        <v>666</v>
      </c>
    </row>
    <row r="15" spans="1:25" hidden="1" x14ac:dyDescent="0.35">
      <c r="A15" t="s">
        <v>19</v>
      </c>
      <c r="B15" t="s">
        <v>47</v>
      </c>
      <c r="C15" t="s">
        <v>21</v>
      </c>
      <c r="D15" t="s">
        <v>22</v>
      </c>
      <c r="E15">
        <v>0.57596313835914503</v>
      </c>
      <c r="F15">
        <v>1.67578659370725</v>
      </c>
      <c r="G15">
        <v>0.55248618784530379</v>
      </c>
      <c r="H15">
        <v>0.21511544528897181</v>
      </c>
      <c r="I15">
        <v>0.234236818203547</v>
      </c>
      <c r="J15" s="1" t="s">
        <v>48</v>
      </c>
      <c r="K15" s="1">
        <v>-2.347695051384124E-2</v>
      </c>
      <c r="L15" s="1">
        <v>-1.123300405861946</v>
      </c>
      <c r="M15">
        <v>0.218381775333857</v>
      </c>
      <c r="N15">
        <v>-0.33410441251144668</v>
      </c>
      <c r="O15">
        <v>45</v>
      </c>
      <c r="P15">
        <v>49</v>
      </c>
      <c r="Q15">
        <v>11</v>
      </c>
      <c r="R15">
        <v>76</v>
      </c>
      <c r="S15">
        <v>139</v>
      </c>
    </row>
    <row r="16" spans="1:25" hidden="1" x14ac:dyDescent="0.35">
      <c r="A16" t="s">
        <v>19</v>
      </c>
      <c r="B16" t="s">
        <v>28</v>
      </c>
      <c r="C16" t="s">
        <v>21</v>
      </c>
      <c r="D16" t="s">
        <v>22</v>
      </c>
      <c r="E16">
        <v>1.932676308716242</v>
      </c>
      <c r="F16">
        <v>1.67578659370725</v>
      </c>
      <c r="G16">
        <v>0.85780750218086654</v>
      </c>
      <c r="H16">
        <v>0.72183182752521624</v>
      </c>
      <c r="I16">
        <v>0.234236818203547</v>
      </c>
      <c r="J16" s="1" t="s">
        <v>49</v>
      </c>
      <c r="K16" s="1">
        <v>-1.0748688065353751</v>
      </c>
      <c r="L16" s="1">
        <v>-0.81797909152638371</v>
      </c>
      <c r="M16">
        <v>0.39434406912804398</v>
      </c>
      <c r="N16">
        <v>-0.4634634330528225</v>
      </c>
      <c r="O16">
        <v>151</v>
      </c>
      <c r="P16">
        <v>49</v>
      </c>
      <c r="Q16">
        <v>46</v>
      </c>
      <c r="R16">
        <v>118</v>
      </c>
      <c r="S16">
        <v>251</v>
      </c>
    </row>
    <row r="17" spans="1:19" hidden="1" x14ac:dyDescent="0.35">
      <c r="A17" t="s">
        <v>50</v>
      </c>
      <c r="B17" t="s">
        <v>31</v>
      </c>
      <c r="C17" t="s">
        <v>21</v>
      </c>
      <c r="D17" t="s">
        <v>22</v>
      </c>
      <c r="E17">
        <v>1.7022910533725839</v>
      </c>
      <c r="F17">
        <v>0.47879616963064298</v>
      </c>
      <c r="G17">
        <v>1.2576330328583889</v>
      </c>
      <c r="H17">
        <v>0.63578564940962767</v>
      </c>
      <c r="I17">
        <v>6.6924805201013432E-2</v>
      </c>
      <c r="J17" s="1" t="s">
        <v>51</v>
      </c>
      <c r="K17" s="1">
        <v>-0.44465802051419479</v>
      </c>
      <c r="L17">
        <v>0.77883686322774615</v>
      </c>
      <c r="M17">
        <v>1.4108405341712491</v>
      </c>
      <c r="N17">
        <v>0.15320750131286001</v>
      </c>
      <c r="O17">
        <v>133</v>
      </c>
      <c r="P17">
        <v>14</v>
      </c>
      <c r="Q17">
        <v>153</v>
      </c>
      <c r="R17">
        <v>173</v>
      </c>
      <c r="S17">
        <v>898</v>
      </c>
    </row>
    <row r="18" spans="1:19" hidden="1" x14ac:dyDescent="0.35">
      <c r="A18" t="s">
        <v>33</v>
      </c>
      <c r="B18" t="s">
        <v>28</v>
      </c>
      <c r="C18" t="s">
        <v>21</v>
      </c>
      <c r="D18" t="s">
        <v>22</v>
      </c>
      <c r="E18">
        <v>1.3567131703570969</v>
      </c>
      <c r="F18">
        <v>0.34199726402188779</v>
      </c>
      <c r="G18">
        <v>0.61791218377435297</v>
      </c>
      <c r="H18">
        <v>0.5067163822362446</v>
      </c>
      <c r="I18">
        <v>4.7803432286438158E-2</v>
      </c>
      <c r="J18" s="1" t="s">
        <v>52</v>
      </c>
      <c r="K18" s="1">
        <v>-0.73880098658274418</v>
      </c>
      <c r="L18">
        <v>0.27591491975246518</v>
      </c>
      <c r="M18">
        <v>0.5184603299293008</v>
      </c>
      <c r="N18">
        <v>-9.9451853845052174E-2</v>
      </c>
      <c r="O18">
        <v>106</v>
      </c>
      <c r="P18">
        <v>10</v>
      </c>
      <c r="Q18">
        <v>84</v>
      </c>
      <c r="R18">
        <v>85</v>
      </c>
      <c r="S18">
        <v>330</v>
      </c>
    </row>
    <row r="19" spans="1:19" hidden="1" x14ac:dyDescent="0.35">
      <c r="A19" t="s">
        <v>37</v>
      </c>
      <c r="B19" t="s">
        <v>31</v>
      </c>
      <c r="C19" t="s">
        <v>21</v>
      </c>
      <c r="D19" t="s">
        <v>22</v>
      </c>
      <c r="E19">
        <v>1.3183156277998209</v>
      </c>
      <c r="F19">
        <v>0.34199726402188779</v>
      </c>
      <c r="G19">
        <v>0.58156440825821465</v>
      </c>
      <c r="H19">
        <v>0.49237535255031312</v>
      </c>
      <c r="I19">
        <v>4.7803432286438158E-2</v>
      </c>
      <c r="J19" s="1" t="s">
        <v>49</v>
      </c>
      <c r="K19" s="1">
        <v>-0.73675121954160605</v>
      </c>
      <c r="L19">
        <v>0.23956714423632691</v>
      </c>
      <c r="M19">
        <v>1.2804399057344851</v>
      </c>
      <c r="N19">
        <v>0.69887549747627065</v>
      </c>
      <c r="O19">
        <v>103</v>
      </c>
      <c r="P19">
        <v>10</v>
      </c>
      <c r="Q19">
        <v>60</v>
      </c>
      <c r="R19">
        <v>80</v>
      </c>
      <c r="S19">
        <v>815</v>
      </c>
    </row>
    <row r="20" spans="1:19" hidden="1" x14ac:dyDescent="0.35">
      <c r="A20" t="s">
        <v>33</v>
      </c>
      <c r="B20" t="s">
        <v>28</v>
      </c>
      <c r="C20" t="s">
        <v>35</v>
      </c>
      <c r="D20" t="s">
        <v>22</v>
      </c>
      <c r="E20">
        <v>1.4463074363240751</v>
      </c>
      <c r="F20">
        <v>6.8399452804377564E-2</v>
      </c>
      <c r="G20">
        <v>0.75603373073567892</v>
      </c>
      <c r="H20">
        <v>0.54017878483675119</v>
      </c>
      <c r="I20">
        <v>9.5606864572876336E-3</v>
      </c>
      <c r="J20" s="1" t="s">
        <v>30</v>
      </c>
      <c r="K20" s="1">
        <v>-0.6902737055883964</v>
      </c>
      <c r="L20">
        <v>0.68763427793130139</v>
      </c>
      <c r="M20">
        <v>0.51688923802042419</v>
      </c>
      <c r="N20">
        <v>-0.2391444927152547</v>
      </c>
      <c r="O20">
        <v>113</v>
      </c>
      <c r="P20">
        <v>2</v>
      </c>
      <c r="Q20">
        <v>81</v>
      </c>
      <c r="R20">
        <v>104</v>
      </c>
      <c r="S20">
        <v>329</v>
      </c>
    </row>
    <row r="21" spans="1:19" hidden="1" x14ac:dyDescent="0.35">
      <c r="A21" t="s">
        <v>33</v>
      </c>
      <c r="B21" t="s">
        <v>53</v>
      </c>
      <c r="C21" t="s">
        <v>35</v>
      </c>
      <c r="D21" t="s">
        <v>22</v>
      </c>
      <c r="E21">
        <v>1.241520542685268</v>
      </c>
      <c r="F21">
        <v>0.54719562243502051</v>
      </c>
      <c r="G21">
        <v>0.61791218377435297</v>
      </c>
      <c r="H21">
        <v>0.46369329317845021</v>
      </c>
      <c r="I21">
        <v>7.6485491658301069E-2</v>
      </c>
      <c r="J21" s="1" t="s">
        <v>54</v>
      </c>
      <c r="K21" s="1">
        <v>-0.62360835891091526</v>
      </c>
      <c r="L21">
        <v>7.0716561339332462E-2</v>
      </c>
      <c r="M21">
        <v>0.50117831893165754</v>
      </c>
      <c r="N21">
        <v>-0.11673386484269541</v>
      </c>
      <c r="O21">
        <v>97</v>
      </c>
      <c r="P21">
        <v>16</v>
      </c>
      <c r="Q21">
        <v>83</v>
      </c>
      <c r="R21">
        <v>85</v>
      </c>
      <c r="S21">
        <v>319</v>
      </c>
    </row>
    <row r="22" spans="1:19" hidden="1" x14ac:dyDescent="0.35">
      <c r="A22" t="s">
        <v>33</v>
      </c>
      <c r="B22" t="s">
        <v>55</v>
      </c>
      <c r="C22" t="s">
        <v>35</v>
      </c>
      <c r="D22" t="s">
        <v>22</v>
      </c>
      <c r="E22">
        <v>0.83194675540765384</v>
      </c>
      <c r="F22">
        <v>0.1025991792065663</v>
      </c>
      <c r="G22">
        <v>0.68333817970340216</v>
      </c>
      <c r="H22">
        <v>0.31072230986184812</v>
      </c>
      <c r="I22">
        <v>1.434102968593145E-2</v>
      </c>
      <c r="J22" s="1" t="s">
        <v>56</v>
      </c>
      <c r="K22" s="1">
        <v>-0.14860857570425171</v>
      </c>
      <c r="L22">
        <v>0.5807390004968358</v>
      </c>
      <c r="M22">
        <v>0.5687352710133543</v>
      </c>
      <c r="N22">
        <v>-0.1146029086900479</v>
      </c>
      <c r="O22">
        <v>65</v>
      </c>
      <c r="P22">
        <v>3</v>
      </c>
      <c r="Q22">
        <v>90</v>
      </c>
      <c r="R22">
        <v>94</v>
      </c>
      <c r="S22">
        <v>362</v>
      </c>
    </row>
    <row r="23" spans="1:19" hidden="1" x14ac:dyDescent="0.35">
      <c r="A23" t="s">
        <v>50</v>
      </c>
      <c r="B23" t="s">
        <v>34</v>
      </c>
      <c r="C23" t="s">
        <v>35</v>
      </c>
      <c r="D23" t="s">
        <v>22</v>
      </c>
      <c r="E23">
        <v>0.76795085114552664</v>
      </c>
      <c r="F23">
        <v>0</v>
      </c>
      <c r="G23">
        <v>0.23989531840651351</v>
      </c>
      <c r="H23">
        <v>0.286820593718629</v>
      </c>
      <c r="I23">
        <v>0</v>
      </c>
      <c r="J23" s="1" t="s">
        <v>41</v>
      </c>
      <c r="K23" s="1">
        <v>-0.52805553273901307</v>
      </c>
      <c r="L23">
        <v>0.23989531840651351</v>
      </c>
      <c r="M23">
        <v>0.49489395129615088</v>
      </c>
      <c r="N23">
        <v>0.25499863288963742</v>
      </c>
      <c r="O23">
        <v>60</v>
      </c>
      <c r="P23">
        <v>0</v>
      </c>
      <c r="Q23">
        <v>23</v>
      </c>
      <c r="R23">
        <v>33</v>
      </c>
      <c r="S23">
        <v>315</v>
      </c>
    </row>
    <row r="24" spans="1:19" hidden="1" x14ac:dyDescent="0.35">
      <c r="A24" t="s">
        <v>26</v>
      </c>
      <c r="B24" t="s">
        <v>57</v>
      </c>
      <c r="C24" t="s">
        <v>21</v>
      </c>
      <c r="D24" t="s">
        <v>22</v>
      </c>
      <c r="E24">
        <v>0.66555740432612309</v>
      </c>
      <c r="F24">
        <v>0.1025991792065663</v>
      </c>
      <c r="G24">
        <v>0.17446932247746441</v>
      </c>
      <c r="H24">
        <v>0.24857784788947851</v>
      </c>
      <c r="I24">
        <v>1.434102968593145E-2</v>
      </c>
      <c r="J24" s="1" t="s">
        <v>44</v>
      </c>
      <c r="K24" s="1">
        <v>-0.49108808184865871</v>
      </c>
      <c r="L24">
        <v>7.1870143270898038E-2</v>
      </c>
      <c r="M24">
        <v>0.16653574234092691</v>
      </c>
      <c r="N24">
        <v>-7.9335801365374437E-3</v>
      </c>
      <c r="O24">
        <v>52</v>
      </c>
      <c r="P24">
        <v>3</v>
      </c>
      <c r="Q24">
        <v>21</v>
      </c>
      <c r="R24">
        <v>24</v>
      </c>
      <c r="S24">
        <v>106</v>
      </c>
    </row>
    <row r="25" spans="1:19" hidden="1" x14ac:dyDescent="0.35">
      <c r="A25" t="s">
        <v>26</v>
      </c>
      <c r="B25" t="s">
        <v>58</v>
      </c>
      <c r="C25" t="s">
        <v>29</v>
      </c>
      <c r="D25" t="s">
        <v>22</v>
      </c>
      <c r="E25">
        <v>0.49916805324459229</v>
      </c>
      <c r="F25">
        <v>0</v>
      </c>
      <c r="G25">
        <v>5.8156440825821457E-2</v>
      </c>
      <c r="H25">
        <v>0.1864333859171089</v>
      </c>
      <c r="I25">
        <v>0</v>
      </c>
      <c r="J25" s="1" t="s">
        <v>59</v>
      </c>
      <c r="K25" s="1">
        <v>-0.4410116124187709</v>
      </c>
      <c r="L25">
        <v>5.8156440825821457E-2</v>
      </c>
      <c r="M25">
        <v>0.1445404556166536</v>
      </c>
      <c r="N25">
        <v>8.6384014790832117E-2</v>
      </c>
      <c r="O25">
        <v>39</v>
      </c>
      <c r="P25">
        <v>0</v>
      </c>
      <c r="Q25">
        <v>5</v>
      </c>
      <c r="R25">
        <v>8</v>
      </c>
      <c r="S25">
        <v>92</v>
      </c>
    </row>
    <row r="26" spans="1:19" hidden="1" x14ac:dyDescent="0.35">
      <c r="A26" t="s">
        <v>26</v>
      </c>
      <c r="B26" t="s">
        <v>31</v>
      </c>
      <c r="C26" t="s">
        <v>21</v>
      </c>
      <c r="D26" t="s">
        <v>22</v>
      </c>
      <c r="E26">
        <v>0.83194675540765384</v>
      </c>
      <c r="F26">
        <v>0.23939808481532149</v>
      </c>
      <c r="G26">
        <v>0.6615295143937191</v>
      </c>
      <c r="H26">
        <v>0.31072230986184812</v>
      </c>
      <c r="I26">
        <v>3.3462402600506723E-2</v>
      </c>
      <c r="J26" s="1" t="s">
        <v>36</v>
      </c>
      <c r="K26" s="1">
        <v>-0.17041724101393471</v>
      </c>
      <c r="L26">
        <v>0.42213142957839761</v>
      </c>
      <c r="M26">
        <v>0.27494108405341711</v>
      </c>
      <c r="N26">
        <v>-0.38658843034030199</v>
      </c>
      <c r="O26">
        <v>65</v>
      </c>
      <c r="P26">
        <v>7</v>
      </c>
      <c r="Q26">
        <v>68</v>
      </c>
      <c r="R26">
        <v>91</v>
      </c>
      <c r="S26">
        <v>175</v>
      </c>
    </row>
    <row r="27" spans="1:19" hidden="1" x14ac:dyDescent="0.35">
      <c r="A27" t="s">
        <v>33</v>
      </c>
      <c r="B27" t="s">
        <v>47</v>
      </c>
      <c r="C27" t="s">
        <v>29</v>
      </c>
      <c r="D27" t="s">
        <v>22</v>
      </c>
      <c r="E27">
        <v>0.58876231921157041</v>
      </c>
      <c r="F27">
        <v>0.1709986320109439</v>
      </c>
      <c r="G27">
        <v>0.17446932247746441</v>
      </c>
      <c r="H27">
        <v>0.21989578851761549</v>
      </c>
      <c r="I27">
        <v>2.3901716143219079E-2</v>
      </c>
      <c r="J27" s="1" t="s">
        <v>60</v>
      </c>
      <c r="K27" s="1">
        <v>-0.41429299673410602</v>
      </c>
      <c r="L27">
        <v>3.470690466520487E-3</v>
      </c>
      <c r="M27">
        <v>0.15553809897879031</v>
      </c>
      <c r="N27">
        <v>-1.893122349867413E-2</v>
      </c>
      <c r="O27">
        <v>46</v>
      </c>
      <c r="P27">
        <v>5</v>
      </c>
      <c r="Q27">
        <v>14</v>
      </c>
      <c r="R27">
        <v>24</v>
      </c>
      <c r="S27">
        <v>99</v>
      </c>
    </row>
    <row r="28" spans="1:19" hidden="1" x14ac:dyDescent="0.35">
      <c r="A28" t="s">
        <v>26</v>
      </c>
      <c r="B28" t="s">
        <v>47</v>
      </c>
      <c r="C28" t="s">
        <v>21</v>
      </c>
      <c r="D28" t="s">
        <v>22</v>
      </c>
      <c r="E28">
        <v>0.43517214898246509</v>
      </c>
      <c r="F28">
        <v>0</v>
      </c>
      <c r="G28">
        <v>2.1808665309683051E-2</v>
      </c>
      <c r="H28">
        <v>0.16253166977388969</v>
      </c>
      <c r="I28">
        <v>0</v>
      </c>
      <c r="J28" s="1" t="s">
        <v>61</v>
      </c>
      <c r="K28" s="1">
        <v>-0.41336348367278208</v>
      </c>
      <c r="L28">
        <v>2.1808665309683051E-2</v>
      </c>
      <c r="M28">
        <v>6.4414768263943448E-2</v>
      </c>
      <c r="N28">
        <v>4.26061029542604E-2</v>
      </c>
      <c r="O28">
        <v>34</v>
      </c>
      <c r="P28">
        <v>0</v>
      </c>
      <c r="Q28">
        <v>0</v>
      </c>
      <c r="R28">
        <v>3</v>
      </c>
      <c r="S28">
        <v>41</v>
      </c>
    </row>
    <row r="29" spans="1:19" hidden="1" x14ac:dyDescent="0.35">
      <c r="A29" t="s">
        <v>19</v>
      </c>
      <c r="B29" t="s">
        <v>58</v>
      </c>
      <c r="C29" t="s">
        <v>29</v>
      </c>
      <c r="D29" t="s">
        <v>22</v>
      </c>
      <c r="E29">
        <v>0.49916805324459229</v>
      </c>
      <c r="F29">
        <v>6.8399452804377564E-2</v>
      </c>
      <c r="G29">
        <v>0.1090433265484152</v>
      </c>
      <c r="H29">
        <v>0.1864333859171089</v>
      </c>
      <c r="I29">
        <v>9.5606864572876336E-3</v>
      </c>
      <c r="J29" s="1" t="s">
        <v>62</v>
      </c>
      <c r="K29" s="1">
        <v>-0.39012472669617709</v>
      </c>
      <c r="L29">
        <v>4.0643873744037662E-2</v>
      </c>
      <c r="M29">
        <v>0.1272584446190102</v>
      </c>
      <c r="N29">
        <v>1.8215118070595001E-2</v>
      </c>
      <c r="O29">
        <v>39</v>
      </c>
      <c r="P29">
        <v>2</v>
      </c>
      <c r="Q29">
        <v>11</v>
      </c>
      <c r="R29">
        <v>15</v>
      </c>
      <c r="S29">
        <v>81</v>
      </c>
    </row>
    <row r="30" spans="1:19" hidden="1" x14ac:dyDescent="0.35">
      <c r="A30" t="s">
        <v>19</v>
      </c>
      <c r="B30" t="s">
        <v>63</v>
      </c>
      <c r="C30" t="s">
        <v>35</v>
      </c>
      <c r="D30" t="s">
        <v>22</v>
      </c>
      <c r="E30">
        <v>0.52476641494944321</v>
      </c>
      <c r="F30">
        <v>3.4199726402188782E-2</v>
      </c>
      <c r="G30">
        <v>0.15993021227100901</v>
      </c>
      <c r="H30">
        <v>0.19599407237439651</v>
      </c>
      <c r="I30">
        <v>4.7803432286438168E-3</v>
      </c>
      <c r="J30" s="1" t="s">
        <v>64</v>
      </c>
      <c r="K30" s="1">
        <v>-0.3648362026784342</v>
      </c>
      <c r="L30">
        <v>0.12573048586882021</v>
      </c>
      <c r="M30">
        <v>0.28279654359780038</v>
      </c>
      <c r="N30">
        <v>0.12286633132679139</v>
      </c>
      <c r="O30">
        <v>41</v>
      </c>
      <c r="P30">
        <v>1</v>
      </c>
      <c r="Q30">
        <v>13</v>
      </c>
      <c r="R30">
        <v>22</v>
      </c>
      <c r="S30">
        <v>180</v>
      </c>
    </row>
    <row r="31" spans="1:19" hidden="1" x14ac:dyDescent="0.35">
      <c r="A31" t="s">
        <v>26</v>
      </c>
      <c r="B31" t="s">
        <v>53</v>
      </c>
      <c r="C31" t="s">
        <v>35</v>
      </c>
      <c r="D31" t="s">
        <v>22</v>
      </c>
      <c r="E31">
        <v>0.63995904262127223</v>
      </c>
      <c r="F31">
        <v>0.1367989056087551</v>
      </c>
      <c r="G31">
        <v>0.29078220412910732</v>
      </c>
      <c r="H31">
        <v>0.23901716143219079</v>
      </c>
      <c r="I31">
        <v>1.9121372914575271E-2</v>
      </c>
      <c r="J31" s="1" t="s">
        <v>52</v>
      </c>
      <c r="K31" s="1">
        <v>-0.34917683849216491</v>
      </c>
      <c r="L31">
        <v>0.1539832985203522</v>
      </c>
      <c r="M31">
        <v>0.32678711704634722</v>
      </c>
      <c r="N31">
        <v>3.6004912917239902E-2</v>
      </c>
      <c r="O31">
        <v>50</v>
      </c>
      <c r="P31">
        <v>4</v>
      </c>
      <c r="Q31">
        <v>39</v>
      </c>
      <c r="R31">
        <v>40</v>
      </c>
      <c r="S31">
        <v>208</v>
      </c>
    </row>
    <row r="32" spans="1:19" hidden="1" x14ac:dyDescent="0.35">
      <c r="A32" t="s">
        <v>26</v>
      </c>
      <c r="B32" t="s">
        <v>58</v>
      </c>
      <c r="C32" t="s">
        <v>35</v>
      </c>
      <c r="D32" t="s">
        <v>22</v>
      </c>
      <c r="E32">
        <v>0.43517214898246509</v>
      </c>
      <c r="F32">
        <v>0</v>
      </c>
      <c r="G32">
        <v>8.7234661238732192E-2</v>
      </c>
      <c r="H32">
        <v>0.16253166977388969</v>
      </c>
      <c r="I32">
        <v>0</v>
      </c>
      <c r="J32" s="1" t="s">
        <v>65</v>
      </c>
      <c r="K32" s="1">
        <v>-0.34793748774373301</v>
      </c>
      <c r="L32">
        <v>8.7234661238732192E-2</v>
      </c>
      <c r="M32">
        <v>8.9552238805970144E-2</v>
      </c>
      <c r="N32">
        <v>2.3175775672379518E-3</v>
      </c>
      <c r="O32">
        <v>34</v>
      </c>
      <c r="P32">
        <v>0</v>
      </c>
      <c r="Q32">
        <v>12</v>
      </c>
      <c r="R32">
        <v>12</v>
      </c>
      <c r="S32">
        <v>57</v>
      </c>
    </row>
    <row r="33" spans="1:19" hidden="1" x14ac:dyDescent="0.35">
      <c r="A33" t="s">
        <v>19</v>
      </c>
      <c r="B33" t="s">
        <v>58</v>
      </c>
      <c r="C33" t="s">
        <v>21</v>
      </c>
      <c r="D33" t="s">
        <v>22</v>
      </c>
      <c r="E33">
        <v>0.35837706386791252</v>
      </c>
      <c r="F33">
        <v>0</v>
      </c>
      <c r="G33">
        <v>2.1808665309683051E-2</v>
      </c>
      <c r="H33">
        <v>0.13384961040202689</v>
      </c>
      <c r="I33">
        <v>0</v>
      </c>
      <c r="J33" s="1" t="s">
        <v>66</v>
      </c>
      <c r="K33" s="1">
        <v>-0.3365683985582294</v>
      </c>
      <c r="L33">
        <v>2.1808665309683051E-2</v>
      </c>
      <c r="M33">
        <v>4.2419481539670068E-2</v>
      </c>
      <c r="N33">
        <v>2.061081622998702E-2</v>
      </c>
      <c r="O33">
        <v>28</v>
      </c>
      <c r="P33">
        <v>0</v>
      </c>
      <c r="Q33">
        <v>4</v>
      </c>
      <c r="R33">
        <v>3</v>
      </c>
      <c r="S33">
        <v>27</v>
      </c>
    </row>
    <row r="34" spans="1:19" hidden="1" x14ac:dyDescent="0.35">
      <c r="A34" t="s">
        <v>19</v>
      </c>
      <c r="B34" t="s">
        <v>47</v>
      </c>
      <c r="C34" t="s">
        <v>29</v>
      </c>
      <c r="D34" t="s">
        <v>22</v>
      </c>
      <c r="E34">
        <v>0.37117624472033789</v>
      </c>
      <c r="F34">
        <v>0.1709986320109439</v>
      </c>
      <c r="G34">
        <v>3.6347775516138423E-2</v>
      </c>
      <c r="H34">
        <v>0.13862995363067071</v>
      </c>
      <c r="I34">
        <v>2.3901716143219079E-2</v>
      </c>
      <c r="J34" s="1" t="s">
        <v>67</v>
      </c>
      <c r="K34" s="1">
        <v>-0.33482846920419951</v>
      </c>
      <c r="L34" s="1">
        <v>-0.13465085649480549</v>
      </c>
      <c r="M34">
        <v>0.1272584446190102</v>
      </c>
      <c r="N34">
        <v>9.0910669102871822E-2</v>
      </c>
      <c r="O34">
        <v>29</v>
      </c>
      <c r="P34">
        <v>5</v>
      </c>
      <c r="Q34">
        <v>0</v>
      </c>
      <c r="R34">
        <v>5</v>
      </c>
      <c r="S34">
        <v>81</v>
      </c>
    </row>
    <row r="35" spans="1:19" hidden="1" x14ac:dyDescent="0.35">
      <c r="A35" t="s">
        <v>19</v>
      </c>
      <c r="B35" t="s">
        <v>68</v>
      </c>
      <c r="C35" t="s">
        <v>35</v>
      </c>
      <c r="D35" t="s">
        <v>22</v>
      </c>
      <c r="E35">
        <v>3.8397542557276343E-2</v>
      </c>
      <c r="F35">
        <v>0.41039671682626538</v>
      </c>
      <c r="G35">
        <v>8.7234661238732192E-2</v>
      </c>
      <c r="H35">
        <v>1.434102968593145E-2</v>
      </c>
      <c r="I35">
        <v>5.7364118743725802E-2</v>
      </c>
      <c r="J35" s="1" t="s">
        <v>69</v>
      </c>
      <c r="K35">
        <v>4.8837118681455863E-2</v>
      </c>
      <c r="L35" s="1">
        <v>-0.32316205558753319</v>
      </c>
      <c r="M35">
        <v>9.4265514532600146E-3</v>
      </c>
      <c r="N35">
        <v>-7.7808109785472174E-2</v>
      </c>
      <c r="O35">
        <v>3</v>
      </c>
      <c r="P35">
        <v>12</v>
      </c>
      <c r="Q35">
        <v>0</v>
      </c>
      <c r="R35">
        <v>12</v>
      </c>
      <c r="S35">
        <v>6</v>
      </c>
    </row>
    <row r="36" spans="1:19" hidden="1" x14ac:dyDescent="0.35">
      <c r="A36" t="s">
        <v>19</v>
      </c>
      <c r="B36" t="s">
        <v>70</v>
      </c>
      <c r="C36" t="s">
        <v>21</v>
      </c>
      <c r="D36" t="s">
        <v>22</v>
      </c>
      <c r="E36">
        <v>0.2175860744912326</v>
      </c>
      <c r="F36">
        <v>0.37619699042407662</v>
      </c>
      <c r="G36">
        <v>8.7234661238732192E-2</v>
      </c>
      <c r="H36">
        <v>8.1265834886944874E-2</v>
      </c>
      <c r="I36">
        <v>5.2583775515081983E-2</v>
      </c>
      <c r="J36" s="1" t="s">
        <v>71</v>
      </c>
      <c r="K36" s="1">
        <v>-0.13035141325250041</v>
      </c>
      <c r="L36" s="1">
        <v>-0.28896232918534442</v>
      </c>
      <c r="M36">
        <v>8.7981146897093479E-2</v>
      </c>
      <c r="N36">
        <v>7.4648565836128722E-4</v>
      </c>
      <c r="O36">
        <v>17</v>
      </c>
      <c r="P36">
        <v>11</v>
      </c>
      <c r="Q36">
        <v>0</v>
      </c>
      <c r="R36">
        <v>12</v>
      </c>
      <c r="S36">
        <v>56</v>
      </c>
    </row>
    <row r="37" spans="1:19" x14ac:dyDescent="0.35">
      <c r="A37" t="s">
        <v>50</v>
      </c>
      <c r="B37" t="s">
        <v>28</v>
      </c>
      <c r="C37" t="s">
        <v>29</v>
      </c>
      <c r="D37" t="s">
        <v>22</v>
      </c>
      <c r="E37">
        <v>0.3967746064251888</v>
      </c>
      <c r="F37">
        <v>6.8399452804377564E-2</v>
      </c>
      <c r="G37">
        <v>0.1090433265484152</v>
      </c>
      <c r="H37">
        <v>0.14819064008795829</v>
      </c>
      <c r="I37">
        <v>9.5606864572876336E-3</v>
      </c>
      <c r="J37" s="1" t="s">
        <v>72</v>
      </c>
      <c r="K37" s="1">
        <v>-0.2877312798767736</v>
      </c>
      <c r="L37">
        <v>4.0643873744037662E-2</v>
      </c>
      <c r="M37">
        <v>0.20581304006284371</v>
      </c>
      <c r="N37">
        <v>9.6769713514428451E-2</v>
      </c>
      <c r="O37">
        <v>31</v>
      </c>
      <c r="P37">
        <v>2</v>
      </c>
      <c r="Q37">
        <v>15</v>
      </c>
      <c r="R37">
        <v>15</v>
      </c>
      <c r="S37">
        <v>131</v>
      </c>
    </row>
    <row r="38" spans="1:19" hidden="1" x14ac:dyDescent="0.35">
      <c r="A38" t="s">
        <v>19</v>
      </c>
      <c r="B38" t="s">
        <v>73</v>
      </c>
      <c r="C38" t="s">
        <v>35</v>
      </c>
      <c r="D38" t="s">
        <v>22</v>
      </c>
      <c r="E38">
        <v>0.65275822347369772</v>
      </c>
      <c r="F38">
        <v>0.1367989056087551</v>
      </c>
      <c r="G38">
        <v>0.37801686536783952</v>
      </c>
      <c r="H38">
        <v>0.24379750466083461</v>
      </c>
      <c r="I38">
        <v>1.9121372914575271E-2</v>
      </c>
      <c r="J38" s="1" t="s">
        <v>25</v>
      </c>
      <c r="K38" s="1">
        <v>-0.27474135810585831</v>
      </c>
      <c r="L38">
        <v>0.2412179597590843</v>
      </c>
      <c r="M38">
        <v>0.18381775333857031</v>
      </c>
      <c r="N38">
        <v>-0.19419911202926909</v>
      </c>
      <c r="O38">
        <v>51</v>
      </c>
      <c r="P38">
        <v>4</v>
      </c>
      <c r="Q38">
        <v>49</v>
      </c>
      <c r="R38">
        <v>52</v>
      </c>
      <c r="S38">
        <v>117</v>
      </c>
    </row>
    <row r="39" spans="1:19" hidden="1" x14ac:dyDescent="0.35">
      <c r="A39" t="s">
        <v>19</v>
      </c>
      <c r="B39" t="s">
        <v>70</v>
      </c>
      <c r="C39" t="s">
        <v>29</v>
      </c>
      <c r="D39" t="s">
        <v>22</v>
      </c>
      <c r="E39">
        <v>0.30718034045821069</v>
      </c>
      <c r="F39">
        <v>0.1709986320109439</v>
      </c>
      <c r="G39">
        <v>3.6347775516138423E-2</v>
      </c>
      <c r="H39">
        <v>0.1147282374874516</v>
      </c>
      <c r="I39">
        <v>2.3901716143219079E-2</v>
      </c>
      <c r="J39" s="1" t="s">
        <v>74</v>
      </c>
      <c r="K39" s="1">
        <v>-0.27083256494207231</v>
      </c>
      <c r="L39" s="1">
        <v>-0.13465085649480549</v>
      </c>
      <c r="M39">
        <v>4.7132757266300077E-2</v>
      </c>
      <c r="N39">
        <v>1.0784981750161659E-2</v>
      </c>
      <c r="O39">
        <v>24</v>
      </c>
      <c r="P39">
        <v>5</v>
      </c>
      <c r="Q39">
        <v>0</v>
      </c>
      <c r="R39">
        <v>5</v>
      </c>
      <c r="S39">
        <v>30</v>
      </c>
    </row>
    <row r="40" spans="1:19" hidden="1" x14ac:dyDescent="0.35">
      <c r="A40" t="s">
        <v>37</v>
      </c>
      <c r="B40" t="s">
        <v>58</v>
      </c>
      <c r="C40" t="s">
        <v>29</v>
      </c>
      <c r="D40" t="s">
        <v>22</v>
      </c>
      <c r="E40">
        <v>0.3967746064251888</v>
      </c>
      <c r="F40">
        <v>3.4199726402188782E-2</v>
      </c>
      <c r="G40">
        <v>0.13812154696132589</v>
      </c>
      <c r="H40">
        <v>0.14819064008795829</v>
      </c>
      <c r="I40">
        <v>4.7803432286438168E-3</v>
      </c>
      <c r="J40" s="1" t="s">
        <v>75</v>
      </c>
      <c r="K40" s="1">
        <v>-0.25865305946386291</v>
      </c>
      <c r="L40">
        <v>0.10392182055913721</v>
      </c>
      <c r="M40">
        <v>0.20895522388059701</v>
      </c>
      <c r="N40">
        <v>7.083367691927106E-2</v>
      </c>
      <c r="O40">
        <v>31</v>
      </c>
      <c r="P40">
        <v>1</v>
      </c>
      <c r="Q40">
        <v>15</v>
      </c>
      <c r="R40">
        <v>19</v>
      </c>
      <c r="S40">
        <v>133</v>
      </c>
    </row>
    <row r="41" spans="1:19" hidden="1" x14ac:dyDescent="0.35">
      <c r="A41" t="s">
        <v>26</v>
      </c>
      <c r="B41" t="s">
        <v>53</v>
      </c>
      <c r="C41" t="s">
        <v>29</v>
      </c>
      <c r="D41" t="s">
        <v>22</v>
      </c>
      <c r="E41">
        <v>0.30718034045821069</v>
      </c>
      <c r="F41">
        <v>0</v>
      </c>
      <c r="G41">
        <v>5.0886885722593783E-2</v>
      </c>
      <c r="H41">
        <v>0.1147282374874516</v>
      </c>
      <c r="I41">
        <v>0</v>
      </c>
      <c r="J41" s="1" t="s">
        <v>76</v>
      </c>
      <c r="K41" s="1">
        <v>-0.25629345473561688</v>
      </c>
      <c r="L41">
        <v>5.0886885722593783E-2</v>
      </c>
      <c r="M41">
        <v>0.16339355852317361</v>
      </c>
      <c r="N41">
        <v>0.1125066728005798</v>
      </c>
      <c r="O41">
        <v>24</v>
      </c>
      <c r="P41">
        <v>0</v>
      </c>
      <c r="Q41">
        <v>7</v>
      </c>
      <c r="R41">
        <v>7</v>
      </c>
      <c r="S41">
        <v>104</v>
      </c>
    </row>
    <row r="42" spans="1:19" hidden="1" x14ac:dyDescent="0.35">
      <c r="A42" t="s">
        <v>33</v>
      </c>
      <c r="B42" t="s">
        <v>24</v>
      </c>
      <c r="C42" t="s">
        <v>21</v>
      </c>
      <c r="D42" t="s">
        <v>22</v>
      </c>
      <c r="E42">
        <v>0.48636887239216692</v>
      </c>
      <c r="F42">
        <v>3.4199726402188782E-2</v>
      </c>
      <c r="G42">
        <v>0.2471648735097412</v>
      </c>
      <c r="H42">
        <v>0.18165304268846499</v>
      </c>
      <c r="I42">
        <v>4.7803432286438168E-3</v>
      </c>
      <c r="J42" s="1" t="s">
        <v>54</v>
      </c>
      <c r="K42" s="1">
        <v>-0.23920399888242569</v>
      </c>
      <c r="L42">
        <v>0.2129651471075524</v>
      </c>
      <c r="M42">
        <v>0.45404556166535742</v>
      </c>
      <c r="N42">
        <v>0.20688068815561619</v>
      </c>
      <c r="O42">
        <v>38</v>
      </c>
      <c r="P42">
        <v>1</v>
      </c>
      <c r="Q42">
        <v>24</v>
      </c>
      <c r="R42">
        <v>34</v>
      </c>
      <c r="S42">
        <v>289</v>
      </c>
    </row>
    <row r="43" spans="1:19" hidden="1" x14ac:dyDescent="0.35">
      <c r="A43" t="s">
        <v>50</v>
      </c>
      <c r="B43" t="s">
        <v>77</v>
      </c>
      <c r="C43" t="s">
        <v>29</v>
      </c>
      <c r="D43" t="s">
        <v>22</v>
      </c>
      <c r="E43">
        <v>0.28158197875335977</v>
      </c>
      <c r="F43">
        <v>0.1367989056087551</v>
      </c>
      <c r="G43">
        <v>4.3617330619366103E-2</v>
      </c>
      <c r="H43">
        <v>0.10516755103016399</v>
      </c>
      <c r="I43">
        <v>1.9121372914575271E-2</v>
      </c>
      <c r="J43" s="1" t="s">
        <v>78</v>
      </c>
      <c r="K43" s="1">
        <v>-0.23796464813399371</v>
      </c>
      <c r="L43" s="1">
        <v>-9.3181574989389032E-2</v>
      </c>
      <c r="M43">
        <v>6.2843676355066767E-3</v>
      </c>
      <c r="N43">
        <v>-3.7332962983859422E-2</v>
      </c>
      <c r="O43">
        <v>22</v>
      </c>
      <c r="P43">
        <v>4</v>
      </c>
      <c r="Q43">
        <v>2</v>
      </c>
      <c r="R43">
        <v>6</v>
      </c>
      <c r="S43">
        <v>4</v>
      </c>
    </row>
    <row r="44" spans="1:19" hidden="1" x14ac:dyDescent="0.35">
      <c r="A44" t="s">
        <v>50</v>
      </c>
      <c r="B44" t="s">
        <v>79</v>
      </c>
      <c r="C44" t="s">
        <v>21</v>
      </c>
      <c r="D44" t="s">
        <v>22</v>
      </c>
      <c r="E44">
        <v>0.28158197875335977</v>
      </c>
      <c r="F44">
        <v>3.4199726402188782E-2</v>
      </c>
      <c r="G44">
        <v>5.8156440825821457E-2</v>
      </c>
      <c r="H44">
        <v>0.10516755103016399</v>
      </c>
      <c r="I44">
        <v>4.7803432286438168E-3</v>
      </c>
      <c r="J44" s="1" t="s">
        <v>80</v>
      </c>
      <c r="K44" s="1">
        <v>-0.2234255379275383</v>
      </c>
      <c r="L44">
        <v>2.3956714423632671E-2</v>
      </c>
      <c r="M44">
        <v>4.8703849175176749E-2</v>
      </c>
      <c r="N44">
        <v>-9.452591650644708E-3</v>
      </c>
      <c r="O44">
        <v>22</v>
      </c>
      <c r="P44">
        <v>1</v>
      </c>
      <c r="Q44">
        <v>18</v>
      </c>
      <c r="R44">
        <v>8</v>
      </c>
      <c r="S44">
        <v>31</v>
      </c>
    </row>
    <row r="45" spans="1:19" hidden="1" x14ac:dyDescent="0.35">
      <c r="A45" t="s">
        <v>19</v>
      </c>
      <c r="B45" t="s">
        <v>31</v>
      </c>
      <c r="C45" t="s">
        <v>29</v>
      </c>
      <c r="D45" t="s">
        <v>22</v>
      </c>
      <c r="E45">
        <v>0.31997952131063612</v>
      </c>
      <c r="F45">
        <v>0.27359781121751031</v>
      </c>
      <c r="G45">
        <v>0.10177377144518759</v>
      </c>
      <c r="H45">
        <v>0.11950858071609539</v>
      </c>
      <c r="I45">
        <v>3.8242745829150528E-2</v>
      </c>
      <c r="J45" s="1" t="s">
        <v>23</v>
      </c>
      <c r="K45" s="1">
        <v>-0.21820574986544861</v>
      </c>
      <c r="L45" s="1">
        <v>-0.17182403977232269</v>
      </c>
      <c r="M45">
        <v>5.4988216810683423E-2</v>
      </c>
      <c r="N45">
        <v>-4.6785554634504137E-2</v>
      </c>
      <c r="O45">
        <v>25</v>
      </c>
      <c r="P45">
        <v>8</v>
      </c>
      <c r="Q45">
        <v>5</v>
      </c>
      <c r="R45">
        <v>14</v>
      </c>
      <c r="S45">
        <v>35</v>
      </c>
    </row>
    <row r="46" spans="1:19" hidden="1" x14ac:dyDescent="0.35">
      <c r="A46" t="s">
        <v>26</v>
      </c>
      <c r="B46" t="s">
        <v>55</v>
      </c>
      <c r="C46" t="s">
        <v>35</v>
      </c>
      <c r="D46" t="s">
        <v>22</v>
      </c>
      <c r="E46">
        <v>0.28158197875335977</v>
      </c>
      <c r="F46">
        <v>0</v>
      </c>
      <c r="G46">
        <v>8.7234661238732192E-2</v>
      </c>
      <c r="H46">
        <v>0.10516755103016399</v>
      </c>
      <c r="I46">
        <v>0</v>
      </c>
      <c r="J46" s="1" t="s">
        <v>41</v>
      </c>
      <c r="K46" s="1">
        <v>-0.19434731751462761</v>
      </c>
      <c r="L46">
        <v>8.7234661238732192E-2</v>
      </c>
      <c r="M46">
        <v>8.7981146897093479E-2</v>
      </c>
      <c r="N46">
        <v>7.4648565836128722E-4</v>
      </c>
      <c r="O46">
        <v>22</v>
      </c>
      <c r="P46">
        <v>0</v>
      </c>
      <c r="Q46">
        <v>10</v>
      </c>
      <c r="R46">
        <v>12</v>
      </c>
      <c r="S46">
        <v>56</v>
      </c>
    </row>
    <row r="47" spans="1:19" hidden="1" x14ac:dyDescent="0.35">
      <c r="A47" t="s">
        <v>19</v>
      </c>
      <c r="B47" t="s">
        <v>79</v>
      </c>
      <c r="C47" t="s">
        <v>29</v>
      </c>
      <c r="D47" t="s">
        <v>22</v>
      </c>
      <c r="E47">
        <v>8.9594265966978115E-2</v>
      </c>
      <c r="F47">
        <v>0.23939808481532149</v>
      </c>
      <c r="G47">
        <v>5.0886885722593783E-2</v>
      </c>
      <c r="H47">
        <v>3.3462402600506723E-2</v>
      </c>
      <c r="I47">
        <v>3.3462402600506723E-2</v>
      </c>
      <c r="J47" s="1" t="s">
        <v>69</v>
      </c>
      <c r="K47" s="1">
        <v>-3.8707380244384332E-2</v>
      </c>
      <c r="L47" s="1">
        <v>-0.1885111990927277</v>
      </c>
      <c r="M47">
        <v>5.0274941084053407E-2</v>
      </c>
      <c r="N47">
        <v>-6.1194463854036957E-4</v>
      </c>
      <c r="O47">
        <v>7</v>
      </c>
      <c r="P47">
        <v>7</v>
      </c>
      <c r="Q47">
        <v>0</v>
      </c>
      <c r="R47">
        <v>7</v>
      </c>
      <c r="S47">
        <v>32</v>
      </c>
    </row>
    <row r="48" spans="1:19" hidden="1" x14ac:dyDescent="0.35">
      <c r="A48" t="s">
        <v>33</v>
      </c>
      <c r="B48" t="s">
        <v>73</v>
      </c>
      <c r="C48" t="s">
        <v>35</v>
      </c>
      <c r="D48" t="s">
        <v>22</v>
      </c>
      <c r="E48">
        <v>0.19198771278638169</v>
      </c>
      <c r="F48">
        <v>0</v>
      </c>
      <c r="G48">
        <v>7.2695551032276821E-3</v>
      </c>
      <c r="H48">
        <v>7.1705148429657251E-2</v>
      </c>
      <c r="I48">
        <v>0</v>
      </c>
      <c r="J48" s="1" t="s">
        <v>81</v>
      </c>
      <c r="K48" s="1">
        <v>-0.184718157683154</v>
      </c>
      <c r="L48">
        <v>7.2695551032276821E-3</v>
      </c>
      <c r="M48">
        <v>4.8703849175176749E-2</v>
      </c>
      <c r="N48">
        <v>4.1434294071949068E-2</v>
      </c>
      <c r="O48">
        <v>15</v>
      </c>
      <c r="P48">
        <v>0</v>
      </c>
      <c r="Q48">
        <v>1</v>
      </c>
      <c r="R48">
        <v>1</v>
      </c>
      <c r="S48">
        <v>31</v>
      </c>
    </row>
    <row r="49" spans="1:21" hidden="1" x14ac:dyDescent="0.35">
      <c r="A49" t="s">
        <v>19</v>
      </c>
      <c r="B49" t="s">
        <v>45</v>
      </c>
      <c r="C49" t="s">
        <v>35</v>
      </c>
      <c r="D49" t="s">
        <v>22</v>
      </c>
      <c r="E49">
        <v>0</v>
      </c>
      <c r="F49">
        <v>0.23939808481532149</v>
      </c>
      <c r="G49">
        <v>5.8156440825821457E-2</v>
      </c>
      <c r="H49">
        <v>0</v>
      </c>
      <c r="I49">
        <v>3.3462402600506723E-2</v>
      </c>
      <c r="J49" s="1" t="s">
        <v>82</v>
      </c>
      <c r="K49">
        <v>5.8156440825821457E-2</v>
      </c>
      <c r="L49" s="1">
        <v>-0.18124164398949999</v>
      </c>
      <c r="M49">
        <v>9.4265514532600146E-3</v>
      </c>
      <c r="N49">
        <v>-4.8729889372561438E-2</v>
      </c>
      <c r="O49">
        <v>0</v>
      </c>
      <c r="P49">
        <v>7</v>
      </c>
      <c r="Q49">
        <v>0</v>
      </c>
      <c r="R49">
        <v>8</v>
      </c>
      <c r="S49">
        <v>6</v>
      </c>
    </row>
    <row r="50" spans="1:21" hidden="1" x14ac:dyDescent="0.35">
      <c r="A50" t="s">
        <v>26</v>
      </c>
      <c r="B50" t="s">
        <v>57</v>
      </c>
      <c r="C50" t="s">
        <v>29</v>
      </c>
      <c r="D50" t="s">
        <v>22</v>
      </c>
      <c r="E50">
        <v>0.31997952131063612</v>
      </c>
      <c r="F50">
        <v>0</v>
      </c>
      <c r="G50">
        <v>0.17446932247746441</v>
      </c>
      <c r="H50">
        <v>0.11950858071609539</v>
      </c>
      <c r="I50">
        <v>0</v>
      </c>
      <c r="J50" s="1" t="s">
        <v>83</v>
      </c>
      <c r="K50" s="1">
        <v>-0.14551019883317171</v>
      </c>
      <c r="L50">
        <v>0.17446932247746441</v>
      </c>
      <c r="M50">
        <v>0.13825608798114691</v>
      </c>
      <c r="N50">
        <v>-3.621323449631747E-2</v>
      </c>
      <c r="O50">
        <v>25</v>
      </c>
      <c r="P50">
        <v>0</v>
      </c>
      <c r="Q50">
        <v>24</v>
      </c>
      <c r="R50">
        <v>24</v>
      </c>
      <c r="S50">
        <v>88</v>
      </c>
    </row>
    <row r="51" spans="1:21" hidden="1" x14ac:dyDescent="0.35">
      <c r="A51" t="s">
        <v>50</v>
      </c>
      <c r="B51" t="s">
        <v>58</v>
      </c>
      <c r="C51" t="s">
        <v>29</v>
      </c>
      <c r="D51" t="s">
        <v>22</v>
      </c>
      <c r="E51">
        <v>0.20478689363880709</v>
      </c>
      <c r="F51">
        <v>0</v>
      </c>
      <c r="G51">
        <v>3.6347775516138423E-2</v>
      </c>
      <c r="H51">
        <v>7.6485491658301069E-2</v>
      </c>
      <c r="I51">
        <v>0</v>
      </c>
      <c r="J51" s="1" t="s">
        <v>84</v>
      </c>
      <c r="K51" s="1">
        <v>-0.16843911812266871</v>
      </c>
      <c r="L51">
        <v>3.6347775516138423E-2</v>
      </c>
      <c r="M51">
        <v>0.30007855459544391</v>
      </c>
      <c r="N51">
        <v>0.26373077907930542</v>
      </c>
      <c r="O51">
        <v>16</v>
      </c>
      <c r="P51">
        <v>0</v>
      </c>
      <c r="Q51">
        <v>3</v>
      </c>
      <c r="R51">
        <v>5</v>
      </c>
      <c r="S51">
        <v>191</v>
      </c>
    </row>
    <row r="52" spans="1:21" hidden="1" x14ac:dyDescent="0.35">
      <c r="A52" t="s">
        <v>19</v>
      </c>
      <c r="B52" t="s">
        <v>24</v>
      </c>
      <c r="C52" t="s">
        <v>29</v>
      </c>
      <c r="D52" t="s">
        <v>22</v>
      </c>
      <c r="E52">
        <v>0.1791885319339562</v>
      </c>
      <c r="F52">
        <v>0</v>
      </c>
      <c r="G52">
        <v>1.4539110206455361E-2</v>
      </c>
      <c r="H52">
        <v>6.6924805201013432E-2</v>
      </c>
      <c r="I52">
        <v>0</v>
      </c>
      <c r="J52" s="1" t="s">
        <v>85</v>
      </c>
      <c r="K52" s="1">
        <v>-0.16464942172750091</v>
      </c>
      <c r="L52">
        <v>1.4539110206455361E-2</v>
      </c>
      <c r="M52">
        <v>2.0424194815396701E-2</v>
      </c>
      <c r="N52">
        <v>5.8850846089413371E-3</v>
      </c>
      <c r="O52">
        <v>14</v>
      </c>
      <c r="P52">
        <v>0</v>
      </c>
      <c r="Q52">
        <v>0</v>
      </c>
      <c r="R52">
        <v>2</v>
      </c>
      <c r="S52">
        <v>13</v>
      </c>
    </row>
    <row r="53" spans="1:21" hidden="1" x14ac:dyDescent="0.35">
      <c r="A53" t="s">
        <v>50</v>
      </c>
      <c r="B53" t="s">
        <v>28</v>
      </c>
      <c r="C53" t="s">
        <v>35</v>
      </c>
      <c r="D53" t="s">
        <v>22</v>
      </c>
      <c r="E53">
        <v>0.26878279790093429</v>
      </c>
      <c r="F53">
        <v>3.4199726402188782E-2</v>
      </c>
      <c r="G53">
        <v>0.19627798778714739</v>
      </c>
      <c r="H53">
        <v>0.1003872078015202</v>
      </c>
      <c r="I53">
        <v>4.7803432286438168E-3</v>
      </c>
      <c r="J53" s="1" t="s">
        <v>51</v>
      </c>
      <c r="K53" s="1">
        <v>-7.2504810113786927E-2</v>
      </c>
      <c r="L53">
        <v>0.16207826138495859</v>
      </c>
      <c r="M53">
        <v>0.18381775333857031</v>
      </c>
      <c r="N53">
        <v>-1.246023444857711E-2</v>
      </c>
      <c r="O53">
        <v>21</v>
      </c>
      <c r="P53">
        <v>1</v>
      </c>
      <c r="Q53">
        <v>23</v>
      </c>
      <c r="R53">
        <v>27</v>
      </c>
      <c r="S53">
        <v>117</v>
      </c>
    </row>
    <row r="54" spans="1:21" hidden="1" x14ac:dyDescent="0.35">
      <c r="A54" t="s">
        <v>50</v>
      </c>
      <c r="B54" t="s">
        <v>31</v>
      </c>
      <c r="C54" t="s">
        <v>29</v>
      </c>
      <c r="D54" t="s">
        <v>22</v>
      </c>
      <c r="E54">
        <v>0.43517214898246509</v>
      </c>
      <c r="F54">
        <v>0.1367989056087551</v>
      </c>
      <c r="G54">
        <v>0.29078220412910732</v>
      </c>
      <c r="H54">
        <v>0.16253166977388969</v>
      </c>
      <c r="I54">
        <v>1.9121372914575271E-2</v>
      </c>
      <c r="J54" s="1" t="s">
        <v>86</v>
      </c>
      <c r="K54" s="1">
        <v>-0.14438994485335779</v>
      </c>
      <c r="L54">
        <v>0.1539832985203522</v>
      </c>
      <c r="M54">
        <v>0.2152395915161037</v>
      </c>
      <c r="N54">
        <v>-7.5542612613003629E-2</v>
      </c>
      <c r="O54">
        <v>34</v>
      </c>
      <c r="P54">
        <v>4</v>
      </c>
      <c r="Q54">
        <v>25</v>
      </c>
      <c r="R54">
        <v>40</v>
      </c>
      <c r="S54">
        <v>137</v>
      </c>
    </row>
    <row r="55" spans="1:21" hidden="1" x14ac:dyDescent="0.35">
      <c r="A55" t="s">
        <v>50</v>
      </c>
      <c r="B55" t="s">
        <v>70</v>
      </c>
      <c r="C55" t="s">
        <v>29</v>
      </c>
      <c r="D55" t="s">
        <v>22</v>
      </c>
      <c r="E55">
        <v>0.1663893510815308</v>
      </c>
      <c r="F55">
        <v>0</v>
      </c>
      <c r="G55">
        <v>1.4539110206455361E-2</v>
      </c>
      <c r="H55">
        <v>6.2144461972369613E-2</v>
      </c>
      <c r="I55">
        <v>0</v>
      </c>
      <c r="J55" s="1" t="s">
        <v>87</v>
      </c>
      <c r="K55" s="1">
        <v>-0.1518502408750754</v>
      </c>
      <c r="L55">
        <v>1.4539110206455361E-2</v>
      </c>
      <c r="M55">
        <v>0.55930871956009431</v>
      </c>
      <c r="N55">
        <v>0.54476960935363894</v>
      </c>
      <c r="O55">
        <v>13</v>
      </c>
      <c r="P55">
        <v>0</v>
      </c>
      <c r="Q55">
        <v>3</v>
      </c>
      <c r="R55">
        <v>2</v>
      </c>
      <c r="S55">
        <v>356</v>
      </c>
      <c r="U55" s="3">
        <f>SUMIF(A:A,"AZIMUT-HAIFA",H:H)</f>
        <v>15.053300826999379</v>
      </c>
    </row>
    <row r="56" spans="1:21" hidden="1" x14ac:dyDescent="0.35">
      <c r="A56" t="s">
        <v>26</v>
      </c>
      <c r="B56" t="s">
        <v>73</v>
      </c>
      <c r="C56" t="s">
        <v>29</v>
      </c>
      <c r="D56" t="s">
        <v>22</v>
      </c>
      <c r="E56">
        <v>0.1791885319339562</v>
      </c>
      <c r="F56">
        <v>0</v>
      </c>
      <c r="G56">
        <v>2.9078220412910728E-2</v>
      </c>
      <c r="H56">
        <v>6.6924805201013432E-2</v>
      </c>
      <c r="I56">
        <v>0</v>
      </c>
      <c r="J56" s="1" t="s">
        <v>88</v>
      </c>
      <c r="K56" s="1">
        <v>-0.15011031152104551</v>
      </c>
      <c r="L56">
        <v>2.9078220412910728E-2</v>
      </c>
      <c r="M56">
        <v>3.1421838177533379E-3</v>
      </c>
      <c r="N56">
        <v>-2.5936036595157391E-2</v>
      </c>
      <c r="O56">
        <v>14</v>
      </c>
      <c r="P56">
        <v>0</v>
      </c>
      <c r="Q56">
        <v>0</v>
      </c>
      <c r="R56">
        <v>4</v>
      </c>
      <c r="S56">
        <v>2</v>
      </c>
    </row>
    <row r="57" spans="1:21" hidden="1" x14ac:dyDescent="0.35">
      <c r="A57" t="s">
        <v>50</v>
      </c>
      <c r="B57" t="s">
        <v>89</v>
      </c>
      <c r="C57" t="s">
        <v>29</v>
      </c>
      <c r="D57" t="s">
        <v>22</v>
      </c>
      <c r="E57">
        <v>0.28158197875335977</v>
      </c>
      <c r="F57">
        <v>3.4199726402188782E-2</v>
      </c>
      <c r="G57">
        <v>0.17446932247746441</v>
      </c>
      <c r="H57">
        <v>0.10516755103016399</v>
      </c>
      <c r="I57">
        <v>4.7803432286438168E-3</v>
      </c>
      <c r="J57" s="1" t="s">
        <v>90</v>
      </c>
      <c r="K57" s="1">
        <v>-0.1071126562758954</v>
      </c>
      <c r="L57">
        <v>0.14026959607527559</v>
      </c>
      <c r="M57">
        <v>0.24194815396700711</v>
      </c>
      <c r="N57">
        <v>6.7478831489542673E-2</v>
      </c>
      <c r="O57">
        <v>22</v>
      </c>
      <c r="P57">
        <v>1</v>
      </c>
      <c r="Q57">
        <v>20</v>
      </c>
      <c r="R57">
        <v>24</v>
      </c>
      <c r="S57">
        <v>154</v>
      </c>
    </row>
    <row r="58" spans="1:21" hidden="1" x14ac:dyDescent="0.35">
      <c r="A58" t="s">
        <v>37</v>
      </c>
      <c r="B58" t="s">
        <v>58</v>
      </c>
      <c r="C58" t="s">
        <v>21</v>
      </c>
      <c r="D58" t="s">
        <v>22</v>
      </c>
      <c r="E58">
        <v>0.230385255343658</v>
      </c>
      <c r="F58">
        <v>3.4199726402188782E-2</v>
      </c>
      <c r="G58">
        <v>9.4504216341959865E-2</v>
      </c>
      <c r="H58">
        <v>8.6046178115588706E-2</v>
      </c>
      <c r="I58">
        <v>4.7803432286438168E-3</v>
      </c>
      <c r="J58" s="1" t="s">
        <v>91</v>
      </c>
      <c r="K58" s="1">
        <v>-0.1358810390016981</v>
      </c>
      <c r="L58">
        <v>6.0304489939771083E-2</v>
      </c>
      <c r="M58">
        <v>0.14139827179890019</v>
      </c>
      <c r="N58">
        <v>4.6894055456940351E-2</v>
      </c>
      <c r="O58">
        <v>18</v>
      </c>
      <c r="P58">
        <v>1</v>
      </c>
      <c r="Q58">
        <v>10</v>
      </c>
      <c r="R58">
        <v>13</v>
      </c>
      <c r="S58">
        <v>90</v>
      </c>
    </row>
    <row r="59" spans="1:21" hidden="1" x14ac:dyDescent="0.35">
      <c r="A59" t="s">
        <v>19</v>
      </c>
      <c r="B59" t="s">
        <v>73</v>
      </c>
      <c r="C59" t="s">
        <v>21</v>
      </c>
      <c r="D59" t="s">
        <v>22</v>
      </c>
      <c r="E59">
        <v>3.8397542557276343E-2</v>
      </c>
      <c r="F59">
        <v>0.1709986320109439</v>
      </c>
      <c r="G59">
        <v>3.6347775516138423E-2</v>
      </c>
      <c r="H59">
        <v>1.434102968593145E-2</v>
      </c>
      <c r="I59">
        <v>2.3901716143219079E-2</v>
      </c>
      <c r="J59" s="1" t="s">
        <v>69</v>
      </c>
      <c r="K59" s="1">
        <v>-2.04976704113792E-3</v>
      </c>
      <c r="L59" s="1">
        <v>-0.13465085649480549</v>
      </c>
      <c r="M59">
        <v>0</v>
      </c>
      <c r="N59">
        <v>-3.6347775516138423E-2</v>
      </c>
      <c r="O59">
        <v>3</v>
      </c>
      <c r="P59">
        <v>5</v>
      </c>
      <c r="Q59">
        <v>0</v>
      </c>
      <c r="R59">
        <v>5</v>
      </c>
      <c r="S59">
        <v>0</v>
      </c>
    </row>
    <row r="60" spans="1:21" hidden="1" x14ac:dyDescent="0.35">
      <c r="A60" t="s">
        <v>19</v>
      </c>
      <c r="B60" t="s">
        <v>89</v>
      </c>
      <c r="C60" t="s">
        <v>21</v>
      </c>
      <c r="D60" t="s">
        <v>22</v>
      </c>
      <c r="E60">
        <v>1.279918085242544E-2</v>
      </c>
      <c r="F60">
        <v>0.1709986320109439</v>
      </c>
      <c r="G60">
        <v>3.6347775516138423E-2</v>
      </c>
      <c r="H60">
        <v>4.7803432286438168E-3</v>
      </c>
      <c r="I60">
        <v>2.3901716143219079E-2</v>
      </c>
      <c r="J60" s="1" t="s">
        <v>69</v>
      </c>
      <c r="K60">
        <v>2.3548594663712969E-2</v>
      </c>
      <c r="L60" s="1">
        <v>-0.13465085649480549</v>
      </c>
      <c r="M60">
        <v>1.8853102906520029E-2</v>
      </c>
      <c r="N60">
        <v>-1.749467260961839E-2</v>
      </c>
      <c r="O60">
        <v>1</v>
      </c>
      <c r="P60">
        <v>5</v>
      </c>
      <c r="Q60">
        <v>0</v>
      </c>
      <c r="R60">
        <v>5</v>
      </c>
      <c r="S60">
        <v>12</v>
      </c>
    </row>
    <row r="61" spans="1:21" hidden="1" x14ac:dyDescent="0.35">
      <c r="A61" t="s">
        <v>37</v>
      </c>
      <c r="B61" t="s">
        <v>40</v>
      </c>
      <c r="C61" t="s">
        <v>21</v>
      </c>
      <c r="D61" t="s">
        <v>22</v>
      </c>
      <c r="E61">
        <v>0.12799180852425451</v>
      </c>
      <c r="F61">
        <v>0.23939808481532149</v>
      </c>
      <c r="G61">
        <v>0.1090433265484152</v>
      </c>
      <c r="H61">
        <v>4.7803432286438158E-2</v>
      </c>
      <c r="I61">
        <v>3.3462402600506723E-2</v>
      </c>
      <c r="J61" s="1" t="s">
        <v>92</v>
      </c>
      <c r="K61" s="1">
        <v>-1.8948481975839229E-2</v>
      </c>
      <c r="L61" s="1">
        <v>-0.13035475826690629</v>
      </c>
      <c r="M61">
        <v>0.22780832678711699</v>
      </c>
      <c r="N61">
        <v>0.1187650002387018</v>
      </c>
      <c r="O61">
        <v>10</v>
      </c>
      <c r="P61">
        <v>7</v>
      </c>
      <c r="Q61">
        <v>3</v>
      </c>
      <c r="R61">
        <v>15</v>
      </c>
      <c r="S61">
        <v>145</v>
      </c>
    </row>
    <row r="62" spans="1:21" hidden="1" x14ac:dyDescent="0.35">
      <c r="A62" t="s">
        <v>33</v>
      </c>
      <c r="B62" t="s">
        <v>20</v>
      </c>
      <c r="C62" t="s">
        <v>29</v>
      </c>
      <c r="D62" t="s">
        <v>22</v>
      </c>
      <c r="E62">
        <v>0.1663893510815308</v>
      </c>
      <c r="F62">
        <v>0</v>
      </c>
      <c r="G62">
        <v>3.6347775516138423E-2</v>
      </c>
      <c r="H62">
        <v>6.2144461972369613E-2</v>
      </c>
      <c r="I62">
        <v>0</v>
      </c>
      <c r="J62" s="1" t="s">
        <v>62</v>
      </c>
      <c r="K62" s="1">
        <v>-0.13004157556539239</v>
      </c>
      <c r="L62">
        <v>3.6347775516138423E-2</v>
      </c>
      <c r="M62">
        <v>2.9850746268656719E-2</v>
      </c>
      <c r="N62">
        <v>-6.4970292474816997E-3</v>
      </c>
      <c r="O62">
        <v>13</v>
      </c>
      <c r="P62">
        <v>0</v>
      </c>
      <c r="Q62">
        <v>3</v>
      </c>
      <c r="R62">
        <v>5</v>
      </c>
      <c r="S62">
        <v>19</v>
      </c>
    </row>
    <row r="63" spans="1:21" hidden="1" x14ac:dyDescent="0.35">
      <c r="A63" t="s">
        <v>19</v>
      </c>
      <c r="B63" t="s">
        <v>55</v>
      </c>
      <c r="C63" t="s">
        <v>29</v>
      </c>
      <c r="D63" t="s">
        <v>22</v>
      </c>
      <c r="E63">
        <v>0.33277870216306149</v>
      </c>
      <c r="F63">
        <v>0.47879616963064298</v>
      </c>
      <c r="G63">
        <v>0.34893864495492882</v>
      </c>
      <c r="H63">
        <v>0.1242889239447392</v>
      </c>
      <c r="I63">
        <v>6.6924805201013432E-2</v>
      </c>
      <c r="J63" s="1" t="s">
        <v>93</v>
      </c>
      <c r="K63">
        <v>1.6159942791867221E-2</v>
      </c>
      <c r="L63" s="1">
        <v>-0.12985752467571421</v>
      </c>
      <c r="M63">
        <v>0.27022780832678711</v>
      </c>
      <c r="N63">
        <v>-7.8710836628141656E-2</v>
      </c>
      <c r="O63">
        <v>26</v>
      </c>
      <c r="P63">
        <v>14</v>
      </c>
      <c r="Q63">
        <v>29</v>
      </c>
      <c r="R63">
        <v>48</v>
      </c>
      <c r="S63">
        <v>172</v>
      </c>
    </row>
    <row r="64" spans="1:21" hidden="1" x14ac:dyDescent="0.35">
      <c r="A64" t="s">
        <v>50</v>
      </c>
      <c r="B64" t="s">
        <v>47</v>
      </c>
      <c r="C64" t="s">
        <v>21</v>
      </c>
      <c r="D64" t="s">
        <v>22</v>
      </c>
      <c r="E64">
        <v>0.15359017022910529</v>
      </c>
      <c r="F64">
        <v>0.1709986320109439</v>
      </c>
      <c r="G64">
        <v>4.3617330619366103E-2</v>
      </c>
      <c r="H64">
        <v>5.7364118743725802E-2</v>
      </c>
      <c r="I64">
        <v>2.3901716143219079E-2</v>
      </c>
      <c r="J64" s="1" t="s">
        <v>94</v>
      </c>
      <c r="K64" s="1">
        <v>-0.10997283960973921</v>
      </c>
      <c r="L64" s="1">
        <v>-0.1273813013915778</v>
      </c>
      <c r="M64">
        <v>0.20109976433621371</v>
      </c>
      <c r="N64">
        <v>0.15748243371684759</v>
      </c>
      <c r="O64">
        <v>12</v>
      </c>
      <c r="P64">
        <v>5</v>
      </c>
      <c r="Q64">
        <v>0</v>
      </c>
      <c r="R64">
        <v>6</v>
      </c>
      <c r="S64">
        <v>128</v>
      </c>
    </row>
    <row r="65" spans="1:19" hidden="1" x14ac:dyDescent="0.35">
      <c r="A65" t="s">
        <v>33</v>
      </c>
      <c r="B65" t="s">
        <v>47</v>
      </c>
      <c r="C65" t="s">
        <v>21</v>
      </c>
      <c r="D65" t="s">
        <v>22</v>
      </c>
      <c r="E65">
        <v>0.51196723409701783</v>
      </c>
      <c r="F65">
        <v>0.41039671682626538</v>
      </c>
      <c r="G65">
        <v>0.38528642047106709</v>
      </c>
      <c r="H65">
        <v>0.19121372914575269</v>
      </c>
      <c r="I65">
        <v>5.7364118743725802E-2</v>
      </c>
      <c r="J65" s="1" t="s">
        <v>36</v>
      </c>
      <c r="K65" s="1">
        <v>-0.12668081362595071</v>
      </c>
      <c r="L65" s="1">
        <v>-2.511029635519824E-2</v>
      </c>
      <c r="M65">
        <v>0.28908091123330709</v>
      </c>
      <c r="N65">
        <v>-9.6205509237760001E-2</v>
      </c>
      <c r="O65">
        <v>40</v>
      </c>
      <c r="P65">
        <v>12</v>
      </c>
      <c r="Q65">
        <v>21</v>
      </c>
      <c r="R65">
        <v>53</v>
      </c>
      <c r="S65">
        <v>184</v>
      </c>
    </row>
    <row r="66" spans="1:19" hidden="1" x14ac:dyDescent="0.35">
      <c r="A66" t="s">
        <v>50</v>
      </c>
      <c r="B66" t="s">
        <v>58</v>
      </c>
      <c r="C66" t="s">
        <v>35</v>
      </c>
      <c r="D66" t="s">
        <v>22</v>
      </c>
      <c r="E66">
        <v>0.15359017022910529</v>
      </c>
      <c r="F66">
        <v>0</v>
      </c>
      <c r="G66">
        <v>2.9078220412910728E-2</v>
      </c>
      <c r="H66">
        <v>5.7364118743725802E-2</v>
      </c>
      <c r="I66">
        <v>0</v>
      </c>
      <c r="J66" s="1" t="s">
        <v>95</v>
      </c>
      <c r="K66" s="1">
        <v>-0.12451194981619459</v>
      </c>
      <c r="L66">
        <v>2.9078220412910728E-2</v>
      </c>
      <c r="M66">
        <v>0.47918303220738412</v>
      </c>
      <c r="N66">
        <v>0.45010481179447343</v>
      </c>
      <c r="O66">
        <v>12</v>
      </c>
      <c r="P66">
        <v>0</v>
      </c>
      <c r="Q66">
        <v>4</v>
      </c>
      <c r="R66">
        <v>4</v>
      </c>
      <c r="S66">
        <v>305</v>
      </c>
    </row>
    <row r="67" spans="1:19" hidden="1" x14ac:dyDescent="0.35">
      <c r="A67" t="s">
        <v>26</v>
      </c>
      <c r="B67" t="s">
        <v>34</v>
      </c>
      <c r="C67" t="s">
        <v>35</v>
      </c>
      <c r="D67" t="s">
        <v>22</v>
      </c>
      <c r="E67">
        <v>0.230385255343658</v>
      </c>
      <c r="F67">
        <v>0</v>
      </c>
      <c r="G67">
        <v>0.1235824367548706</v>
      </c>
      <c r="H67">
        <v>8.6046178115588706E-2</v>
      </c>
      <c r="I67">
        <v>0</v>
      </c>
      <c r="J67" s="1" t="s">
        <v>30</v>
      </c>
      <c r="K67" s="1">
        <v>-0.1068028185887874</v>
      </c>
      <c r="L67">
        <v>0.1235824367548706</v>
      </c>
      <c r="M67">
        <v>7.6983503534956796E-2</v>
      </c>
      <c r="N67">
        <v>-4.6598933219913798E-2</v>
      </c>
      <c r="O67">
        <v>18</v>
      </c>
      <c r="P67">
        <v>0</v>
      </c>
      <c r="Q67">
        <v>9</v>
      </c>
      <c r="R67">
        <v>17</v>
      </c>
      <c r="S67">
        <v>49</v>
      </c>
    </row>
    <row r="68" spans="1:19" hidden="1" x14ac:dyDescent="0.35">
      <c r="A68" t="s">
        <v>26</v>
      </c>
      <c r="B68" t="s">
        <v>96</v>
      </c>
      <c r="C68" t="s">
        <v>29</v>
      </c>
      <c r="D68" t="s">
        <v>22</v>
      </c>
      <c r="E68">
        <v>0.2175860744912326</v>
      </c>
      <c r="F68">
        <v>0</v>
      </c>
      <c r="G68">
        <v>9.4504216341959865E-2</v>
      </c>
      <c r="H68">
        <v>8.1265834886944874E-2</v>
      </c>
      <c r="I68">
        <v>0</v>
      </c>
      <c r="J68" s="1" t="s">
        <v>49</v>
      </c>
      <c r="K68" s="1">
        <v>-0.12308185814927269</v>
      </c>
      <c r="L68">
        <v>9.4504216341959865E-2</v>
      </c>
      <c r="M68">
        <v>8.6410054988216814E-2</v>
      </c>
      <c r="N68">
        <v>-8.0941613537430512E-3</v>
      </c>
      <c r="O68">
        <v>17</v>
      </c>
      <c r="P68">
        <v>0</v>
      </c>
      <c r="Q68">
        <v>12</v>
      </c>
      <c r="R68">
        <v>13</v>
      </c>
      <c r="S68">
        <v>55</v>
      </c>
    </row>
    <row r="69" spans="1:19" hidden="1" x14ac:dyDescent="0.35">
      <c r="A69" t="s">
        <v>19</v>
      </c>
      <c r="B69" t="s">
        <v>79</v>
      </c>
      <c r="C69" t="s">
        <v>35</v>
      </c>
      <c r="D69" t="s">
        <v>22</v>
      </c>
      <c r="E69">
        <v>0</v>
      </c>
      <c r="F69">
        <v>0.1367989056087551</v>
      </c>
      <c r="G69">
        <v>2.9078220412910728E-2</v>
      </c>
      <c r="H69">
        <v>0</v>
      </c>
      <c r="I69">
        <v>1.9121372914575271E-2</v>
      </c>
      <c r="J69" s="1" t="s">
        <v>69</v>
      </c>
      <c r="K69">
        <v>2.9078220412910728E-2</v>
      </c>
      <c r="L69" s="1">
        <v>-0.10772068519584441</v>
      </c>
      <c r="M69">
        <v>2.199528672427337E-2</v>
      </c>
      <c r="N69">
        <v>-7.0829336886373594E-3</v>
      </c>
      <c r="O69">
        <v>0</v>
      </c>
      <c r="P69">
        <v>4</v>
      </c>
      <c r="Q69">
        <v>0</v>
      </c>
      <c r="R69">
        <v>4</v>
      </c>
      <c r="S69">
        <v>14</v>
      </c>
    </row>
    <row r="70" spans="1:19" hidden="1" x14ac:dyDescent="0.35">
      <c r="A70" t="s">
        <v>19</v>
      </c>
      <c r="B70" t="s">
        <v>55</v>
      </c>
      <c r="C70" t="s">
        <v>21</v>
      </c>
      <c r="D70" t="s">
        <v>22</v>
      </c>
      <c r="E70">
        <v>0.1023934468194036</v>
      </c>
      <c r="F70">
        <v>0.1367989056087551</v>
      </c>
      <c r="G70">
        <v>2.9078220412910728E-2</v>
      </c>
      <c r="H70">
        <v>3.8242745829150528E-2</v>
      </c>
      <c r="I70">
        <v>1.9121372914575271E-2</v>
      </c>
      <c r="J70" s="1" t="s">
        <v>94</v>
      </c>
      <c r="K70" s="1">
        <v>-7.3315226406492823E-2</v>
      </c>
      <c r="L70" s="1">
        <v>-0.10772068519584441</v>
      </c>
      <c r="M70">
        <v>1.7282010997643361E-2</v>
      </c>
      <c r="N70">
        <v>-1.1796209415267361E-2</v>
      </c>
      <c r="O70">
        <v>8</v>
      </c>
      <c r="P70">
        <v>4</v>
      </c>
      <c r="Q70">
        <v>0</v>
      </c>
      <c r="R70">
        <v>4</v>
      </c>
      <c r="S70">
        <v>11</v>
      </c>
    </row>
    <row r="71" spans="1:19" hidden="1" x14ac:dyDescent="0.35">
      <c r="A71" t="s">
        <v>33</v>
      </c>
      <c r="B71" t="s">
        <v>31</v>
      </c>
      <c r="C71" t="s">
        <v>29</v>
      </c>
      <c r="D71" t="s">
        <v>22</v>
      </c>
      <c r="E71">
        <v>0.15359017022910529</v>
      </c>
      <c r="F71">
        <v>3.4199726402188782E-2</v>
      </c>
      <c r="G71">
        <v>5.0886885722593783E-2</v>
      </c>
      <c r="H71">
        <v>5.7364118743725802E-2</v>
      </c>
      <c r="I71">
        <v>4.7803432286438168E-3</v>
      </c>
      <c r="J71" s="1" t="s">
        <v>32</v>
      </c>
      <c r="K71" s="1">
        <v>-0.1027032845065116</v>
      </c>
      <c r="L71">
        <v>1.6687159320405001E-2</v>
      </c>
      <c r="M71">
        <v>6.7556952081696778E-2</v>
      </c>
      <c r="N71">
        <v>1.6670066359102991E-2</v>
      </c>
      <c r="O71">
        <v>12</v>
      </c>
      <c r="P71">
        <v>1</v>
      </c>
      <c r="Q71">
        <v>5</v>
      </c>
      <c r="R71">
        <v>7</v>
      </c>
      <c r="S71">
        <v>43</v>
      </c>
    </row>
    <row r="72" spans="1:19" hidden="1" x14ac:dyDescent="0.35">
      <c r="A72" t="s">
        <v>19</v>
      </c>
      <c r="B72" t="s">
        <v>40</v>
      </c>
      <c r="C72" t="s">
        <v>29</v>
      </c>
      <c r="D72" t="s">
        <v>22</v>
      </c>
      <c r="E72">
        <v>0.115192627671829</v>
      </c>
      <c r="F72">
        <v>0</v>
      </c>
      <c r="G72">
        <v>1.4539110206455361E-2</v>
      </c>
      <c r="H72">
        <v>4.3023089057794353E-2</v>
      </c>
      <c r="I72">
        <v>0</v>
      </c>
      <c r="J72" s="1" t="s">
        <v>97</v>
      </c>
      <c r="K72" s="1">
        <v>-0.1006535174653736</v>
      </c>
      <c r="L72">
        <v>1.4539110206455361E-2</v>
      </c>
      <c r="M72">
        <v>4.7132757266300073E-3</v>
      </c>
      <c r="N72">
        <v>-9.8258344798253568E-3</v>
      </c>
      <c r="O72">
        <v>9</v>
      </c>
      <c r="P72">
        <v>0</v>
      </c>
      <c r="Q72">
        <v>0</v>
      </c>
      <c r="R72">
        <v>2</v>
      </c>
      <c r="S72">
        <v>3</v>
      </c>
    </row>
    <row r="73" spans="1:19" hidden="1" x14ac:dyDescent="0.35">
      <c r="A73" t="s">
        <v>26</v>
      </c>
      <c r="B73" t="s">
        <v>55</v>
      </c>
      <c r="C73" t="s">
        <v>29</v>
      </c>
      <c r="D73" t="s">
        <v>22</v>
      </c>
      <c r="E73">
        <v>0.115192627671829</v>
      </c>
      <c r="F73">
        <v>0</v>
      </c>
      <c r="G73">
        <v>1.4539110206455361E-2</v>
      </c>
      <c r="H73">
        <v>4.3023089057794353E-2</v>
      </c>
      <c r="I73">
        <v>0</v>
      </c>
      <c r="J73" s="1" t="s">
        <v>97</v>
      </c>
      <c r="K73" s="1">
        <v>-0.1006535174653736</v>
      </c>
      <c r="L73">
        <v>1.4539110206455361E-2</v>
      </c>
      <c r="M73">
        <v>0.24823252160251369</v>
      </c>
      <c r="N73">
        <v>0.2336934113960584</v>
      </c>
      <c r="O73">
        <v>9</v>
      </c>
      <c r="P73">
        <v>0</v>
      </c>
      <c r="Q73">
        <v>0</v>
      </c>
      <c r="R73">
        <v>2</v>
      </c>
      <c r="S73">
        <v>158</v>
      </c>
    </row>
    <row r="74" spans="1:19" hidden="1" x14ac:dyDescent="0.35">
      <c r="A74" t="s">
        <v>50</v>
      </c>
      <c r="B74" t="s">
        <v>89</v>
      </c>
      <c r="C74" t="s">
        <v>21</v>
      </c>
      <c r="D74" t="s">
        <v>22</v>
      </c>
      <c r="E74">
        <v>0.14079098937667989</v>
      </c>
      <c r="F74">
        <v>6.8399452804377564E-2</v>
      </c>
      <c r="G74">
        <v>4.3617330619366103E-2</v>
      </c>
      <c r="H74">
        <v>5.2583775515081983E-2</v>
      </c>
      <c r="I74">
        <v>9.5606864572876336E-3</v>
      </c>
      <c r="J74" s="1" t="s">
        <v>41</v>
      </c>
      <c r="K74" s="1">
        <v>-9.7173658757313791E-2</v>
      </c>
      <c r="L74" s="1">
        <v>-2.4782122185011472E-2</v>
      </c>
      <c r="M74">
        <v>0.2309505106048704</v>
      </c>
      <c r="N74">
        <v>0.18733317998550431</v>
      </c>
      <c r="O74">
        <v>11</v>
      </c>
      <c r="P74">
        <v>2</v>
      </c>
      <c r="Q74">
        <v>6</v>
      </c>
      <c r="R74">
        <v>6</v>
      </c>
      <c r="S74">
        <v>147</v>
      </c>
    </row>
    <row r="75" spans="1:19" hidden="1" x14ac:dyDescent="0.35">
      <c r="A75" t="s">
        <v>50</v>
      </c>
      <c r="B75" t="s">
        <v>70</v>
      </c>
      <c r="C75" t="s">
        <v>21</v>
      </c>
      <c r="D75" t="s">
        <v>22</v>
      </c>
      <c r="E75">
        <v>0.115192627671829</v>
      </c>
      <c r="F75">
        <v>0</v>
      </c>
      <c r="G75">
        <v>2.9078220412910728E-2</v>
      </c>
      <c r="H75">
        <v>4.3023089057794353E-2</v>
      </c>
      <c r="I75">
        <v>0</v>
      </c>
      <c r="J75" s="1" t="s">
        <v>98</v>
      </c>
      <c r="K75" s="1">
        <v>-8.611440725891828E-2</v>
      </c>
      <c r="L75">
        <v>2.9078220412910728E-2</v>
      </c>
      <c r="M75">
        <v>0.39591516103692059</v>
      </c>
      <c r="N75">
        <v>0.3668369406240099</v>
      </c>
      <c r="O75">
        <v>9</v>
      </c>
      <c r="P75">
        <v>0</v>
      </c>
      <c r="Q75">
        <v>0</v>
      </c>
      <c r="R75">
        <v>4</v>
      </c>
      <c r="S75">
        <v>252</v>
      </c>
    </row>
    <row r="76" spans="1:19" hidden="1" x14ac:dyDescent="0.35">
      <c r="A76" t="s">
        <v>26</v>
      </c>
      <c r="B76" t="s">
        <v>99</v>
      </c>
      <c r="C76" t="s">
        <v>35</v>
      </c>
      <c r="D76" t="s">
        <v>22</v>
      </c>
      <c r="E76">
        <v>0</v>
      </c>
      <c r="F76">
        <v>0.1367989056087551</v>
      </c>
      <c r="G76">
        <v>5.0886885722593783E-2</v>
      </c>
      <c r="H76">
        <v>0</v>
      </c>
      <c r="I76">
        <v>1.9121372914575271E-2</v>
      </c>
      <c r="J76" s="1" t="s">
        <v>100</v>
      </c>
      <c r="K76">
        <v>5.0886885722593783E-2</v>
      </c>
      <c r="L76" s="1">
        <v>-8.5912019886161345E-2</v>
      </c>
      <c r="M76">
        <v>0</v>
      </c>
      <c r="N76">
        <v>-5.0886885722593783E-2</v>
      </c>
      <c r="O76">
        <v>0</v>
      </c>
      <c r="P76">
        <v>4</v>
      </c>
      <c r="Q76">
        <v>0</v>
      </c>
      <c r="R76">
        <v>7</v>
      </c>
      <c r="S76">
        <v>0</v>
      </c>
    </row>
    <row r="77" spans="1:19" hidden="1" x14ac:dyDescent="0.35">
      <c r="A77" t="s">
        <v>37</v>
      </c>
      <c r="B77" t="s">
        <v>70</v>
      </c>
      <c r="C77" t="s">
        <v>21</v>
      </c>
      <c r="D77" t="s">
        <v>22</v>
      </c>
      <c r="E77">
        <v>7.6795085114552672E-2</v>
      </c>
      <c r="F77">
        <v>0.20519835841313269</v>
      </c>
      <c r="G77">
        <v>0.1235824367548706</v>
      </c>
      <c r="H77">
        <v>2.8682059371862901E-2</v>
      </c>
      <c r="I77">
        <v>2.8682059371862901E-2</v>
      </c>
      <c r="J77" s="1" t="s">
        <v>46</v>
      </c>
      <c r="K77">
        <v>4.6787351640317928E-2</v>
      </c>
      <c r="L77" s="1">
        <v>-8.1615921658262092E-2</v>
      </c>
      <c r="M77">
        <v>0.17439120188531029</v>
      </c>
      <c r="N77">
        <v>5.0808765130439693E-2</v>
      </c>
      <c r="O77">
        <v>6</v>
      </c>
      <c r="P77">
        <v>6</v>
      </c>
      <c r="Q77">
        <v>3</v>
      </c>
      <c r="R77">
        <v>17</v>
      </c>
      <c r="S77">
        <v>111</v>
      </c>
    </row>
    <row r="78" spans="1:19" hidden="1" x14ac:dyDescent="0.35">
      <c r="A78" t="s">
        <v>19</v>
      </c>
      <c r="B78" t="s">
        <v>68</v>
      </c>
      <c r="C78" t="s">
        <v>29</v>
      </c>
      <c r="D78" t="s">
        <v>22</v>
      </c>
      <c r="E78">
        <v>0</v>
      </c>
      <c r="F78">
        <v>0.1025991792065663</v>
      </c>
      <c r="G78">
        <v>2.1808665309683051E-2</v>
      </c>
      <c r="H78">
        <v>0</v>
      </c>
      <c r="I78">
        <v>1.434102968593145E-2</v>
      </c>
      <c r="J78" s="1" t="s">
        <v>69</v>
      </c>
      <c r="K78">
        <v>2.1808665309683051E-2</v>
      </c>
      <c r="L78" s="1">
        <v>-8.0790513896883298E-2</v>
      </c>
      <c r="M78">
        <v>0</v>
      </c>
      <c r="N78">
        <v>-2.1808665309683051E-2</v>
      </c>
      <c r="O78">
        <v>0</v>
      </c>
      <c r="P78">
        <v>3</v>
      </c>
      <c r="Q78">
        <v>0</v>
      </c>
      <c r="R78">
        <v>3</v>
      </c>
      <c r="S78">
        <v>0</v>
      </c>
    </row>
    <row r="79" spans="1:19" hidden="1" x14ac:dyDescent="0.35">
      <c r="A79" t="s">
        <v>33</v>
      </c>
      <c r="B79" t="s">
        <v>89</v>
      </c>
      <c r="C79" t="s">
        <v>29</v>
      </c>
      <c r="D79" t="s">
        <v>22</v>
      </c>
      <c r="E79">
        <v>0.1023934468194036</v>
      </c>
      <c r="F79">
        <v>0</v>
      </c>
      <c r="G79">
        <v>2.1808665309683051E-2</v>
      </c>
      <c r="H79">
        <v>3.8242745829150528E-2</v>
      </c>
      <c r="I79">
        <v>0</v>
      </c>
      <c r="J79" s="1" t="s">
        <v>101</v>
      </c>
      <c r="K79" s="1">
        <v>-8.058478150972051E-2</v>
      </c>
      <c r="L79">
        <v>2.1808665309683051E-2</v>
      </c>
      <c r="M79">
        <v>2.6708562450903379E-2</v>
      </c>
      <c r="N79">
        <v>4.8998971412203274E-3</v>
      </c>
      <c r="O79">
        <v>8</v>
      </c>
      <c r="P79">
        <v>0</v>
      </c>
      <c r="Q79">
        <v>3</v>
      </c>
      <c r="R79">
        <v>3</v>
      </c>
      <c r="S79">
        <v>17</v>
      </c>
    </row>
    <row r="80" spans="1:19" hidden="1" x14ac:dyDescent="0.35">
      <c r="A80" t="s">
        <v>26</v>
      </c>
      <c r="B80" t="s">
        <v>31</v>
      </c>
      <c r="C80" t="s">
        <v>29</v>
      </c>
      <c r="D80" t="s">
        <v>22</v>
      </c>
      <c r="E80">
        <v>0.12799180852425451</v>
      </c>
      <c r="F80">
        <v>0</v>
      </c>
      <c r="G80">
        <v>5.0886885722593783E-2</v>
      </c>
      <c r="H80">
        <v>4.7803432286438158E-2</v>
      </c>
      <c r="I80">
        <v>0</v>
      </c>
      <c r="J80" s="1" t="s">
        <v>71</v>
      </c>
      <c r="K80" s="1">
        <v>-7.7104922801660675E-2</v>
      </c>
      <c r="L80">
        <v>5.0886885722593783E-2</v>
      </c>
      <c r="M80">
        <v>3.1421838177533377E-2</v>
      </c>
      <c r="N80">
        <v>-1.9465047545060399E-2</v>
      </c>
      <c r="O80">
        <v>10</v>
      </c>
      <c r="P80">
        <v>0</v>
      </c>
      <c r="Q80">
        <v>2</v>
      </c>
      <c r="R80">
        <v>7</v>
      </c>
      <c r="S80">
        <v>20</v>
      </c>
    </row>
    <row r="81" spans="1:19" hidden="1" x14ac:dyDescent="0.35">
      <c r="A81" t="s">
        <v>33</v>
      </c>
      <c r="B81" t="s">
        <v>53</v>
      </c>
      <c r="C81" t="s">
        <v>29</v>
      </c>
      <c r="D81" t="s">
        <v>22</v>
      </c>
      <c r="E81">
        <v>0.1023934468194036</v>
      </c>
      <c r="F81">
        <v>3.4199726402188782E-2</v>
      </c>
      <c r="G81">
        <v>2.9078220412910728E-2</v>
      </c>
      <c r="H81">
        <v>3.8242745829150528E-2</v>
      </c>
      <c r="I81">
        <v>4.7803432286438168E-3</v>
      </c>
      <c r="J81" s="1" t="s">
        <v>94</v>
      </c>
      <c r="K81" s="1">
        <v>-7.3315226406492823E-2</v>
      </c>
      <c r="L81" s="1">
        <v>-5.1215059892780537E-3</v>
      </c>
      <c r="M81">
        <v>3.9277297721916737E-2</v>
      </c>
      <c r="N81">
        <v>1.0199077309006011E-2</v>
      </c>
      <c r="O81">
        <v>8</v>
      </c>
      <c r="P81">
        <v>1</v>
      </c>
      <c r="Q81">
        <v>5</v>
      </c>
      <c r="R81">
        <v>4</v>
      </c>
      <c r="S81">
        <v>25</v>
      </c>
    </row>
    <row r="82" spans="1:19" hidden="1" x14ac:dyDescent="0.35">
      <c r="A82" t="s">
        <v>50</v>
      </c>
      <c r="B82" t="s">
        <v>34</v>
      </c>
      <c r="C82" t="s">
        <v>29</v>
      </c>
      <c r="D82" t="s">
        <v>22</v>
      </c>
      <c r="E82">
        <v>8.9594265966978115E-2</v>
      </c>
      <c r="F82">
        <v>3.4199726402188782E-2</v>
      </c>
      <c r="G82">
        <v>2.1808665309683051E-2</v>
      </c>
      <c r="H82">
        <v>3.3462402600506723E-2</v>
      </c>
      <c r="I82">
        <v>4.7803432286438168E-3</v>
      </c>
      <c r="J82" s="1" t="s">
        <v>102</v>
      </c>
      <c r="K82" s="1">
        <v>-6.7785600657295067E-2</v>
      </c>
      <c r="L82" s="1">
        <v>-1.2391061092505731E-2</v>
      </c>
      <c r="M82">
        <v>0.1272584446190102</v>
      </c>
      <c r="N82">
        <v>0.1054497793093272</v>
      </c>
      <c r="O82">
        <v>7</v>
      </c>
      <c r="P82">
        <v>1</v>
      </c>
      <c r="Q82">
        <v>0</v>
      </c>
      <c r="R82">
        <v>3</v>
      </c>
      <c r="S82">
        <v>81</v>
      </c>
    </row>
    <row r="83" spans="1:19" hidden="1" x14ac:dyDescent="0.35">
      <c r="A83" t="s">
        <v>19</v>
      </c>
      <c r="B83" t="s">
        <v>55</v>
      </c>
      <c r="C83" t="s">
        <v>35</v>
      </c>
      <c r="D83" t="s">
        <v>22</v>
      </c>
      <c r="E83">
        <v>0.15359017022910529</v>
      </c>
      <c r="F83">
        <v>6.8399452804377564E-2</v>
      </c>
      <c r="G83">
        <v>8.7234661238732192E-2</v>
      </c>
      <c r="H83">
        <v>5.7364118743725802E-2</v>
      </c>
      <c r="I83">
        <v>9.5606864572876336E-3</v>
      </c>
      <c r="J83" s="1" t="s">
        <v>83</v>
      </c>
      <c r="K83" s="1">
        <v>-6.6355508990373152E-2</v>
      </c>
      <c r="L83">
        <v>1.8835208434354631E-2</v>
      </c>
      <c r="M83">
        <v>4.0848389630793402E-2</v>
      </c>
      <c r="N83">
        <v>-4.6386271607938789E-2</v>
      </c>
      <c r="O83">
        <v>12</v>
      </c>
      <c r="P83">
        <v>2</v>
      </c>
      <c r="Q83">
        <v>9</v>
      </c>
      <c r="R83">
        <v>12</v>
      </c>
      <c r="S83">
        <v>26</v>
      </c>
    </row>
    <row r="84" spans="1:19" hidden="1" x14ac:dyDescent="0.35">
      <c r="A84" t="s">
        <v>50</v>
      </c>
      <c r="B84" t="s">
        <v>55</v>
      </c>
      <c r="C84" t="s">
        <v>29</v>
      </c>
      <c r="D84" t="s">
        <v>22</v>
      </c>
      <c r="E84">
        <v>0.1023934468194036</v>
      </c>
      <c r="F84">
        <v>0</v>
      </c>
      <c r="G84">
        <v>3.6347775516138423E-2</v>
      </c>
      <c r="H84">
        <v>3.8242745829150528E-2</v>
      </c>
      <c r="I84">
        <v>0</v>
      </c>
      <c r="J84" s="1" t="s">
        <v>43</v>
      </c>
      <c r="K84" s="1">
        <v>-6.6045671303265135E-2</v>
      </c>
      <c r="L84">
        <v>3.6347775516138423E-2</v>
      </c>
      <c r="M84">
        <v>0.1005498821681068</v>
      </c>
      <c r="N84">
        <v>6.4202106651968405E-2</v>
      </c>
      <c r="O84">
        <v>8</v>
      </c>
      <c r="P84">
        <v>0</v>
      </c>
      <c r="Q84">
        <v>4</v>
      </c>
      <c r="R84">
        <v>5</v>
      </c>
      <c r="S84">
        <v>64</v>
      </c>
    </row>
    <row r="85" spans="1:19" hidden="1" x14ac:dyDescent="0.35">
      <c r="A85" t="s">
        <v>19</v>
      </c>
      <c r="B85" t="s">
        <v>58</v>
      </c>
      <c r="C85" t="s">
        <v>35</v>
      </c>
      <c r="D85" t="s">
        <v>22</v>
      </c>
      <c r="E85">
        <v>0.12799180852425451</v>
      </c>
      <c r="F85">
        <v>3.4199726402188782E-2</v>
      </c>
      <c r="G85">
        <v>6.5425995929049144E-2</v>
      </c>
      <c r="H85">
        <v>4.7803432286438158E-2</v>
      </c>
      <c r="I85">
        <v>4.7803432286438168E-3</v>
      </c>
      <c r="J85" s="1" t="s">
        <v>54</v>
      </c>
      <c r="K85" s="1">
        <v>-6.2565812595205314E-2</v>
      </c>
      <c r="L85">
        <v>3.1226269526860358E-2</v>
      </c>
      <c r="M85">
        <v>0.1131186174391202</v>
      </c>
      <c r="N85">
        <v>4.7692621510071052E-2</v>
      </c>
      <c r="O85">
        <v>10</v>
      </c>
      <c r="P85">
        <v>1</v>
      </c>
      <c r="Q85">
        <v>2</v>
      </c>
      <c r="R85">
        <v>9</v>
      </c>
      <c r="S85">
        <v>72</v>
      </c>
    </row>
    <row r="86" spans="1:19" hidden="1" x14ac:dyDescent="0.35">
      <c r="A86" t="s">
        <v>26</v>
      </c>
      <c r="B86" t="s">
        <v>96</v>
      </c>
      <c r="C86" t="s">
        <v>35</v>
      </c>
      <c r="D86" t="s">
        <v>22</v>
      </c>
      <c r="E86">
        <v>7.6795085114552672E-2</v>
      </c>
      <c r="F86">
        <v>0</v>
      </c>
      <c r="G86">
        <v>1.4539110206455361E-2</v>
      </c>
      <c r="H86">
        <v>2.8682059371862901E-2</v>
      </c>
      <c r="I86">
        <v>0</v>
      </c>
      <c r="J86" s="1" t="s">
        <v>95</v>
      </c>
      <c r="K86" s="1">
        <v>-6.2255974908097311E-2</v>
      </c>
      <c r="L86">
        <v>1.4539110206455361E-2</v>
      </c>
      <c r="M86">
        <v>3.1421838177533377E-2</v>
      </c>
      <c r="N86">
        <v>1.688272797107802E-2</v>
      </c>
      <c r="O86">
        <v>6</v>
      </c>
      <c r="P86">
        <v>0</v>
      </c>
      <c r="Q86">
        <v>2</v>
      </c>
      <c r="R86">
        <v>2</v>
      </c>
      <c r="S86">
        <v>20</v>
      </c>
    </row>
    <row r="87" spans="1:19" hidden="1" x14ac:dyDescent="0.35">
      <c r="A87" t="s">
        <v>37</v>
      </c>
      <c r="B87" t="s">
        <v>47</v>
      </c>
      <c r="C87" t="s">
        <v>29</v>
      </c>
      <c r="D87" t="s">
        <v>22</v>
      </c>
      <c r="E87">
        <v>7.6795085114552672E-2</v>
      </c>
      <c r="F87">
        <v>6.8399452804377564E-2</v>
      </c>
      <c r="G87">
        <v>1.4539110206455361E-2</v>
      </c>
      <c r="H87">
        <v>2.8682059371862901E-2</v>
      </c>
      <c r="I87">
        <v>9.5606864572876336E-3</v>
      </c>
      <c r="J87" s="1" t="s">
        <v>95</v>
      </c>
      <c r="K87" s="1">
        <v>-6.2255974908097311E-2</v>
      </c>
      <c r="L87" s="1">
        <v>-5.3860342597922203E-2</v>
      </c>
      <c r="M87">
        <v>3.6135113904163393E-2</v>
      </c>
      <c r="N87">
        <v>2.1596003697708029E-2</v>
      </c>
      <c r="O87">
        <v>6</v>
      </c>
      <c r="P87">
        <v>2</v>
      </c>
      <c r="Q87">
        <v>0</v>
      </c>
      <c r="R87">
        <v>2</v>
      </c>
      <c r="S87">
        <v>23</v>
      </c>
    </row>
    <row r="88" spans="1:19" hidden="1" x14ac:dyDescent="0.35">
      <c r="A88" t="s">
        <v>26</v>
      </c>
      <c r="B88" t="s">
        <v>63</v>
      </c>
      <c r="C88" t="s">
        <v>35</v>
      </c>
      <c r="D88" t="s">
        <v>22</v>
      </c>
      <c r="E88">
        <v>0.115192627671829</v>
      </c>
      <c r="F88">
        <v>0</v>
      </c>
      <c r="G88">
        <v>5.8156440825821457E-2</v>
      </c>
      <c r="H88">
        <v>4.3023089057794353E-2</v>
      </c>
      <c r="I88">
        <v>0</v>
      </c>
      <c r="J88" s="1" t="s">
        <v>54</v>
      </c>
      <c r="K88" s="1">
        <v>-5.7036186846007537E-2</v>
      </c>
      <c r="L88">
        <v>5.8156440825821457E-2</v>
      </c>
      <c r="M88">
        <v>4.0848389630793402E-2</v>
      </c>
      <c r="N88">
        <v>-1.7308051195028051E-2</v>
      </c>
      <c r="O88">
        <v>9</v>
      </c>
      <c r="P88">
        <v>0</v>
      </c>
      <c r="Q88">
        <v>4</v>
      </c>
      <c r="R88">
        <v>8</v>
      </c>
      <c r="S88">
        <v>26</v>
      </c>
    </row>
    <row r="89" spans="1:19" hidden="1" x14ac:dyDescent="0.35">
      <c r="A89" t="s">
        <v>33</v>
      </c>
      <c r="B89" t="s">
        <v>58</v>
      </c>
      <c r="C89" t="s">
        <v>35</v>
      </c>
      <c r="D89" t="s">
        <v>22</v>
      </c>
      <c r="E89">
        <v>6.3995904262127229E-2</v>
      </c>
      <c r="F89">
        <v>0</v>
      </c>
      <c r="G89">
        <v>7.2695551032276821E-3</v>
      </c>
      <c r="H89">
        <v>2.3901716143219079E-2</v>
      </c>
      <c r="I89">
        <v>0</v>
      </c>
      <c r="J89" s="1" t="s">
        <v>103</v>
      </c>
      <c r="K89" s="1">
        <v>-5.6726349158899549E-2</v>
      </c>
      <c r="L89">
        <v>7.2695551032276821E-3</v>
      </c>
      <c r="M89">
        <v>3.1421838177533377E-2</v>
      </c>
      <c r="N89">
        <v>2.4152283074305701E-2</v>
      </c>
      <c r="O89">
        <v>5</v>
      </c>
      <c r="P89">
        <v>0</v>
      </c>
      <c r="Q89">
        <v>0</v>
      </c>
      <c r="R89">
        <v>1</v>
      </c>
      <c r="S89">
        <v>20</v>
      </c>
    </row>
    <row r="90" spans="1:19" hidden="1" x14ac:dyDescent="0.35">
      <c r="A90" t="s">
        <v>37</v>
      </c>
      <c r="B90" t="s">
        <v>63</v>
      </c>
      <c r="C90" t="s">
        <v>35</v>
      </c>
      <c r="D90" t="s">
        <v>22</v>
      </c>
      <c r="E90">
        <v>6.3995904262127229E-2</v>
      </c>
      <c r="F90">
        <v>0</v>
      </c>
      <c r="G90">
        <v>7.2695551032276821E-3</v>
      </c>
      <c r="H90">
        <v>2.3901716143219079E-2</v>
      </c>
      <c r="I90">
        <v>0</v>
      </c>
      <c r="J90" s="1" t="s">
        <v>103</v>
      </c>
      <c r="K90" s="1">
        <v>-5.6726349158899549E-2</v>
      </c>
      <c r="L90">
        <v>7.2695551032276821E-3</v>
      </c>
      <c r="M90">
        <v>3.9277297721916737E-2</v>
      </c>
      <c r="N90">
        <v>3.2007742618689057E-2</v>
      </c>
      <c r="O90">
        <v>5</v>
      </c>
      <c r="P90">
        <v>0</v>
      </c>
      <c r="Q90">
        <v>0</v>
      </c>
      <c r="R90">
        <v>1</v>
      </c>
      <c r="S90">
        <v>25</v>
      </c>
    </row>
    <row r="91" spans="1:19" hidden="1" x14ac:dyDescent="0.35">
      <c r="A91" t="s">
        <v>37</v>
      </c>
      <c r="B91" t="s">
        <v>31</v>
      </c>
      <c r="C91" t="s">
        <v>29</v>
      </c>
      <c r="D91" t="s">
        <v>22</v>
      </c>
      <c r="E91">
        <v>7.6795085114552672E-2</v>
      </c>
      <c r="F91">
        <v>0</v>
      </c>
      <c r="G91">
        <v>2.1808665309683051E-2</v>
      </c>
      <c r="H91">
        <v>2.8682059371862901E-2</v>
      </c>
      <c r="I91">
        <v>0</v>
      </c>
      <c r="J91" s="1" t="s">
        <v>94</v>
      </c>
      <c r="K91" s="1">
        <v>-5.4986419804869617E-2</v>
      </c>
      <c r="L91">
        <v>2.1808665309683051E-2</v>
      </c>
      <c r="M91">
        <v>5.9701492537313432E-2</v>
      </c>
      <c r="N91">
        <v>3.7892827227630377E-2</v>
      </c>
      <c r="O91">
        <v>6</v>
      </c>
      <c r="P91">
        <v>0</v>
      </c>
      <c r="Q91">
        <v>2</v>
      </c>
      <c r="R91">
        <v>3</v>
      </c>
      <c r="S91">
        <v>38</v>
      </c>
    </row>
    <row r="92" spans="1:19" hidden="1" x14ac:dyDescent="0.35">
      <c r="A92" t="s">
        <v>50</v>
      </c>
      <c r="B92" t="s">
        <v>24</v>
      </c>
      <c r="C92" t="s">
        <v>21</v>
      </c>
      <c r="D92" t="s">
        <v>22</v>
      </c>
      <c r="E92">
        <v>3.8013567131703572</v>
      </c>
      <c r="F92">
        <v>6.6005471956224344</v>
      </c>
      <c r="G92">
        <v>11.253271299796451</v>
      </c>
      <c r="H92">
        <v>1.419761938907214</v>
      </c>
      <c r="I92">
        <v>0.92260624312825656</v>
      </c>
      <c r="K92">
        <v>7.4519145866260956</v>
      </c>
      <c r="L92">
        <v>4.6527241041740179</v>
      </c>
      <c r="M92">
        <v>17.31814611154752</v>
      </c>
      <c r="N92">
        <v>6.0648748117510713</v>
      </c>
      <c r="O92">
        <v>297</v>
      </c>
      <c r="P92">
        <v>193</v>
      </c>
      <c r="Q92">
        <v>1381</v>
      </c>
      <c r="R92">
        <v>1548</v>
      </c>
      <c r="S92">
        <v>11023</v>
      </c>
    </row>
    <row r="93" spans="1:19" hidden="1" x14ac:dyDescent="0.35">
      <c r="A93" t="s">
        <v>37</v>
      </c>
      <c r="B93" t="s">
        <v>24</v>
      </c>
      <c r="C93" t="s">
        <v>21</v>
      </c>
      <c r="D93" t="s">
        <v>22</v>
      </c>
      <c r="E93">
        <v>5.6444387559196212</v>
      </c>
      <c r="F93">
        <v>10.22571819425445</v>
      </c>
      <c r="G93">
        <v>11.078801977318991</v>
      </c>
      <c r="H93">
        <v>2.108131363831923</v>
      </c>
      <c r="I93">
        <v>1.4293226253645011</v>
      </c>
      <c r="K93">
        <v>5.4343632213993658</v>
      </c>
      <c r="L93">
        <v>0.85308378306454102</v>
      </c>
      <c r="M93">
        <v>14.33621366849961</v>
      </c>
      <c r="N93">
        <v>3.2574116911806201</v>
      </c>
      <c r="O93">
        <v>441</v>
      </c>
      <c r="P93">
        <v>299</v>
      </c>
      <c r="Q93">
        <v>1277</v>
      </c>
      <c r="R93">
        <v>1524</v>
      </c>
      <c r="S93">
        <v>9125</v>
      </c>
    </row>
    <row r="94" spans="1:19" hidden="1" x14ac:dyDescent="0.35">
      <c r="A94" t="s">
        <v>19</v>
      </c>
      <c r="B94" t="s">
        <v>34</v>
      </c>
      <c r="C94" t="s">
        <v>35</v>
      </c>
      <c r="D94" t="s">
        <v>22</v>
      </c>
      <c r="E94">
        <v>2.6494304364520671</v>
      </c>
      <c r="F94">
        <v>5.0615595075239401</v>
      </c>
      <c r="G94">
        <v>5.7502180866530974</v>
      </c>
      <c r="H94">
        <v>0.98953104832926997</v>
      </c>
      <c r="I94">
        <v>0.70749079783928481</v>
      </c>
      <c r="K94">
        <v>3.100787650201029</v>
      </c>
      <c r="L94">
        <v>0.6886585791291564</v>
      </c>
      <c r="M94">
        <v>4.1618224666142973</v>
      </c>
      <c r="N94">
        <v>-1.588395620038799</v>
      </c>
      <c r="O94">
        <v>207</v>
      </c>
      <c r="P94">
        <v>148</v>
      </c>
      <c r="Q94">
        <v>613</v>
      </c>
      <c r="R94">
        <v>791</v>
      </c>
      <c r="S94">
        <v>2649</v>
      </c>
    </row>
    <row r="95" spans="1:19" hidden="1" x14ac:dyDescent="0.35">
      <c r="A95" t="s">
        <v>19</v>
      </c>
      <c r="B95" t="s">
        <v>34</v>
      </c>
      <c r="C95" t="s">
        <v>29</v>
      </c>
      <c r="D95" t="s">
        <v>22</v>
      </c>
      <c r="E95">
        <v>3.5581722769742741</v>
      </c>
      <c r="F95">
        <v>5.4377564979480164</v>
      </c>
      <c r="G95">
        <v>6.4771735969758648</v>
      </c>
      <c r="H95">
        <v>1.3289354175629811</v>
      </c>
      <c r="I95">
        <v>0.76007457335436679</v>
      </c>
      <c r="K95">
        <v>2.9190013200015912</v>
      </c>
      <c r="L95">
        <v>1.039417099027848</v>
      </c>
      <c r="M95">
        <v>5.2647289866457188</v>
      </c>
      <c r="N95">
        <v>-1.2124446103301461</v>
      </c>
      <c r="O95">
        <v>278</v>
      </c>
      <c r="P95">
        <v>159</v>
      </c>
      <c r="Q95">
        <v>683</v>
      </c>
      <c r="R95">
        <v>891</v>
      </c>
      <c r="S95">
        <v>3351</v>
      </c>
    </row>
    <row r="96" spans="1:19" hidden="1" x14ac:dyDescent="0.35">
      <c r="A96" t="s">
        <v>37</v>
      </c>
      <c r="B96" t="s">
        <v>53</v>
      </c>
      <c r="C96" t="s">
        <v>35</v>
      </c>
      <c r="D96" t="s">
        <v>22</v>
      </c>
      <c r="E96">
        <v>0.1791885319339562</v>
      </c>
      <c r="F96">
        <v>0.1367989056087551</v>
      </c>
      <c r="G96">
        <v>2.7624309392265189</v>
      </c>
      <c r="H96">
        <v>6.6924805201013432E-2</v>
      </c>
      <c r="I96">
        <v>1.9121372914575271E-2</v>
      </c>
      <c r="K96">
        <v>2.583242407292563</v>
      </c>
      <c r="L96">
        <v>2.6256320336177641</v>
      </c>
      <c r="M96">
        <v>1.6323644933228589</v>
      </c>
      <c r="N96">
        <v>-1.13006644590366</v>
      </c>
      <c r="O96">
        <v>14</v>
      </c>
      <c r="P96">
        <v>4</v>
      </c>
      <c r="Q96">
        <v>383</v>
      </c>
      <c r="R96">
        <v>380</v>
      </c>
      <c r="S96">
        <v>1039</v>
      </c>
    </row>
    <row r="97" spans="1:19" hidden="1" x14ac:dyDescent="0.35">
      <c r="A97" t="s">
        <v>37</v>
      </c>
      <c r="B97" t="s">
        <v>96</v>
      </c>
      <c r="C97" t="s">
        <v>35</v>
      </c>
      <c r="D97" t="s">
        <v>22</v>
      </c>
      <c r="E97">
        <v>1.279918085242544E-2</v>
      </c>
      <c r="F97">
        <v>0</v>
      </c>
      <c r="G97">
        <v>1.41029369002617</v>
      </c>
      <c r="H97">
        <v>4.7803432286438168E-3</v>
      </c>
      <c r="I97">
        <v>0</v>
      </c>
      <c r="K97">
        <v>1.397494509173745</v>
      </c>
      <c r="L97">
        <v>1.41029369002617</v>
      </c>
      <c r="M97">
        <v>0.78868813825608808</v>
      </c>
      <c r="N97">
        <v>-0.62160555177008237</v>
      </c>
      <c r="O97">
        <v>1</v>
      </c>
      <c r="P97">
        <v>0</v>
      </c>
      <c r="Q97">
        <v>194</v>
      </c>
      <c r="R97">
        <v>194</v>
      </c>
      <c r="S97">
        <v>502</v>
      </c>
    </row>
    <row r="98" spans="1:19" hidden="1" x14ac:dyDescent="0.35">
      <c r="A98" t="s">
        <v>33</v>
      </c>
      <c r="B98" t="s">
        <v>34</v>
      </c>
      <c r="C98" t="s">
        <v>29</v>
      </c>
      <c r="D98" t="s">
        <v>22</v>
      </c>
      <c r="E98">
        <v>0.72955330858825029</v>
      </c>
      <c r="F98">
        <v>0.27359781121751031</v>
      </c>
      <c r="G98">
        <v>1.5702239022971789</v>
      </c>
      <c r="H98">
        <v>0.27247956403269752</v>
      </c>
      <c r="I98">
        <v>3.8242745829150528E-2</v>
      </c>
      <c r="K98">
        <v>0.84067059370892905</v>
      </c>
      <c r="L98">
        <v>1.296626091079669</v>
      </c>
      <c r="M98">
        <v>1.242733699921446</v>
      </c>
      <c r="N98">
        <v>-0.32749020237573379</v>
      </c>
      <c r="O98">
        <v>57</v>
      </c>
      <c r="P98">
        <v>8</v>
      </c>
      <c r="Q98">
        <v>163</v>
      </c>
      <c r="R98">
        <v>216</v>
      </c>
      <c r="S98">
        <v>791</v>
      </c>
    </row>
    <row r="99" spans="1:19" hidden="1" x14ac:dyDescent="0.35">
      <c r="A99" t="s">
        <v>50</v>
      </c>
      <c r="B99" t="s">
        <v>53</v>
      </c>
      <c r="C99" t="s">
        <v>35</v>
      </c>
      <c r="D99" t="s">
        <v>22</v>
      </c>
      <c r="E99">
        <v>0.34557788301548698</v>
      </c>
      <c r="F99">
        <v>3.4199726402188782E-2</v>
      </c>
      <c r="G99">
        <v>1.0250072695551029</v>
      </c>
      <c r="H99">
        <v>0.12906926717338299</v>
      </c>
      <c r="I99">
        <v>4.7803432286438168E-3</v>
      </c>
      <c r="K99">
        <v>0.67942938653961615</v>
      </c>
      <c r="L99">
        <v>0.99080754315291431</v>
      </c>
      <c r="M99">
        <v>1.090337784760409</v>
      </c>
      <c r="N99">
        <v>6.5330515205305417E-2</v>
      </c>
      <c r="O99">
        <v>27</v>
      </c>
      <c r="P99">
        <v>1</v>
      </c>
      <c r="Q99">
        <v>153</v>
      </c>
      <c r="R99">
        <v>141</v>
      </c>
      <c r="S99">
        <v>694</v>
      </c>
    </row>
    <row r="100" spans="1:19" hidden="1" x14ac:dyDescent="0.35">
      <c r="A100" t="s">
        <v>50</v>
      </c>
      <c r="B100" t="s">
        <v>20</v>
      </c>
      <c r="C100" t="s">
        <v>21</v>
      </c>
      <c r="D100" t="s">
        <v>22</v>
      </c>
      <c r="E100">
        <v>0.15359017022910529</v>
      </c>
      <c r="F100">
        <v>0.41039671682626538</v>
      </c>
      <c r="G100">
        <v>0.89415527769700498</v>
      </c>
      <c r="H100">
        <v>5.7364118743725802E-2</v>
      </c>
      <c r="I100">
        <v>5.7364118743725802E-2</v>
      </c>
      <c r="K100">
        <v>0.74056510746789961</v>
      </c>
      <c r="L100">
        <v>0.4837585608707396</v>
      </c>
      <c r="M100">
        <v>0.4257659073055774</v>
      </c>
      <c r="N100">
        <v>-0.46838937039142758</v>
      </c>
      <c r="O100">
        <v>12</v>
      </c>
      <c r="P100">
        <v>12</v>
      </c>
      <c r="Q100">
        <v>73</v>
      </c>
      <c r="R100">
        <v>123</v>
      </c>
      <c r="S100">
        <v>271</v>
      </c>
    </row>
    <row r="101" spans="1:19" x14ac:dyDescent="0.35">
      <c r="A101" t="s">
        <v>37</v>
      </c>
      <c r="B101" t="s">
        <v>28</v>
      </c>
      <c r="C101" t="s">
        <v>29</v>
      </c>
      <c r="D101" t="s">
        <v>22</v>
      </c>
      <c r="E101">
        <v>0.19198771278638169</v>
      </c>
      <c r="F101">
        <v>0</v>
      </c>
      <c r="G101">
        <v>0.7196859552195406</v>
      </c>
      <c r="H101">
        <v>7.1705148429657251E-2</v>
      </c>
      <c r="I101">
        <v>0</v>
      </c>
      <c r="K101">
        <v>0.52769824243315888</v>
      </c>
      <c r="L101">
        <v>0.7196859552195406</v>
      </c>
      <c r="M101">
        <v>0.22780832678711699</v>
      </c>
      <c r="N101">
        <v>-0.49187762843242361</v>
      </c>
      <c r="O101">
        <v>15</v>
      </c>
      <c r="P101">
        <v>0</v>
      </c>
      <c r="Q101">
        <v>103</v>
      </c>
      <c r="R101">
        <v>99</v>
      </c>
      <c r="S101">
        <v>145</v>
      </c>
    </row>
    <row r="102" spans="1:19" hidden="1" x14ac:dyDescent="0.35">
      <c r="A102" t="s">
        <v>50</v>
      </c>
      <c r="B102" t="s">
        <v>79</v>
      </c>
      <c r="C102" t="s">
        <v>29</v>
      </c>
      <c r="D102" t="s">
        <v>22</v>
      </c>
      <c r="E102">
        <v>6.3995904262127229E-2</v>
      </c>
      <c r="F102">
        <v>0.37619699042407662</v>
      </c>
      <c r="G102">
        <v>0.66879906949694679</v>
      </c>
      <c r="H102">
        <v>2.3901716143219079E-2</v>
      </c>
      <c r="I102">
        <v>5.2583775515081983E-2</v>
      </c>
      <c r="K102">
        <v>0.60480316523481958</v>
      </c>
      <c r="L102">
        <v>0.29260207907287022</v>
      </c>
      <c r="M102">
        <v>7.2270227808326787E-2</v>
      </c>
      <c r="N102">
        <v>-0.59652884168861997</v>
      </c>
      <c r="O102">
        <v>5</v>
      </c>
      <c r="P102">
        <v>11</v>
      </c>
      <c r="Q102">
        <v>80</v>
      </c>
      <c r="R102">
        <v>92</v>
      </c>
      <c r="S102">
        <v>46</v>
      </c>
    </row>
    <row r="103" spans="1:19" hidden="1" x14ac:dyDescent="0.35">
      <c r="A103" t="s">
        <v>37</v>
      </c>
      <c r="B103" t="s">
        <v>55</v>
      </c>
      <c r="C103" t="s">
        <v>35</v>
      </c>
      <c r="D103" t="s">
        <v>22</v>
      </c>
      <c r="E103">
        <v>0.115192627671829</v>
      </c>
      <c r="F103">
        <v>3.4199726402188782E-2</v>
      </c>
      <c r="G103">
        <v>0.6033730735678976</v>
      </c>
      <c r="H103">
        <v>4.3023089057794353E-2</v>
      </c>
      <c r="I103">
        <v>4.7803432286438168E-3</v>
      </c>
      <c r="K103">
        <v>0.48818044589606863</v>
      </c>
      <c r="L103">
        <v>0.56917334716570878</v>
      </c>
      <c r="M103">
        <v>0.26080125687352712</v>
      </c>
      <c r="N103">
        <v>-0.34257181669437048</v>
      </c>
      <c r="O103">
        <v>9</v>
      </c>
      <c r="P103">
        <v>1</v>
      </c>
      <c r="Q103">
        <v>85</v>
      </c>
      <c r="R103">
        <v>83</v>
      </c>
      <c r="S103">
        <v>166</v>
      </c>
    </row>
    <row r="104" spans="1:19" hidden="1" x14ac:dyDescent="0.35">
      <c r="A104" t="s">
        <v>19</v>
      </c>
      <c r="B104" t="s">
        <v>45</v>
      </c>
      <c r="C104" t="s">
        <v>29</v>
      </c>
      <c r="D104" t="s">
        <v>22</v>
      </c>
      <c r="E104">
        <v>0.33277870216306149</v>
      </c>
      <c r="F104">
        <v>0.75239398084815323</v>
      </c>
      <c r="G104">
        <v>0.90142483280023256</v>
      </c>
      <c r="H104">
        <v>0.1242889239447392</v>
      </c>
      <c r="I104">
        <v>0.10516755103016399</v>
      </c>
      <c r="K104">
        <v>0.56864613063717107</v>
      </c>
      <c r="L104">
        <v>0.1490308519520793</v>
      </c>
      <c r="M104">
        <v>0.48232521602513739</v>
      </c>
      <c r="N104">
        <v>-0.41909961677509511</v>
      </c>
      <c r="O104">
        <v>26</v>
      </c>
      <c r="P104">
        <v>22</v>
      </c>
      <c r="Q104">
        <v>119</v>
      </c>
      <c r="R104">
        <v>124</v>
      </c>
      <c r="S104">
        <v>307</v>
      </c>
    </row>
    <row r="105" spans="1:19" hidden="1" x14ac:dyDescent="0.35">
      <c r="A105" t="s">
        <v>50</v>
      </c>
      <c r="B105" t="s">
        <v>73</v>
      </c>
      <c r="C105" t="s">
        <v>35</v>
      </c>
      <c r="D105" t="s">
        <v>22</v>
      </c>
      <c r="E105">
        <v>0.2431844361960834</v>
      </c>
      <c r="F105">
        <v>6.8399452804377564E-2</v>
      </c>
      <c r="G105">
        <v>0.55248618784530379</v>
      </c>
      <c r="H105">
        <v>9.0826521344232511E-2</v>
      </c>
      <c r="I105">
        <v>9.5606864572876336E-3</v>
      </c>
      <c r="K105">
        <v>0.30930175164922041</v>
      </c>
      <c r="L105">
        <v>0.48408673504092631</v>
      </c>
      <c r="M105">
        <v>0.14139827179890019</v>
      </c>
      <c r="N105">
        <v>-0.4110879160464036</v>
      </c>
      <c r="O105">
        <v>19</v>
      </c>
      <c r="P105">
        <v>2</v>
      </c>
      <c r="Q105">
        <v>36</v>
      </c>
      <c r="R105">
        <v>76</v>
      </c>
      <c r="S105">
        <v>90</v>
      </c>
    </row>
    <row r="106" spans="1:19" hidden="1" x14ac:dyDescent="0.35">
      <c r="A106" t="s">
        <v>37</v>
      </c>
      <c r="B106" t="s">
        <v>53</v>
      </c>
      <c r="C106" t="s">
        <v>29</v>
      </c>
      <c r="D106" t="s">
        <v>22</v>
      </c>
      <c r="E106">
        <v>0.19198771278638169</v>
      </c>
      <c r="F106">
        <v>0.1025991792065663</v>
      </c>
      <c r="G106">
        <v>0.58156440825821465</v>
      </c>
      <c r="H106">
        <v>7.1705148429657251E-2</v>
      </c>
      <c r="I106">
        <v>1.434102968593145E-2</v>
      </c>
      <c r="K106">
        <v>0.38957669547183299</v>
      </c>
      <c r="L106">
        <v>0.47896522905164829</v>
      </c>
      <c r="M106">
        <v>0.31893165750196378</v>
      </c>
      <c r="N106">
        <v>-0.26263275075625081</v>
      </c>
      <c r="O106">
        <v>15</v>
      </c>
      <c r="P106">
        <v>3</v>
      </c>
      <c r="Q106">
        <v>76</v>
      </c>
      <c r="R106">
        <v>80</v>
      </c>
      <c r="S106">
        <v>203</v>
      </c>
    </row>
    <row r="107" spans="1:19" hidden="1" x14ac:dyDescent="0.35">
      <c r="A107" t="s">
        <v>19</v>
      </c>
      <c r="B107" t="s">
        <v>53</v>
      </c>
      <c r="C107" t="s">
        <v>35</v>
      </c>
      <c r="D107" t="s">
        <v>22</v>
      </c>
      <c r="E107">
        <v>0.30718034045821069</v>
      </c>
      <c r="F107">
        <v>6.8399452804377564E-2</v>
      </c>
      <c r="G107">
        <v>0.47979063681302703</v>
      </c>
      <c r="H107">
        <v>0.1147282374874516</v>
      </c>
      <c r="I107">
        <v>9.5606864572876336E-3</v>
      </c>
      <c r="K107">
        <v>0.17261029635481631</v>
      </c>
      <c r="L107">
        <v>0.41139118400864949</v>
      </c>
      <c r="M107">
        <v>0.26865671641791039</v>
      </c>
      <c r="N107">
        <v>-0.21113392039511661</v>
      </c>
      <c r="O107">
        <v>24</v>
      </c>
      <c r="P107">
        <v>2</v>
      </c>
      <c r="Q107">
        <v>62</v>
      </c>
      <c r="R107">
        <v>66</v>
      </c>
      <c r="S107">
        <v>171</v>
      </c>
    </row>
    <row r="108" spans="1:19" hidden="1" x14ac:dyDescent="0.35">
      <c r="A108" t="s">
        <v>19</v>
      </c>
      <c r="B108" t="s">
        <v>34</v>
      </c>
      <c r="C108" t="s">
        <v>21</v>
      </c>
      <c r="D108" t="s">
        <v>22</v>
      </c>
      <c r="E108">
        <v>1.6382951491104569</v>
      </c>
      <c r="F108">
        <v>1.299589603283174</v>
      </c>
      <c r="G108">
        <v>1.671997673742367</v>
      </c>
      <c r="H108">
        <v>0.61188393326640855</v>
      </c>
      <c r="I108">
        <v>0.18165304268846499</v>
      </c>
      <c r="K108">
        <v>3.3702524631909807E-2</v>
      </c>
      <c r="L108">
        <v>0.372408070459193</v>
      </c>
      <c r="M108">
        <v>1.3024351924587589</v>
      </c>
      <c r="N108">
        <v>-0.3695624812836078</v>
      </c>
      <c r="O108">
        <v>128</v>
      </c>
      <c r="P108">
        <v>38</v>
      </c>
      <c r="Q108">
        <v>182</v>
      </c>
      <c r="R108">
        <v>230</v>
      </c>
      <c r="S108">
        <v>829</v>
      </c>
    </row>
    <row r="109" spans="1:19" hidden="1" x14ac:dyDescent="0.35">
      <c r="A109" t="s">
        <v>50</v>
      </c>
      <c r="B109" t="s">
        <v>55</v>
      </c>
      <c r="C109" t="s">
        <v>35</v>
      </c>
      <c r="D109" t="s">
        <v>22</v>
      </c>
      <c r="E109">
        <v>0.1023934468194036</v>
      </c>
      <c r="F109">
        <v>0</v>
      </c>
      <c r="G109">
        <v>0.36347775516138409</v>
      </c>
      <c r="H109">
        <v>3.8242745829150528E-2</v>
      </c>
      <c r="I109">
        <v>0</v>
      </c>
      <c r="K109">
        <v>0.26108430834198049</v>
      </c>
      <c r="L109">
        <v>0.36347775516138409</v>
      </c>
      <c r="M109">
        <v>0.26080125687352712</v>
      </c>
      <c r="N109">
        <v>-0.10267649828785699</v>
      </c>
      <c r="O109">
        <v>8</v>
      </c>
      <c r="P109">
        <v>0</v>
      </c>
      <c r="Q109">
        <v>50</v>
      </c>
      <c r="R109">
        <v>50</v>
      </c>
      <c r="S109">
        <v>166</v>
      </c>
    </row>
    <row r="110" spans="1:19" hidden="1" x14ac:dyDescent="0.35">
      <c r="A110" t="s">
        <v>37</v>
      </c>
      <c r="B110" t="s">
        <v>34</v>
      </c>
      <c r="C110" t="s">
        <v>29</v>
      </c>
      <c r="D110" t="s">
        <v>22</v>
      </c>
      <c r="E110">
        <v>0.12799180852425451</v>
      </c>
      <c r="F110">
        <v>3.4199726402188782E-2</v>
      </c>
      <c r="G110">
        <v>0.32712997964524571</v>
      </c>
      <c r="H110">
        <v>4.7803432286438158E-2</v>
      </c>
      <c r="I110">
        <v>4.7803432286438168E-3</v>
      </c>
      <c r="K110">
        <v>0.19913817112099119</v>
      </c>
      <c r="L110">
        <v>0.29293025324305688</v>
      </c>
      <c r="M110">
        <v>0.27179890023566378</v>
      </c>
      <c r="N110">
        <v>-5.5331079409581929E-2</v>
      </c>
      <c r="O110">
        <v>10</v>
      </c>
      <c r="P110">
        <v>1</v>
      </c>
      <c r="Q110">
        <v>38</v>
      </c>
      <c r="R110">
        <v>45</v>
      </c>
      <c r="S110">
        <v>173</v>
      </c>
    </row>
    <row r="111" spans="1:19" hidden="1" x14ac:dyDescent="0.35">
      <c r="A111" t="s">
        <v>37</v>
      </c>
      <c r="B111" t="s">
        <v>57</v>
      </c>
      <c r="C111" t="s">
        <v>21</v>
      </c>
      <c r="D111" t="s">
        <v>22</v>
      </c>
      <c r="E111">
        <v>0.28158197875335977</v>
      </c>
      <c r="F111">
        <v>0.1709986320109439</v>
      </c>
      <c r="G111">
        <v>0.45071241640011628</v>
      </c>
      <c r="H111">
        <v>0.10516755103016399</v>
      </c>
      <c r="I111">
        <v>2.3901716143219079E-2</v>
      </c>
      <c r="K111">
        <v>0.1691304376467565</v>
      </c>
      <c r="L111">
        <v>0.27971378438917238</v>
      </c>
      <c r="M111">
        <v>0.26237234878240379</v>
      </c>
      <c r="N111">
        <v>-0.18834006761771249</v>
      </c>
      <c r="O111">
        <v>22</v>
      </c>
      <c r="P111">
        <v>5</v>
      </c>
      <c r="Q111">
        <v>49</v>
      </c>
      <c r="R111">
        <v>62</v>
      </c>
      <c r="S111">
        <v>167</v>
      </c>
    </row>
    <row r="112" spans="1:19" hidden="1" x14ac:dyDescent="0.35">
      <c r="A112" t="s">
        <v>37</v>
      </c>
      <c r="B112" t="s">
        <v>57</v>
      </c>
      <c r="C112" t="s">
        <v>29</v>
      </c>
      <c r="D112" t="s">
        <v>22</v>
      </c>
      <c r="E112">
        <v>0.12799180852425451</v>
      </c>
      <c r="F112">
        <v>0</v>
      </c>
      <c r="G112">
        <v>0.27624309392265189</v>
      </c>
      <c r="H112">
        <v>4.7803432286438158E-2</v>
      </c>
      <c r="I112">
        <v>0</v>
      </c>
      <c r="K112">
        <v>0.14825128539839741</v>
      </c>
      <c r="L112">
        <v>0.27624309392265189</v>
      </c>
      <c r="M112">
        <v>0.16810683424980361</v>
      </c>
      <c r="N112">
        <v>-0.1081362596728483</v>
      </c>
      <c r="O112">
        <v>10</v>
      </c>
      <c r="P112">
        <v>0</v>
      </c>
      <c r="Q112">
        <v>39</v>
      </c>
      <c r="R112">
        <v>38</v>
      </c>
      <c r="S112">
        <v>107</v>
      </c>
    </row>
    <row r="113" spans="1:19" hidden="1" x14ac:dyDescent="0.35">
      <c r="A113" t="s">
        <v>37</v>
      </c>
      <c r="B113" t="s">
        <v>89</v>
      </c>
      <c r="C113" t="s">
        <v>21</v>
      </c>
      <c r="D113" t="s">
        <v>22</v>
      </c>
      <c r="E113">
        <v>0.33277870216306149</v>
      </c>
      <c r="F113">
        <v>0.1709986320109439</v>
      </c>
      <c r="G113">
        <v>0.4143646408839779</v>
      </c>
      <c r="H113">
        <v>0.1242889239447392</v>
      </c>
      <c r="I113">
        <v>2.3901716143219079E-2</v>
      </c>
      <c r="K113">
        <v>8.1585938720916351E-2</v>
      </c>
      <c r="L113">
        <v>0.243366008873034</v>
      </c>
      <c r="M113">
        <v>0.26080125687352712</v>
      </c>
      <c r="N113">
        <v>-0.1535633840104508</v>
      </c>
      <c r="O113">
        <v>26</v>
      </c>
      <c r="P113">
        <v>5</v>
      </c>
      <c r="Q113">
        <v>43</v>
      </c>
      <c r="R113">
        <v>57</v>
      </c>
      <c r="S113">
        <v>166</v>
      </c>
    </row>
    <row r="114" spans="1:19" hidden="1" x14ac:dyDescent="0.35">
      <c r="A114" t="s">
        <v>33</v>
      </c>
      <c r="B114" t="s">
        <v>31</v>
      </c>
      <c r="C114" t="s">
        <v>35</v>
      </c>
      <c r="D114" t="s">
        <v>22</v>
      </c>
      <c r="E114">
        <v>6.3995904262127229E-2</v>
      </c>
      <c r="F114">
        <v>3.4199726402188782E-2</v>
      </c>
      <c r="G114">
        <v>0.27624309392265189</v>
      </c>
      <c r="H114">
        <v>2.3901716143219079E-2</v>
      </c>
      <c r="I114">
        <v>4.7803432286438168E-3</v>
      </c>
      <c r="K114">
        <v>0.21224718966052469</v>
      </c>
      <c r="L114">
        <v>0.2420433675204631</v>
      </c>
      <c r="M114">
        <v>0.18853102906520031</v>
      </c>
      <c r="N114">
        <v>-8.7712064857451588E-2</v>
      </c>
      <c r="O114">
        <v>5</v>
      </c>
      <c r="P114">
        <v>1</v>
      </c>
      <c r="Q114">
        <v>38</v>
      </c>
      <c r="R114">
        <v>38</v>
      </c>
      <c r="S114">
        <v>120</v>
      </c>
    </row>
    <row r="115" spans="1:19" hidden="1" x14ac:dyDescent="0.35">
      <c r="A115" t="s">
        <v>19</v>
      </c>
      <c r="B115" t="s">
        <v>53</v>
      </c>
      <c r="C115" t="s">
        <v>29</v>
      </c>
      <c r="D115" t="s">
        <v>22</v>
      </c>
      <c r="E115">
        <v>0.15359017022910529</v>
      </c>
      <c r="F115">
        <v>3.4199726402188782E-2</v>
      </c>
      <c r="G115">
        <v>0.26897353881942421</v>
      </c>
      <c r="H115">
        <v>5.7364118743725802E-2</v>
      </c>
      <c r="I115">
        <v>4.7803432286438168E-3</v>
      </c>
      <c r="K115">
        <v>0.1153833685903189</v>
      </c>
      <c r="L115">
        <v>0.23477381241723541</v>
      </c>
      <c r="M115">
        <v>0.17124901806755691</v>
      </c>
      <c r="N115">
        <v>-9.7724520751867272E-2</v>
      </c>
      <c r="O115">
        <v>12</v>
      </c>
      <c r="P115">
        <v>1</v>
      </c>
      <c r="Q115">
        <v>35</v>
      </c>
      <c r="R115">
        <v>37</v>
      </c>
      <c r="S115">
        <v>109</v>
      </c>
    </row>
    <row r="116" spans="1:19" hidden="1" x14ac:dyDescent="0.35">
      <c r="A116" t="s">
        <v>50</v>
      </c>
      <c r="B116" t="s">
        <v>57</v>
      </c>
      <c r="C116" t="s">
        <v>29</v>
      </c>
      <c r="D116" t="s">
        <v>22</v>
      </c>
      <c r="E116">
        <v>0.1663893510815308</v>
      </c>
      <c r="F116">
        <v>0.27359781121751031</v>
      </c>
      <c r="G116">
        <v>0.39982553067752252</v>
      </c>
      <c r="H116">
        <v>6.2144461972369613E-2</v>
      </c>
      <c r="I116">
        <v>3.8242745829150528E-2</v>
      </c>
      <c r="K116">
        <v>0.23343617959599169</v>
      </c>
      <c r="L116">
        <v>0.12622771946001229</v>
      </c>
      <c r="M116">
        <v>0.53260015710919084</v>
      </c>
      <c r="N116">
        <v>0.13277462643166829</v>
      </c>
      <c r="O116">
        <v>13</v>
      </c>
      <c r="P116">
        <v>8</v>
      </c>
      <c r="Q116">
        <v>38</v>
      </c>
      <c r="R116">
        <v>55</v>
      </c>
      <c r="S116">
        <v>339</v>
      </c>
    </row>
    <row r="117" spans="1:19" hidden="1" x14ac:dyDescent="0.35">
      <c r="A117" t="s">
        <v>37</v>
      </c>
      <c r="B117" t="s">
        <v>55</v>
      </c>
      <c r="C117" t="s">
        <v>29</v>
      </c>
      <c r="D117" t="s">
        <v>22</v>
      </c>
      <c r="E117">
        <v>0.12799180852425451</v>
      </c>
      <c r="F117">
        <v>0</v>
      </c>
      <c r="G117">
        <v>0.19627798778714739</v>
      </c>
      <c r="H117">
        <v>4.7803432286438158E-2</v>
      </c>
      <c r="I117">
        <v>0</v>
      </c>
      <c r="K117">
        <v>6.828617926289296E-2</v>
      </c>
      <c r="L117">
        <v>0.19627798778714739</v>
      </c>
      <c r="M117">
        <v>0.22466614296936371</v>
      </c>
      <c r="N117">
        <v>2.8388155182216299E-2</v>
      </c>
      <c r="O117">
        <v>10</v>
      </c>
      <c r="P117">
        <v>0</v>
      </c>
      <c r="Q117">
        <v>24</v>
      </c>
      <c r="R117">
        <v>27</v>
      </c>
      <c r="S117">
        <v>143</v>
      </c>
    </row>
    <row r="118" spans="1:19" hidden="1" x14ac:dyDescent="0.35">
      <c r="A118" t="s">
        <v>26</v>
      </c>
      <c r="B118" t="s">
        <v>34</v>
      </c>
      <c r="C118" t="s">
        <v>29</v>
      </c>
      <c r="D118" t="s">
        <v>22</v>
      </c>
      <c r="E118">
        <v>1.279918085242544E-2</v>
      </c>
      <c r="F118">
        <v>3.4199726402188782E-2</v>
      </c>
      <c r="G118">
        <v>0.2035475428903751</v>
      </c>
      <c r="H118">
        <v>4.7803432286438168E-3</v>
      </c>
      <c r="I118">
        <v>4.7803432286438168E-3</v>
      </c>
      <c r="K118">
        <v>0.1907483620379497</v>
      </c>
      <c r="L118">
        <v>0.16934781648818639</v>
      </c>
      <c r="M118">
        <v>1.256873527101335E-2</v>
      </c>
      <c r="N118">
        <v>-0.19097880761936181</v>
      </c>
      <c r="O118">
        <v>1</v>
      </c>
      <c r="P118">
        <v>1</v>
      </c>
      <c r="Q118">
        <v>12</v>
      </c>
      <c r="R118">
        <v>28</v>
      </c>
      <c r="S118">
        <v>8</v>
      </c>
    </row>
    <row r="119" spans="1:19" hidden="1" x14ac:dyDescent="0.35">
      <c r="A119" t="s">
        <v>26</v>
      </c>
      <c r="B119" t="s">
        <v>73</v>
      </c>
      <c r="C119" t="s">
        <v>35</v>
      </c>
      <c r="D119" t="s">
        <v>22</v>
      </c>
      <c r="E119">
        <v>6.3995904262127229E-2</v>
      </c>
      <c r="F119">
        <v>0</v>
      </c>
      <c r="G119">
        <v>0.18173887758069199</v>
      </c>
      <c r="H119">
        <v>2.3901716143219079E-2</v>
      </c>
      <c r="I119">
        <v>0</v>
      </c>
      <c r="K119">
        <v>0.1177429733185648</v>
      </c>
      <c r="L119">
        <v>0.18173887758069199</v>
      </c>
      <c r="M119">
        <v>3.1421838177533377E-2</v>
      </c>
      <c r="N119">
        <v>-0.15031703940315869</v>
      </c>
      <c r="O119">
        <v>5</v>
      </c>
      <c r="P119">
        <v>0</v>
      </c>
      <c r="Q119">
        <v>4</v>
      </c>
      <c r="R119">
        <v>25</v>
      </c>
      <c r="S119">
        <v>20</v>
      </c>
    </row>
    <row r="120" spans="1:19" x14ac:dyDescent="0.35">
      <c r="A120" t="s">
        <v>26</v>
      </c>
      <c r="B120" t="s">
        <v>28</v>
      </c>
      <c r="C120" t="s">
        <v>29</v>
      </c>
      <c r="D120" t="s">
        <v>104</v>
      </c>
      <c r="E120">
        <v>0</v>
      </c>
      <c r="F120">
        <v>0</v>
      </c>
      <c r="G120">
        <v>0.18173887758069199</v>
      </c>
      <c r="H120">
        <v>0</v>
      </c>
      <c r="I120">
        <v>0</v>
      </c>
      <c r="K120">
        <v>0.18173887758069199</v>
      </c>
      <c r="L120">
        <v>0.18173887758069199</v>
      </c>
      <c r="M120">
        <v>9.4265514532600146E-3</v>
      </c>
      <c r="N120">
        <v>-0.172312326127432</v>
      </c>
      <c r="O120">
        <v>0</v>
      </c>
      <c r="P120">
        <v>0</v>
      </c>
      <c r="Q120">
        <v>3</v>
      </c>
      <c r="R120">
        <v>25</v>
      </c>
      <c r="S120">
        <v>6</v>
      </c>
    </row>
    <row r="121" spans="1:19" hidden="1" x14ac:dyDescent="0.35">
      <c r="A121" t="s">
        <v>37</v>
      </c>
      <c r="B121" t="s">
        <v>89</v>
      </c>
      <c r="C121" t="s">
        <v>29</v>
      </c>
      <c r="D121" t="s">
        <v>22</v>
      </c>
      <c r="E121">
        <v>5.1196723409701779E-2</v>
      </c>
      <c r="F121">
        <v>0</v>
      </c>
      <c r="G121">
        <v>0.18173887758069199</v>
      </c>
      <c r="H121">
        <v>1.9121372914575271E-2</v>
      </c>
      <c r="I121">
        <v>0</v>
      </c>
      <c r="K121">
        <v>0.1305421541709903</v>
      </c>
      <c r="L121">
        <v>0.18173887758069199</v>
      </c>
      <c r="M121">
        <v>0.14611154752553021</v>
      </c>
      <c r="N121">
        <v>-3.5627330055161797E-2</v>
      </c>
      <c r="O121">
        <v>4</v>
      </c>
      <c r="P121">
        <v>0</v>
      </c>
      <c r="Q121">
        <v>20</v>
      </c>
      <c r="R121">
        <v>25</v>
      </c>
      <c r="S121">
        <v>93</v>
      </c>
    </row>
    <row r="122" spans="1:19" hidden="1" x14ac:dyDescent="0.35">
      <c r="A122" t="s">
        <v>50</v>
      </c>
      <c r="B122" t="s">
        <v>53</v>
      </c>
      <c r="C122" t="s">
        <v>29</v>
      </c>
      <c r="D122" t="s">
        <v>22</v>
      </c>
      <c r="E122">
        <v>0.20478689363880709</v>
      </c>
      <c r="F122">
        <v>0</v>
      </c>
      <c r="G122">
        <v>0.1671997673742367</v>
      </c>
      <c r="H122">
        <v>7.6485491658301069E-2</v>
      </c>
      <c r="I122">
        <v>0</v>
      </c>
      <c r="K122" s="1">
        <v>-3.758712626457042E-2</v>
      </c>
      <c r="L122">
        <v>0.1671997673742367</v>
      </c>
      <c r="M122">
        <v>0.11940298507462691</v>
      </c>
      <c r="N122">
        <v>-4.7796782299609833E-2</v>
      </c>
      <c r="O122">
        <v>16</v>
      </c>
      <c r="P122">
        <v>0</v>
      </c>
      <c r="Q122">
        <v>19</v>
      </c>
      <c r="R122">
        <v>23</v>
      </c>
      <c r="S122">
        <v>76</v>
      </c>
    </row>
    <row r="123" spans="1:19" hidden="1" x14ac:dyDescent="0.35">
      <c r="A123" t="s">
        <v>26</v>
      </c>
      <c r="B123" t="s">
        <v>89</v>
      </c>
      <c r="C123" t="s">
        <v>21</v>
      </c>
      <c r="D123" t="s">
        <v>22</v>
      </c>
      <c r="E123">
        <v>5.1196723409701779E-2</v>
      </c>
      <c r="F123">
        <v>0.23939808481532149</v>
      </c>
      <c r="G123">
        <v>0.21081709799360279</v>
      </c>
      <c r="H123">
        <v>1.9121372914575271E-2</v>
      </c>
      <c r="I123">
        <v>3.3462402600506723E-2</v>
      </c>
      <c r="K123">
        <v>0.15962037458390099</v>
      </c>
      <c r="L123" s="1">
        <v>-2.8580986821718671E-2</v>
      </c>
      <c r="M123">
        <v>6.5985860172820099E-2</v>
      </c>
      <c r="N123">
        <v>-0.14483123782078269</v>
      </c>
      <c r="O123">
        <v>4</v>
      </c>
      <c r="P123">
        <v>7</v>
      </c>
      <c r="Q123">
        <v>11</v>
      </c>
      <c r="R123">
        <v>29</v>
      </c>
      <c r="S123">
        <v>42</v>
      </c>
    </row>
    <row r="124" spans="1:19" hidden="1" x14ac:dyDescent="0.35">
      <c r="A124" t="s">
        <v>19</v>
      </c>
      <c r="B124" t="s">
        <v>73</v>
      </c>
      <c r="C124" t="s">
        <v>29</v>
      </c>
      <c r="D124" t="s">
        <v>22</v>
      </c>
      <c r="E124">
        <v>3.8397542557276343E-2</v>
      </c>
      <c r="F124">
        <v>0.1025991792065663</v>
      </c>
      <c r="G124">
        <v>0.19627798778714739</v>
      </c>
      <c r="H124">
        <v>1.434102968593145E-2</v>
      </c>
      <c r="I124">
        <v>1.434102968593145E-2</v>
      </c>
      <c r="K124">
        <v>0.1578804452298711</v>
      </c>
      <c r="L124">
        <v>9.3678808580581072E-2</v>
      </c>
      <c r="M124">
        <v>0.185388845247447</v>
      </c>
      <c r="N124">
        <v>-1.088914253970044E-2</v>
      </c>
      <c r="O124">
        <v>3</v>
      </c>
      <c r="P124">
        <v>3</v>
      </c>
      <c r="Q124">
        <v>14</v>
      </c>
      <c r="R124">
        <v>27</v>
      </c>
      <c r="S124">
        <v>118</v>
      </c>
    </row>
    <row r="125" spans="1:19" hidden="1" x14ac:dyDescent="0.35">
      <c r="A125" t="s">
        <v>37</v>
      </c>
      <c r="B125" t="s">
        <v>47</v>
      </c>
      <c r="C125" t="s">
        <v>21</v>
      </c>
      <c r="D125" t="s">
        <v>22</v>
      </c>
      <c r="E125">
        <v>1.164725457570716</v>
      </c>
      <c r="F125">
        <v>1.2311901504787961</v>
      </c>
      <c r="G125">
        <v>1.31578947368421</v>
      </c>
      <c r="H125">
        <v>0.43501123380658729</v>
      </c>
      <c r="I125">
        <v>0.17209235623117741</v>
      </c>
      <c r="K125">
        <v>0.15106401611349479</v>
      </c>
      <c r="L125">
        <v>8.4599323205414301E-2</v>
      </c>
      <c r="M125">
        <v>1.2254516889238021</v>
      </c>
      <c r="N125">
        <v>-9.0337784760408324E-2</v>
      </c>
      <c r="O125">
        <v>91</v>
      </c>
      <c r="P125">
        <v>36</v>
      </c>
      <c r="Q125">
        <v>164</v>
      </c>
      <c r="R125">
        <v>181</v>
      </c>
      <c r="S125">
        <v>780</v>
      </c>
    </row>
    <row r="126" spans="1:19" hidden="1" x14ac:dyDescent="0.35">
      <c r="A126" t="s">
        <v>26</v>
      </c>
      <c r="B126" t="s">
        <v>89</v>
      </c>
      <c r="C126" t="s">
        <v>29</v>
      </c>
      <c r="D126" t="s">
        <v>22</v>
      </c>
      <c r="E126">
        <v>6.3995904262127229E-2</v>
      </c>
      <c r="F126">
        <v>0</v>
      </c>
      <c r="G126">
        <v>0.14539110206455369</v>
      </c>
      <c r="H126">
        <v>2.3901716143219079E-2</v>
      </c>
      <c r="I126">
        <v>0</v>
      </c>
      <c r="K126">
        <v>8.1395197802426433E-2</v>
      </c>
      <c r="L126">
        <v>0.14539110206455369</v>
      </c>
      <c r="M126">
        <v>6.1272584446190097E-2</v>
      </c>
      <c r="N126">
        <v>-8.4118517618363559E-2</v>
      </c>
      <c r="O126">
        <v>5</v>
      </c>
      <c r="P126">
        <v>0</v>
      </c>
      <c r="Q126">
        <v>17</v>
      </c>
      <c r="R126">
        <v>20</v>
      </c>
      <c r="S126">
        <v>39</v>
      </c>
    </row>
    <row r="127" spans="1:19" hidden="1" x14ac:dyDescent="0.35">
      <c r="A127" t="s">
        <v>26</v>
      </c>
      <c r="B127" t="s">
        <v>79</v>
      </c>
      <c r="C127" t="s">
        <v>29</v>
      </c>
      <c r="D127" t="s">
        <v>22</v>
      </c>
      <c r="E127">
        <v>0.14079098937667989</v>
      </c>
      <c r="F127">
        <v>0</v>
      </c>
      <c r="G127">
        <v>0</v>
      </c>
      <c r="H127">
        <v>5.2583775515081983E-2</v>
      </c>
      <c r="I127">
        <v>0</v>
      </c>
      <c r="K127" s="1">
        <v>-0.14079098937667989</v>
      </c>
      <c r="L127">
        <v>0</v>
      </c>
      <c r="M127">
        <v>1.8853102906520029E-2</v>
      </c>
      <c r="N127">
        <v>1.8853102906520029E-2</v>
      </c>
      <c r="O127">
        <v>11</v>
      </c>
      <c r="P127">
        <v>0</v>
      </c>
      <c r="Q127">
        <v>0</v>
      </c>
      <c r="R127">
        <v>0</v>
      </c>
      <c r="S127">
        <v>12</v>
      </c>
    </row>
    <row r="128" spans="1:19" hidden="1" x14ac:dyDescent="0.35">
      <c r="A128" t="s">
        <v>37</v>
      </c>
      <c r="B128" t="s">
        <v>45</v>
      </c>
      <c r="C128" t="s">
        <v>21</v>
      </c>
      <c r="D128" t="s">
        <v>22</v>
      </c>
      <c r="E128">
        <v>0.14079098937667989</v>
      </c>
      <c r="F128">
        <v>0</v>
      </c>
      <c r="G128">
        <v>0</v>
      </c>
      <c r="H128">
        <v>5.2583775515081983E-2</v>
      </c>
      <c r="I128">
        <v>0</v>
      </c>
      <c r="K128" s="1">
        <v>-0.14079098937667989</v>
      </c>
      <c r="L128">
        <v>0</v>
      </c>
      <c r="M128">
        <v>0.18695993715632361</v>
      </c>
      <c r="N128">
        <v>0.18695993715632361</v>
      </c>
      <c r="O128">
        <v>11</v>
      </c>
      <c r="P128">
        <v>0</v>
      </c>
      <c r="Q128">
        <v>0</v>
      </c>
      <c r="R128">
        <v>0</v>
      </c>
      <c r="S128">
        <v>119</v>
      </c>
    </row>
    <row r="129" spans="1:19" hidden="1" x14ac:dyDescent="0.35">
      <c r="A129" t="s">
        <v>50</v>
      </c>
      <c r="B129" t="s">
        <v>45</v>
      </c>
      <c r="C129" t="s">
        <v>21</v>
      </c>
      <c r="D129" t="s">
        <v>22</v>
      </c>
      <c r="E129">
        <v>0.14079098937667989</v>
      </c>
      <c r="F129">
        <v>0</v>
      </c>
      <c r="G129">
        <v>0</v>
      </c>
      <c r="H129">
        <v>5.2583775515081983E-2</v>
      </c>
      <c r="I129">
        <v>0</v>
      </c>
      <c r="K129" s="1">
        <v>-0.14079098937667989</v>
      </c>
      <c r="L129">
        <v>0</v>
      </c>
      <c r="M129">
        <v>1.5710919088766689E-2</v>
      </c>
      <c r="N129">
        <v>1.5710919088766689E-2</v>
      </c>
      <c r="O129">
        <v>11</v>
      </c>
      <c r="P129">
        <v>0</v>
      </c>
      <c r="Q129">
        <v>0</v>
      </c>
      <c r="R129">
        <v>0</v>
      </c>
      <c r="S129">
        <v>10</v>
      </c>
    </row>
    <row r="130" spans="1:19" hidden="1" x14ac:dyDescent="0.35">
      <c r="A130" t="s">
        <v>19</v>
      </c>
      <c r="B130" t="s">
        <v>63</v>
      </c>
      <c r="C130" t="s">
        <v>29</v>
      </c>
      <c r="D130" t="s">
        <v>22</v>
      </c>
      <c r="E130">
        <v>0.15359017022910529</v>
      </c>
      <c r="F130">
        <v>0</v>
      </c>
      <c r="G130">
        <v>0.13812154696132589</v>
      </c>
      <c r="H130">
        <v>5.7364118743725802E-2</v>
      </c>
      <c r="I130">
        <v>0</v>
      </c>
      <c r="K130" s="1">
        <v>-1.54686232677794E-2</v>
      </c>
      <c r="L130">
        <v>0.13812154696132589</v>
      </c>
      <c r="M130">
        <v>0.12568735271013351</v>
      </c>
      <c r="N130">
        <v>-1.243419425119241E-2</v>
      </c>
      <c r="O130">
        <v>12</v>
      </c>
      <c r="P130">
        <v>0</v>
      </c>
      <c r="Q130">
        <v>13</v>
      </c>
      <c r="R130">
        <v>19</v>
      </c>
      <c r="S130">
        <v>80</v>
      </c>
    </row>
    <row r="131" spans="1:19" hidden="1" x14ac:dyDescent="0.35">
      <c r="A131" t="s">
        <v>50</v>
      </c>
      <c r="B131" t="s">
        <v>73</v>
      </c>
      <c r="C131" t="s">
        <v>29</v>
      </c>
      <c r="D131" t="s">
        <v>104</v>
      </c>
      <c r="E131">
        <v>0</v>
      </c>
      <c r="F131">
        <v>0</v>
      </c>
      <c r="G131">
        <v>0.13812154696132589</v>
      </c>
      <c r="H131">
        <v>0</v>
      </c>
      <c r="I131">
        <v>0</v>
      </c>
      <c r="K131">
        <v>0.13812154696132589</v>
      </c>
      <c r="L131">
        <v>0.13812154696132589</v>
      </c>
      <c r="M131">
        <v>3.2992930086410049E-2</v>
      </c>
      <c r="N131">
        <v>-0.1051286168749159</v>
      </c>
      <c r="O131">
        <v>0</v>
      </c>
      <c r="P131">
        <v>0</v>
      </c>
      <c r="Q131">
        <v>13</v>
      </c>
      <c r="R131">
        <v>19</v>
      </c>
      <c r="S131">
        <v>21</v>
      </c>
    </row>
    <row r="132" spans="1:19" hidden="1" x14ac:dyDescent="0.35">
      <c r="A132" t="s">
        <v>37</v>
      </c>
      <c r="B132" t="s">
        <v>34</v>
      </c>
      <c r="C132" t="s">
        <v>35</v>
      </c>
      <c r="D132" t="s">
        <v>22</v>
      </c>
      <c r="E132">
        <v>0.1791885319339562</v>
      </c>
      <c r="F132">
        <v>0</v>
      </c>
      <c r="G132">
        <v>0.13085199185809829</v>
      </c>
      <c r="H132">
        <v>6.6924805201013432E-2</v>
      </c>
      <c r="I132">
        <v>0</v>
      </c>
      <c r="K132" s="1">
        <v>-4.8336540075857942E-2</v>
      </c>
      <c r="L132">
        <v>0.13085199185809829</v>
      </c>
      <c r="M132">
        <v>0.24823252160251369</v>
      </c>
      <c r="N132">
        <v>0.1173805297444155</v>
      </c>
      <c r="O132">
        <v>14</v>
      </c>
      <c r="P132">
        <v>0</v>
      </c>
      <c r="Q132">
        <v>16</v>
      </c>
      <c r="R132">
        <v>18</v>
      </c>
      <c r="S132">
        <v>158</v>
      </c>
    </row>
    <row r="133" spans="1:19" hidden="1" x14ac:dyDescent="0.35">
      <c r="A133" t="s">
        <v>33</v>
      </c>
      <c r="B133" t="s">
        <v>34</v>
      </c>
      <c r="C133" t="s">
        <v>21</v>
      </c>
      <c r="D133" t="s">
        <v>22</v>
      </c>
      <c r="E133">
        <v>5.1196723409701779E-2</v>
      </c>
      <c r="F133">
        <v>6.8399452804377564E-2</v>
      </c>
      <c r="G133">
        <v>0.18173887758069199</v>
      </c>
      <c r="H133">
        <v>1.9121372914575271E-2</v>
      </c>
      <c r="I133">
        <v>9.5606864572876336E-3</v>
      </c>
      <c r="K133">
        <v>0.1305421541709903</v>
      </c>
      <c r="L133">
        <v>0.11333942477631451</v>
      </c>
      <c r="M133">
        <v>0.21681068342498039</v>
      </c>
      <c r="N133">
        <v>3.5071805844288317E-2</v>
      </c>
      <c r="O133">
        <v>4</v>
      </c>
      <c r="P133">
        <v>2</v>
      </c>
      <c r="Q133">
        <v>11</v>
      </c>
      <c r="R133">
        <v>25</v>
      </c>
      <c r="S133">
        <v>138</v>
      </c>
    </row>
    <row r="134" spans="1:19" hidden="1" x14ac:dyDescent="0.35">
      <c r="A134" t="s">
        <v>26</v>
      </c>
      <c r="B134" t="s">
        <v>105</v>
      </c>
      <c r="C134" t="s">
        <v>29</v>
      </c>
      <c r="D134" t="s">
        <v>22</v>
      </c>
      <c r="E134">
        <v>3.8397542557276343E-2</v>
      </c>
      <c r="F134">
        <v>0</v>
      </c>
      <c r="G134">
        <v>0.1235824367548706</v>
      </c>
      <c r="H134">
        <v>1.434102968593145E-2</v>
      </c>
      <c r="I134">
        <v>0</v>
      </c>
      <c r="K134">
        <v>8.5184894197594258E-2</v>
      </c>
      <c r="L134">
        <v>0.1235824367548706</v>
      </c>
      <c r="M134">
        <v>0</v>
      </c>
      <c r="N134">
        <v>-0.1235824367548706</v>
      </c>
      <c r="O134">
        <v>3</v>
      </c>
      <c r="P134">
        <v>0</v>
      </c>
      <c r="Q134">
        <v>3</v>
      </c>
      <c r="R134">
        <v>17</v>
      </c>
      <c r="S134">
        <v>0</v>
      </c>
    </row>
    <row r="135" spans="1:19" hidden="1" x14ac:dyDescent="0.35">
      <c r="A135" t="s">
        <v>50</v>
      </c>
      <c r="B135" t="s">
        <v>40</v>
      </c>
      <c r="C135" t="s">
        <v>29</v>
      </c>
      <c r="D135" t="s">
        <v>22</v>
      </c>
      <c r="E135">
        <v>0.115192627671829</v>
      </c>
      <c r="F135">
        <v>0</v>
      </c>
      <c r="G135">
        <v>0</v>
      </c>
      <c r="H135">
        <v>4.3023089057794353E-2</v>
      </c>
      <c r="I135">
        <v>0</v>
      </c>
      <c r="K135" s="1">
        <v>-0.115192627671829</v>
      </c>
      <c r="L135">
        <v>0</v>
      </c>
      <c r="M135">
        <v>6.4414768263943448E-2</v>
      </c>
      <c r="N135">
        <v>6.4414768263943448E-2</v>
      </c>
      <c r="O135">
        <v>9</v>
      </c>
      <c r="P135">
        <v>0</v>
      </c>
      <c r="Q135">
        <v>0</v>
      </c>
      <c r="R135">
        <v>0</v>
      </c>
      <c r="S135">
        <v>41</v>
      </c>
    </row>
    <row r="136" spans="1:19" hidden="1" x14ac:dyDescent="0.35">
      <c r="A136" t="s">
        <v>33</v>
      </c>
      <c r="B136" t="s">
        <v>24</v>
      </c>
      <c r="C136" t="s">
        <v>29</v>
      </c>
      <c r="D136" t="s">
        <v>22</v>
      </c>
      <c r="E136">
        <v>6.3995904262127229E-2</v>
      </c>
      <c r="F136">
        <v>3.4199726402188782E-2</v>
      </c>
      <c r="G136">
        <v>0.13812154696132589</v>
      </c>
      <c r="H136">
        <v>2.3901716143219079E-2</v>
      </c>
      <c r="I136">
        <v>4.7803432286438168E-3</v>
      </c>
      <c r="K136">
        <v>7.4125642699198718E-2</v>
      </c>
      <c r="L136">
        <v>0.10392182055913721</v>
      </c>
      <c r="M136">
        <v>0.12254516889238019</v>
      </c>
      <c r="N136">
        <v>-1.557637806894574E-2</v>
      </c>
      <c r="O136">
        <v>5</v>
      </c>
      <c r="P136">
        <v>1</v>
      </c>
      <c r="Q136">
        <v>17</v>
      </c>
      <c r="R136">
        <v>19</v>
      </c>
      <c r="S136">
        <v>78</v>
      </c>
    </row>
    <row r="137" spans="1:19" hidden="1" x14ac:dyDescent="0.35">
      <c r="A137" t="s">
        <v>26</v>
      </c>
      <c r="B137" t="s">
        <v>106</v>
      </c>
      <c r="C137" t="s">
        <v>29</v>
      </c>
      <c r="D137" t="s">
        <v>22</v>
      </c>
      <c r="E137">
        <v>1.279918085242544E-2</v>
      </c>
      <c r="F137">
        <v>0</v>
      </c>
      <c r="G137">
        <v>0.10177377144518759</v>
      </c>
      <c r="H137">
        <v>4.7803432286438168E-3</v>
      </c>
      <c r="I137">
        <v>0</v>
      </c>
      <c r="K137">
        <v>8.8974590592762123E-2</v>
      </c>
      <c r="L137">
        <v>0.10177377144518759</v>
      </c>
      <c r="M137">
        <v>0</v>
      </c>
      <c r="N137">
        <v>-0.10177377144518759</v>
      </c>
      <c r="O137">
        <v>1</v>
      </c>
      <c r="P137">
        <v>0</v>
      </c>
      <c r="Q137">
        <v>0</v>
      </c>
      <c r="R137">
        <v>14</v>
      </c>
      <c r="S137">
        <v>0</v>
      </c>
    </row>
    <row r="138" spans="1:19" hidden="1" x14ac:dyDescent="0.35">
      <c r="A138" t="s">
        <v>37</v>
      </c>
      <c r="B138" t="s">
        <v>79</v>
      </c>
      <c r="C138" t="s">
        <v>29</v>
      </c>
      <c r="D138" t="s">
        <v>22</v>
      </c>
      <c r="E138">
        <v>5.1196723409701779E-2</v>
      </c>
      <c r="F138">
        <v>0</v>
      </c>
      <c r="G138">
        <v>0.10177377144518759</v>
      </c>
      <c r="H138">
        <v>1.9121372914575271E-2</v>
      </c>
      <c r="I138">
        <v>0</v>
      </c>
      <c r="K138">
        <v>5.0577048035485787E-2</v>
      </c>
      <c r="L138">
        <v>0.10177377144518759</v>
      </c>
      <c r="M138">
        <v>4.2419481539670068E-2</v>
      </c>
      <c r="N138">
        <v>-5.9354289905517499E-2</v>
      </c>
      <c r="O138">
        <v>4</v>
      </c>
      <c r="P138">
        <v>0</v>
      </c>
      <c r="Q138">
        <v>12</v>
      </c>
      <c r="R138">
        <v>14</v>
      </c>
      <c r="S138">
        <v>27</v>
      </c>
    </row>
    <row r="139" spans="1:19" hidden="1" x14ac:dyDescent="0.35">
      <c r="A139" t="s">
        <v>19</v>
      </c>
      <c r="B139" t="s">
        <v>107</v>
      </c>
      <c r="C139" t="s">
        <v>21</v>
      </c>
      <c r="D139" t="s">
        <v>22</v>
      </c>
      <c r="E139">
        <v>8.9594265966978115E-2</v>
      </c>
      <c r="F139">
        <v>0</v>
      </c>
      <c r="G139">
        <v>0</v>
      </c>
      <c r="H139">
        <v>3.3462402600506723E-2</v>
      </c>
      <c r="I139">
        <v>0</v>
      </c>
      <c r="K139" s="1">
        <v>-8.9594265966978115E-2</v>
      </c>
      <c r="L139">
        <v>0</v>
      </c>
      <c r="M139">
        <v>6.2843676355066767E-3</v>
      </c>
      <c r="N139">
        <v>6.2843676355066767E-3</v>
      </c>
      <c r="O139">
        <v>7</v>
      </c>
      <c r="P139">
        <v>0</v>
      </c>
      <c r="Q139">
        <v>0</v>
      </c>
      <c r="R139">
        <v>0</v>
      </c>
      <c r="S139">
        <v>4</v>
      </c>
    </row>
    <row r="140" spans="1:19" hidden="1" x14ac:dyDescent="0.35">
      <c r="A140" t="s">
        <v>26</v>
      </c>
      <c r="B140" t="s">
        <v>28</v>
      </c>
      <c r="C140" t="s">
        <v>35</v>
      </c>
      <c r="D140" t="s">
        <v>104</v>
      </c>
      <c r="E140">
        <v>0</v>
      </c>
      <c r="F140">
        <v>0</v>
      </c>
      <c r="G140">
        <v>8.7234661238732192E-2</v>
      </c>
      <c r="H140">
        <v>0</v>
      </c>
      <c r="I140">
        <v>0</v>
      </c>
      <c r="K140">
        <v>8.7234661238732192E-2</v>
      </c>
      <c r="L140">
        <v>8.7234661238732192E-2</v>
      </c>
      <c r="M140">
        <v>1.099764336213668E-2</v>
      </c>
      <c r="N140">
        <v>-7.6237017876595509E-2</v>
      </c>
      <c r="O140">
        <v>0</v>
      </c>
      <c r="P140">
        <v>0</v>
      </c>
      <c r="Q140">
        <v>2</v>
      </c>
      <c r="R140">
        <v>12</v>
      </c>
      <c r="S140">
        <v>7</v>
      </c>
    </row>
    <row r="141" spans="1:19" hidden="1" x14ac:dyDescent="0.35">
      <c r="A141" t="s">
        <v>33</v>
      </c>
      <c r="B141" t="s">
        <v>89</v>
      </c>
      <c r="C141" t="s">
        <v>35</v>
      </c>
      <c r="D141" t="s">
        <v>22</v>
      </c>
      <c r="E141">
        <v>8.9594265966978115E-2</v>
      </c>
      <c r="F141">
        <v>0</v>
      </c>
      <c r="G141">
        <v>8.7234661238732192E-2</v>
      </c>
      <c r="H141">
        <v>3.3462402600506723E-2</v>
      </c>
      <c r="I141">
        <v>0</v>
      </c>
      <c r="K141" s="1">
        <v>-2.3596047282459232E-3</v>
      </c>
      <c r="L141">
        <v>8.7234661238732192E-2</v>
      </c>
      <c r="M141">
        <v>0.1178318931657502</v>
      </c>
      <c r="N141">
        <v>3.059723192701801E-2</v>
      </c>
      <c r="O141">
        <v>7</v>
      </c>
      <c r="P141">
        <v>0</v>
      </c>
      <c r="Q141">
        <v>12</v>
      </c>
      <c r="R141">
        <v>12</v>
      </c>
      <c r="S141">
        <v>75</v>
      </c>
    </row>
    <row r="142" spans="1:19" hidden="1" x14ac:dyDescent="0.35">
      <c r="A142" t="s">
        <v>37</v>
      </c>
      <c r="B142" t="s">
        <v>73</v>
      </c>
      <c r="C142" t="s">
        <v>29</v>
      </c>
      <c r="D142" t="s">
        <v>22</v>
      </c>
      <c r="E142">
        <v>1.279918085242544E-2</v>
      </c>
      <c r="F142">
        <v>0</v>
      </c>
      <c r="G142">
        <v>8.7234661238732192E-2</v>
      </c>
      <c r="H142">
        <v>4.7803432286438168E-3</v>
      </c>
      <c r="I142">
        <v>0</v>
      </c>
      <c r="K142">
        <v>7.4435480386306749E-2</v>
      </c>
      <c r="L142">
        <v>8.7234661238732192E-2</v>
      </c>
      <c r="M142">
        <v>5.3417124901806751E-2</v>
      </c>
      <c r="N142">
        <v>-3.3817536336925441E-2</v>
      </c>
      <c r="O142">
        <v>1</v>
      </c>
      <c r="P142">
        <v>0</v>
      </c>
      <c r="Q142">
        <v>0</v>
      </c>
      <c r="R142">
        <v>12</v>
      </c>
      <c r="S142">
        <v>34</v>
      </c>
    </row>
    <row r="143" spans="1:19" hidden="1" x14ac:dyDescent="0.35">
      <c r="A143" t="s">
        <v>26</v>
      </c>
      <c r="B143" t="s">
        <v>70</v>
      </c>
      <c r="C143" t="s">
        <v>21</v>
      </c>
      <c r="D143" t="s">
        <v>22</v>
      </c>
      <c r="E143">
        <v>7.6795085114552672E-2</v>
      </c>
      <c r="F143">
        <v>0</v>
      </c>
      <c r="G143">
        <v>0</v>
      </c>
      <c r="H143">
        <v>2.8682059371862901E-2</v>
      </c>
      <c r="I143">
        <v>0</v>
      </c>
      <c r="K143" s="1">
        <v>-7.6795085114552672E-2</v>
      </c>
      <c r="L143">
        <v>0</v>
      </c>
      <c r="M143">
        <v>9.4265514532600153E-2</v>
      </c>
      <c r="N143">
        <v>9.4265514532600153E-2</v>
      </c>
      <c r="O143">
        <v>6</v>
      </c>
      <c r="P143">
        <v>0</v>
      </c>
      <c r="Q143">
        <v>0</v>
      </c>
      <c r="R143">
        <v>0</v>
      </c>
      <c r="S143">
        <v>60</v>
      </c>
    </row>
    <row r="144" spans="1:19" hidden="1" x14ac:dyDescent="0.35">
      <c r="A144" t="s">
        <v>50</v>
      </c>
      <c r="B144" t="s">
        <v>79</v>
      </c>
      <c r="C144" t="s">
        <v>35</v>
      </c>
      <c r="D144" t="s">
        <v>22</v>
      </c>
      <c r="E144">
        <v>8.9594265966978115E-2</v>
      </c>
      <c r="F144">
        <v>0</v>
      </c>
      <c r="G144">
        <v>7.2695551032276831E-2</v>
      </c>
      <c r="H144">
        <v>3.3462402600506723E-2</v>
      </c>
      <c r="I144">
        <v>0</v>
      </c>
      <c r="K144" s="1">
        <v>-1.689871493470128E-2</v>
      </c>
      <c r="L144">
        <v>7.2695551032276831E-2</v>
      </c>
      <c r="M144">
        <v>3.7706205813040058E-2</v>
      </c>
      <c r="N144">
        <v>-3.4989345219236773E-2</v>
      </c>
      <c r="O144">
        <v>7</v>
      </c>
      <c r="P144">
        <v>0</v>
      </c>
      <c r="Q144">
        <v>3</v>
      </c>
      <c r="R144">
        <v>10</v>
      </c>
      <c r="S144">
        <v>24</v>
      </c>
    </row>
    <row r="145" spans="1:19" hidden="1" x14ac:dyDescent="0.35">
      <c r="A145" t="s">
        <v>26</v>
      </c>
      <c r="B145" t="s">
        <v>105</v>
      </c>
      <c r="C145" t="s">
        <v>21</v>
      </c>
      <c r="D145" t="s">
        <v>104</v>
      </c>
      <c r="E145">
        <v>0</v>
      </c>
      <c r="F145">
        <v>0</v>
      </c>
      <c r="G145">
        <v>6.5425995929049144E-2</v>
      </c>
      <c r="H145">
        <v>0</v>
      </c>
      <c r="I145">
        <v>0</v>
      </c>
      <c r="K145">
        <v>6.5425995929049144E-2</v>
      </c>
      <c r="L145">
        <v>6.5425995929049144E-2</v>
      </c>
      <c r="M145">
        <v>0</v>
      </c>
      <c r="N145">
        <v>-6.5425995929049144E-2</v>
      </c>
      <c r="O145">
        <v>0</v>
      </c>
      <c r="P145">
        <v>0</v>
      </c>
      <c r="Q145">
        <v>0</v>
      </c>
      <c r="R145">
        <v>9</v>
      </c>
      <c r="S145">
        <v>0</v>
      </c>
    </row>
    <row r="146" spans="1:19" hidden="1" x14ac:dyDescent="0.35">
      <c r="A146" t="s">
        <v>26</v>
      </c>
      <c r="B146" t="s">
        <v>58</v>
      </c>
      <c r="C146" t="s">
        <v>21</v>
      </c>
      <c r="D146" t="s">
        <v>22</v>
      </c>
      <c r="E146">
        <v>6.3995904262127229E-2</v>
      </c>
      <c r="F146">
        <v>0</v>
      </c>
      <c r="G146">
        <v>0</v>
      </c>
      <c r="H146">
        <v>2.3901716143219079E-2</v>
      </c>
      <c r="I146">
        <v>0</v>
      </c>
      <c r="K146" s="1">
        <v>-6.3995904262127229E-2</v>
      </c>
      <c r="L146">
        <v>0</v>
      </c>
      <c r="M146">
        <v>0.1241162608012569</v>
      </c>
      <c r="N146">
        <v>0.1241162608012569</v>
      </c>
      <c r="O146">
        <v>5</v>
      </c>
      <c r="P146">
        <v>0</v>
      </c>
      <c r="Q146">
        <v>0</v>
      </c>
      <c r="R146">
        <v>0</v>
      </c>
      <c r="S146">
        <v>79</v>
      </c>
    </row>
    <row r="147" spans="1:19" hidden="1" x14ac:dyDescent="0.35">
      <c r="A147" t="s">
        <v>37</v>
      </c>
      <c r="B147" t="s">
        <v>68</v>
      </c>
      <c r="C147" t="s">
        <v>29</v>
      </c>
      <c r="D147" t="s">
        <v>22</v>
      </c>
      <c r="E147">
        <v>6.3995904262127229E-2</v>
      </c>
      <c r="F147">
        <v>0</v>
      </c>
      <c r="G147">
        <v>0</v>
      </c>
      <c r="H147">
        <v>2.3901716143219079E-2</v>
      </c>
      <c r="I147">
        <v>0</v>
      </c>
      <c r="K147" s="1">
        <v>-6.3995904262127229E-2</v>
      </c>
      <c r="L147">
        <v>0</v>
      </c>
      <c r="M147">
        <v>6.2843676355066767E-3</v>
      </c>
      <c r="N147">
        <v>6.2843676355066767E-3</v>
      </c>
      <c r="O147">
        <v>5</v>
      </c>
      <c r="P147">
        <v>0</v>
      </c>
      <c r="Q147">
        <v>0</v>
      </c>
      <c r="R147">
        <v>0</v>
      </c>
      <c r="S147">
        <v>4</v>
      </c>
    </row>
    <row r="148" spans="1:19" hidden="1" x14ac:dyDescent="0.35">
      <c r="A148" t="s">
        <v>50</v>
      </c>
      <c r="B148" t="s">
        <v>96</v>
      </c>
      <c r="C148" t="s">
        <v>21</v>
      </c>
      <c r="D148" t="s">
        <v>22</v>
      </c>
      <c r="E148">
        <v>6.3995904262127229E-2</v>
      </c>
      <c r="F148">
        <v>0</v>
      </c>
      <c r="G148">
        <v>0</v>
      </c>
      <c r="H148">
        <v>2.3901716143219079E-2</v>
      </c>
      <c r="I148">
        <v>0</v>
      </c>
      <c r="K148" s="1">
        <v>-6.3995904262127229E-2</v>
      </c>
      <c r="L148">
        <v>0</v>
      </c>
      <c r="M148">
        <v>1.413982717989002E-2</v>
      </c>
      <c r="N148">
        <v>1.413982717989002E-2</v>
      </c>
      <c r="O148">
        <v>5</v>
      </c>
      <c r="P148">
        <v>0</v>
      </c>
      <c r="Q148">
        <v>0</v>
      </c>
      <c r="R148">
        <v>0</v>
      </c>
      <c r="S148">
        <v>9</v>
      </c>
    </row>
    <row r="149" spans="1:19" hidden="1" x14ac:dyDescent="0.35">
      <c r="A149" t="s">
        <v>26</v>
      </c>
      <c r="B149" t="s">
        <v>106</v>
      </c>
      <c r="C149" t="s">
        <v>35</v>
      </c>
      <c r="D149" t="s">
        <v>104</v>
      </c>
      <c r="E149">
        <v>0</v>
      </c>
      <c r="F149">
        <v>0</v>
      </c>
      <c r="G149">
        <v>5.8156440825821457E-2</v>
      </c>
      <c r="H149">
        <v>0</v>
      </c>
      <c r="I149">
        <v>0</v>
      </c>
      <c r="K149">
        <v>5.8156440825821457E-2</v>
      </c>
      <c r="L149">
        <v>5.8156440825821457E-2</v>
      </c>
      <c r="M149">
        <v>0</v>
      </c>
      <c r="N149">
        <v>-5.8156440825821457E-2</v>
      </c>
      <c r="O149">
        <v>0</v>
      </c>
      <c r="P149">
        <v>0</v>
      </c>
      <c r="Q149">
        <v>1</v>
      </c>
      <c r="R149">
        <v>8</v>
      </c>
      <c r="S149">
        <v>0</v>
      </c>
    </row>
    <row r="150" spans="1:19" hidden="1" x14ac:dyDescent="0.35">
      <c r="A150" t="s">
        <v>33</v>
      </c>
      <c r="B150" t="s">
        <v>47</v>
      </c>
      <c r="C150" t="s">
        <v>35</v>
      </c>
      <c r="D150" t="s">
        <v>22</v>
      </c>
      <c r="E150">
        <v>6.3995904262127229E-2</v>
      </c>
      <c r="F150">
        <v>0</v>
      </c>
      <c r="G150">
        <v>5.8156440825821457E-2</v>
      </c>
      <c r="H150">
        <v>2.3901716143219079E-2</v>
      </c>
      <c r="I150">
        <v>0</v>
      </c>
      <c r="K150" s="1">
        <v>-5.8394634363057724E-3</v>
      </c>
      <c r="L150">
        <v>5.8156440825821457E-2</v>
      </c>
      <c r="M150">
        <v>3.7706205813040058E-2</v>
      </c>
      <c r="N150">
        <v>-2.0450235012781402E-2</v>
      </c>
      <c r="O150">
        <v>5</v>
      </c>
      <c r="P150">
        <v>0</v>
      </c>
      <c r="Q150">
        <v>1</v>
      </c>
      <c r="R150">
        <v>8</v>
      </c>
      <c r="S150">
        <v>24</v>
      </c>
    </row>
    <row r="151" spans="1:19" hidden="1" x14ac:dyDescent="0.35">
      <c r="A151" t="s">
        <v>50</v>
      </c>
      <c r="B151" t="s">
        <v>96</v>
      </c>
      <c r="C151" t="s">
        <v>35</v>
      </c>
      <c r="D151" t="s">
        <v>22</v>
      </c>
      <c r="E151">
        <v>1.279918085242544E-2</v>
      </c>
      <c r="F151">
        <v>0</v>
      </c>
      <c r="G151">
        <v>5.8156440825821457E-2</v>
      </c>
      <c r="H151">
        <v>4.7803432286438168E-3</v>
      </c>
      <c r="I151">
        <v>0</v>
      </c>
      <c r="K151">
        <v>4.5357259973396007E-2</v>
      </c>
      <c r="L151">
        <v>5.8156440825821457E-2</v>
      </c>
      <c r="M151">
        <v>6.1272584446190097E-2</v>
      </c>
      <c r="N151">
        <v>3.1161436203686471E-3</v>
      </c>
      <c r="O151">
        <v>1</v>
      </c>
      <c r="P151">
        <v>0</v>
      </c>
      <c r="Q151">
        <v>5</v>
      </c>
      <c r="R151">
        <v>8</v>
      </c>
      <c r="S151">
        <v>39</v>
      </c>
    </row>
    <row r="152" spans="1:19" hidden="1" x14ac:dyDescent="0.35">
      <c r="A152" t="s">
        <v>37</v>
      </c>
      <c r="B152" t="s">
        <v>40</v>
      </c>
      <c r="C152" t="s">
        <v>29</v>
      </c>
      <c r="D152" t="s">
        <v>22</v>
      </c>
      <c r="E152">
        <v>1.279918085242544E-2</v>
      </c>
      <c r="F152">
        <v>3.4199726402188782E-2</v>
      </c>
      <c r="G152">
        <v>6.5425995929049144E-2</v>
      </c>
      <c r="H152">
        <v>4.7803432286438168E-3</v>
      </c>
      <c r="I152">
        <v>4.7803432286438168E-3</v>
      </c>
      <c r="K152">
        <v>5.2626815076623701E-2</v>
      </c>
      <c r="L152">
        <v>3.1226269526860358E-2</v>
      </c>
      <c r="M152">
        <v>3.4564021995286728E-2</v>
      </c>
      <c r="N152">
        <v>-3.0861973933762419E-2</v>
      </c>
      <c r="O152">
        <v>1</v>
      </c>
      <c r="P152">
        <v>1</v>
      </c>
      <c r="Q152">
        <v>1</v>
      </c>
      <c r="R152">
        <v>9</v>
      </c>
      <c r="S152">
        <v>22</v>
      </c>
    </row>
    <row r="153" spans="1:19" hidden="1" x14ac:dyDescent="0.35">
      <c r="A153" t="s">
        <v>26</v>
      </c>
      <c r="B153" t="s">
        <v>53</v>
      </c>
      <c r="C153" t="s">
        <v>21</v>
      </c>
      <c r="D153" t="s">
        <v>22</v>
      </c>
      <c r="E153">
        <v>5.1196723409701779E-2</v>
      </c>
      <c r="F153">
        <v>0</v>
      </c>
      <c r="G153">
        <v>0</v>
      </c>
      <c r="H153">
        <v>1.9121372914575271E-2</v>
      </c>
      <c r="I153">
        <v>0</v>
      </c>
      <c r="K153" s="1">
        <v>-5.1196723409701779E-2</v>
      </c>
      <c r="L153">
        <v>0</v>
      </c>
      <c r="M153">
        <v>6.2843676355066767E-3</v>
      </c>
      <c r="N153">
        <v>6.2843676355066767E-3</v>
      </c>
      <c r="O153">
        <v>4</v>
      </c>
      <c r="P153">
        <v>0</v>
      </c>
      <c r="Q153">
        <v>0</v>
      </c>
      <c r="R153">
        <v>0</v>
      </c>
      <c r="S153">
        <v>4</v>
      </c>
    </row>
    <row r="154" spans="1:19" hidden="1" x14ac:dyDescent="0.35">
      <c r="A154" t="s">
        <v>50</v>
      </c>
      <c r="B154" t="s">
        <v>108</v>
      </c>
      <c r="C154" t="s">
        <v>35</v>
      </c>
      <c r="D154" t="s">
        <v>22</v>
      </c>
      <c r="E154">
        <v>5.1196723409701779E-2</v>
      </c>
      <c r="F154">
        <v>0</v>
      </c>
      <c r="G154">
        <v>0</v>
      </c>
      <c r="H154">
        <v>1.9121372914575271E-2</v>
      </c>
      <c r="I154">
        <v>0</v>
      </c>
      <c r="K154" s="1">
        <v>-5.1196723409701779E-2</v>
      </c>
      <c r="L154">
        <v>0</v>
      </c>
      <c r="M154">
        <v>1.099764336213668E-2</v>
      </c>
      <c r="N154">
        <v>1.099764336213668E-2</v>
      </c>
      <c r="O154">
        <v>4</v>
      </c>
      <c r="P154">
        <v>0</v>
      </c>
      <c r="Q154">
        <v>0</v>
      </c>
      <c r="R154">
        <v>0</v>
      </c>
      <c r="S154">
        <v>7</v>
      </c>
    </row>
    <row r="155" spans="1:19" hidden="1" x14ac:dyDescent="0.35">
      <c r="A155" t="s">
        <v>33</v>
      </c>
      <c r="B155" t="s">
        <v>31</v>
      </c>
      <c r="C155" t="s">
        <v>21</v>
      </c>
      <c r="D155" t="s">
        <v>22</v>
      </c>
      <c r="E155">
        <v>8.9594265966978115E-2</v>
      </c>
      <c r="F155">
        <v>0</v>
      </c>
      <c r="G155">
        <v>5.0886885722593783E-2</v>
      </c>
      <c r="H155">
        <v>3.3462402600506723E-2</v>
      </c>
      <c r="I155">
        <v>0</v>
      </c>
      <c r="K155" s="1">
        <v>-3.8707380244384332E-2</v>
      </c>
      <c r="L155">
        <v>5.0886885722593783E-2</v>
      </c>
      <c r="M155">
        <v>4.0848389630793402E-2</v>
      </c>
      <c r="N155">
        <v>-1.0038496091800381E-2</v>
      </c>
      <c r="O155">
        <v>7</v>
      </c>
      <c r="P155">
        <v>0</v>
      </c>
      <c r="Q155">
        <v>4</v>
      </c>
      <c r="R155">
        <v>7</v>
      </c>
      <c r="S155">
        <v>26</v>
      </c>
    </row>
    <row r="156" spans="1:19" hidden="1" x14ac:dyDescent="0.35">
      <c r="A156" t="s">
        <v>33</v>
      </c>
      <c r="B156" t="s">
        <v>63</v>
      </c>
      <c r="C156" t="s">
        <v>35</v>
      </c>
      <c r="D156" t="s">
        <v>22</v>
      </c>
      <c r="E156">
        <v>5.1196723409701779E-2</v>
      </c>
      <c r="F156">
        <v>0</v>
      </c>
      <c r="G156">
        <v>5.0886885722593783E-2</v>
      </c>
      <c r="H156">
        <v>1.9121372914575271E-2</v>
      </c>
      <c r="I156">
        <v>0</v>
      </c>
      <c r="K156" s="1">
        <v>-3.0983768710799581E-4</v>
      </c>
      <c r="L156">
        <v>5.0886885722593783E-2</v>
      </c>
      <c r="M156">
        <v>6.7556952081696778E-2</v>
      </c>
      <c r="N156">
        <v>1.6670066359102991E-2</v>
      </c>
      <c r="O156">
        <v>4</v>
      </c>
      <c r="P156">
        <v>0</v>
      </c>
      <c r="Q156">
        <v>8</v>
      </c>
      <c r="R156">
        <v>7</v>
      </c>
      <c r="S156">
        <v>43</v>
      </c>
    </row>
    <row r="157" spans="1:19" hidden="1" x14ac:dyDescent="0.35">
      <c r="A157" t="s">
        <v>50</v>
      </c>
      <c r="B157" t="s">
        <v>106</v>
      </c>
      <c r="C157" t="s">
        <v>35</v>
      </c>
      <c r="D157" t="s">
        <v>22</v>
      </c>
      <c r="E157">
        <v>1.279918085242544E-2</v>
      </c>
      <c r="F157">
        <v>0</v>
      </c>
      <c r="G157">
        <v>5.0886885722593783E-2</v>
      </c>
      <c r="H157">
        <v>4.7803432286438168E-3</v>
      </c>
      <c r="I157">
        <v>0</v>
      </c>
      <c r="K157">
        <v>3.808770487016834E-2</v>
      </c>
      <c r="L157">
        <v>5.0886885722593783E-2</v>
      </c>
      <c r="M157">
        <v>1.7282010997643361E-2</v>
      </c>
      <c r="N157">
        <v>-3.3604874724950419E-2</v>
      </c>
      <c r="O157">
        <v>1</v>
      </c>
      <c r="P157">
        <v>0</v>
      </c>
      <c r="Q157">
        <v>6</v>
      </c>
      <c r="R157">
        <v>7</v>
      </c>
      <c r="S157">
        <v>11</v>
      </c>
    </row>
    <row r="158" spans="1:19" hidden="1" x14ac:dyDescent="0.35">
      <c r="A158" t="s">
        <v>50</v>
      </c>
      <c r="B158" t="s">
        <v>105</v>
      </c>
      <c r="C158" t="s">
        <v>29</v>
      </c>
      <c r="D158" t="s">
        <v>22</v>
      </c>
      <c r="E158">
        <v>6.3995904262127229E-2</v>
      </c>
      <c r="F158">
        <v>0</v>
      </c>
      <c r="G158">
        <v>1.4539110206455361E-2</v>
      </c>
      <c r="H158">
        <v>2.3901716143219079E-2</v>
      </c>
      <c r="I158">
        <v>0</v>
      </c>
      <c r="K158" s="1">
        <v>-4.9456794055671868E-2</v>
      </c>
      <c r="L158">
        <v>1.4539110206455361E-2</v>
      </c>
      <c r="M158">
        <v>8.4838963079340135E-2</v>
      </c>
      <c r="N158">
        <v>7.0299852872884774E-2</v>
      </c>
      <c r="O158">
        <v>5</v>
      </c>
      <c r="P158">
        <v>0</v>
      </c>
      <c r="Q158">
        <v>1</v>
      </c>
      <c r="R158">
        <v>2</v>
      </c>
      <c r="S158">
        <v>54</v>
      </c>
    </row>
    <row r="159" spans="1:19" hidden="1" x14ac:dyDescent="0.35">
      <c r="A159" t="s">
        <v>37</v>
      </c>
      <c r="B159" t="s">
        <v>73</v>
      </c>
      <c r="C159" t="s">
        <v>35</v>
      </c>
      <c r="D159" t="s">
        <v>22</v>
      </c>
      <c r="E159">
        <v>8.9594265966978115E-2</v>
      </c>
      <c r="F159">
        <v>3.4199726402188782E-2</v>
      </c>
      <c r="G159">
        <v>7.9965106135504505E-2</v>
      </c>
      <c r="H159">
        <v>3.3462402600506723E-2</v>
      </c>
      <c r="I159">
        <v>4.7803432286438168E-3</v>
      </c>
      <c r="K159" s="1">
        <v>-9.6291598314736104E-3</v>
      </c>
      <c r="L159">
        <v>4.5765379733315723E-2</v>
      </c>
      <c r="M159">
        <v>7.2270227808326787E-2</v>
      </c>
      <c r="N159">
        <v>-7.6948783271777177E-3</v>
      </c>
      <c r="O159">
        <v>7</v>
      </c>
      <c r="P159">
        <v>1</v>
      </c>
      <c r="Q159">
        <v>4</v>
      </c>
      <c r="R159">
        <v>11</v>
      </c>
      <c r="S159">
        <v>46</v>
      </c>
    </row>
    <row r="160" spans="1:19" hidden="1" x14ac:dyDescent="0.35">
      <c r="A160" t="s">
        <v>33</v>
      </c>
      <c r="B160" t="s">
        <v>55</v>
      </c>
      <c r="C160" t="s">
        <v>29</v>
      </c>
      <c r="D160" t="s">
        <v>22</v>
      </c>
      <c r="E160">
        <v>7.6795085114552672E-2</v>
      </c>
      <c r="F160">
        <v>0.1025991792065663</v>
      </c>
      <c r="G160">
        <v>5.8156440825821457E-2</v>
      </c>
      <c r="H160">
        <v>2.8682059371862901E-2</v>
      </c>
      <c r="I160">
        <v>1.434102968593145E-2</v>
      </c>
      <c r="K160" s="1">
        <v>-1.8638644288731219E-2</v>
      </c>
      <c r="L160" s="1">
        <v>-4.4442738380744889E-2</v>
      </c>
      <c r="M160">
        <v>4.7132757266300077E-2</v>
      </c>
      <c r="N160">
        <v>-1.102368355952138E-2</v>
      </c>
      <c r="O160">
        <v>6</v>
      </c>
      <c r="P160">
        <v>3</v>
      </c>
      <c r="Q160">
        <v>7</v>
      </c>
      <c r="R160">
        <v>8</v>
      </c>
      <c r="S160">
        <v>30</v>
      </c>
    </row>
    <row r="161" spans="1:19" hidden="1" x14ac:dyDescent="0.35">
      <c r="A161" t="s">
        <v>50</v>
      </c>
      <c r="B161" t="s">
        <v>77</v>
      </c>
      <c r="C161" t="s">
        <v>35</v>
      </c>
      <c r="D161" t="s">
        <v>22</v>
      </c>
      <c r="E161">
        <v>5.1196723409701779E-2</v>
      </c>
      <c r="F161">
        <v>0</v>
      </c>
      <c r="G161">
        <v>7.2695551032276821E-3</v>
      </c>
      <c r="H161">
        <v>1.9121372914575271E-2</v>
      </c>
      <c r="I161">
        <v>0</v>
      </c>
      <c r="K161" s="1">
        <v>-4.3927168306474099E-2</v>
      </c>
      <c r="L161">
        <v>7.2695551032276821E-3</v>
      </c>
      <c r="M161">
        <v>1.571091908876669E-3</v>
      </c>
      <c r="N161">
        <v>-5.6984631943510127E-3</v>
      </c>
      <c r="O161">
        <v>4</v>
      </c>
      <c r="P161">
        <v>0</v>
      </c>
      <c r="Q161">
        <v>0</v>
      </c>
      <c r="R161">
        <v>1</v>
      </c>
      <c r="S161">
        <v>1</v>
      </c>
    </row>
    <row r="162" spans="1:19" hidden="1" x14ac:dyDescent="0.35">
      <c r="A162" t="s">
        <v>37</v>
      </c>
      <c r="B162" t="s">
        <v>70</v>
      </c>
      <c r="C162" t="s">
        <v>29</v>
      </c>
      <c r="D162" t="s">
        <v>22</v>
      </c>
      <c r="E162">
        <v>6.3995904262127229E-2</v>
      </c>
      <c r="F162">
        <v>0</v>
      </c>
      <c r="G162">
        <v>4.3617330619366103E-2</v>
      </c>
      <c r="H162">
        <v>2.3901716143219079E-2</v>
      </c>
      <c r="I162">
        <v>0</v>
      </c>
      <c r="K162" s="1">
        <v>-2.037857364276113E-2</v>
      </c>
      <c r="L162">
        <v>4.3617330619366103E-2</v>
      </c>
      <c r="M162">
        <v>0.39748625294579731</v>
      </c>
      <c r="N162">
        <v>0.35386892232643119</v>
      </c>
      <c r="O162">
        <v>5</v>
      </c>
      <c r="P162">
        <v>0</v>
      </c>
      <c r="Q162">
        <v>5</v>
      </c>
      <c r="R162">
        <v>6</v>
      </c>
      <c r="S162">
        <v>253</v>
      </c>
    </row>
    <row r="163" spans="1:19" hidden="1" x14ac:dyDescent="0.35">
      <c r="A163" t="s">
        <v>37</v>
      </c>
      <c r="B163" t="s">
        <v>77</v>
      </c>
      <c r="C163" t="s">
        <v>21</v>
      </c>
      <c r="D163" t="s">
        <v>22</v>
      </c>
      <c r="E163">
        <v>0</v>
      </c>
      <c r="F163">
        <v>6.8399452804377564E-2</v>
      </c>
      <c r="G163">
        <v>2.9078220412910728E-2</v>
      </c>
      <c r="H163">
        <v>0</v>
      </c>
      <c r="I163">
        <v>9.5606864572876336E-3</v>
      </c>
      <c r="K163">
        <v>2.9078220412910728E-2</v>
      </c>
      <c r="L163" s="1">
        <v>-3.9321232391466843E-2</v>
      </c>
      <c r="M163">
        <v>3.1421838177533379E-3</v>
      </c>
      <c r="N163">
        <v>-2.5936036595157391E-2</v>
      </c>
      <c r="O163">
        <v>0</v>
      </c>
      <c r="P163">
        <v>2</v>
      </c>
      <c r="Q163">
        <v>0</v>
      </c>
      <c r="R163">
        <v>4</v>
      </c>
      <c r="S163">
        <v>2</v>
      </c>
    </row>
    <row r="164" spans="1:19" hidden="1" x14ac:dyDescent="0.35">
      <c r="A164" t="s">
        <v>19</v>
      </c>
      <c r="B164" t="s">
        <v>47</v>
      </c>
      <c r="C164" t="s">
        <v>35</v>
      </c>
      <c r="D164" t="s">
        <v>22</v>
      </c>
      <c r="E164">
        <v>3.8397542557276343E-2</v>
      </c>
      <c r="F164">
        <v>0</v>
      </c>
      <c r="G164">
        <v>0</v>
      </c>
      <c r="H164">
        <v>1.434102968593145E-2</v>
      </c>
      <c r="I164">
        <v>0</v>
      </c>
      <c r="K164" s="1">
        <v>-3.8397542557276343E-2</v>
      </c>
      <c r="L164">
        <v>0</v>
      </c>
      <c r="M164">
        <v>2.513747054202671E-2</v>
      </c>
      <c r="N164">
        <v>2.513747054202671E-2</v>
      </c>
      <c r="O164">
        <v>3</v>
      </c>
      <c r="P164">
        <v>0</v>
      </c>
      <c r="Q164">
        <v>0</v>
      </c>
      <c r="R164">
        <v>0</v>
      </c>
      <c r="S164">
        <v>16</v>
      </c>
    </row>
    <row r="165" spans="1:19" hidden="1" x14ac:dyDescent="0.35">
      <c r="A165" t="s">
        <v>26</v>
      </c>
      <c r="B165" t="s">
        <v>68</v>
      </c>
      <c r="C165" t="s">
        <v>35</v>
      </c>
      <c r="D165" t="s">
        <v>22</v>
      </c>
      <c r="E165">
        <v>3.8397542557276343E-2</v>
      </c>
      <c r="F165">
        <v>0</v>
      </c>
      <c r="G165">
        <v>0</v>
      </c>
      <c r="H165">
        <v>1.434102968593145E-2</v>
      </c>
      <c r="I165">
        <v>0</v>
      </c>
      <c r="K165" s="1">
        <v>-3.8397542557276343E-2</v>
      </c>
      <c r="L165">
        <v>0</v>
      </c>
      <c r="M165">
        <v>1.413982717989002E-2</v>
      </c>
      <c r="N165">
        <v>1.413982717989002E-2</v>
      </c>
      <c r="O165">
        <v>3</v>
      </c>
      <c r="P165">
        <v>0</v>
      </c>
      <c r="Q165">
        <v>0</v>
      </c>
      <c r="R165">
        <v>0</v>
      </c>
      <c r="S165">
        <v>9</v>
      </c>
    </row>
    <row r="166" spans="1:19" hidden="1" x14ac:dyDescent="0.35">
      <c r="A166" t="s">
        <v>33</v>
      </c>
      <c r="B166" t="s">
        <v>45</v>
      </c>
      <c r="C166" t="s">
        <v>29</v>
      </c>
      <c r="D166" t="s">
        <v>22</v>
      </c>
      <c r="E166">
        <v>3.8397542557276343E-2</v>
      </c>
      <c r="F166">
        <v>0</v>
      </c>
      <c r="G166">
        <v>0</v>
      </c>
      <c r="H166">
        <v>1.434102968593145E-2</v>
      </c>
      <c r="I166">
        <v>0</v>
      </c>
      <c r="K166" s="1">
        <v>-3.8397542557276343E-2</v>
      </c>
      <c r="L166">
        <v>0</v>
      </c>
      <c r="M166">
        <v>7.8554595443833461E-3</v>
      </c>
      <c r="N166">
        <v>7.8554595443833461E-3</v>
      </c>
      <c r="O166">
        <v>3</v>
      </c>
      <c r="P166">
        <v>0</v>
      </c>
      <c r="Q166">
        <v>0</v>
      </c>
      <c r="R166">
        <v>0</v>
      </c>
      <c r="S166">
        <v>5</v>
      </c>
    </row>
    <row r="167" spans="1:19" hidden="1" x14ac:dyDescent="0.35">
      <c r="A167" t="s">
        <v>37</v>
      </c>
      <c r="B167" t="s">
        <v>63</v>
      </c>
      <c r="C167" t="s">
        <v>29</v>
      </c>
      <c r="D167" t="s">
        <v>22</v>
      </c>
      <c r="E167">
        <v>3.8397542557276343E-2</v>
      </c>
      <c r="F167">
        <v>0</v>
      </c>
      <c r="G167">
        <v>0</v>
      </c>
      <c r="H167">
        <v>1.434102968593145E-2</v>
      </c>
      <c r="I167">
        <v>0</v>
      </c>
      <c r="K167" s="1">
        <v>-3.8397542557276343E-2</v>
      </c>
      <c r="L167">
        <v>0</v>
      </c>
      <c r="M167">
        <v>9.1123330714846823E-2</v>
      </c>
      <c r="N167">
        <v>9.1123330714846823E-2</v>
      </c>
      <c r="O167">
        <v>3</v>
      </c>
      <c r="P167">
        <v>0</v>
      </c>
      <c r="Q167">
        <v>0</v>
      </c>
      <c r="R167">
        <v>0</v>
      </c>
      <c r="S167">
        <v>58</v>
      </c>
    </row>
    <row r="168" spans="1:19" hidden="1" x14ac:dyDescent="0.35">
      <c r="A168" t="s">
        <v>50</v>
      </c>
      <c r="B168" t="s">
        <v>40</v>
      </c>
      <c r="C168" t="s">
        <v>21</v>
      </c>
      <c r="D168" t="s">
        <v>22</v>
      </c>
      <c r="E168">
        <v>3.8397542557276343E-2</v>
      </c>
      <c r="F168">
        <v>0</v>
      </c>
      <c r="G168">
        <v>0</v>
      </c>
      <c r="H168">
        <v>1.434102968593145E-2</v>
      </c>
      <c r="I168">
        <v>0</v>
      </c>
      <c r="K168" s="1">
        <v>-3.8397542557276343E-2</v>
      </c>
      <c r="L168">
        <v>0</v>
      </c>
      <c r="M168">
        <v>0.1036920659858602</v>
      </c>
      <c r="N168">
        <v>0.1036920659858602</v>
      </c>
      <c r="O168">
        <v>3</v>
      </c>
      <c r="P168">
        <v>0</v>
      </c>
      <c r="Q168">
        <v>0</v>
      </c>
      <c r="R168">
        <v>0</v>
      </c>
      <c r="S168">
        <v>66</v>
      </c>
    </row>
    <row r="169" spans="1:19" hidden="1" x14ac:dyDescent="0.35">
      <c r="A169" t="s">
        <v>26</v>
      </c>
      <c r="B169" t="s">
        <v>89</v>
      </c>
      <c r="C169" t="s">
        <v>35</v>
      </c>
      <c r="D169" t="s">
        <v>22</v>
      </c>
      <c r="E169">
        <v>5.1196723409701779E-2</v>
      </c>
      <c r="F169">
        <v>0</v>
      </c>
      <c r="G169">
        <v>1.4539110206455361E-2</v>
      </c>
      <c r="H169">
        <v>1.9121372914575271E-2</v>
      </c>
      <c r="I169">
        <v>0</v>
      </c>
      <c r="K169" s="1">
        <v>-3.6657613203246411E-2</v>
      </c>
      <c r="L169">
        <v>1.4539110206455361E-2</v>
      </c>
      <c r="M169">
        <v>7.8554595443833461E-3</v>
      </c>
      <c r="N169">
        <v>-6.6836506620720181E-3</v>
      </c>
      <c r="O169">
        <v>4</v>
      </c>
      <c r="P169">
        <v>0</v>
      </c>
      <c r="Q169">
        <v>3</v>
      </c>
      <c r="R169">
        <v>2</v>
      </c>
      <c r="S169">
        <v>5</v>
      </c>
    </row>
    <row r="170" spans="1:19" hidden="1" x14ac:dyDescent="0.35">
      <c r="A170" t="s">
        <v>37</v>
      </c>
      <c r="B170" t="s">
        <v>53</v>
      </c>
      <c r="C170" t="s">
        <v>21</v>
      </c>
      <c r="D170" t="s">
        <v>22</v>
      </c>
      <c r="E170">
        <v>5.1196723409701779E-2</v>
      </c>
      <c r="F170">
        <v>0</v>
      </c>
      <c r="G170">
        <v>1.4539110206455361E-2</v>
      </c>
      <c r="H170">
        <v>1.9121372914575271E-2</v>
      </c>
      <c r="I170">
        <v>0</v>
      </c>
      <c r="K170" s="1">
        <v>-3.6657613203246411E-2</v>
      </c>
      <c r="L170">
        <v>1.4539110206455361E-2</v>
      </c>
      <c r="M170">
        <v>2.3566378633150038E-2</v>
      </c>
      <c r="N170">
        <v>9.0272684266946741E-3</v>
      </c>
      <c r="O170">
        <v>4</v>
      </c>
      <c r="P170">
        <v>0</v>
      </c>
      <c r="Q170">
        <v>1</v>
      </c>
      <c r="R170">
        <v>2</v>
      </c>
      <c r="S170">
        <v>15</v>
      </c>
    </row>
    <row r="171" spans="1:19" hidden="1" x14ac:dyDescent="0.35">
      <c r="A171" t="s">
        <v>37</v>
      </c>
      <c r="B171" t="s">
        <v>96</v>
      </c>
      <c r="C171" t="s">
        <v>29</v>
      </c>
      <c r="D171" t="s">
        <v>22</v>
      </c>
      <c r="E171">
        <v>5.1196723409701779E-2</v>
      </c>
      <c r="F171">
        <v>0</v>
      </c>
      <c r="G171">
        <v>1.4539110206455361E-2</v>
      </c>
      <c r="H171">
        <v>1.9121372914575271E-2</v>
      </c>
      <c r="I171">
        <v>0</v>
      </c>
      <c r="K171" s="1">
        <v>-3.6657613203246411E-2</v>
      </c>
      <c r="L171">
        <v>1.4539110206455361E-2</v>
      </c>
      <c r="M171">
        <v>4.0848389630793402E-2</v>
      </c>
      <c r="N171">
        <v>2.6309279424338038E-2</v>
      </c>
      <c r="O171">
        <v>4</v>
      </c>
      <c r="P171">
        <v>0</v>
      </c>
      <c r="Q171">
        <v>2</v>
      </c>
      <c r="R171">
        <v>2</v>
      </c>
      <c r="S171">
        <v>26</v>
      </c>
    </row>
    <row r="172" spans="1:19" hidden="1" x14ac:dyDescent="0.35">
      <c r="A172" t="s">
        <v>19</v>
      </c>
      <c r="B172" t="s">
        <v>63</v>
      </c>
      <c r="C172" t="s">
        <v>21</v>
      </c>
      <c r="D172" t="s">
        <v>104</v>
      </c>
      <c r="E172">
        <v>0</v>
      </c>
      <c r="F172">
        <v>0</v>
      </c>
      <c r="G172">
        <v>3.6347775516138423E-2</v>
      </c>
      <c r="H172">
        <v>0</v>
      </c>
      <c r="I172">
        <v>0</v>
      </c>
      <c r="K172">
        <v>3.6347775516138423E-2</v>
      </c>
      <c r="L172">
        <v>3.6347775516138423E-2</v>
      </c>
      <c r="M172">
        <v>1.571091908876669E-3</v>
      </c>
      <c r="N172">
        <v>-3.4776683607261737E-2</v>
      </c>
      <c r="O172">
        <v>0</v>
      </c>
      <c r="P172">
        <v>0</v>
      </c>
      <c r="Q172">
        <v>1</v>
      </c>
      <c r="R172">
        <v>5</v>
      </c>
      <c r="S172">
        <v>1</v>
      </c>
    </row>
    <row r="173" spans="1:19" hidden="1" x14ac:dyDescent="0.35">
      <c r="A173" t="s">
        <v>33</v>
      </c>
      <c r="B173" t="s">
        <v>57</v>
      </c>
      <c r="C173" t="s">
        <v>29</v>
      </c>
      <c r="D173" t="s">
        <v>22</v>
      </c>
      <c r="E173">
        <v>1.279918085242544E-2</v>
      </c>
      <c r="F173">
        <v>0</v>
      </c>
      <c r="G173">
        <v>3.6347775516138423E-2</v>
      </c>
      <c r="H173">
        <v>4.7803432286438168E-3</v>
      </c>
      <c r="I173">
        <v>0</v>
      </c>
      <c r="K173">
        <v>2.3548594663712969E-2</v>
      </c>
      <c r="L173">
        <v>3.6347775516138423E-2</v>
      </c>
      <c r="M173">
        <v>1.7282010997643361E-2</v>
      </c>
      <c r="N173">
        <v>-1.9065764518495051E-2</v>
      </c>
      <c r="O173">
        <v>1</v>
      </c>
      <c r="P173">
        <v>0</v>
      </c>
      <c r="Q173">
        <v>4</v>
      </c>
      <c r="R173">
        <v>5</v>
      </c>
      <c r="S173">
        <v>11</v>
      </c>
    </row>
    <row r="174" spans="1:19" hidden="1" x14ac:dyDescent="0.35">
      <c r="A174" t="s">
        <v>37</v>
      </c>
      <c r="B174" t="s">
        <v>28</v>
      </c>
      <c r="C174" t="s">
        <v>21</v>
      </c>
      <c r="D174" t="s">
        <v>104</v>
      </c>
      <c r="E174">
        <v>0</v>
      </c>
      <c r="F174">
        <v>0</v>
      </c>
      <c r="G174">
        <v>3.6347775516138423E-2</v>
      </c>
      <c r="H174">
        <v>0</v>
      </c>
      <c r="I174">
        <v>0</v>
      </c>
      <c r="K174">
        <v>3.6347775516138423E-2</v>
      </c>
      <c r="L174">
        <v>3.6347775516138423E-2</v>
      </c>
      <c r="M174">
        <v>5.813040062843676E-2</v>
      </c>
      <c r="N174">
        <v>2.1782625112298341E-2</v>
      </c>
      <c r="O174">
        <v>0</v>
      </c>
      <c r="P174">
        <v>0</v>
      </c>
      <c r="Q174">
        <v>1</v>
      </c>
      <c r="R174">
        <v>5</v>
      </c>
      <c r="S174">
        <v>37</v>
      </c>
    </row>
    <row r="175" spans="1:19" hidden="1" x14ac:dyDescent="0.35">
      <c r="A175" t="s">
        <v>37</v>
      </c>
      <c r="B175" t="s">
        <v>70</v>
      </c>
      <c r="C175" t="s">
        <v>35</v>
      </c>
      <c r="D175" t="s">
        <v>22</v>
      </c>
      <c r="E175">
        <v>2.5598361704850889E-2</v>
      </c>
      <c r="F175">
        <v>0</v>
      </c>
      <c r="G175">
        <v>3.6347775516138423E-2</v>
      </c>
      <c r="H175">
        <v>9.5606864572876336E-3</v>
      </c>
      <c r="I175">
        <v>0</v>
      </c>
      <c r="K175">
        <v>1.074941381128753E-2</v>
      </c>
      <c r="L175">
        <v>3.6347775516138423E-2</v>
      </c>
      <c r="M175">
        <v>8.1696779261586805E-2</v>
      </c>
      <c r="N175">
        <v>4.5349003745448389E-2</v>
      </c>
      <c r="O175">
        <v>2</v>
      </c>
      <c r="P175">
        <v>0</v>
      </c>
      <c r="Q175">
        <v>5</v>
      </c>
      <c r="R175">
        <v>5</v>
      </c>
      <c r="S175">
        <v>52</v>
      </c>
    </row>
    <row r="176" spans="1:19" hidden="1" x14ac:dyDescent="0.35">
      <c r="A176" t="s">
        <v>37</v>
      </c>
      <c r="B176" t="s">
        <v>79</v>
      </c>
      <c r="C176" t="s">
        <v>35</v>
      </c>
      <c r="D176" t="s">
        <v>104</v>
      </c>
      <c r="E176">
        <v>0</v>
      </c>
      <c r="F176">
        <v>0</v>
      </c>
      <c r="G176">
        <v>3.6347775516138423E-2</v>
      </c>
      <c r="H176">
        <v>0</v>
      </c>
      <c r="I176">
        <v>0</v>
      </c>
      <c r="K176">
        <v>3.6347775516138423E-2</v>
      </c>
      <c r="L176">
        <v>3.6347775516138423E-2</v>
      </c>
      <c r="M176">
        <v>2.6708562450903379E-2</v>
      </c>
      <c r="N176">
        <v>-9.6392130652350402E-3</v>
      </c>
      <c r="O176">
        <v>0</v>
      </c>
      <c r="P176">
        <v>0</v>
      </c>
      <c r="Q176">
        <v>5</v>
      </c>
      <c r="R176">
        <v>5</v>
      </c>
      <c r="S176">
        <v>17</v>
      </c>
    </row>
    <row r="177" spans="1:19" hidden="1" x14ac:dyDescent="0.35">
      <c r="A177" t="s">
        <v>37</v>
      </c>
      <c r="B177" t="s">
        <v>79</v>
      </c>
      <c r="C177" t="s">
        <v>21</v>
      </c>
      <c r="D177" t="s">
        <v>22</v>
      </c>
      <c r="E177">
        <v>3.8397542557276343E-2</v>
      </c>
      <c r="F177">
        <v>0</v>
      </c>
      <c r="G177">
        <v>3.6347775516138423E-2</v>
      </c>
      <c r="H177">
        <v>1.434102968593145E-2</v>
      </c>
      <c r="I177">
        <v>0</v>
      </c>
      <c r="K177" s="1">
        <v>-2.04976704113792E-3</v>
      </c>
      <c r="L177">
        <v>3.6347775516138423E-2</v>
      </c>
      <c r="M177">
        <v>4.7132757266300073E-3</v>
      </c>
      <c r="N177">
        <v>-3.1634499789508413E-2</v>
      </c>
      <c r="O177">
        <v>3</v>
      </c>
      <c r="P177">
        <v>0</v>
      </c>
      <c r="Q177">
        <v>5</v>
      </c>
      <c r="R177">
        <v>5</v>
      </c>
      <c r="S177">
        <v>3</v>
      </c>
    </row>
    <row r="178" spans="1:19" hidden="1" x14ac:dyDescent="0.35">
      <c r="A178" t="s">
        <v>37</v>
      </c>
      <c r="B178" t="s">
        <v>105</v>
      </c>
      <c r="C178" t="s">
        <v>29</v>
      </c>
      <c r="D178" t="s">
        <v>22</v>
      </c>
      <c r="E178">
        <v>0</v>
      </c>
      <c r="F178">
        <v>3.4199726402188782E-2</v>
      </c>
      <c r="G178">
        <v>3.6347775516138423E-2</v>
      </c>
      <c r="H178">
        <v>0</v>
      </c>
      <c r="I178">
        <v>4.7803432286438168E-3</v>
      </c>
      <c r="K178">
        <v>3.6347775516138423E-2</v>
      </c>
      <c r="L178">
        <v>2.148049113949634E-3</v>
      </c>
      <c r="M178">
        <v>2.513747054202671E-2</v>
      </c>
      <c r="N178">
        <v>-1.121030497411171E-2</v>
      </c>
      <c r="O178">
        <v>0</v>
      </c>
      <c r="P178">
        <v>1</v>
      </c>
      <c r="Q178">
        <v>1</v>
      </c>
      <c r="R178">
        <v>5</v>
      </c>
      <c r="S178">
        <v>16</v>
      </c>
    </row>
    <row r="179" spans="1:19" hidden="1" x14ac:dyDescent="0.35">
      <c r="A179" t="s">
        <v>50</v>
      </c>
      <c r="B179" t="s">
        <v>96</v>
      </c>
      <c r="C179" t="s">
        <v>29</v>
      </c>
      <c r="D179" t="s">
        <v>22</v>
      </c>
      <c r="E179">
        <v>2.5598361704850889E-2</v>
      </c>
      <c r="F179">
        <v>0</v>
      </c>
      <c r="G179">
        <v>3.6347775516138423E-2</v>
      </c>
      <c r="H179">
        <v>9.5606864572876336E-3</v>
      </c>
      <c r="I179">
        <v>0</v>
      </c>
      <c r="K179">
        <v>1.074941381128753E-2</v>
      </c>
      <c r="L179">
        <v>3.6347775516138423E-2</v>
      </c>
      <c r="M179">
        <v>3.9277297721916737E-2</v>
      </c>
      <c r="N179">
        <v>2.9295222057783218E-3</v>
      </c>
      <c r="O179">
        <v>2</v>
      </c>
      <c r="P179">
        <v>0</v>
      </c>
      <c r="Q179">
        <v>2</v>
      </c>
      <c r="R179">
        <v>5</v>
      </c>
      <c r="S179">
        <v>25</v>
      </c>
    </row>
    <row r="180" spans="1:19" hidden="1" x14ac:dyDescent="0.35">
      <c r="A180" t="s">
        <v>26</v>
      </c>
      <c r="B180" t="s">
        <v>63</v>
      </c>
      <c r="C180" t="s">
        <v>29</v>
      </c>
      <c r="D180" t="s">
        <v>22</v>
      </c>
      <c r="E180">
        <v>8.9594265966978115E-2</v>
      </c>
      <c r="F180">
        <v>3.4199726402188782E-2</v>
      </c>
      <c r="G180">
        <v>5.8156440825821457E-2</v>
      </c>
      <c r="H180">
        <v>3.3462402600506723E-2</v>
      </c>
      <c r="I180">
        <v>4.7803432286438168E-3</v>
      </c>
      <c r="K180" s="1">
        <v>-3.1437825141156658E-2</v>
      </c>
      <c r="L180">
        <v>2.3956714423632671E-2</v>
      </c>
      <c r="M180">
        <v>1.7282010997643361E-2</v>
      </c>
      <c r="N180">
        <v>-4.0874429828178092E-2</v>
      </c>
      <c r="O180">
        <v>7</v>
      </c>
      <c r="P180">
        <v>1</v>
      </c>
      <c r="Q180">
        <v>0</v>
      </c>
      <c r="R180">
        <v>8</v>
      </c>
      <c r="S180">
        <v>11</v>
      </c>
    </row>
    <row r="181" spans="1:19" hidden="1" x14ac:dyDescent="0.35">
      <c r="A181" t="s">
        <v>50</v>
      </c>
      <c r="B181" t="s">
        <v>57</v>
      </c>
      <c r="C181" t="s">
        <v>21</v>
      </c>
      <c r="D181" t="s">
        <v>22</v>
      </c>
      <c r="E181">
        <v>6.3995904262127229E-2</v>
      </c>
      <c r="F181">
        <v>3.4199726402188782E-2</v>
      </c>
      <c r="G181">
        <v>6.5425995929049144E-2</v>
      </c>
      <c r="H181">
        <v>2.3901716143219079E-2</v>
      </c>
      <c r="I181">
        <v>4.7803432286438168E-3</v>
      </c>
      <c r="K181">
        <v>1.4300916669219149E-3</v>
      </c>
      <c r="L181">
        <v>3.1226269526860358E-2</v>
      </c>
      <c r="M181">
        <v>0.10526315789473679</v>
      </c>
      <c r="N181">
        <v>3.9837161965687692E-2</v>
      </c>
      <c r="O181">
        <v>5</v>
      </c>
      <c r="P181">
        <v>1</v>
      </c>
      <c r="Q181">
        <v>3</v>
      </c>
      <c r="R181">
        <v>9</v>
      </c>
      <c r="S181">
        <v>67</v>
      </c>
    </row>
    <row r="182" spans="1:19" hidden="1" x14ac:dyDescent="0.35">
      <c r="A182" t="s">
        <v>26</v>
      </c>
      <c r="B182" t="s">
        <v>24</v>
      </c>
      <c r="C182" t="s">
        <v>29</v>
      </c>
      <c r="D182" t="s">
        <v>22</v>
      </c>
      <c r="E182">
        <v>3.8397542557276343E-2</v>
      </c>
      <c r="F182">
        <v>0</v>
      </c>
      <c r="G182">
        <v>7.2695551032276821E-3</v>
      </c>
      <c r="H182">
        <v>1.434102968593145E-2</v>
      </c>
      <c r="I182">
        <v>0</v>
      </c>
      <c r="K182" s="1">
        <v>-3.1127987454048659E-2</v>
      </c>
      <c r="L182">
        <v>7.2695551032276821E-3</v>
      </c>
      <c r="M182">
        <v>7.8554595443833461E-3</v>
      </c>
      <c r="N182">
        <v>5.8590444115566402E-4</v>
      </c>
      <c r="O182">
        <v>3</v>
      </c>
      <c r="P182">
        <v>0</v>
      </c>
      <c r="Q182">
        <v>0</v>
      </c>
      <c r="R182">
        <v>1</v>
      </c>
      <c r="S182">
        <v>5</v>
      </c>
    </row>
    <row r="183" spans="1:19" hidden="1" x14ac:dyDescent="0.35">
      <c r="A183" t="s">
        <v>50</v>
      </c>
      <c r="B183" t="s">
        <v>89</v>
      </c>
      <c r="C183" t="s">
        <v>35</v>
      </c>
      <c r="D183" t="s">
        <v>22</v>
      </c>
      <c r="E183">
        <v>3.8397542557276343E-2</v>
      </c>
      <c r="F183">
        <v>0</v>
      </c>
      <c r="G183">
        <v>7.2695551032276821E-3</v>
      </c>
      <c r="H183">
        <v>1.434102968593145E-2</v>
      </c>
      <c r="I183">
        <v>0</v>
      </c>
      <c r="K183" s="1">
        <v>-3.1127987454048659E-2</v>
      </c>
      <c r="L183">
        <v>7.2695551032276821E-3</v>
      </c>
      <c r="M183">
        <v>2.199528672427337E-2</v>
      </c>
      <c r="N183">
        <v>1.4725731621045689E-2</v>
      </c>
      <c r="O183">
        <v>3</v>
      </c>
      <c r="P183">
        <v>0</v>
      </c>
      <c r="Q183">
        <v>1</v>
      </c>
      <c r="R183">
        <v>1</v>
      </c>
      <c r="S183">
        <v>14</v>
      </c>
    </row>
    <row r="184" spans="1:19" hidden="1" x14ac:dyDescent="0.35">
      <c r="A184" t="s">
        <v>26</v>
      </c>
      <c r="B184" t="s">
        <v>47</v>
      </c>
      <c r="C184" t="s">
        <v>29</v>
      </c>
      <c r="D184" t="s">
        <v>22</v>
      </c>
      <c r="E184">
        <v>0</v>
      </c>
      <c r="F184">
        <v>3.4199726402188782E-2</v>
      </c>
      <c r="G184">
        <v>2.9078220412910728E-2</v>
      </c>
      <c r="H184">
        <v>0</v>
      </c>
      <c r="I184">
        <v>4.7803432286438168E-3</v>
      </c>
      <c r="K184">
        <v>2.9078220412910728E-2</v>
      </c>
      <c r="L184" s="1">
        <v>-5.1215059892780537E-3</v>
      </c>
      <c r="M184">
        <v>6.2843676355066767E-3</v>
      </c>
      <c r="N184">
        <v>-2.2793852777404051E-2</v>
      </c>
      <c r="O184">
        <v>0</v>
      </c>
      <c r="P184">
        <v>1</v>
      </c>
      <c r="Q184">
        <v>0</v>
      </c>
      <c r="R184">
        <v>4</v>
      </c>
      <c r="S184">
        <v>4</v>
      </c>
    </row>
    <row r="185" spans="1:19" hidden="1" x14ac:dyDescent="0.35">
      <c r="A185" t="s">
        <v>26</v>
      </c>
      <c r="B185" t="s">
        <v>57</v>
      </c>
      <c r="C185" t="s">
        <v>35</v>
      </c>
      <c r="D185" t="s">
        <v>22</v>
      </c>
      <c r="E185">
        <v>1.279918085242544E-2</v>
      </c>
      <c r="F185">
        <v>0</v>
      </c>
      <c r="G185">
        <v>2.9078220412910728E-2</v>
      </c>
      <c r="H185">
        <v>4.7803432286438168E-3</v>
      </c>
      <c r="I185">
        <v>0</v>
      </c>
      <c r="K185">
        <v>1.6279039560485289E-2</v>
      </c>
      <c r="L185">
        <v>2.9078220412910728E-2</v>
      </c>
      <c r="M185">
        <v>1.8853102906520029E-2</v>
      </c>
      <c r="N185">
        <v>-1.0225117506390701E-2</v>
      </c>
      <c r="O185">
        <v>1</v>
      </c>
      <c r="P185">
        <v>0</v>
      </c>
      <c r="Q185">
        <v>3</v>
      </c>
      <c r="R185">
        <v>4</v>
      </c>
      <c r="S185">
        <v>12</v>
      </c>
    </row>
    <row r="186" spans="1:19" hidden="1" x14ac:dyDescent="0.35">
      <c r="A186" t="s">
        <v>33</v>
      </c>
      <c r="B186" t="s">
        <v>57</v>
      </c>
      <c r="C186" t="s">
        <v>35</v>
      </c>
      <c r="D186" t="s">
        <v>104</v>
      </c>
      <c r="E186">
        <v>0</v>
      </c>
      <c r="F186">
        <v>0</v>
      </c>
      <c r="G186">
        <v>2.9078220412910728E-2</v>
      </c>
      <c r="H186">
        <v>0</v>
      </c>
      <c r="I186">
        <v>0</v>
      </c>
      <c r="K186">
        <v>2.9078220412910728E-2</v>
      </c>
      <c r="L186">
        <v>2.9078220412910728E-2</v>
      </c>
      <c r="M186">
        <v>6.2843676355066767E-3</v>
      </c>
      <c r="N186">
        <v>-2.2793852777404051E-2</v>
      </c>
      <c r="O186">
        <v>0</v>
      </c>
      <c r="P186">
        <v>0</v>
      </c>
      <c r="Q186">
        <v>3</v>
      </c>
      <c r="R186">
        <v>4</v>
      </c>
      <c r="S186">
        <v>4</v>
      </c>
    </row>
    <row r="187" spans="1:19" hidden="1" x14ac:dyDescent="0.35">
      <c r="A187" t="s">
        <v>37</v>
      </c>
      <c r="B187" t="s">
        <v>58</v>
      </c>
      <c r="C187" t="s">
        <v>35</v>
      </c>
      <c r="D187" t="s">
        <v>22</v>
      </c>
      <c r="E187">
        <v>3.8397542557276343E-2</v>
      </c>
      <c r="F187">
        <v>0</v>
      </c>
      <c r="G187">
        <v>2.9078220412910728E-2</v>
      </c>
      <c r="H187">
        <v>1.434102968593145E-2</v>
      </c>
      <c r="I187">
        <v>0</v>
      </c>
      <c r="K187" s="1">
        <v>-9.3193221443656077E-3</v>
      </c>
      <c r="L187">
        <v>2.9078220412910728E-2</v>
      </c>
      <c r="M187">
        <v>0.2592301649646504</v>
      </c>
      <c r="N187">
        <v>0.23015194455173971</v>
      </c>
      <c r="O187">
        <v>3</v>
      </c>
      <c r="P187">
        <v>0</v>
      </c>
      <c r="Q187">
        <v>4</v>
      </c>
      <c r="R187">
        <v>4</v>
      </c>
      <c r="S187">
        <v>165</v>
      </c>
    </row>
    <row r="188" spans="1:19" hidden="1" x14ac:dyDescent="0.35">
      <c r="A188" t="s">
        <v>50</v>
      </c>
      <c r="B188" t="s">
        <v>70</v>
      </c>
      <c r="C188" t="s">
        <v>35</v>
      </c>
      <c r="D188" t="s">
        <v>22</v>
      </c>
      <c r="E188">
        <v>1.279918085242544E-2</v>
      </c>
      <c r="F188">
        <v>0</v>
      </c>
      <c r="G188">
        <v>2.9078220412910728E-2</v>
      </c>
      <c r="H188">
        <v>4.7803432286438168E-3</v>
      </c>
      <c r="I188">
        <v>0</v>
      </c>
      <c r="K188">
        <v>1.6279039560485289E-2</v>
      </c>
      <c r="L188">
        <v>2.9078220412910728E-2</v>
      </c>
      <c r="M188">
        <v>7.3841319717203466E-2</v>
      </c>
      <c r="N188">
        <v>4.4763099304292737E-2</v>
      </c>
      <c r="O188">
        <v>1</v>
      </c>
      <c r="P188">
        <v>0</v>
      </c>
      <c r="Q188">
        <v>3</v>
      </c>
      <c r="R188">
        <v>4</v>
      </c>
      <c r="S188">
        <v>47</v>
      </c>
    </row>
    <row r="189" spans="1:19" hidden="1" x14ac:dyDescent="0.35">
      <c r="A189" t="s">
        <v>19</v>
      </c>
      <c r="B189" t="s">
        <v>40</v>
      </c>
      <c r="C189" t="s">
        <v>21</v>
      </c>
      <c r="D189" t="s">
        <v>22</v>
      </c>
      <c r="E189">
        <v>2.5598361704850889E-2</v>
      </c>
      <c r="F189">
        <v>3.4199726402188782E-2</v>
      </c>
      <c r="G189">
        <v>7.2695551032276821E-3</v>
      </c>
      <c r="H189">
        <v>9.5606864572876336E-3</v>
      </c>
      <c r="I189">
        <v>4.7803432286438168E-3</v>
      </c>
      <c r="K189" s="1">
        <v>-1.8328806601623209E-2</v>
      </c>
      <c r="L189" s="1">
        <v>-2.6930171298961102E-2</v>
      </c>
      <c r="M189">
        <v>4.7132757266300073E-3</v>
      </c>
      <c r="N189">
        <v>-2.5562793765976752E-3</v>
      </c>
      <c r="O189">
        <v>2</v>
      </c>
      <c r="P189">
        <v>1</v>
      </c>
      <c r="Q189">
        <v>0</v>
      </c>
      <c r="R189">
        <v>1</v>
      </c>
      <c r="S189">
        <v>3</v>
      </c>
    </row>
    <row r="190" spans="1:19" hidden="1" x14ac:dyDescent="0.35">
      <c r="A190" t="s">
        <v>26</v>
      </c>
      <c r="B190" t="s">
        <v>99</v>
      </c>
      <c r="C190" t="s">
        <v>29</v>
      </c>
      <c r="D190" t="s">
        <v>22</v>
      </c>
      <c r="E190">
        <v>0</v>
      </c>
      <c r="F190">
        <v>3.4199726402188782E-2</v>
      </c>
      <c r="G190">
        <v>7.2695551032276821E-3</v>
      </c>
      <c r="H190">
        <v>0</v>
      </c>
      <c r="I190">
        <v>4.7803432286438168E-3</v>
      </c>
      <c r="K190">
        <v>7.2695551032276821E-3</v>
      </c>
      <c r="L190" s="1">
        <v>-2.6930171298961102E-2</v>
      </c>
      <c r="M190">
        <v>0</v>
      </c>
      <c r="N190">
        <v>-7.2695551032276821E-3</v>
      </c>
      <c r="O190">
        <v>0</v>
      </c>
      <c r="P190">
        <v>1</v>
      </c>
      <c r="Q190">
        <v>0</v>
      </c>
      <c r="R190">
        <v>1</v>
      </c>
      <c r="S190">
        <v>0</v>
      </c>
    </row>
    <row r="191" spans="1:19" hidden="1" x14ac:dyDescent="0.35">
      <c r="A191" t="s">
        <v>33</v>
      </c>
      <c r="B191" t="s">
        <v>68</v>
      </c>
      <c r="C191" t="s">
        <v>35</v>
      </c>
      <c r="D191" t="s">
        <v>22</v>
      </c>
      <c r="E191">
        <v>1.279918085242544E-2</v>
      </c>
      <c r="F191">
        <v>3.4199726402188782E-2</v>
      </c>
      <c r="G191">
        <v>7.2695551032276821E-3</v>
      </c>
      <c r="H191">
        <v>4.7803432286438168E-3</v>
      </c>
      <c r="I191">
        <v>4.7803432286438168E-3</v>
      </c>
      <c r="K191" s="1">
        <v>-5.5296257491977627E-3</v>
      </c>
      <c r="L191" s="1">
        <v>-2.6930171298961102E-2</v>
      </c>
      <c r="M191">
        <v>1.8853102906520029E-2</v>
      </c>
      <c r="N191">
        <v>1.1583547803292351E-2</v>
      </c>
      <c r="O191">
        <v>1</v>
      </c>
      <c r="P191">
        <v>1</v>
      </c>
      <c r="Q191">
        <v>0</v>
      </c>
      <c r="R191">
        <v>1</v>
      </c>
      <c r="S191">
        <v>12</v>
      </c>
    </row>
    <row r="192" spans="1:19" hidden="1" x14ac:dyDescent="0.35">
      <c r="A192" t="s">
        <v>33</v>
      </c>
      <c r="B192" t="s">
        <v>63</v>
      </c>
      <c r="C192" t="s">
        <v>21</v>
      </c>
      <c r="D192" t="s">
        <v>22</v>
      </c>
      <c r="E192">
        <v>0</v>
      </c>
      <c r="F192">
        <v>3.4199726402188782E-2</v>
      </c>
      <c r="G192">
        <v>7.2695551032276821E-3</v>
      </c>
      <c r="H192">
        <v>0</v>
      </c>
      <c r="I192">
        <v>4.7803432286438168E-3</v>
      </c>
      <c r="K192">
        <v>7.2695551032276821E-3</v>
      </c>
      <c r="L192" s="1">
        <v>-2.6930171298961102E-2</v>
      </c>
      <c r="M192">
        <v>0</v>
      </c>
      <c r="N192">
        <v>-7.2695551032276821E-3</v>
      </c>
      <c r="O192">
        <v>0</v>
      </c>
      <c r="P192">
        <v>1</v>
      </c>
      <c r="Q192">
        <v>0</v>
      </c>
      <c r="R192">
        <v>1</v>
      </c>
      <c r="S192">
        <v>0</v>
      </c>
    </row>
    <row r="193" spans="1:19" hidden="1" x14ac:dyDescent="0.35">
      <c r="A193" t="s">
        <v>33</v>
      </c>
      <c r="B193" t="s">
        <v>55</v>
      </c>
      <c r="C193" t="s">
        <v>21</v>
      </c>
      <c r="D193" t="s">
        <v>22</v>
      </c>
      <c r="E193">
        <v>0</v>
      </c>
      <c r="F193">
        <v>3.4199726402188782E-2</v>
      </c>
      <c r="G193">
        <v>7.2695551032276821E-3</v>
      </c>
      <c r="H193">
        <v>0</v>
      </c>
      <c r="I193">
        <v>4.7803432286438168E-3</v>
      </c>
      <c r="K193">
        <v>7.2695551032276821E-3</v>
      </c>
      <c r="L193" s="1">
        <v>-2.6930171298961102E-2</v>
      </c>
      <c r="M193">
        <v>6.2843676355066767E-3</v>
      </c>
      <c r="N193">
        <v>-9.8518746772100537E-4</v>
      </c>
      <c r="O193">
        <v>0</v>
      </c>
      <c r="P193">
        <v>1</v>
      </c>
      <c r="Q193">
        <v>0</v>
      </c>
      <c r="R193">
        <v>1</v>
      </c>
      <c r="S193">
        <v>4</v>
      </c>
    </row>
    <row r="194" spans="1:19" hidden="1" x14ac:dyDescent="0.35">
      <c r="A194" t="s">
        <v>33</v>
      </c>
      <c r="B194" t="s">
        <v>109</v>
      </c>
      <c r="C194" t="s">
        <v>35</v>
      </c>
      <c r="D194" t="s">
        <v>22</v>
      </c>
      <c r="E194">
        <v>0</v>
      </c>
      <c r="F194">
        <v>3.4199726402188782E-2</v>
      </c>
      <c r="G194">
        <v>7.2695551032276821E-3</v>
      </c>
      <c r="H194">
        <v>0</v>
      </c>
      <c r="I194">
        <v>4.7803432286438168E-3</v>
      </c>
      <c r="K194">
        <v>7.2695551032276821E-3</v>
      </c>
      <c r="L194" s="1">
        <v>-2.6930171298961102E-2</v>
      </c>
      <c r="M194">
        <v>0</v>
      </c>
      <c r="N194">
        <v>-7.2695551032276821E-3</v>
      </c>
      <c r="O194">
        <v>0</v>
      </c>
      <c r="P194">
        <v>1</v>
      </c>
      <c r="Q194">
        <v>0</v>
      </c>
      <c r="R194">
        <v>1</v>
      </c>
      <c r="S194">
        <v>0</v>
      </c>
    </row>
    <row r="195" spans="1:19" hidden="1" x14ac:dyDescent="0.35">
      <c r="A195" t="s">
        <v>37</v>
      </c>
      <c r="B195" t="s">
        <v>96</v>
      </c>
      <c r="C195" t="s">
        <v>21</v>
      </c>
      <c r="D195" t="s">
        <v>22</v>
      </c>
      <c r="E195">
        <v>1.279918085242544E-2</v>
      </c>
      <c r="F195">
        <v>3.4199726402188782E-2</v>
      </c>
      <c r="G195">
        <v>7.2695551032276821E-3</v>
      </c>
      <c r="H195">
        <v>4.7803432286438168E-3</v>
      </c>
      <c r="I195">
        <v>4.7803432286438168E-3</v>
      </c>
      <c r="K195" s="1">
        <v>-5.5296257491977627E-3</v>
      </c>
      <c r="L195" s="1">
        <v>-2.6930171298961102E-2</v>
      </c>
      <c r="M195">
        <v>3.2992930086410049E-2</v>
      </c>
      <c r="N195">
        <v>2.5723374983182369E-2</v>
      </c>
      <c r="O195">
        <v>1</v>
      </c>
      <c r="P195">
        <v>1</v>
      </c>
      <c r="Q195">
        <v>0</v>
      </c>
      <c r="R195">
        <v>1</v>
      </c>
      <c r="S195">
        <v>21</v>
      </c>
    </row>
    <row r="196" spans="1:19" hidden="1" x14ac:dyDescent="0.35">
      <c r="A196" t="s">
        <v>50</v>
      </c>
      <c r="B196" t="s">
        <v>53</v>
      </c>
      <c r="C196" t="s">
        <v>21</v>
      </c>
      <c r="D196" t="s">
        <v>22</v>
      </c>
      <c r="E196">
        <v>0</v>
      </c>
      <c r="F196">
        <v>3.4199726402188782E-2</v>
      </c>
      <c r="G196">
        <v>7.2695551032276821E-3</v>
      </c>
      <c r="H196">
        <v>0</v>
      </c>
      <c r="I196">
        <v>4.7803432286438168E-3</v>
      </c>
      <c r="K196">
        <v>7.2695551032276821E-3</v>
      </c>
      <c r="L196" s="1">
        <v>-2.6930171298961102E-2</v>
      </c>
      <c r="M196">
        <v>1.571091908876669E-3</v>
      </c>
      <c r="N196">
        <v>-5.6984631943510127E-3</v>
      </c>
      <c r="O196">
        <v>0</v>
      </c>
      <c r="P196">
        <v>1</v>
      </c>
      <c r="Q196">
        <v>0</v>
      </c>
      <c r="R196">
        <v>1</v>
      </c>
      <c r="S196">
        <v>1</v>
      </c>
    </row>
    <row r="197" spans="1:19" hidden="1" x14ac:dyDescent="0.35">
      <c r="A197" t="s">
        <v>19</v>
      </c>
      <c r="B197" t="s">
        <v>79</v>
      </c>
      <c r="C197" t="s">
        <v>21</v>
      </c>
      <c r="D197" t="s">
        <v>22</v>
      </c>
      <c r="E197">
        <v>2.5598361704850889E-2</v>
      </c>
      <c r="F197">
        <v>0</v>
      </c>
      <c r="G197">
        <v>0</v>
      </c>
      <c r="H197">
        <v>9.5606864572876336E-3</v>
      </c>
      <c r="I197">
        <v>0</v>
      </c>
      <c r="K197" s="1">
        <v>-2.5598361704850889E-2</v>
      </c>
      <c r="L197">
        <v>0</v>
      </c>
      <c r="M197">
        <v>3.1421838177533379E-3</v>
      </c>
      <c r="N197">
        <v>3.1421838177533379E-3</v>
      </c>
      <c r="O197">
        <v>2</v>
      </c>
      <c r="P197">
        <v>0</v>
      </c>
      <c r="Q197">
        <v>0</v>
      </c>
      <c r="R197">
        <v>0</v>
      </c>
      <c r="S197">
        <v>2</v>
      </c>
    </row>
    <row r="198" spans="1:19" hidden="1" x14ac:dyDescent="0.35">
      <c r="A198" t="s">
        <v>26</v>
      </c>
      <c r="B198" t="s">
        <v>45</v>
      </c>
      <c r="C198" t="s">
        <v>21</v>
      </c>
      <c r="D198" t="s">
        <v>22</v>
      </c>
      <c r="E198">
        <v>2.5598361704850889E-2</v>
      </c>
      <c r="F198">
        <v>0</v>
      </c>
      <c r="G198">
        <v>0</v>
      </c>
      <c r="H198">
        <v>9.5606864572876336E-3</v>
      </c>
      <c r="I198">
        <v>0</v>
      </c>
      <c r="K198" s="1">
        <v>-2.5598361704850889E-2</v>
      </c>
      <c r="L198">
        <v>0</v>
      </c>
      <c r="M198">
        <v>3.4564021995286728E-2</v>
      </c>
      <c r="N198">
        <v>3.4564021995286728E-2</v>
      </c>
      <c r="O198">
        <v>2</v>
      </c>
      <c r="P198">
        <v>0</v>
      </c>
      <c r="Q198">
        <v>0</v>
      </c>
      <c r="R198">
        <v>0</v>
      </c>
      <c r="S198">
        <v>22</v>
      </c>
    </row>
    <row r="199" spans="1:19" hidden="1" x14ac:dyDescent="0.35">
      <c r="A199" t="s">
        <v>33</v>
      </c>
      <c r="B199" t="s">
        <v>73</v>
      </c>
      <c r="C199" t="s">
        <v>29</v>
      </c>
      <c r="D199" t="s">
        <v>22</v>
      </c>
      <c r="E199">
        <v>2.5598361704850889E-2</v>
      </c>
      <c r="F199">
        <v>0</v>
      </c>
      <c r="G199">
        <v>0</v>
      </c>
      <c r="H199">
        <v>9.5606864572876336E-3</v>
      </c>
      <c r="I199">
        <v>0</v>
      </c>
      <c r="K199" s="1">
        <v>-2.5598361704850889E-2</v>
      </c>
      <c r="L199">
        <v>0</v>
      </c>
      <c r="M199">
        <v>7.8554595443833461E-3</v>
      </c>
      <c r="N199">
        <v>7.8554595443833461E-3</v>
      </c>
      <c r="O199">
        <v>2</v>
      </c>
      <c r="P199">
        <v>0</v>
      </c>
      <c r="Q199">
        <v>0</v>
      </c>
      <c r="R199">
        <v>0</v>
      </c>
      <c r="S199">
        <v>5</v>
      </c>
    </row>
    <row r="200" spans="1:19" hidden="1" x14ac:dyDescent="0.35">
      <c r="A200" t="s">
        <v>37</v>
      </c>
      <c r="B200" t="s">
        <v>106</v>
      </c>
      <c r="C200" t="s">
        <v>29</v>
      </c>
      <c r="D200" t="s">
        <v>22</v>
      </c>
      <c r="E200">
        <v>2.5598361704850889E-2</v>
      </c>
      <c r="F200">
        <v>0</v>
      </c>
      <c r="G200">
        <v>0</v>
      </c>
      <c r="H200">
        <v>9.5606864572876336E-3</v>
      </c>
      <c r="I200">
        <v>0</v>
      </c>
      <c r="K200" s="1">
        <v>-2.5598361704850889E-2</v>
      </c>
      <c r="L200">
        <v>0</v>
      </c>
      <c r="M200">
        <v>2.6708562450903379E-2</v>
      </c>
      <c r="N200">
        <v>2.6708562450903379E-2</v>
      </c>
      <c r="O200">
        <v>2</v>
      </c>
      <c r="P200">
        <v>0</v>
      </c>
      <c r="Q200">
        <v>0</v>
      </c>
      <c r="R200">
        <v>0</v>
      </c>
      <c r="S200">
        <v>17</v>
      </c>
    </row>
    <row r="201" spans="1:19" hidden="1" x14ac:dyDescent="0.35">
      <c r="A201" t="s">
        <v>37</v>
      </c>
      <c r="B201" t="s">
        <v>108</v>
      </c>
      <c r="C201" t="s">
        <v>35</v>
      </c>
      <c r="D201" t="s">
        <v>22</v>
      </c>
      <c r="E201">
        <v>2.5598361704850889E-2</v>
      </c>
      <c r="F201">
        <v>0</v>
      </c>
      <c r="G201">
        <v>0</v>
      </c>
      <c r="H201">
        <v>9.5606864572876336E-3</v>
      </c>
      <c r="I201">
        <v>0</v>
      </c>
      <c r="K201" s="1">
        <v>-2.5598361704850889E-2</v>
      </c>
      <c r="L201">
        <v>0</v>
      </c>
      <c r="M201">
        <v>0</v>
      </c>
      <c r="N201">
        <v>0</v>
      </c>
      <c r="O201">
        <v>2</v>
      </c>
      <c r="P201">
        <v>0</v>
      </c>
      <c r="Q201">
        <v>0</v>
      </c>
      <c r="R201">
        <v>0</v>
      </c>
      <c r="S201">
        <v>0</v>
      </c>
    </row>
    <row r="202" spans="1:19" hidden="1" x14ac:dyDescent="0.35">
      <c r="A202" t="s">
        <v>50</v>
      </c>
      <c r="B202" t="s">
        <v>58</v>
      </c>
      <c r="C202" t="s">
        <v>21</v>
      </c>
      <c r="D202" t="s">
        <v>22</v>
      </c>
      <c r="E202">
        <v>2.5598361704850889E-2</v>
      </c>
      <c r="F202">
        <v>0</v>
      </c>
      <c r="G202">
        <v>0</v>
      </c>
      <c r="H202">
        <v>9.5606864572876336E-3</v>
      </c>
      <c r="I202">
        <v>0</v>
      </c>
      <c r="K202" s="1">
        <v>-2.5598361704850889E-2</v>
      </c>
      <c r="L202">
        <v>0</v>
      </c>
      <c r="M202">
        <v>4.8703849175176749E-2</v>
      </c>
      <c r="N202">
        <v>4.8703849175176749E-2</v>
      </c>
      <c r="O202">
        <v>2</v>
      </c>
      <c r="P202">
        <v>0</v>
      </c>
      <c r="Q202">
        <v>0</v>
      </c>
      <c r="R202">
        <v>0</v>
      </c>
      <c r="S202">
        <v>31</v>
      </c>
    </row>
    <row r="203" spans="1:19" hidden="1" x14ac:dyDescent="0.35">
      <c r="A203" t="s">
        <v>50</v>
      </c>
      <c r="B203" t="s">
        <v>63</v>
      </c>
      <c r="C203" t="s">
        <v>29</v>
      </c>
      <c r="D203" t="s">
        <v>22</v>
      </c>
      <c r="E203">
        <v>2.5598361704850889E-2</v>
      </c>
      <c r="F203">
        <v>0</v>
      </c>
      <c r="G203">
        <v>0</v>
      </c>
      <c r="H203">
        <v>9.5606864572876336E-3</v>
      </c>
      <c r="I203">
        <v>0</v>
      </c>
      <c r="K203" s="1">
        <v>-2.5598361704850889E-2</v>
      </c>
      <c r="L203">
        <v>0</v>
      </c>
      <c r="M203">
        <v>3.1421838177533377E-2</v>
      </c>
      <c r="N203">
        <v>3.1421838177533377E-2</v>
      </c>
      <c r="O203">
        <v>2</v>
      </c>
      <c r="P203">
        <v>0</v>
      </c>
      <c r="Q203">
        <v>0</v>
      </c>
      <c r="R203">
        <v>0</v>
      </c>
      <c r="S203">
        <v>20</v>
      </c>
    </row>
    <row r="204" spans="1:19" hidden="1" x14ac:dyDescent="0.35">
      <c r="A204" t="s">
        <v>26</v>
      </c>
      <c r="B204" t="s">
        <v>70</v>
      </c>
      <c r="C204" t="s">
        <v>29</v>
      </c>
      <c r="D204" t="s">
        <v>22</v>
      </c>
      <c r="E204">
        <v>3.8397542557276343E-2</v>
      </c>
      <c r="F204">
        <v>0</v>
      </c>
      <c r="G204">
        <v>1.4539110206455361E-2</v>
      </c>
      <c r="H204">
        <v>1.434102968593145E-2</v>
      </c>
      <c r="I204">
        <v>0</v>
      </c>
      <c r="K204" s="1">
        <v>-2.3858432350820968E-2</v>
      </c>
      <c r="L204">
        <v>1.4539110206455361E-2</v>
      </c>
      <c r="M204">
        <v>6.1272584446190097E-2</v>
      </c>
      <c r="N204">
        <v>4.6733474239734743E-2</v>
      </c>
      <c r="O204">
        <v>3</v>
      </c>
      <c r="P204">
        <v>0</v>
      </c>
      <c r="Q204">
        <v>1</v>
      </c>
      <c r="R204">
        <v>2</v>
      </c>
      <c r="S204">
        <v>39</v>
      </c>
    </row>
    <row r="205" spans="1:19" hidden="1" x14ac:dyDescent="0.35">
      <c r="A205" t="s">
        <v>26</v>
      </c>
      <c r="B205" t="s">
        <v>34</v>
      </c>
      <c r="C205" t="s">
        <v>21</v>
      </c>
      <c r="D205" t="s">
        <v>104</v>
      </c>
      <c r="E205">
        <v>0</v>
      </c>
      <c r="F205">
        <v>0</v>
      </c>
      <c r="G205">
        <v>2.1808665309683051E-2</v>
      </c>
      <c r="H205">
        <v>0</v>
      </c>
      <c r="I205">
        <v>0</v>
      </c>
      <c r="K205">
        <v>2.1808665309683051E-2</v>
      </c>
      <c r="L205">
        <v>2.1808665309683051E-2</v>
      </c>
      <c r="M205">
        <v>0</v>
      </c>
      <c r="N205">
        <v>-2.1808665309683051E-2</v>
      </c>
      <c r="O205">
        <v>0</v>
      </c>
      <c r="P205">
        <v>0</v>
      </c>
      <c r="Q205">
        <v>0</v>
      </c>
      <c r="R205">
        <v>3</v>
      </c>
      <c r="S205">
        <v>0</v>
      </c>
    </row>
    <row r="206" spans="1:19" hidden="1" x14ac:dyDescent="0.35">
      <c r="A206" t="s">
        <v>26</v>
      </c>
      <c r="B206" t="s">
        <v>105</v>
      </c>
      <c r="C206" t="s">
        <v>35</v>
      </c>
      <c r="D206" t="s">
        <v>22</v>
      </c>
      <c r="E206">
        <v>1.279918085242544E-2</v>
      </c>
      <c r="F206">
        <v>0</v>
      </c>
      <c r="G206">
        <v>2.1808665309683051E-2</v>
      </c>
      <c r="H206">
        <v>4.7803432286438168E-3</v>
      </c>
      <c r="I206">
        <v>0</v>
      </c>
      <c r="K206">
        <v>9.0094844572576032E-3</v>
      </c>
      <c r="L206">
        <v>2.1808665309683051E-2</v>
      </c>
      <c r="M206">
        <v>6.2843676355066767E-3</v>
      </c>
      <c r="N206">
        <v>-1.552429767417637E-2</v>
      </c>
      <c r="O206">
        <v>1</v>
      </c>
      <c r="P206">
        <v>0</v>
      </c>
      <c r="Q206">
        <v>1</v>
      </c>
      <c r="R206">
        <v>3</v>
      </c>
      <c r="S206">
        <v>4</v>
      </c>
    </row>
    <row r="207" spans="1:19" hidden="1" x14ac:dyDescent="0.35">
      <c r="A207" t="s">
        <v>33</v>
      </c>
      <c r="B207" t="s">
        <v>70</v>
      </c>
      <c r="C207" t="s">
        <v>21</v>
      </c>
      <c r="D207" t="s">
        <v>22</v>
      </c>
      <c r="E207">
        <v>1.279918085242544E-2</v>
      </c>
      <c r="F207">
        <v>0</v>
      </c>
      <c r="G207">
        <v>2.1808665309683051E-2</v>
      </c>
      <c r="H207">
        <v>4.7803432286438168E-3</v>
      </c>
      <c r="I207">
        <v>0</v>
      </c>
      <c r="K207">
        <v>9.0094844572576032E-3</v>
      </c>
      <c r="L207">
        <v>2.1808665309683051E-2</v>
      </c>
      <c r="M207">
        <v>4.7132757266300073E-3</v>
      </c>
      <c r="N207">
        <v>-1.7095389583053039E-2</v>
      </c>
      <c r="O207">
        <v>1</v>
      </c>
      <c r="P207">
        <v>0</v>
      </c>
      <c r="Q207">
        <v>1</v>
      </c>
      <c r="R207">
        <v>3</v>
      </c>
      <c r="S207">
        <v>3</v>
      </c>
    </row>
    <row r="208" spans="1:19" hidden="1" x14ac:dyDescent="0.35">
      <c r="A208" t="s">
        <v>37</v>
      </c>
      <c r="B208" t="s">
        <v>89</v>
      </c>
      <c r="C208" t="s">
        <v>35</v>
      </c>
      <c r="D208" t="s">
        <v>104</v>
      </c>
      <c r="E208">
        <v>0</v>
      </c>
      <c r="F208">
        <v>0</v>
      </c>
      <c r="G208">
        <v>2.1808665309683051E-2</v>
      </c>
      <c r="H208">
        <v>0</v>
      </c>
      <c r="I208">
        <v>0</v>
      </c>
      <c r="K208">
        <v>2.1808665309683051E-2</v>
      </c>
      <c r="L208">
        <v>2.1808665309683051E-2</v>
      </c>
      <c r="M208">
        <v>2.3566378633150038E-2</v>
      </c>
      <c r="N208">
        <v>1.7577133234669899E-3</v>
      </c>
      <c r="O208">
        <v>0</v>
      </c>
      <c r="P208">
        <v>0</v>
      </c>
      <c r="Q208">
        <v>4</v>
      </c>
      <c r="R208">
        <v>3</v>
      </c>
      <c r="S208">
        <v>15</v>
      </c>
    </row>
    <row r="209" spans="1:19" hidden="1" x14ac:dyDescent="0.35">
      <c r="A209" t="s">
        <v>50</v>
      </c>
      <c r="B209" t="s">
        <v>57</v>
      </c>
      <c r="C209" t="s">
        <v>35</v>
      </c>
      <c r="D209" t="s">
        <v>104</v>
      </c>
      <c r="E209">
        <v>0</v>
      </c>
      <c r="F209">
        <v>0</v>
      </c>
      <c r="G209">
        <v>2.1808665309683051E-2</v>
      </c>
      <c r="H209">
        <v>0</v>
      </c>
      <c r="I209">
        <v>0</v>
      </c>
      <c r="K209">
        <v>2.1808665309683051E-2</v>
      </c>
      <c r="L209">
        <v>2.1808665309683051E-2</v>
      </c>
      <c r="M209">
        <v>1.099764336213668E-2</v>
      </c>
      <c r="N209">
        <v>-1.081102194754636E-2</v>
      </c>
      <c r="O209">
        <v>0</v>
      </c>
      <c r="P209">
        <v>0</v>
      </c>
      <c r="Q209">
        <v>1</v>
      </c>
      <c r="R209">
        <v>3</v>
      </c>
      <c r="S209">
        <v>7</v>
      </c>
    </row>
    <row r="210" spans="1:19" hidden="1" x14ac:dyDescent="0.35">
      <c r="A210" t="s">
        <v>50</v>
      </c>
      <c r="B210" t="s">
        <v>105</v>
      </c>
      <c r="C210" t="s">
        <v>35</v>
      </c>
      <c r="D210" t="s">
        <v>22</v>
      </c>
      <c r="E210">
        <v>2.5598361704850889E-2</v>
      </c>
      <c r="F210">
        <v>0</v>
      </c>
      <c r="G210">
        <v>2.1808665309683051E-2</v>
      </c>
      <c r="H210">
        <v>9.5606864572876336E-3</v>
      </c>
      <c r="I210">
        <v>0</v>
      </c>
      <c r="K210" s="1">
        <v>-3.789696395167842E-3</v>
      </c>
      <c r="L210">
        <v>2.1808665309683051E-2</v>
      </c>
      <c r="M210">
        <v>2.3566378633150038E-2</v>
      </c>
      <c r="N210">
        <v>1.7577133234669899E-3</v>
      </c>
      <c r="O210">
        <v>2</v>
      </c>
      <c r="P210">
        <v>0</v>
      </c>
      <c r="Q210">
        <v>6</v>
      </c>
      <c r="R210">
        <v>3</v>
      </c>
      <c r="S210">
        <v>15</v>
      </c>
    </row>
    <row r="211" spans="1:19" hidden="1" x14ac:dyDescent="0.35">
      <c r="A211" t="s">
        <v>19</v>
      </c>
      <c r="B211" t="s">
        <v>96</v>
      </c>
      <c r="C211" t="s">
        <v>29</v>
      </c>
      <c r="D211" t="s">
        <v>22</v>
      </c>
      <c r="E211">
        <v>2.5598361704850889E-2</v>
      </c>
      <c r="F211">
        <v>0</v>
      </c>
      <c r="G211">
        <v>7.2695551032276821E-3</v>
      </c>
      <c r="H211">
        <v>9.5606864572876336E-3</v>
      </c>
      <c r="I211">
        <v>0</v>
      </c>
      <c r="K211" s="1">
        <v>-1.8328806601623209E-2</v>
      </c>
      <c r="L211">
        <v>7.2695551032276821E-3</v>
      </c>
      <c r="M211">
        <v>0</v>
      </c>
      <c r="N211">
        <v>-7.2695551032276821E-3</v>
      </c>
      <c r="O211">
        <v>2</v>
      </c>
      <c r="P211">
        <v>0</v>
      </c>
      <c r="Q211">
        <v>0</v>
      </c>
      <c r="R211">
        <v>1</v>
      </c>
      <c r="S211">
        <v>0</v>
      </c>
    </row>
    <row r="212" spans="1:19" hidden="1" x14ac:dyDescent="0.35">
      <c r="A212" t="s">
        <v>26</v>
      </c>
      <c r="B212" t="s">
        <v>55</v>
      </c>
      <c r="C212" t="s">
        <v>21</v>
      </c>
      <c r="D212" t="s">
        <v>22</v>
      </c>
      <c r="E212">
        <v>2.5598361704850889E-2</v>
      </c>
      <c r="F212">
        <v>0</v>
      </c>
      <c r="G212">
        <v>7.2695551032276821E-3</v>
      </c>
      <c r="H212">
        <v>9.5606864572876336E-3</v>
      </c>
      <c r="I212">
        <v>0</v>
      </c>
      <c r="K212" s="1">
        <v>-1.8328806601623209E-2</v>
      </c>
      <c r="L212">
        <v>7.2695551032276821E-3</v>
      </c>
      <c r="M212">
        <v>2.0424194815396701E-2</v>
      </c>
      <c r="N212">
        <v>1.3154639712169019E-2</v>
      </c>
      <c r="O212">
        <v>2</v>
      </c>
      <c r="P212">
        <v>0</v>
      </c>
      <c r="Q212">
        <v>2</v>
      </c>
      <c r="R212">
        <v>1</v>
      </c>
      <c r="S212">
        <v>13</v>
      </c>
    </row>
    <row r="213" spans="1:19" hidden="1" x14ac:dyDescent="0.35">
      <c r="A213" t="s">
        <v>37</v>
      </c>
      <c r="B213" t="s">
        <v>55</v>
      </c>
      <c r="C213" t="s">
        <v>21</v>
      </c>
      <c r="D213" t="s">
        <v>22</v>
      </c>
      <c r="E213">
        <v>2.5598361704850889E-2</v>
      </c>
      <c r="F213">
        <v>3.4199726402188782E-2</v>
      </c>
      <c r="G213">
        <v>4.3617330619366103E-2</v>
      </c>
      <c r="H213">
        <v>9.5606864572876336E-3</v>
      </c>
      <c r="I213">
        <v>4.7803432286438168E-3</v>
      </c>
      <c r="K213">
        <v>1.801896891451521E-2</v>
      </c>
      <c r="L213">
        <v>9.4176042171773139E-3</v>
      </c>
      <c r="M213">
        <v>2.8279654359780051E-2</v>
      </c>
      <c r="N213">
        <v>-1.533767625958605E-2</v>
      </c>
      <c r="O213">
        <v>2</v>
      </c>
      <c r="P213">
        <v>1</v>
      </c>
      <c r="Q213">
        <v>0</v>
      </c>
      <c r="R213">
        <v>6</v>
      </c>
      <c r="S213">
        <v>18</v>
      </c>
    </row>
    <row r="214" spans="1:19" hidden="1" x14ac:dyDescent="0.35">
      <c r="A214" t="s">
        <v>33</v>
      </c>
      <c r="B214" t="s">
        <v>70</v>
      </c>
      <c r="C214" t="s">
        <v>29</v>
      </c>
      <c r="D214" t="s">
        <v>22</v>
      </c>
      <c r="E214">
        <v>3.8397542557276343E-2</v>
      </c>
      <c r="F214">
        <v>3.4199726402188782E-2</v>
      </c>
      <c r="G214">
        <v>2.1808665309683051E-2</v>
      </c>
      <c r="H214">
        <v>1.434102968593145E-2</v>
      </c>
      <c r="I214">
        <v>4.7803432286438168E-3</v>
      </c>
      <c r="K214" s="1">
        <v>-1.6588877247593291E-2</v>
      </c>
      <c r="L214" s="1">
        <v>-1.2391061092505731E-2</v>
      </c>
      <c r="M214">
        <v>6.2843676355066767E-3</v>
      </c>
      <c r="N214">
        <v>-1.552429767417637E-2</v>
      </c>
      <c r="O214">
        <v>3</v>
      </c>
      <c r="P214">
        <v>1</v>
      </c>
      <c r="Q214">
        <v>1</v>
      </c>
      <c r="R214">
        <v>3</v>
      </c>
      <c r="S214">
        <v>4</v>
      </c>
    </row>
    <row r="215" spans="1:19" hidden="1" x14ac:dyDescent="0.35">
      <c r="A215" t="s">
        <v>33</v>
      </c>
      <c r="B215" t="s">
        <v>40</v>
      </c>
      <c r="C215" t="s">
        <v>21</v>
      </c>
      <c r="D215" t="s">
        <v>104</v>
      </c>
      <c r="E215">
        <v>0</v>
      </c>
      <c r="F215">
        <v>0</v>
      </c>
      <c r="G215">
        <v>1.4539110206455361E-2</v>
      </c>
      <c r="H215">
        <v>0</v>
      </c>
      <c r="I215">
        <v>0</v>
      </c>
      <c r="K215">
        <v>1.4539110206455361E-2</v>
      </c>
      <c r="L215">
        <v>1.4539110206455361E-2</v>
      </c>
      <c r="M215">
        <v>0</v>
      </c>
      <c r="N215">
        <v>-1.4539110206455361E-2</v>
      </c>
      <c r="O215">
        <v>0</v>
      </c>
      <c r="P215">
        <v>0</v>
      </c>
      <c r="Q215">
        <v>0</v>
      </c>
      <c r="R215">
        <v>2</v>
      </c>
      <c r="S215">
        <v>0</v>
      </c>
    </row>
    <row r="216" spans="1:19" hidden="1" x14ac:dyDescent="0.35">
      <c r="A216" t="s">
        <v>33</v>
      </c>
      <c r="B216" t="s">
        <v>58</v>
      </c>
      <c r="C216" t="s">
        <v>29</v>
      </c>
      <c r="D216" t="s">
        <v>22</v>
      </c>
      <c r="E216">
        <v>2.5598361704850889E-2</v>
      </c>
      <c r="F216">
        <v>0</v>
      </c>
      <c r="G216">
        <v>1.4539110206455361E-2</v>
      </c>
      <c r="H216">
        <v>9.5606864572876336E-3</v>
      </c>
      <c r="I216">
        <v>0</v>
      </c>
      <c r="K216" s="1">
        <v>-1.1059251498395531E-2</v>
      </c>
      <c r="L216">
        <v>1.4539110206455361E-2</v>
      </c>
      <c r="M216">
        <v>1.413982717989002E-2</v>
      </c>
      <c r="N216">
        <v>-3.9928302656534048E-4</v>
      </c>
      <c r="O216">
        <v>2</v>
      </c>
      <c r="P216">
        <v>0</v>
      </c>
      <c r="Q216">
        <v>0</v>
      </c>
      <c r="R216">
        <v>2</v>
      </c>
      <c r="S216">
        <v>9</v>
      </c>
    </row>
    <row r="217" spans="1:19" hidden="1" x14ac:dyDescent="0.35">
      <c r="A217" t="s">
        <v>33</v>
      </c>
      <c r="B217" t="s">
        <v>63</v>
      </c>
      <c r="C217" t="s">
        <v>29</v>
      </c>
      <c r="D217" t="s">
        <v>22</v>
      </c>
      <c r="E217">
        <v>1.279918085242544E-2</v>
      </c>
      <c r="F217">
        <v>0</v>
      </c>
      <c r="G217">
        <v>1.4539110206455361E-2</v>
      </c>
      <c r="H217">
        <v>4.7803432286438168E-3</v>
      </c>
      <c r="I217">
        <v>0</v>
      </c>
      <c r="K217">
        <v>1.739929354029919E-3</v>
      </c>
      <c r="L217">
        <v>1.4539110206455361E-2</v>
      </c>
      <c r="M217">
        <v>2.0424194815396701E-2</v>
      </c>
      <c r="N217">
        <v>5.8850846089413371E-3</v>
      </c>
      <c r="O217">
        <v>1</v>
      </c>
      <c r="P217">
        <v>0</v>
      </c>
      <c r="Q217">
        <v>1</v>
      </c>
      <c r="R217">
        <v>2</v>
      </c>
      <c r="S217">
        <v>13</v>
      </c>
    </row>
    <row r="218" spans="1:19" hidden="1" x14ac:dyDescent="0.35">
      <c r="A218" t="s">
        <v>37</v>
      </c>
      <c r="B218" t="s">
        <v>57</v>
      </c>
      <c r="C218" t="s">
        <v>35</v>
      </c>
      <c r="D218" t="s">
        <v>104</v>
      </c>
      <c r="E218">
        <v>0</v>
      </c>
      <c r="F218">
        <v>0</v>
      </c>
      <c r="G218">
        <v>1.4539110206455361E-2</v>
      </c>
      <c r="H218">
        <v>0</v>
      </c>
      <c r="I218">
        <v>0</v>
      </c>
      <c r="K218">
        <v>1.4539110206455361E-2</v>
      </c>
      <c r="L218">
        <v>1.4539110206455361E-2</v>
      </c>
      <c r="M218">
        <v>0</v>
      </c>
      <c r="N218">
        <v>-1.4539110206455361E-2</v>
      </c>
      <c r="O218">
        <v>0</v>
      </c>
      <c r="P218">
        <v>0</v>
      </c>
      <c r="Q218">
        <v>0</v>
      </c>
      <c r="R218">
        <v>2</v>
      </c>
      <c r="S218">
        <v>0</v>
      </c>
    </row>
    <row r="219" spans="1:19" hidden="1" x14ac:dyDescent="0.35">
      <c r="A219" t="s">
        <v>50</v>
      </c>
      <c r="B219" t="s">
        <v>105</v>
      </c>
      <c r="C219" t="s">
        <v>21</v>
      </c>
      <c r="D219" t="s">
        <v>22</v>
      </c>
      <c r="E219">
        <v>2.5598361704850889E-2</v>
      </c>
      <c r="F219">
        <v>0</v>
      </c>
      <c r="G219">
        <v>1.4539110206455361E-2</v>
      </c>
      <c r="H219">
        <v>9.5606864572876336E-3</v>
      </c>
      <c r="I219">
        <v>0</v>
      </c>
      <c r="K219" s="1">
        <v>-1.1059251498395531E-2</v>
      </c>
      <c r="L219">
        <v>1.4539110206455361E-2</v>
      </c>
      <c r="M219">
        <v>2.9850746268656719E-2</v>
      </c>
      <c r="N219">
        <v>1.531163606220135E-2</v>
      </c>
      <c r="O219">
        <v>2</v>
      </c>
      <c r="P219">
        <v>0</v>
      </c>
      <c r="Q219">
        <v>0</v>
      </c>
      <c r="R219">
        <v>2</v>
      </c>
      <c r="S219">
        <v>19</v>
      </c>
    </row>
    <row r="220" spans="1:19" hidden="1" x14ac:dyDescent="0.35">
      <c r="A220" t="s">
        <v>26</v>
      </c>
      <c r="B220" t="s">
        <v>68</v>
      </c>
      <c r="C220" t="s">
        <v>29</v>
      </c>
      <c r="D220" t="s">
        <v>22</v>
      </c>
      <c r="E220">
        <v>1.279918085242544E-2</v>
      </c>
      <c r="F220">
        <v>0</v>
      </c>
      <c r="G220">
        <v>0</v>
      </c>
      <c r="H220">
        <v>4.7803432286438168E-3</v>
      </c>
      <c r="I220">
        <v>0</v>
      </c>
      <c r="K220" s="1">
        <v>-1.279918085242544E-2</v>
      </c>
      <c r="L220">
        <v>0</v>
      </c>
      <c r="M220">
        <v>4.7132757266300073E-3</v>
      </c>
      <c r="N220">
        <v>4.7132757266300073E-3</v>
      </c>
      <c r="O220">
        <v>1</v>
      </c>
      <c r="P220">
        <v>0</v>
      </c>
      <c r="Q220">
        <v>0</v>
      </c>
      <c r="R220">
        <v>0</v>
      </c>
      <c r="S220">
        <v>3</v>
      </c>
    </row>
    <row r="221" spans="1:19" hidden="1" x14ac:dyDescent="0.35">
      <c r="A221" t="s">
        <v>33</v>
      </c>
      <c r="B221" t="s">
        <v>24</v>
      </c>
      <c r="C221" t="s">
        <v>35</v>
      </c>
      <c r="D221" t="s">
        <v>22</v>
      </c>
      <c r="E221">
        <v>1.279918085242544E-2</v>
      </c>
      <c r="F221">
        <v>0</v>
      </c>
      <c r="G221">
        <v>0</v>
      </c>
      <c r="H221">
        <v>4.7803432286438168E-3</v>
      </c>
      <c r="I221">
        <v>0</v>
      </c>
      <c r="K221" s="1">
        <v>-1.279918085242544E-2</v>
      </c>
      <c r="L221">
        <v>0</v>
      </c>
      <c r="M221">
        <v>0</v>
      </c>
      <c r="N221">
        <v>0</v>
      </c>
      <c r="O221">
        <v>1</v>
      </c>
      <c r="P221">
        <v>0</v>
      </c>
      <c r="Q221">
        <v>0</v>
      </c>
      <c r="R221">
        <v>0</v>
      </c>
      <c r="S221">
        <v>0</v>
      </c>
    </row>
    <row r="222" spans="1:19" hidden="1" x14ac:dyDescent="0.35">
      <c r="A222" t="s">
        <v>33</v>
      </c>
      <c r="B222" t="s">
        <v>53</v>
      </c>
      <c r="C222" t="s">
        <v>21</v>
      </c>
      <c r="D222" t="s">
        <v>22</v>
      </c>
      <c r="E222">
        <v>1.279918085242544E-2</v>
      </c>
      <c r="F222">
        <v>0</v>
      </c>
      <c r="G222">
        <v>0</v>
      </c>
      <c r="H222">
        <v>4.7803432286438168E-3</v>
      </c>
      <c r="I222">
        <v>0</v>
      </c>
      <c r="K222" s="1">
        <v>-1.279918085242544E-2</v>
      </c>
      <c r="L222">
        <v>0</v>
      </c>
      <c r="M222">
        <v>6.2843676355066767E-3</v>
      </c>
      <c r="N222">
        <v>6.2843676355066767E-3</v>
      </c>
      <c r="O222">
        <v>1</v>
      </c>
      <c r="P222">
        <v>0</v>
      </c>
      <c r="Q222">
        <v>0</v>
      </c>
      <c r="R222">
        <v>0</v>
      </c>
      <c r="S222">
        <v>4</v>
      </c>
    </row>
    <row r="223" spans="1:19" hidden="1" x14ac:dyDescent="0.35">
      <c r="A223" t="s">
        <v>33</v>
      </c>
      <c r="B223" t="s">
        <v>77</v>
      </c>
      <c r="C223" t="s">
        <v>29</v>
      </c>
      <c r="D223" t="s">
        <v>22</v>
      </c>
      <c r="E223">
        <v>1.279918085242544E-2</v>
      </c>
      <c r="F223">
        <v>0</v>
      </c>
      <c r="G223">
        <v>0</v>
      </c>
      <c r="H223">
        <v>4.7803432286438168E-3</v>
      </c>
      <c r="I223">
        <v>0</v>
      </c>
      <c r="K223" s="1">
        <v>-1.279918085242544E-2</v>
      </c>
      <c r="L223">
        <v>0</v>
      </c>
      <c r="M223">
        <v>0</v>
      </c>
      <c r="N223">
        <v>0</v>
      </c>
      <c r="O223">
        <v>1</v>
      </c>
      <c r="P223">
        <v>0</v>
      </c>
      <c r="Q223">
        <v>0</v>
      </c>
      <c r="R223">
        <v>0</v>
      </c>
      <c r="S223">
        <v>0</v>
      </c>
    </row>
    <row r="224" spans="1:19" hidden="1" x14ac:dyDescent="0.35">
      <c r="A224" t="s">
        <v>33</v>
      </c>
      <c r="B224" t="s">
        <v>70</v>
      </c>
      <c r="C224" t="s">
        <v>35</v>
      </c>
      <c r="D224" t="s">
        <v>22</v>
      </c>
      <c r="E224">
        <v>1.279918085242544E-2</v>
      </c>
      <c r="F224">
        <v>0</v>
      </c>
      <c r="G224">
        <v>0</v>
      </c>
      <c r="H224">
        <v>4.7803432286438168E-3</v>
      </c>
      <c r="I224">
        <v>0</v>
      </c>
      <c r="K224" s="1">
        <v>-1.279918085242544E-2</v>
      </c>
      <c r="L224">
        <v>0</v>
      </c>
      <c r="M224">
        <v>0</v>
      </c>
      <c r="N224">
        <v>0</v>
      </c>
      <c r="O224">
        <v>1</v>
      </c>
      <c r="P224">
        <v>0</v>
      </c>
      <c r="Q224">
        <v>0</v>
      </c>
      <c r="R224">
        <v>0</v>
      </c>
      <c r="S224">
        <v>0</v>
      </c>
    </row>
    <row r="225" spans="1:19" hidden="1" x14ac:dyDescent="0.35">
      <c r="A225" t="s">
        <v>33</v>
      </c>
      <c r="B225" t="s">
        <v>89</v>
      </c>
      <c r="C225" t="s">
        <v>21</v>
      </c>
      <c r="D225" t="s">
        <v>22</v>
      </c>
      <c r="E225">
        <v>1.279918085242544E-2</v>
      </c>
      <c r="F225">
        <v>0</v>
      </c>
      <c r="G225">
        <v>0</v>
      </c>
      <c r="H225">
        <v>4.7803432286438168E-3</v>
      </c>
      <c r="I225">
        <v>0</v>
      </c>
      <c r="K225" s="1">
        <v>-1.279918085242544E-2</v>
      </c>
      <c r="L225">
        <v>0</v>
      </c>
      <c r="M225">
        <v>6.2843676355066767E-3</v>
      </c>
      <c r="N225">
        <v>6.2843676355066767E-3</v>
      </c>
      <c r="O225">
        <v>1</v>
      </c>
      <c r="P225">
        <v>0</v>
      </c>
      <c r="Q225">
        <v>0</v>
      </c>
      <c r="R225">
        <v>0</v>
      </c>
      <c r="S225">
        <v>4</v>
      </c>
    </row>
    <row r="226" spans="1:19" hidden="1" x14ac:dyDescent="0.35">
      <c r="A226" t="s">
        <v>33</v>
      </c>
      <c r="B226" t="s">
        <v>79</v>
      </c>
      <c r="C226" t="s">
        <v>35</v>
      </c>
      <c r="D226" t="s">
        <v>22</v>
      </c>
      <c r="E226">
        <v>1.279918085242544E-2</v>
      </c>
      <c r="F226">
        <v>0</v>
      </c>
      <c r="G226">
        <v>0</v>
      </c>
      <c r="H226">
        <v>4.7803432286438168E-3</v>
      </c>
      <c r="I226">
        <v>0</v>
      </c>
      <c r="K226" s="1">
        <v>-1.279918085242544E-2</v>
      </c>
      <c r="L226">
        <v>0</v>
      </c>
      <c r="M226">
        <v>0</v>
      </c>
      <c r="N226">
        <v>0</v>
      </c>
      <c r="O226">
        <v>1</v>
      </c>
      <c r="P226">
        <v>0</v>
      </c>
      <c r="Q226">
        <v>0</v>
      </c>
      <c r="R226">
        <v>0</v>
      </c>
      <c r="S226">
        <v>0</v>
      </c>
    </row>
    <row r="227" spans="1:19" hidden="1" x14ac:dyDescent="0.35">
      <c r="A227" t="s">
        <v>33</v>
      </c>
      <c r="B227" t="s">
        <v>45</v>
      </c>
      <c r="C227" t="s">
        <v>21</v>
      </c>
      <c r="D227" t="s">
        <v>22</v>
      </c>
      <c r="E227">
        <v>1.279918085242544E-2</v>
      </c>
      <c r="F227">
        <v>0</v>
      </c>
      <c r="G227">
        <v>0</v>
      </c>
      <c r="H227">
        <v>4.7803432286438168E-3</v>
      </c>
      <c r="I227">
        <v>0</v>
      </c>
      <c r="K227" s="1">
        <v>-1.279918085242544E-2</v>
      </c>
      <c r="L227">
        <v>0</v>
      </c>
      <c r="M227">
        <v>4.7132757266300073E-3</v>
      </c>
      <c r="N227">
        <v>4.7132757266300073E-3</v>
      </c>
      <c r="O227">
        <v>1</v>
      </c>
      <c r="P227">
        <v>0</v>
      </c>
      <c r="Q227">
        <v>0</v>
      </c>
      <c r="R227">
        <v>0</v>
      </c>
      <c r="S227">
        <v>3</v>
      </c>
    </row>
    <row r="228" spans="1:19" hidden="1" x14ac:dyDescent="0.35">
      <c r="A228" t="s">
        <v>33</v>
      </c>
      <c r="B228" t="s">
        <v>105</v>
      </c>
      <c r="C228" t="s">
        <v>35</v>
      </c>
      <c r="D228" t="s">
        <v>22</v>
      </c>
      <c r="E228">
        <v>1.279918085242544E-2</v>
      </c>
      <c r="F228">
        <v>0</v>
      </c>
      <c r="G228">
        <v>0</v>
      </c>
      <c r="H228">
        <v>4.7803432286438168E-3</v>
      </c>
      <c r="I228">
        <v>0</v>
      </c>
      <c r="K228" s="1">
        <v>-1.279918085242544E-2</v>
      </c>
      <c r="L228">
        <v>0</v>
      </c>
      <c r="M228">
        <v>0</v>
      </c>
      <c r="N228">
        <v>0</v>
      </c>
      <c r="O228">
        <v>1</v>
      </c>
      <c r="P228">
        <v>0</v>
      </c>
      <c r="Q228">
        <v>0</v>
      </c>
      <c r="R228">
        <v>0</v>
      </c>
      <c r="S228">
        <v>0</v>
      </c>
    </row>
    <row r="229" spans="1:19" hidden="1" x14ac:dyDescent="0.35">
      <c r="A229" t="s">
        <v>37</v>
      </c>
      <c r="B229" t="s">
        <v>34</v>
      </c>
      <c r="C229" t="s">
        <v>21</v>
      </c>
      <c r="D229" t="s">
        <v>22</v>
      </c>
      <c r="E229">
        <v>1.279918085242544E-2</v>
      </c>
      <c r="F229">
        <v>0</v>
      </c>
      <c r="G229">
        <v>0</v>
      </c>
      <c r="H229">
        <v>4.7803432286438168E-3</v>
      </c>
      <c r="I229">
        <v>0</v>
      </c>
      <c r="K229" s="1">
        <v>-1.279918085242544E-2</v>
      </c>
      <c r="L229">
        <v>0</v>
      </c>
      <c r="M229">
        <v>6.4414768263943448E-2</v>
      </c>
      <c r="N229">
        <v>6.4414768263943448E-2</v>
      </c>
      <c r="O229">
        <v>1</v>
      </c>
      <c r="P229">
        <v>0</v>
      </c>
      <c r="Q229">
        <v>0</v>
      </c>
      <c r="R229">
        <v>0</v>
      </c>
      <c r="S229">
        <v>41</v>
      </c>
    </row>
    <row r="230" spans="1:19" hidden="1" x14ac:dyDescent="0.35">
      <c r="A230" t="s">
        <v>37</v>
      </c>
      <c r="B230" t="s">
        <v>28</v>
      </c>
      <c r="C230" t="s">
        <v>35</v>
      </c>
      <c r="D230" t="s">
        <v>22</v>
      </c>
      <c r="E230">
        <v>1.279918085242544E-2</v>
      </c>
      <c r="F230">
        <v>0</v>
      </c>
      <c r="G230">
        <v>0</v>
      </c>
      <c r="H230">
        <v>4.7803432286438168E-3</v>
      </c>
      <c r="I230">
        <v>0</v>
      </c>
      <c r="K230" s="1">
        <v>-1.279918085242544E-2</v>
      </c>
      <c r="L230">
        <v>0</v>
      </c>
      <c r="M230">
        <v>0.13825608798114691</v>
      </c>
      <c r="N230">
        <v>0.13825608798114691</v>
      </c>
      <c r="O230">
        <v>1</v>
      </c>
      <c r="P230">
        <v>0</v>
      </c>
      <c r="Q230">
        <v>0</v>
      </c>
      <c r="R230">
        <v>0</v>
      </c>
      <c r="S230">
        <v>88</v>
      </c>
    </row>
    <row r="231" spans="1:19" hidden="1" x14ac:dyDescent="0.35">
      <c r="A231" t="s">
        <v>50</v>
      </c>
      <c r="B231" t="s">
        <v>47</v>
      </c>
      <c r="C231" t="s">
        <v>29</v>
      </c>
      <c r="D231" t="s">
        <v>22</v>
      </c>
      <c r="E231">
        <v>1.279918085242544E-2</v>
      </c>
      <c r="F231">
        <v>0</v>
      </c>
      <c r="G231">
        <v>0</v>
      </c>
      <c r="H231">
        <v>4.7803432286438168E-3</v>
      </c>
      <c r="I231">
        <v>0</v>
      </c>
      <c r="K231" s="1">
        <v>-1.279918085242544E-2</v>
      </c>
      <c r="L231">
        <v>0</v>
      </c>
      <c r="M231">
        <v>1.5710919088766689E-2</v>
      </c>
      <c r="N231">
        <v>1.5710919088766689E-2</v>
      </c>
      <c r="O231">
        <v>1</v>
      </c>
      <c r="P231">
        <v>0</v>
      </c>
      <c r="Q231">
        <v>0</v>
      </c>
      <c r="R231">
        <v>0</v>
      </c>
      <c r="S231">
        <v>10</v>
      </c>
    </row>
    <row r="232" spans="1:19" hidden="1" x14ac:dyDescent="0.35">
      <c r="A232" t="s">
        <v>50</v>
      </c>
      <c r="B232" t="s">
        <v>28</v>
      </c>
      <c r="C232" t="s">
        <v>21</v>
      </c>
      <c r="D232" t="s">
        <v>22</v>
      </c>
      <c r="E232">
        <v>1.279918085242544E-2</v>
      </c>
      <c r="F232">
        <v>0</v>
      </c>
      <c r="G232">
        <v>0</v>
      </c>
      <c r="H232">
        <v>4.7803432286438168E-3</v>
      </c>
      <c r="I232">
        <v>0</v>
      </c>
      <c r="K232" s="1">
        <v>-1.279918085242544E-2</v>
      </c>
      <c r="L232">
        <v>0</v>
      </c>
      <c r="M232">
        <v>6.2843676355066767E-3</v>
      </c>
      <c r="N232">
        <v>6.2843676355066767E-3</v>
      </c>
      <c r="O232">
        <v>1</v>
      </c>
      <c r="P232">
        <v>0</v>
      </c>
      <c r="Q232">
        <v>0</v>
      </c>
      <c r="R232">
        <v>0</v>
      </c>
      <c r="S232">
        <v>4</v>
      </c>
    </row>
    <row r="233" spans="1:19" hidden="1" x14ac:dyDescent="0.35">
      <c r="A233" t="s">
        <v>50</v>
      </c>
      <c r="B233" t="s">
        <v>31</v>
      </c>
      <c r="C233" t="s">
        <v>35</v>
      </c>
      <c r="D233" t="s">
        <v>22</v>
      </c>
      <c r="E233">
        <v>1.279918085242544E-2</v>
      </c>
      <c r="F233">
        <v>0</v>
      </c>
      <c r="G233">
        <v>0</v>
      </c>
      <c r="H233">
        <v>4.7803432286438168E-3</v>
      </c>
      <c r="I233">
        <v>0</v>
      </c>
      <c r="K233" s="1">
        <v>-1.279918085242544E-2</v>
      </c>
      <c r="L233">
        <v>0</v>
      </c>
      <c r="M233">
        <v>4.7132757266300073E-3</v>
      </c>
      <c r="N233">
        <v>4.7132757266300073E-3</v>
      </c>
      <c r="O233">
        <v>1</v>
      </c>
      <c r="P233">
        <v>0</v>
      </c>
      <c r="Q233">
        <v>0</v>
      </c>
      <c r="R233">
        <v>0</v>
      </c>
      <c r="S233">
        <v>3</v>
      </c>
    </row>
    <row r="234" spans="1:19" hidden="1" x14ac:dyDescent="0.35">
      <c r="A234" t="s">
        <v>50</v>
      </c>
      <c r="B234" t="s">
        <v>68</v>
      </c>
      <c r="C234" t="s">
        <v>35</v>
      </c>
      <c r="D234" t="s">
        <v>22</v>
      </c>
      <c r="E234">
        <v>1.279918085242544E-2</v>
      </c>
      <c r="F234">
        <v>0</v>
      </c>
      <c r="G234">
        <v>0</v>
      </c>
      <c r="H234">
        <v>4.7803432286438168E-3</v>
      </c>
      <c r="I234">
        <v>0</v>
      </c>
      <c r="K234" s="1">
        <v>-1.279918085242544E-2</v>
      </c>
      <c r="L234">
        <v>0</v>
      </c>
      <c r="M234">
        <v>2.8279654359780051E-2</v>
      </c>
      <c r="N234">
        <v>2.8279654359780051E-2</v>
      </c>
      <c r="O234">
        <v>1</v>
      </c>
      <c r="P234">
        <v>0</v>
      </c>
      <c r="Q234">
        <v>0</v>
      </c>
      <c r="R234">
        <v>0</v>
      </c>
      <c r="S234">
        <v>18</v>
      </c>
    </row>
    <row r="235" spans="1:19" hidden="1" x14ac:dyDescent="0.35">
      <c r="A235" t="s">
        <v>19</v>
      </c>
      <c r="B235" t="s">
        <v>53</v>
      </c>
      <c r="C235" t="s">
        <v>21</v>
      </c>
      <c r="D235" t="s">
        <v>22</v>
      </c>
      <c r="E235">
        <v>2.5598361704850889E-2</v>
      </c>
      <c r="F235">
        <v>3.4199726402188782E-2</v>
      </c>
      <c r="G235">
        <v>3.6347775516138423E-2</v>
      </c>
      <c r="H235">
        <v>9.5606864572876336E-3</v>
      </c>
      <c r="I235">
        <v>4.7803432286438168E-3</v>
      </c>
      <c r="K235">
        <v>1.074941381128753E-2</v>
      </c>
      <c r="L235">
        <v>2.148049113949634E-3</v>
      </c>
      <c r="M235">
        <v>8.0125687352710126E-2</v>
      </c>
      <c r="N235">
        <v>4.377791183657171E-2</v>
      </c>
      <c r="O235">
        <v>2</v>
      </c>
      <c r="P235">
        <v>1</v>
      </c>
      <c r="Q235">
        <v>1</v>
      </c>
      <c r="R235">
        <v>5</v>
      </c>
      <c r="S235">
        <v>51</v>
      </c>
    </row>
    <row r="236" spans="1:19" hidden="1" x14ac:dyDescent="0.35">
      <c r="A236" t="s">
        <v>19</v>
      </c>
      <c r="B236" t="s">
        <v>20</v>
      </c>
      <c r="C236" t="s">
        <v>29</v>
      </c>
      <c r="D236" t="s">
        <v>22</v>
      </c>
      <c r="E236">
        <v>1.279918085242544E-2</v>
      </c>
      <c r="F236">
        <v>0</v>
      </c>
      <c r="G236">
        <v>7.2695551032276821E-3</v>
      </c>
      <c r="H236">
        <v>4.7803432286438168E-3</v>
      </c>
      <c r="I236">
        <v>0</v>
      </c>
      <c r="K236" s="1">
        <v>-5.5296257491977627E-3</v>
      </c>
      <c r="L236">
        <v>7.2695551032276821E-3</v>
      </c>
      <c r="M236">
        <v>3.2992930086410049E-2</v>
      </c>
      <c r="N236">
        <v>2.5723374983182369E-2</v>
      </c>
      <c r="O236">
        <v>1</v>
      </c>
      <c r="P236">
        <v>0</v>
      </c>
      <c r="Q236">
        <v>1</v>
      </c>
      <c r="R236">
        <v>1</v>
      </c>
      <c r="S236">
        <v>21</v>
      </c>
    </row>
    <row r="237" spans="1:19" hidden="1" x14ac:dyDescent="0.35">
      <c r="A237" t="s">
        <v>26</v>
      </c>
      <c r="B237" t="s">
        <v>40</v>
      </c>
      <c r="C237" t="s">
        <v>29</v>
      </c>
      <c r="D237" t="s">
        <v>22</v>
      </c>
      <c r="E237">
        <v>1.279918085242544E-2</v>
      </c>
      <c r="F237">
        <v>0</v>
      </c>
      <c r="G237">
        <v>7.2695551032276821E-3</v>
      </c>
      <c r="H237">
        <v>4.7803432286438168E-3</v>
      </c>
      <c r="I237">
        <v>0</v>
      </c>
      <c r="K237" s="1">
        <v>-5.5296257491977627E-3</v>
      </c>
      <c r="L237">
        <v>7.2695551032276821E-3</v>
      </c>
      <c r="M237">
        <v>1.8853102906520029E-2</v>
      </c>
      <c r="N237">
        <v>1.1583547803292351E-2</v>
      </c>
      <c r="O237">
        <v>1</v>
      </c>
      <c r="P237">
        <v>0</v>
      </c>
      <c r="Q237">
        <v>0</v>
      </c>
      <c r="R237">
        <v>1</v>
      </c>
      <c r="S237">
        <v>12</v>
      </c>
    </row>
    <row r="238" spans="1:19" hidden="1" x14ac:dyDescent="0.35">
      <c r="A238" t="s">
        <v>26</v>
      </c>
      <c r="B238" t="s">
        <v>20</v>
      </c>
      <c r="C238" t="s">
        <v>29</v>
      </c>
      <c r="D238" t="s">
        <v>104</v>
      </c>
      <c r="E238">
        <v>0</v>
      </c>
      <c r="F238">
        <v>0</v>
      </c>
      <c r="G238">
        <v>7.2695551032276821E-3</v>
      </c>
      <c r="H238">
        <v>0</v>
      </c>
      <c r="I238">
        <v>0</v>
      </c>
      <c r="K238">
        <v>7.2695551032276821E-3</v>
      </c>
      <c r="L238">
        <v>7.2695551032276821E-3</v>
      </c>
      <c r="M238">
        <v>1.571091908876669E-3</v>
      </c>
      <c r="N238">
        <v>-5.6984631943510127E-3</v>
      </c>
      <c r="O238">
        <v>0</v>
      </c>
      <c r="P238">
        <v>0</v>
      </c>
      <c r="Q238">
        <v>0</v>
      </c>
      <c r="R238">
        <v>1</v>
      </c>
      <c r="S238">
        <v>1</v>
      </c>
    </row>
    <row r="239" spans="1:19" hidden="1" x14ac:dyDescent="0.35">
      <c r="A239" t="s">
        <v>33</v>
      </c>
      <c r="B239" t="s">
        <v>77</v>
      </c>
      <c r="C239" t="s">
        <v>21</v>
      </c>
      <c r="D239" t="s">
        <v>104</v>
      </c>
      <c r="E239">
        <v>0</v>
      </c>
      <c r="F239">
        <v>0</v>
      </c>
      <c r="G239">
        <v>7.2695551032276821E-3</v>
      </c>
      <c r="H239">
        <v>0</v>
      </c>
      <c r="I239">
        <v>0</v>
      </c>
      <c r="K239">
        <v>7.2695551032276821E-3</v>
      </c>
      <c r="L239">
        <v>7.2695551032276821E-3</v>
      </c>
      <c r="M239">
        <v>3.1421838177533379E-3</v>
      </c>
      <c r="N239">
        <v>-4.1273712854743433E-3</v>
      </c>
      <c r="O239">
        <v>0</v>
      </c>
      <c r="P239">
        <v>0</v>
      </c>
      <c r="Q239">
        <v>0</v>
      </c>
      <c r="R239">
        <v>1</v>
      </c>
      <c r="S239">
        <v>2</v>
      </c>
    </row>
    <row r="240" spans="1:19" hidden="1" x14ac:dyDescent="0.35">
      <c r="A240" t="s">
        <v>37</v>
      </c>
      <c r="B240" t="s">
        <v>105</v>
      </c>
      <c r="C240" t="s">
        <v>21</v>
      </c>
      <c r="D240" t="s">
        <v>22</v>
      </c>
      <c r="E240">
        <v>3.8397542557276343E-2</v>
      </c>
      <c r="F240">
        <v>3.4199726402188782E-2</v>
      </c>
      <c r="G240">
        <v>3.6347775516138423E-2</v>
      </c>
      <c r="H240">
        <v>1.434102968593145E-2</v>
      </c>
      <c r="I240">
        <v>4.7803432286438168E-3</v>
      </c>
      <c r="K240" s="1">
        <v>-2.04976704113792E-3</v>
      </c>
      <c r="L240">
        <v>2.148049113949634E-3</v>
      </c>
      <c r="M240">
        <v>7.8554595443833461E-3</v>
      </c>
      <c r="N240">
        <v>-2.8492315971755069E-2</v>
      </c>
      <c r="O240">
        <v>3</v>
      </c>
      <c r="P240">
        <v>1</v>
      </c>
      <c r="Q240">
        <v>0</v>
      </c>
      <c r="R240">
        <v>5</v>
      </c>
      <c r="S240">
        <v>5</v>
      </c>
    </row>
    <row r="241" spans="1:19" hidden="1" x14ac:dyDescent="0.35">
      <c r="A241" t="s">
        <v>19</v>
      </c>
      <c r="B241" t="s">
        <v>24</v>
      </c>
      <c r="C241" t="s">
        <v>35</v>
      </c>
      <c r="D241" t="s">
        <v>110</v>
      </c>
      <c r="E241">
        <v>0</v>
      </c>
      <c r="F241">
        <v>0</v>
      </c>
      <c r="G241">
        <v>0</v>
      </c>
      <c r="H241">
        <v>0</v>
      </c>
      <c r="I241">
        <v>0</v>
      </c>
      <c r="K241">
        <v>0</v>
      </c>
      <c r="L241">
        <v>0</v>
      </c>
      <c r="M241">
        <v>1.571091908876669E-3</v>
      </c>
      <c r="N241">
        <v>1.571091908876669E-3</v>
      </c>
      <c r="O241">
        <v>0</v>
      </c>
      <c r="P241">
        <v>0</v>
      </c>
      <c r="Q241">
        <v>0</v>
      </c>
      <c r="R241">
        <v>0</v>
      </c>
      <c r="S241">
        <v>1</v>
      </c>
    </row>
    <row r="242" spans="1:19" hidden="1" x14ac:dyDescent="0.35">
      <c r="A242" t="s">
        <v>19</v>
      </c>
      <c r="B242" t="s">
        <v>111</v>
      </c>
      <c r="C242" t="s">
        <v>35</v>
      </c>
      <c r="D242" t="s">
        <v>112</v>
      </c>
      <c r="E242">
        <v>0</v>
      </c>
      <c r="F242">
        <v>0</v>
      </c>
      <c r="G242">
        <v>0</v>
      </c>
      <c r="H242">
        <v>0</v>
      </c>
      <c r="I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</row>
    <row r="243" spans="1:19" hidden="1" x14ac:dyDescent="0.35">
      <c r="A243" t="s">
        <v>19</v>
      </c>
      <c r="B243" t="s">
        <v>111</v>
      </c>
      <c r="C243" t="s">
        <v>29</v>
      </c>
      <c r="D243" t="s">
        <v>112</v>
      </c>
      <c r="E243">
        <v>0</v>
      </c>
      <c r="F243">
        <v>0</v>
      </c>
      <c r="G243">
        <v>0</v>
      </c>
      <c r="H243">
        <v>0</v>
      </c>
      <c r="I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</row>
    <row r="244" spans="1:19" hidden="1" x14ac:dyDescent="0.35">
      <c r="A244" t="s">
        <v>19</v>
      </c>
      <c r="B244" t="s">
        <v>111</v>
      </c>
      <c r="C244" t="s">
        <v>21</v>
      </c>
      <c r="D244" t="s">
        <v>112</v>
      </c>
      <c r="E244">
        <v>0</v>
      </c>
      <c r="F244">
        <v>0</v>
      </c>
      <c r="G244">
        <v>0</v>
      </c>
      <c r="H244">
        <v>0</v>
      </c>
      <c r="I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</row>
    <row r="245" spans="1:19" hidden="1" x14ac:dyDescent="0.35">
      <c r="A245" t="s">
        <v>19</v>
      </c>
      <c r="B245" t="s">
        <v>57</v>
      </c>
      <c r="C245" t="s">
        <v>35</v>
      </c>
      <c r="D245" t="s">
        <v>112</v>
      </c>
      <c r="E245">
        <v>0</v>
      </c>
      <c r="F245">
        <v>0</v>
      </c>
      <c r="G245">
        <v>0</v>
      </c>
      <c r="H245">
        <v>0</v>
      </c>
      <c r="I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</row>
    <row r="246" spans="1:19" hidden="1" x14ac:dyDescent="0.35">
      <c r="A246" t="s">
        <v>19</v>
      </c>
      <c r="B246" t="s">
        <v>57</v>
      </c>
      <c r="C246" t="s">
        <v>29</v>
      </c>
      <c r="D246" t="s">
        <v>110</v>
      </c>
      <c r="E246">
        <v>0</v>
      </c>
      <c r="F246">
        <v>0</v>
      </c>
      <c r="G246">
        <v>0</v>
      </c>
      <c r="H246">
        <v>0</v>
      </c>
      <c r="I246">
        <v>0</v>
      </c>
      <c r="K246">
        <v>0</v>
      </c>
      <c r="L246">
        <v>0</v>
      </c>
      <c r="M246">
        <v>6.2843676355066767E-3</v>
      </c>
      <c r="N246">
        <v>6.2843676355066767E-3</v>
      </c>
      <c r="O246">
        <v>0</v>
      </c>
      <c r="P246">
        <v>0</v>
      </c>
      <c r="Q246">
        <v>0</v>
      </c>
      <c r="R246">
        <v>0</v>
      </c>
      <c r="S246">
        <v>4</v>
      </c>
    </row>
    <row r="247" spans="1:19" hidden="1" x14ac:dyDescent="0.35">
      <c r="A247" t="s">
        <v>19</v>
      </c>
      <c r="B247" t="s">
        <v>57</v>
      </c>
      <c r="C247" t="s">
        <v>21</v>
      </c>
      <c r="D247" t="s">
        <v>112</v>
      </c>
      <c r="E247">
        <v>0</v>
      </c>
      <c r="F247">
        <v>0</v>
      </c>
      <c r="G247">
        <v>0</v>
      </c>
      <c r="H247">
        <v>0</v>
      </c>
      <c r="I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</row>
    <row r="248" spans="1:19" hidden="1" x14ac:dyDescent="0.35">
      <c r="A248" t="s">
        <v>19</v>
      </c>
      <c r="B248" t="s">
        <v>113</v>
      </c>
      <c r="C248" t="s">
        <v>35</v>
      </c>
      <c r="D248" t="s">
        <v>112</v>
      </c>
      <c r="E248">
        <v>0</v>
      </c>
      <c r="F248">
        <v>0</v>
      </c>
      <c r="G248">
        <v>0</v>
      </c>
      <c r="H248">
        <v>0</v>
      </c>
      <c r="I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</row>
    <row r="249" spans="1:19" hidden="1" x14ac:dyDescent="0.35">
      <c r="A249" t="s">
        <v>19</v>
      </c>
      <c r="B249" t="s">
        <v>113</v>
      </c>
      <c r="C249" t="s">
        <v>29</v>
      </c>
      <c r="D249" t="s">
        <v>112</v>
      </c>
      <c r="E249">
        <v>0</v>
      </c>
      <c r="F249">
        <v>0</v>
      </c>
      <c r="G249">
        <v>0</v>
      </c>
      <c r="H249">
        <v>0</v>
      </c>
      <c r="I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</row>
    <row r="250" spans="1:19" hidden="1" x14ac:dyDescent="0.35">
      <c r="A250" t="s">
        <v>19</v>
      </c>
      <c r="B250" t="s">
        <v>113</v>
      </c>
      <c r="C250" t="s">
        <v>21</v>
      </c>
      <c r="D250" t="s">
        <v>112</v>
      </c>
      <c r="E250">
        <v>0</v>
      </c>
      <c r="F250">
        <v>0</v>
      </c>
      <c r="G250">
        <v>0</v>
      </c>
      <c r="H250">
        <v>0</v>
      </c>
      <c r="I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</row>
    <row r="251" spans="1:19" hidden="1" x14ac:dyDescent="0.35">
      <c r="A251" t="s">
        <v>19</v>
      </c>
      <c r="B251" t="s">
        <v>40</v>
      </c>
      <c r="C251" t="s">
        <v>35</v>
      </c>
      <c r="D251" t="s">
        <v>112</v>
      </c>
      <c r="E251">
        <v>0</v>
      </c>
      <c r="F251">
        <v>0</v>
      </c>
      <c r="G251">
        <v>0</v>
      </c>
      <c r="H251">
        <v>0</v>
      </c>
      <c r="I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</row>
    <row r="252" spans="1:19" hidden="1" x14ac:dyDescent="0.35">
      <c r="A252" t="s">
        <v>19</v>
      </c>
      <c r="B252" t="s">
        <v>77</v>
      </c>
      <c r="C252" t="s">
        <v>35</v>
      </c>
      <c r="D252" t="s">
        <v>112</v>
      </c>
      <c r="E252">
        <v>0</v>
      </c>
      <c r="F252">
        <v>0</v>
      </c>
      <c r="G252">
        <v>0</v>
      </c>
      <c r="H252">
        <v>0</v>
      </c>
      <c r="I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</row>
    <row r="253" spans="1:19" hidden="1" x14ac:dyDescent="0.35">
      <c r="A253" t="s">
        <v>19</v>
      </c>
      <c r="B253" t="s">
        <v>77</v>
      </c>
      <c r="C253" t="s">
        <v>29</v>
      </c>
      <c r="D253" t="s">
        <v>110</v>
      </c>
      <c r="E253">
        <v>0</v>
      </c>
      <c r="F253">
        <v>0</v>
      </c>
      <c r="G253">
        <v>0</v>
      </c>
      <c r="H253">
        <v>0</v>
      </c>
      <c r="I253">
        <v>0</v>
      </c>
      <c r="K253">
        <v>0</v>
      </c>
      <c r="L253">
        <v>0</v>
      </c>
      <c r="M253">
        <v>1.571091908876669E-3</v>
      </c>
      <c r="N253">
        <v>1.571091908876669E-3</v>
      </c>
      <c r="O253">
        <v>0</v>
      </c>
      <c r="P253">
        <v>0</v>
      </c>
      <c r="Q253">
        <v>0</v>
      </c>
      <c r="R253">
        <v>0</v>
      </c>
      <c r="S253">
        <v>1</v>
      </c>
    </row>
    <row r="254" spans="1:19" hidden="1" x14ac:dyDescent="0.35">
      <c r="A254" t="s">
        <v>19</v>
      </c>
      <c r="B254" t="s">
        <v>77</v>
      </c>
      <c r="C254" t="s">
        <v>21</v>
      </c>
      <c r="D254" t="s">
        <v>110</v>
      </c>
      <c r="E254">
        <v>0</v>
      </c>
      <c r="F254">
        <v>0</v>
      </c>
      <c r="G254">
        <v>0</v>
      </c>
      <c r="H254">
        <v>0</v>
      </c>
      <c r="I254">
        <v>0</v>
      </c>
      <c r="K254">
        <v>0</v>
      </c>
      <c r="L254">
        <v>0</v>
      </c>
      <c r="M254">
        <v>6.2843676355066767E-3</v>
      </c>
      <c r="N254">
        <v>6.2843676355066767E-3</v>
      </c>
      <c r="O254">
        <v>0</v>
      </c>
      <c r="P254">
        <v>0</v>
      </c>
      <c r="Q254">
        <v>0</v>
      </c>
      <c r="R254">
        <v>0</v>
      </c>
      <c r="S254">
        <v>4</v>
      </c>
    </row>
    <row r="255" spans="1:19" hidden="1" x14ac:dyDescent="0.35">
      <c r="A255" t="s">
        <v>19</v>
      </c>
      <c r="B255" t="s">
        <v>31</v>
      </c>
      <c r="C255" t="s">
        <v>35</v>
      </c>
      <c r="D255" t="s">
        <v>110</v>
      </c>
      <c r="E255">
        <v>0</v>
      </c>
      <c r="F255">
        <v>0</v>
      </c>
      <c r="G255">
        <v>0</v>
      </c>
      <c r="H255">
        <v>0</v>
      </c>
      <c r="I255">
        <v>0</v>
      </c>
      <c r="K255">
        <v>0</v>
      </c>
      <c r="L255">
        <v>0</v>
      </c>
      <c r="M255">
        <v>1.571091908876669E-3</v>
      </c>
      <c r="N255">
        <v>1.571091908876669E-3</v>
      </c>
      <c r="O255">
        <v>0</v>
      </c>
      <c r="P255">
        <v>0</v>
      </c>
      <c r="Q255">
        <v>0</v>
      </c>
      <c r="R255">
        <v>0</v>
      </c>
      <c r="S255">
        <v>1</v>
      </c>
    </row>
    <row r="256" spans="1:19" hidden="1" x14ac:dyDescent="0.35">
      <c r="A256" t="s">
        <v>19</v>
      </c>
      <c r="B256" t="s">
        <v>70</v>
      </c>
      <c r="C256" t="s">
        <v>35</v>
      </c>
      <c r="D256" t="s">
        <v>110</v>
      </c>
      <c r="E256">
        <v>0</v>
      </c>
      <c r="F256">
        <v>0</v>
      </c>
      <c r="G256">
        <v>0</v>
      </c>
      <c r="H256">
        <v>0</v>
      </c>
      <c r="I256">
        <v>0</v>
      </c>
      <c r="K256">
        <v>0</v>
      </c>
      <c r="L256">
        <v>0</v>
      </c>
      <c r="M256">
        <v>6.2843676355066767E-3</v>
      </c>
      <c r="N256">
        <v>6.2843676355066767E-3</v>
      </c>
      <c r="O256">
        <v>0</v>
      </c>
      <c r="P256">
        <v>0</v>
      </c>
      <c r="Q256">
        <v>0</v>
      </c>
      <c r="R256">
        <v>0</v>
      </c>
      <c r="S256">
        <v>4</v>
      </c>
    </row>
    <row r="257" spans="1:19" hidden="1" x14ac:dyDescent="0.35">
      <c r="A257" t="s">
        <v>19</v>
      </c>
      <c r="B257" t="s">
        <v>89</v>
      </c>
      <c r="C257" t="s">
        <v>35</v>
      </c>
      <c r="D257" t="s">
        <v>112</v>
      </c>
      <c r="E257">
        <v>0</v>
      </c>
      <c r="F257">
        <v>0</v>
      </c>
      <c r="G257">
        <v>0</v>
      </c>
      <c r="H257">
        <v>0</v>
      </c>
      <c r="I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</row>
    <row r="258" spans="1:19" hidden="1" x14ac:dyDescent="0.35">
      <c r="A258" t="s">
        <v>19</v>
      </c>
      <c r="B258" t="s">
        <v>89</v>
      </c>
      <c r="C258" t="s">
        <v>29</v>
      </c>
      <c r="D258" t="s">
        <v>110</v>
      </c>
      <c r="E258">
        <v>0</v>
      </c>
      <c r="F258">
        <v>0</v>
      </c>
      <c r="G258">
        <v>0</v>
      </c>
      <c r="H258">
        <v>0</v>
      </c>
      <c r="I258">
        <v>0</v>
      </c>
      <c r="K258">
        <v>0</v>
      </c>
      <c r="L258">
        <v>0</v>
      </c>
      <c r="M258">
        <v>1.099764336213668E-2</v>
      </c>
      <c r="N258">
        <v>1.099764336213668E-2</v>
      </c>
      <c r="O258">
        <v>0</v>
      </c>
      <c r="P258">
        <v>0</v>
      </c>
      <c r="Q258">
        <v>0</v>
      </c>
      <c r="R258">
        <v>0</v>
      </c>
      <c r="S258">
        <v>7</v>
      </c>
    </row>
    <row r="259" spans="1:19" hidden="1" x14ac:dyDescent="0.35">
      <c r="A259" t="s">
        <v>19</v>
      </c>
      <c r="B259" t="s">
        <v>68</v>
      </c>
      <c r="C259" t="s">
        <v>21</v>
      </c>
      <c r="D259" t="s">
        <v>112</v>
      </c>
      <c r="E259">
        <v>0</v>
      </c>
      <c r="F259">
        <v>0</v>
      </c>
      <c r="G259">
        <v>0</v>
      </c>
      <c r="H259">
        <v>0</v>
      </c>
      <c r="I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</row>
    <row r="260" spans="1:19" hidden="1" x14ac:dyDescent="0.35">
      <c r="A260" t="s">
        <v>19</v>
      </c>
      <c r="B260" t="s">
        <v>107</v>
      </c>
      <c r="C260" t="s">
        <v>35</v>
      </c>
      <c r="D260" t="s">
        <v>112</v>
      </c>
      <c r="E260">
        <v>0</v>
      </c>
      <c r="F260">
        <v>0</v>
      </c>
      <c r="G260">
        <v>0</v>
      </c>
      <c r="H260">
        <v>0</v>
      </c>
      <c r="I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</row>
    <row r="261" spans="1:19" hidden="1" x14ac:dyDescent="0.35">
      <c r="A261" t="s">
        <v>19</v>
      </c>
      <c r="B261" t="s">
        <v>107</v>
      </c>
      <c r="C261" t="s">
        <v>29</v>
      </c>
      <c r="D261" t="s">
        <v>110</v>
      </c>
      <c r="E261">
        <v>0</v>
      </c>
      <c r="F261">
        <v>0</v>
      </c>
      <c r="G261">
        <v>0</v>
      </c>
      <c r="H261">
        <v>0</v>
      </c>
      <c r="I261">
        <v>0</v>
      </c>
      <c r="K261">
        <v>0</v>
      </c>
      <c r="L261">
        <v>0</v>
      </c>
      <c r="M261">
        <v>4.7132757266300073E-3</v>
      </c>
      <c r="N261">
        <v>4.7132757266300073E-3</v>
      </c>
      <c r="O261">
        <v>0</v>
      </c>
      <c r="P261">
        <v>0</v>
      </c>
      <c r="Q261">
        <v>0</v>
      </c>
      <c r="R261">
        <v>0</v>
      </c>
      <c r="S261">
        <v>3</v>
      </c>
    </row>
    <row r="262" spans="1:19" hidden="1" x14ac:dyDescent="0.35">
      <c r="A262" t="s">
        <v>19</v>
      </c>
      <c r="B262" t="s">
        <v>20</v>
      </c>
      <c r="C262" t="s">
        <v>35</v>
      </c>
      <c r="D262" t="s">
        <v>110</v>
      </c>
      <c r="E262">
        <v>0</v>
      </c>
      <c r="F262">
        <v>0</v>
      </c>
      <c r="G262">
        <v>0</v>
      </c>
      <c r="H262">
        <v>0</v>
      </c>
      <c r="I262">
        <v>0</v>
      </c>
      <c r="K262">
        <v>0</v>
      </c>
      <c r="L262">
        <v>0</v>
      </c>
      <c r="M262">
        <v>1.571091908876669E-3</v>
      </c>
      <c r="N262">
        <v>1.571091908876669E-3</v>
      </c>
      <c r="O262">
        <v>0</v>
      </c>
      <c r="P262">
        <v>0</v>
      </c>
      <c r="Q262">
        <v>0</v>
      </c>
      <c r="R262">
        <v>0</v>
      </c>
      <c r="S262">
        <v>1</v>
      </c>
    </row>
    <row r="263" spans="1:19" hidden="1" x14ac:dyDescent="0.35">
      <c r="A263" t="s">
        <v>19</v>
      </c>
      <c r="B263" t="s">
        <v>106</v>
      </c>
      <c r="C263" t="s">
        <v>35</v>
      </c>
      <c r="D263" t="s">
        <v>112</v>
      </c>
      <c r="E263">
        <v>0</v>
      </c>
      <c r="F263">
        <v>0</v>
      </c>
      <c r="G263">
        <v>0</v>
      </c>
      <c r="H263">
        <v>0</v>
      </c>
      <c r="I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</row>
    <row r="264" spans="1:19" hidden="1" x14ac:dyDescent="0.35">
      <c r="A264" t="s">
        <v>19</v>
      </c>
      <c r="B264" t="s">
        <v>106</v>
      </c>
      <c r="C264" t="s">
        <v>29</v>
      </c>
      <c r="D264" t="s">
        <v>112</v>
      </c>
      <c r="E264">
        <v>0</v>
      </c>
      <c r="F264">
        <v>0</v>
      </c>
      <c r="G264">
        <v>0</v>
      </c>
      <c r="H264">
        <v>0</v>
      </c>
      <c r="I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</row>
    <row r="265" spans="1:19" hidden="1" x14ac:dyDescent="0.35">
      <c r="A265" t="s">
        <v>19</v>
      </c>
      <c r="B265" t="s">
        <v>106</v>
      </c>
      <c r="C265" t="s">
        <v>21</v>
      </c>
      <c r="D265" t="s">
        <v>112</v>
      </c>
      <c r="E265">
        <v>0</v>
      </c>
      <c r="F265">
        <v>0</v>
      </c>
      <c r="G265">
        <v>0</v>
      </c>
      <c r="H265">
        <v>0</v>
      </c>
      <c r="I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</row>
    <row r="266" spans="1:19" hidden="1" x14ac:dyDescent="0.35">
      <c r="A266" t="s">
        <v>19</v>
      </c>
      <c r="B266" t="s">
        <v>96</v>
      </c>
      <c r="C266" t="s">
        <v>35</v>
      </c>
      <c r="D266" t="s">
        <v>112</v>
      </c>
      <c r="E266">
        <v>0</v>
      </c>
      <c r="F266">
        <v>0</v>
      </c>
      <c r="G266">
        <v>0</v>
      </c>
      <c r="H266">
        <v>0</v>
      </c>
      <c r="I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</row>
    <row r="267" spans="1:19" hidden="1" x14ac:dyDescent="0.35">
      <c r="A267" t="s">
        <v>19</v>
      </c>
      <c r="B267" t="s">
        <v>96</v>
      </c>
      <c r="C267" t="s">
        <v>21</v>
      </c>
      <c r="D267" t="s">
        <v>112</v>
      </c>
      <c r="E267">
        <v>0</v>
      </c>
      <c r="F267">
        <v>0</v>
      </c>
      <c r="G267">
        <v>0</v>
      </c>
      <c r="H267">
        <v>0</v>
      </c>
      <c r="I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</row>
    <row r="268" spans="1:19" hidden="1" x14ac:dyDescent="0.35">
      <c r="A268" t="s">
        <v>19</v>
      </c>
      <c r="B268" t="s">
        <v>105</v>
      </c>
      <c r="C268" t="s">
        <v>35</v>
      </c>
      <c r="D268" t="s">
        <v>112</v>
      </c>
      <c r="E268">
        <v>0</v>
      </c>
      <c r="F268">
        <v>0</v>
      </c>
      <c r="G268">
        <v>0</v>
      </c>
      <c r="H268">
        <v>0</v>
      </c>
      <c r="I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</row>
    <row r="269" spans="1:19" hidden="1" x14ac:dyDescent="0.35">
      <c r="A269" t="s">
        <v>19</v>
      </c>
      <c r="B269" t="s">
        <v>105</v>
      </c>
      <c r="C269" t="s">
        <v>29</v>
      </c>
      <c r="D269" t="s">
        <v>112</v>
      </c>
      <c r="E269">
        <v>0</v>
      </c>
      <c r="F269">
        <v>0</v>
      </c>
      <c r="G269">
        <v>0</v>
      </c>
      <c r="H269">
        <v>0</v>
      </c>
      <c r="I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</row>
    <row r="270" spans="1:19" hidden="1" x14ac:dyDescent="0.35">
      <c r="A270" t="s">
        <v>19</v>
      </c>
      <c r="B270" t="s">
        <v>105</v>
      </c>
      <c r="C270" t="s">
        <v>21</v>
      </c>
      <c r="D270" t="s">
        <v>112</v>
      </c>
      <c r="E270">
        <v>0</v>
      </c>
      <c r="F270">
        <v>0</v>
      </c>
      <c r="G270">
        <v>0</v>
      </c>
      <c r="H270">
        <v>0</v>
      </c>
      <c r="I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</row>
    <row r="271" spans="1:19" hidden="1" x14ac:dyDescent="0.35">
      <c r="A271" t="s">
        <v>19</v>
      </c>
      <c r="B271" t="s">
        <v>108</v>
      </c>
      <c r="C271" t="s">
        <v>35</v>
      </c>
      <c r="D271" t="s">
        <v>112</v>
      </c>
      <c r="E271">
        <v>0</v>
      </c>
      <c r="F271">
        <v>0</v>
      </c>
      <c r="G271">
        <v>0</v>
      </c>
      <c r="H271">
        <v>0</v>
      </c>
      <c r="I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</row>
    <row r="272" spans="1:19" hidden="1" x14ac:dyDescent="0.35">
      <c r="A272" t="s">
        <v>19</v>
      </c>
      <c r="B272" t="s">
        <v>108</v>
      </c>
      <c r="C272" t="s">
        <v>29</v>
      </c>
      <c r="D272" t="s">
        <v>112</v>
      </c>
      <c r="E272">
        <v>0</v>
      </c>
      <c r="F272">
        <v>0</v>
      </c>
      <c r="G272">
        <v>0</v>
      </c>
      <c r="H272">
        <v>0</v>
      </c>
      <c r="I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</row>
    <row r="273" spans="1:19" hidden="1" x14ac:dyDescent="0.35">
      <c r="A273" t="s">
        <v>19</v>
      </c>
      <c r="B273" t="s">
        <v>108</v>
      </c>
      <c r="C273" t="s">
        <v>21</v>
      </c>
      <c r="D273" t="s">
        <v>112</v>
      </c>
      <c r="E273">
        <v>0</v>
      </c>
      <c r="F273">
        <v>0</v>
      </c>
      <c r="G273">
        <v>0</v>
      </c>
      <c r="H273">
        <v>0</v>
      </c>
      <c r="I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</row>
    <row r="274" spans="1:19" hidden="1" x14ac:dyDescent="0.35">
      <c r="A274" t="s">
        <v>19</v>
      </c>
      <c r="B274" t="s">
        <v>109</v>
      </c>
      <c r="C274" t="s">
        <v>35</v>
      </c>
      <c r="D274" t="s">
        <v>112</v>
      </c>
      <c r="E274">
        <v>0</v>
      </c>
      <c r="F274">
        <v>0</v>
      </c>
      <c r="G274">
        <v>0</v>
      </c>
      <c r="H274">
        <v>0</v>
      </c>
      <c r="I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</row>
    <row r="275" spans="1:19" hidden="1" x14ac:dyDescent="0.35">
      <c r="A275" t="s">
        <v>19</v>
      </c>
      <c r="B275" t="s">
        <v>109</v>
      </c>
      <c r="C275" t="s">
        <v>29</v>
      </c>
      <c r="D275" t="s">
        <v>112</v>
      </c>
      <c r="E275">
        <v>0</v>
      </c>
      <c r="F275">
        <v>0</v>
      </c>
      <c r="G275">
        <v>0</v>
      </c>
      <c r="H275">
        <v>0</v>
      </c>
      <c r="I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</row>
    <row r="276" spans="1:19" hidden="1" x14ac:dyDescent="0.35">
      <c r="A276" t="s">
        <v>19</v>
      </c>
      <c r="B276" t="s">
        <v>109</v>
      </c>
      <c r="C276" t="s">
        <v>21</v>
      </c>
      <c r="D276" t="s">
        <v>112</v>
      </c>
      <c r="E276">
        <v>0</v>
      </c>
      <c r="F276">
        <v>0</v>
      </c>
      <c r="G276">
        <v>0</v>
      </c>
      <c r="H276">
        <v>0</v>
      </c>
      <c r="I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</row>
    <row r="277" spans="1:19" hidden="1" x14ac:dyDescent="0.35">
      <c r="A277" t="s">
        <v>19</v>
      </c>
      <c r="B277" t="s">
        <v>99</v>
      </c>
      <c r="C277" t="s">
        <v>35</v>
      </c>
      <c r="D277" t="s">
        <v>112</v>
      </c>
      <c r="E277">
        <v>0</v>
      </c>
      <c r="F277">
        <v>0</v>
      </c>
      <c r="G277">
        <v>0</v>
      </c>
      <c r="H277">
        <v>0</v>
      </c>
      <c r="I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</row>
    <row r="278" spans="1:19" hidden="1" x14ac:dyDescent="0.35">
      <c r="A278" t="s">
        <v>19</v>
      </c>
      <c r="B278" t="s">
        <v>99</v>
      </c>
      <c r="C278" t="s">
        <v>29</v>
      </c>
      <c r="D278" t="s">
        <v>112</v>
      </c>
      <c r="E278">
        <v>0</v>
      </c>
      <c r="F278">
        <v>0</v>
      </c>
      <c r="G278">
        <v>0</v>
      </c>
      <c r="H278">
        <v>0</v>
      </c>
      <c r="I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</row>
    <row r="279" spans="1:19" hidden="1" x14ac:dyDescent="0.35">
      <c r="A279" t="s">
        <v>19</v>
      </c>
      <c r="B279" t="s">
        <v>99</v>
      </c>
      <c r="C279" t="s">
        <v>21</v>
      </c>
      <c r="D279" t="s">
        <v>112</v>
      </c>
      <c r="E279">
        <v>0</v>
      </c>
      <c r="F279">
        <v>0</v>
      </c>
      <c r="G279">
        <v>0</v>
      </c>
      <c r="H279">
        <v>0</v>
      </c>
      <c r="I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</row>
    <row r="280" spans="1:19" hidden="1" x14ac:dyDescent="0.35">
      <c r="A280" t="s">
        <v>26</v>
      </c>
      <c r="B280" t="s">
        <v>47</v>
      </c>
      <c r="C280" t="s">
        <v>35</v>
      </c>
      <c r="D280" t="s">
        <v>110</v>
      </c>
      <c r="E280">
        <v>0</v>
      </c>
      <c r="F280">
        <v>0</v>
      </c>
      <c r="G280">
        <v>0</v>
      </c>
      <c r="H280">
        <v>0</v>
      </c>
      <c r="I280">
        <v>0</v>
      </c>
      <c r="K280">
        <v>0</v>
      </c>
      <c r="L280">
        <v>0</v>
      </c>
      <c r="M280">
        <v>3.1421838177533379E-3</v>
      </c>
      <c r="N280">
        <v>3.1421838177533379E-3</v>
      </c>
      <c r="O280">
        <v>0</v>
      </c>
      <c r="P280">
        <v>0</v>
      </c>
      <c r="Q280">
        <v>0</v>
      </c>
      <c r="R280">
        <v>0</v>
      </c>
      <c r="S280">
        <v>2</v>
      </c>
    </row>
    <row r="281" spans="1:19" hidden="1" x14ac:dyDescent="0.35">
      <c r="A281" t="s">
        <v>26</v>
      </c>
      <c r="B281" t="s">
        <v>24</v>
      </c>
      <c r="C281" t="s">
        <v>35</v>
      </c>
      <c r="D281" t="s">
        <v>112</v>
      </c>
      <c r="E281">
        <v>0</v>
      </c>
      <c r="F281">
        <v>0</v>
      </c>
      <c r="G281">
        <v>0</v>
      </c>
      <c r="H281">
        <v>0</v>
      </c>
      <c r="I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</row>
    <row r="282" spans="1:19" hidden="1" x14ac:dyDescent="0.35">
      <c r="A282" t="s">
        <v>26</v>
      </c>
      <c r="B282" t="s">
        <v>111</v>
      </c>
      <c r="C282" t="s">
        <v>35</v>
      </c>
      <c r="D282" t="s">
        <v>110</v>
      </c>
      <c r="E282">
        <v>0</v>
      </c>
      <c r="F282">
        <v>0</v>
      </c>
      <c r="G282">
        <v>0</v>
      </c>
      <c r="H282">
        <v>0</v>
      </c>
      <c r="I282">
        <v>0</v>
      </c>
      <c r="K282">
        <v>0</v>
      </c>
      <c r="L282">
        <v>0</v>
      </c>
      <c r="M282">
        <v>7.8554595443833461E-3</v>
      </c>
      <c r="N282">
        <v>7.8554595443833461E-3</v>
      </c>
      <c r="O282">
        <v>0</v>
      </c>
      <c r="P282">
        <v>0</v>
      </c>
      <c r="Q282">
        <v>0</v>
      </c>
      <c r="R282">
        <v>0</v>
      </c>
      <c r="S282">
        <v>5</v>
      </c>
    </row>
    <row r="283" spans="1:19" hidden="1" x14ac:dyDescent="0.35">
      <c r="A283" t="s">
        <v>26</v>
      </c>
      <c r="B283" t="s">
        <v>111</v>
      </c>
      <c r="C283" t="s">
        <v>29</v>
      </c>
      <c r="D283" t="s">
        <v>112</v>
      </c>
      <c r="E283">
        <v>0</v>
      </c>
      <c r="F283">
        <v>0</v>
      </c>
      <c r="G283">
        <v>0</v>
      </c>
      <c r="H283">
        <v>0</v>
      </c>
      <c r="I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</row>
    <row r="284" spans="1:19" hidden="1" x14ac:dyDescent="0.35">
      <c r="A284" t="s">
        <v>26</v>
      </c>
      <c r="B284" t="s">
        <v>111</v>
      </c>
      <c r="C284" t="s">
        <v>21</v>
      </c>
      <c r="D284" t="s">
        <v>112</v>
      </c>
      <c r="E284">
        <v>0</v>
      </c>
      <c r="F284">
        <v>0</v>
      </c>
      <c r="G284">
        <v>0</v>
      </c>
      <c r="H284">
        <v>0</v>
      </c>
      <c r="I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</row>
    <row r="285" spans="1:19" hidden="1" x14ac:dyDescent="0.35">
      <c r="A285" t="s">
        <v>26</v>
      </c>
      <c r="B285" t="s">
        <v>113</v>
      </c>
      <c r="C285" t="s">
        <v>35</v>
      </c>
      <c r="D285" t="s">
        <v>112</v>
      </c>
      <c r="E285">
        <v>0</v>
      </c>
      <c r="F285">
        <v>0</v>
      </c>
      <c r="G285">
        <v>0</v>
      </c>
      <c r="H285">
        <v>0</v>
      </c>
      <c r="I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</row>
    <row r="286" spans="1:19" hidden="1" x14ac:dyDescent="0.35">
      <c r="A286" t="s">
        <v>26</v>
      </c>
      <c r="B286" t="s">
        <v>113</v>
      </c>
      <c r="C286" t="s">
        <v>29</v>
      </c>
      <c r="D286" t="s">
        <v>112</v>
      </c>
      <c r="E286">
        <v>0</v>
      </c>
      <c r="F286">
        <v>0</v>
      </c>
      <c r="G286">
        <v>0</v>
      </c>
      <c r="H286">
        <v>0</v>
      </c>
      <c r="I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</row>
    <row r="287" spans="1:19" hidden="1" x14ac:dyDescent="0.35">
      <c r="A287" t="s">
        <v>26</v>
      </c>
      <c r="B287" t="s">
        <v>113</v>
      </c>
      <c r="C287" t="s">
        <v>21</v>
      </c>
      <c r="D287" t="s">
        <v>112</v>
      </c>
      <c r="E287">
        <v>0</v>
      </c>
      <c r="F287">
        <v>0</v>
      </c>
      <c r="G287">
        <v>0</v>
      </c>
      <c r="H287">
        <v>0</v>
      </c>
      <c r="I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</row>
    <row r="288" spans="1:19" hidden="1" x14ac:dyDescent="0.35">
      <c r="A288" t="s">
        <v>26</v>
      </c>
      <c r="B288" t="s">
        <v>40</v>
      </c>
      <c r="C288" t="s">
        <v>35</v>
      </c>
      <c r="D288" t="s">
        <v>112</v>
      </c>
      <c r="E288">
        <v>0</v>
      </c>
      <c r="F288">
        <v>0</v>
      </c>
      <c r="G288">
        <v>0</v>
      </c>
      <c r="H288">
        <v>0</v>
      </c>
      <c r="I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</row>
    <row r="289" spans="1:19" hidden="1" x14ac:dyDescent="0.35">
      <c r="A289" t="s">
        <v>26</v>
      </c>
      <c r="B289" t="s">
        <v>73</v>
      </c>
      <c r="C289" t="s">
        <v>21</v>
      </c>
      <c r="D289" t="s">
        <v>112</v>
      </c>
      <c r="E289">
        <v>0</v>
      </c>
      <c r="F289">
        <v>0</v>
      </c>
      <c r="G289">
        <v>0</v>
      </c>
      <c r="H289">
        <v>0</v>
      </c>
      <c r="I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</row>
    <row r="290" spans="1:19" hidden="1" x14ac:dyDescent="0.35">
      <c r="A290" t="s">
        <v>26</v>
      </c>
      <c r="B290" t="s">
        <v>28</v>
      </c>
      <c r="C290" t="s">
        <v>21</v>
      </c>
      <c r="D290" t="s">
        <v>110</v>
      </c>
      <c r="E290">
        <v>0</v>
      </c>
      <c r="F290">
        <v>0</v>
      </c>
      <c r="G290">
        <v>0</v>
      </c>
      <c r="H290">
        <v>0</v>
      </c>
      <c r="I290">
        <v>0</v>
      </c>
      <c r="K290">
        <v>0</v>
      </c>
      <c r="L290">
        <v>0</v>
      </c>
      <c r="M290">
        <v>4.7132757266300073E-3</v>
      </c>
      <c r="N290">
        <v>4.7132757266300073E-3</v>
      </c>
      <c r="O290">
        <v>0</v>
      </c>
      <c r="P290">
        <v>0</v>
      </c>
      <c r="Q290">
        <v>0</v>
      </c>
      <c r="R290">
        <v>0</v>
      </c>
      <c r="S290">
        <v>3</v>
      </c>
    </row>
    <row r="291" spans="1:19" hidden="1" x14ac:dyDescent="0.35">
      <c r="A291" t="s">
        <v>26</v>
      </c>
      <c r="B291" t="s">
        <v>77</v>
      </c>
      <c r="C291" t="s">
        <v>35</v>
      </c>
      <c r="D291" t="s">
        <v>110</v>
      </c>
      <c r="E291">
        <v>0</v>
      </c>
      <c r="F291">
        <v>0</v>
      </c>
      <c r="G291">
        <v>0</v>
      </c>
      <c r="H291">
        <v>0</v>
      </c>
      <c r="I291">
        <v>0</v>
      </c>
      <c r="K291">
        <v>0</v>
      </c>
      <c r="L291">
        <v>0</v>
      </c>
      <c r="M291">
        <v>1.571091908876669E-3</v>
      </c>
      <c r="N291">
        <v>1.571091908876669E-3</v>
      </c>
      <c r="O291">
        <v>0</v>
      </c>
      <c r="P291">
        <v>0</v>
      </c>
      <c r="Q291">
        <v>0</v>
      </c>
      <c r="R291">
        <v>0</v>
      </c>
      <c r="S291">
        <v>1</v>
      </c>
    </row>
    <row r="292" spans="1:19" hidden="1" x14ac:dyDescent="0.35">
      <c r="A292" t="s">
        <v>26</v>
      </c>
      <c r="B292" t="s">
        <v>77</v>
      </c>
      <c r="C292" t="s">
        <v>29</v>
      </c>
      <c r="D292" t="s">
        <v>110</v>
      </c>
      <c r="E292">
        <v>0</v>
      </c>
      <c r="F292">
        <v>0</v>
      </c>
      <c r="G292">
        <v>0</v>
      </c>
      <c r="H292">
        <v>0</v>
      </c>
      <c r="I292">
        <v>0</v>
      </c>
      <c r="K292">
        <v>0</v>
      </c>
      <c r="L292">
        <v>0</v>
      </c>
      <c r="M292">
        <v>4.7132757266300073E-3</v>
      </c>
      <c r="N292">
        <v>4.7132757266300073E-3</v>
      </c>
      <c r="O292">
        <v>0</v>
      </c>
      <c r="P292">
        <v>0</v>
      </c>
      <c r="Q292">
        <v>0</v>
      </c>
      <c r="R292">
        <v>0</v>
      </c>
      <c r="S292">
        <v>3</v>
      </c>
    </row>
    <row r="293" spans="1:19" hidden="1" x14ac:dyDescent="0.35">
      <c r="A293" t="s">
        <v>26</v>
      </c>
      <c r="B293" t="s">
        <v>77</v>
      </c>
      <c r="C293" t="s">
        <v>21</v>
      </c>
      <c r="D293" t="s">
        <v>110</v>
      </c>
      <c r="E293">
        <v>0</v>
      </c>
      <c r="F293">
        <v>0</v>
      </c>
      <c r="G293">
        <v>0</v>
      </c>
      <c r="H293">
        <v>0</v>
      </c>
      <c r="I293">
        <v>0</v>
      </c>
      <c r="K293">
        <v>0</v>
      </c>
      <c r="L293">
        <v>0</v>
      </c>
      <c r="M293">
        <v>1.571091908876669E-3</v>
      </c>
      <c r="N293">
        <v>1.571091908876669E-3</v>
      </c>
      <c r="O293">
        <v>0</v>
      </c>
      <c r="P293">
        <v>0</v>
      </c>
      <c r="Q293">
        <v>0</v>
      </c>
      <c r="R293">
        <v>0</v>
      </c>
      <c r="S293">
        <v>1</v>
      </c>
    </row>
    <row r="294" spans="1:19" hidden="1" x14ac:dyDescent="0.35">
      <c r="A294" t="s">
        <v>26</v>
      </c>
      <c r="B294" t="s">
        <v>31</v>
      </c>
      <c r="C294" t="s">
        <v>35</v>
      </c>
      <c r="D294" t="s">
        <v>112</v>
      </c>
      <c r="E294">
        <v>0</v>
      </c>
      <c r="F294">
        <v>0</v>
      </c>
      <c r="G294">
        <v>0</v>
      </c>
      <c r="H294">
        <v>0</v>
      </c>
      <c r="I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</row>
    <row r="295" spans="1:19" hidden="1" x14ac:dyDescent="0.35">
      <c r="A295" t="s">
        <v>26</v>
      </c>
      <c r="B295" t="s">
        <v>70</v>
      </c>
      <c r="C295" t="s">
        <v>35</v>
      </c>
      <c r="D295" t="s">
        <v>110</v>
      </c>
      <c r="E295">
        <v>0</v>
      </c>
      <c r="F295">
        <v>0</v>
      </c>
      <c r="G295">
        <v>0</v>
      </c>
      <c r="H295">
        <v>0</v>
      </c>
      <c r="I295">
        <v>0</v>
      </c>
      <c r="K295">
        <v>0</v>
      </c>
      <c r="L295">
        <v>0</v>
      </c>
      <c r="M295">
        <v>2.6708562450903379E-2</v>
      </c>
      <c r="N295">
        <v>2.6708562450903379E-2</v>
      </c>
      <c r="O295">
        <v>0</v>
      </c>
      <c r="P295">
        <v>0</v>
      </c>
      <c r="Q295">
        <v>0</v>
      </c>
      <c r="R295">
        <v>0</v>
      </c>
      <c r="S295">
        <v>17</v>
      </c>
    </row>
    <row r="296" spans="1:19" hidden="1" x14ac:dyDescent="0.35">
      <c r="A296" t="s">
        <v>26</v>
      </c>
      <c r="B296" t="s">
        <v>68</v>
      </c>
      <c r="C296" t="s">
        <v>21</v>
      </c>
      <c r="D296" t="s">
        <v>112</v>
      </c>
      <c r="E296">
        <v>0</v>
      </c>
      <c r="F296">
        <v>0</v>
      </c>
      <c r="G296">
        <v>0</v>
      </c>
      <c r="H296">
        <v>0</v>
      </c>
      <c r="I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</row>
    <row r="297" spans="1:19" hidden="1" x14ac:dyDescent="0.35">
      <c r="A297" t="s">
        <v>26</v>
      </c>
      <c r="B297" t="s">
        <v>107</v>
      </c>
      <c r="C297" t="s">
        <v>35</v>
      </c>
      <c r="D297" t="s">
        <v>112</v>
      </c>
      <c r="E297">
        <v>0</v>
      </c>
      <c r="F297">
        <v>0</v>
      </c>
      <c r="G297">
        <v>0</v>
      </c>
      <c r="H297">
        <v>0</v>
      </c>
      <c r="I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</row>
    <row r="298" spans="1:19" hidden="1" x14ac:dyDescent="0.35">
      <c r="A298" t="s">
        <v>26</v>
      </c>
      <c r="B298" t="s">
        <v>107</v>
      </c>
      <c r="C298" t="s">
        <v>29</v>
      </c>
      <c r="D298" t="s">
        <v>112</v>
      </c>
      <c r="E298">
        <v>0</v>
      </c>
      <c r="F298">
        <v>0</v>
      </c>
      <c r="G298">
        <v>0</v>
      </c>
      <c r="H298">
        <v>0</v>
      </c>
      <c r="I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</row>
    <row r="299" spans="1:19" hidden="1" x14ac:dyDescent="0.35">
      <c r="A299" t="s">
        <v>26</v>
      </c>
      <c r="B299" t="s">
        <v>107</v>
      </c>
      <c r="C299" t="s">
        <v>21</v>
      </c>
      <c r="D299" t="s">
        <v>112</v>
      </c>
      <c r="E299">
        <v>0</v>
      </c>
      <c r="F299">
        <v>0</v>
      </c>
      <c r="G299">
        <v>0</v>
      </c>
      <c r="H299">
        <v>0</v>
      </c>
      <c r="I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</row>
    <row r="300" spans="1:19" hidden="1" x14ac:dyDescent="0.35">
      <c r="A300" t="s">
        <v>26</v>
      </c>
      <c r="B300" t="s">
        <v>20</v>
      </c>
      <c r="C300" t="s">
        <v>35</v>
      </c>
      <c r="D300" t="s">
        <v>112</v>
      </c>
      <c r="E300">
        <v>0</v>
      </c>
      <c r="F300">
        <v>0</v>
      </c>
      <c r="G300">
        <v>0</v>
      </c>
      <c r="H300">
        <v>0</v>
      </c>
      <c r="I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</row>
    <row r="301" spans="1:19" hidden="1" x14ac:dyDescent="0.35">
      <c r="A301" t="s">
        <v>26</v>
      </c>
      <c r="B301" t="s">
        <v>79</v>
      </c>
      <c r="C301" t="s">
        <v>35</v>
      </c>
      <c r="D301" t="s">
        <v>110</v>
      </c>
      <c r="E301">
        <v>0</v>
      </c>
      <c r="F301">
        <v>0</v>
      </c>
      <c r="G301">
        <v>0</v>
      </c>
      <c r="H301">
        <v>0</v>
      </c>
      <c r="I301">
        <v>0</v>
      </c>
      <c r="K301">
        <v>0</v>
      </c>
      <c r="L301">
        <v>0</v>
      </c>
      <c r="M301">
        <v>4.7132757266300073E-3</v>
      </c>
      <c r="N301">
        <v>4.7132757266300073E-3</v>
      </c>
      <c r="O301">
        <v>0</v>
      </c>
      <c r="P301">
        <v>0</v>
      </c>
      <c r="Q301">
        <v>0</v>
      </c>
      <c r="R301">
        <v>0</v>
      </c>
      <c r="S301">
        <v>3</v>
      </c>
    </row>
    <row r="302" spans="1:19" hidden="1" x14ac:dyDescent="0.35">
      <c r="A302" t="s">
        <v>26</v>
      </c>
      <c r="B302" t="s">
        <v>79</v>
      </c>
      <c r="C302" t="s">
        <v>21</v>
      </c>
      <c r="D302" t="s">
        <v>110</v>
      </c>
      <c r="E302">
        <v>0</v>
      </c>
      <c r="F302">
        <v>0</v>
      </c>
      <c r="G302">
        <v>0</v>
      </c>
      <c r="H302">
        <v>0</v>
      </c>
      <c r="I302">
        <v>0</v>
      </c>
      <c r="K302">
        <v>0</v>
      </c>
      <c r="L302">
        <v>0</v>
      </c>
      <c r="M302">
        <v>3.1421838177533379E-3</v>
      </c>
      <c r="N302">
        <v>3.1421838177533379E-3</v>
      </c>
      <c r="O302">
        <v>0</v>
      </c>
      <c r="P302">
        <v>0</v>
      </c>
      <c r="Q302">
        <v>0</v>
      </c>
      <c r="R302">
        <v>0</v>
      </c>
      <c r="S302">
        <v>2</v>
      </c>
    </row>
    <row r="303" spans="1:19" hidden="1" x14ac:dyDescent="0.35">
      <c r="A303" t="s">
        <v>26</v>
      </c>
      <c r="B303" t="s">
        <v>106</v>
      </c>
      <c r="C303" t="s">
        <v>21</v>
      </c>
      <c r="D303" t="s">
        <v>112</v>
      </c>
      <c r="E303">
        <v>0</v>
      </c>
      <c r="F303">
        <v>0</v>
      </c>
      <c r="G303">
        <v>0</v>
      </c>
      <c r="H303">
        <v>0</v>
      </c>
      <c r="I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</row>
    <row r="304" spans="1:19" hidden="1" x14ac:dyDescent="0.35">
      <c r="A304" t="s">
        <v>26</v>
      </c>
      <c r="B304" t="s">
        <v>96</v>
      </c>
      <c r="C304" t="s">
        <v>21</v>
      </c>
      <c r="D304" t="s">
        <v>112</v>
      </c>
      <c r="E304">
        <v>0</v>
      </c>
      <c r="F304">
        <v>0</v>
      </c>
      <c r="G304">
        <v>0</v>
      </c>
      <c r="H304">
        <v>0</v>
      </c>
      <c r="I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</row>
    <row r="305" spans="1:19" hidden="1" x14ac:dyDescent="0.35">
      <c r="A305" t="s">
        <v>26</v>
      </c>
      <c r="B305" t="s">
        <v>45</v>
      </c>
      <c r="C305" t="s">
        <v>35</v>
      </c>
      <c r="D305" t="s">
        <v>112</v>
      </c>
      <c r="E305">
        <v>0</v>
      </c>
      <c r="F305">
        <v>0</v>
      </c>
      <c r="G305">
        <v>0</v>
      </c>
      <c r="H305">
        <v>0</v>
      </c>
      <c r="I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</row>
    <row r="306" spans="1:19" hidden="1" x14ac:dyDescent="0.35">
      <c r="A306" t="s">
        <v>26</v>
      </c>
      <c r="B306" t="s">
        <v>45</v>
      </c>
      <c r="C306" t="s">
        <v>29</v>
      </c>
      <c r="D306" t="s">
        <v>112</v>
      </c>
      <c r="E306">
        <v>0</v>
      </c>
      <c r="F306">
        <v>0</v>
      </c>
      <c r="G306">
        <v>0</v>
      </c>
      <c r="H306">
        <v>0</v>
      </c>
      <c r="I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</row>
    <row r="307" spans="1:19" hidden="1" x14ac:dyDescent="0.35">
      <c r="A307" t="s">
        <v>26</v>
      </c>
      <c r="B307" t="s">
        <v>108</v>
      </c>
      <c r="C307" t="s">
        <v>35</v>
      </c>
      <c r="D307" t="s">
        <v>112</v>
      </c>
      <c r="E307">
        <v>0</v>
      </c>
      <c r="F307">
        <v>0</v>
      </c>
      <c r="G307">
        <v>0</v>
      </c>
      <c r="H307">
        <v>0</v>
      </c>
      <c r="I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</row>
    <row r="308" spans="1:19" hidden="1" x14ac:dyDescent="0.35">
      <c r="A308" t="s">
        <v>26</v>
      </c>
      <c r="B308" t="s">
        <v>108</v>
      </c>
      <c r="C308" t="s">
        <v>29</v>
      </c>
      <c r="D308" t="s">
        <v>112</v>
      </c>
      <c r="E308">
        <v>0</v>
      </c>
      <c r="F308">
        <v>0</v>
      </c>
      <c r="G308">
        <v>0</v>
      </c>
      <c r="H308">
        <v>0</v>
      </c>
      <c r="I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</row>
    <row r="309" spans="1:19" hidden="1" x14ac:dyDescent="0.35">
      <c r="A309" t="s">
        <v>26</v>
      </c>
      <c r="B309" t="s">
        <v>108</v>
      </c>
      <c r="C309" t="s">
        <v>21</v>
      </c>
      <c r="D309" t="s">
        <v>112</v>
      </c>
      <c r="E309">
        <v>0</v>
      </c>
      <c r="F309">
        <v>0</v>
      </c>
      <c r="G309">
        <v>0</v>
      </c>
      <c r="H309">
        <v>0</v>
      </c>
      <c r="I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</row>
    <row r="310" spans="1:19" hidden="1" x14ac:dyDescent="0.35">
      <c r="A310" t="s">
        <v>26</v>
      </c>
      <c r="B310" t="s">
        <v>63</v>
      </c>
      <c r="C310" t="s">
        <v>21</v>
      </c>
      <c r="D310" t="s">
        <v>110</v>
      </c>
      <c r="E310">
        <v>0</v>
      </c>
      <c r="F310">
        <v>0</v>
      </c>
      <c r="G310">
        <v>0</v>
      </c>
      <c r="H310">
        <v>0</v>
      </c>
      <c r="I310">
        <v>0</v>
      </c>
      <c r="K310">
        <v>0</v>
      </c>
      <c r="L310">
        <v>0</v>
      </c>
      <c r="M310">
        <v>1.571091908876669E-3</v>
      </c>
      <c r="N310">
        <v>1.571091908876669E-3</v>
      </c>
      <c r="O310">
        <v>0</v>
      </c>
      <c r="P310">
        <v>0</v>
      </c>
      <c r="Q310">
        <v>0</v>
      </c>
      <c r="R310">
        <v>0</v>
      </c>
      <c r="S310">
        <v>1</v>
      </c>
    </row>
    <row r="311" spans="1:19" hidden="1" x14ac:dyDescent="0.35">
      <c r="A311" t="s">
        <v>26</v>
      </c>
      <c r="B311" t="s">
        <v>109</v>
      </c>
      <c r="C311" t="s">
        <v>35</v>
      </c>
      <c r="D311" t="s">
        <v>112</v>
      </c>
      <c r="E311">
        <v>0</v>
      </c>
      <c r="F311">
        <v>0</v>
      </c>
      <c r="G311">
        <v>0</v>
      </c>
      <c r="H311">
        <v>0</v>
      </c>
      <c r="I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</row>
    <row r="312" spans="1:19" hidden="1" x14ac:dyDescent="0.35">
      <c r="A312" t="s">
        <v>26</v>
      </c>
      <c r="B312" t="s">
        <v>109</v>
      </c>
      <c r="C312" t="s">
        <v>29</v>
      </c>
      <c r="D312" t="s">
        <v>112</v>
      </c>
      <c r="E312">
        <v>0</v>
      </c>
      <c r="F312">
        <v>0</v>
      </c>
      <c r="G312">
        <v>0</v>
      </c>
      <c r="H312">
        <v>0</v>
      </c>
      <c r="I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</row>
    <row r="313" spans="1:19" hidden="1" x14ac:dyDescent="0.35">
      <c r="A313" t="s">
        <v>26</v>
      </c>
      <c r="B313" t="s">
        <v>109</v>
      </c>
      <c r="C313" t="s">
        <v>21</v>
      </c>
      <c r="D313" t="s">
        <v>112</v>
      </c>
      <c r="E313">
        <v>0</v>
      </c>
      <c r="F313">
        <v>0</v>
      </c>
      <c r="G313">
        <v>0</v>
      </c>
      <c r="H313">
        <v>0</v>
      </c>
      <c r="I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</row>
    <row r="314" spans="1:19" hidden="1" x14ac:dyDescent="0.35">
      <c r="A314" t="s">
        <v>26</v>
      </c>
      <c r="B314" t="s">
        <v>99</v>
      </c>
      <c r="C314" t="s">
        <v>21</v>
      </c>
      <c r="D314" t="s">
        <v>112</v>
      </c>
      <c r="E314">
        <v>0</v>
      </c>
      <c r="F314">
        <v>0</v>
      </c>
      <c r="G314">
        <v>0</v>
      </c>
      <c r="H314">
        <v>0</v>
      </c>
      <c r="I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</row>
    <row r="315" spans="1:19" hidden="1" x14ac:dyDescent="0.35">
      <c r="A315" t="s">
        <v>33</v>
      </c>
      <c r="B315" t="s">
        <v>111</v>
      </c>
      <c r="C315" t="s">
        <v>35</v>
      </c>
      <c r="D315" t="s">
        <v>112</v>
      </c>
      <c r="E315">
        <v>0</v>
      </c>
      <c r="F315">
        <v>0</v>
      </c>
      <c r="G315">
        <v>0</v>
      </c>
      <c r="H315">
        <v>0</v>
      </c>
      <c r="I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</row>
    <row r="316" spans="1:19" hidden="1" x14ac:dyDescent="0.35">
      <c r="A316" t="s">
        <v>33</v>
      </c>
      <c r="B316" t="s">
        <v>111</v>
      </c>
      <c r="C316" t="s">
        <v>29</v>
      </c>
      <c r="D316" t="s">
        <v>112</v>
      </c>
      <c r="E316">
        <v>0</v>
      </c>
      <c r="F316">
        <v>0</v>
      </c>
      <c r="G316">
        <v>0</v>
      </c>
      <c r="H316">
        <v>0</v>
      </c>
      <c r="I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</row>
    <row r="317" spans="1:19" hidden="1" x14ac:dyDescent="0.35">
      <c r="A317" t="s">
        <v>33</v>
      </c>
      <c r="B317" t="s">
        <v>111</v>
      </c>
      <c r="C317" t="s">
        <v>21</v>
      </c>
      <c r="D317" t="s">
        <v>112</v>
      </c>
      <c r="E317">
        <v>0</v>
      </c>
      <c r="F317">
        <v>0</v>
      </c>
      <c r="G317">
        <v>0</v>
      </c>
      <c r="H317">
        <v>0</v>
      </c>
      <c r="I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</row>
    <row r="318" spans="1:19" hidden="1" x14ac:dyDescent="0.35">
      <c r="A318" t="s">
        <v>33</v>
      </c>
      <c r="B318" t="s">
        <v>57</v>
      </c>
      <c r="C318" t="s">
        <v>21</v>
      </c>
      <c r="D318" t="s">
        <v>110</v>
      </c>
      <c r="E318">
        <v>0</v>
      </c>
      <c r="F318">
        <v>0</v>
      </c>
      <c r="G318">
        <v>0</v>
      </c>
      <c r="H318">
        <v>0</v>
      </c>
      <c r="I318">
        <v>0</v>
      </c>
      <c r="K318">
        <v>0</v>
      </c>
      <c r="L318">
        <v>0</v>
      </c>
      <c r="M318">
        <v>3.1421838177533379E-3</v>
      </c>
      <c r="N318">
        <v>3.1421838177533379E-3</v>
      </c>
      <c r="O318">
        <v>0</v>
      </c>
      <c r="P318">
        <v>0</v>
      </c>
      <c r="Q318">
        <v>0</v>
      </c>
      <c r="R318">
        <v>0</v>
      </c>
      <c r="S318">
        <v>2</v>
      </c>
    </row>
    <row r="319" spans="1:19" hidden="1" x14ac:dyDescent="0.35">
      <c r="A319" t="s">
        <v>33</v>
      </c>
      <c r="B319" t="s">
        <v>113</v>
      </c>
      <c r="C319" t="s">
        <v>35</v>
      </c>
      <c r="D319" t="s">
        <v>112</v>
      </c>
      <c r="E319">
        <v>0</v>
      </c>
      <c r="F319">
        <v>0</v>
      </c>
      <c r="G319">
        <v>0</v>
      </c>
      <c r="H319">
        <v>0</v>
      </c>
      <c r="I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</row>
    <row r="320" spans="1:19" hidden="1" x14ac:dyDescent="0.35">
      <c r="A320" t="s">
        <v>33</v>
      </c>
      <c r="B320" t="s">
        <v>113</v>
      </c>
      <c r="C320" t="s">
        <v>29</v>
      </c>
      <c r="D320" t="s">
        <v>112</v>
      </c>
      <c r="E320">
        <v>0</v>
      </c>
      <c r="F320">
        <v>0</v>
      </c>
      <c r="G320">
        <v>0</v>
      </c>
      <c r="H320">
        <v>0</v>
      </c>
      <c r="I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</row>
    <row r="321" spans="1:19" hidden="1" x14ac:dyDescent="0.35">
      <c r="A321" t="s">
        <v>33</v>
      </c>
      <c r="B321" t="s">
        <v>113</v>
      </c>
      <c r="C321" t="s">
        <v>21</v>
      </c>
      <c r="D321" t="s">
        <v>112</v>
      </c>
      <c r="E321">
        <v>0</v>
      </c>
      <c r="F321">
        <v>0</v>
      </c>
      <c r="G321">
        <v>0</v>
      </c>
      <c r="H321">
        <v>0</v>
      </c>
      <c r="I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</row>
    <row r="322" spans="1:19" hidden="1" x14ac:dyDescent="0.35">
      <c r="A322" t="s">
        <v>33</v>
      </c>
      <c r="B322" t="s">
        <v>40</v>
      </c>
      <c r="C322" t="s">
        <v>35</v>
      </c>
      <c r="D322" t="s">
        <v>110</v>
      </c>
      <c r="E322">
        <v>0</v>
      </c>
      <c r="F322">
        <v>0</v>
      </c>
      <c r="G322">
        <v>0</v>
      </c>
      <c r="H322">
        <v>0</v>
      </c>
      <c r="I322">
        <v>0</v>
      </c>
      <c r="K322">
        <v>0</v>
      </c>
      <c r="L322">
        <v>0</v>
      </c>
      <c r="M322">
        <v>9.4265514532600146E-3</v>
      </c>
      <c r="N322">
        <v>9.4265514532600146E-3</v>
      </c>
      <c r="O322">
        <v>0</v>
      </c>
      <c r="P322">
        <v>0</v>
      </c>
      <c r="Q322">
        <v>0</v>
      </c>
      <c r="R322">
        <v>0</v>
      </c>
      <c r="S322">
        <v>6</v>
      </c>
    </row>
    <row r="323" spans="1:19" hidden="1" x14ac:dyDescent="0.35">
      <c r="A323" t="s">
        <v>33</v>
      </c>
      <c r="B323" t="s">
        <v>40</v>
      </c>
      <c r="C323" t="s">
        <v>29</v>
      </c>
      <c r="D323" t="s">
        <v>110</v>
      </c>
      <c r="E323">
        <v>0</v>
      </c>
      <c r="F323">
        <v>0</v>
      </c>
      <c r="G323">
        <v>0</v>
      </c>
      <c r="H323">
        <v>0</v>
      </c>
      <c r="I323">
        <v>0</v>
      </c>
      <c r="K323">
        <v>0</v>
      </c>
      <c r="L323">
        <v>0</v>
      </c>
      <c r="M323">
        <v>3.1421838177533379E-3</v>
      </c>
      <c r="N323">
        <v>3.1421838177533379E-3</v>
      </c>
      <c r="O323">
        <v>0</v>
      </c>
      <c r="P323">
        <v>0</v>
      </c>
      <c r="Q323">
        <v>0</v>
      </c>
      <c r="R323">
        <v>0</v>
      </c>
      <c r="S323">
        <v>2</v>
      </c>
    </row>
    <row r="324" spans="1:19" hidden="1" x14ac:dyDescent="0.35">
      <c r="A324" t="s">
        <v>33</v>
      </c>
      <c r="B324" t="s">
        <v>73</v>
      </c>
      <c r="C324" t="s">
        <v>21</v>
      </c>
      <c r="D324" t="s">
        <v>110</v>
      </c>
      <c r="E324">
        <v>0</v>
      </c>
      <c r="F324">
        <v>0</v>
      </c>
      <c r="G324">
        <v>0</v>
      </c>
      <c r="H324">
        <v>0</v>
      </c>
      <c r="I324">
        <v>0</v>
      </c>
      <c r="K324">
        <v>0</v>
      </c>
      <c r="L324">
        <v>0</v>
      </c>
      <c r="M324">
        <v>1.571091908876669E-3</v>
      </c>
      <c r="N324">
        <v>1.571091908876669E-3</v>
      </c>
      <c r="O324">
        <v>0</v>
      </c>
      <c r="P324">
        <v>0</v>
      </c>
      <c r="Q324">
        <v>0</v>
      </c>
      <c r="R324">
        <v>0</v>
      </c>
      <c r="S324">
        <v>1</v>
      </c>
    </row>
    <row r="325" spans="1:19" hidden="1" x14ac:dyDescent="0.35">
      <c r="A325" t="s">
        <v>33</v>
      </c>
      <c r="B325" t="s">
        <v>77</v>
      </c>
      <c r="C325" t="s">
        <v>35</v>
      </c>
      <c r="D325" t="s">
        <v>112</v>
      </c>
      <c r="E325">
        <v>0</v>
      </c>
      <c r="F325">
        <v>0</v>
      </c>
      <c r="G325">
        <v>0</v>
      </c>
      <c r="H325">
        <v>0</v>
      </c>
      <c r="I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</row>
    <row r="326" spans="1:19" hidden="1" x14ac:dyDescent="0.35">
      <c r="A326" t="s">
        <v>33</v>
      </c>
      <c r="B326" t="s">
        <v>68</v>
      </c>
      <c r="C326" t="s">
        <v>29</v>
      </c>
      <c r="D326" t="s">
        <v>110</v>
      </c>
      <c r="E326">
        <v>0</v>
      </c>
      <c r="F326">
        <v>0</v>
      </c>
      <c r="G326">
        <v>0</v>
      </c>
      <c r="H326">
        <v>0</v>
      </c>
      <c r="I326">
        <v>0</v>
      </c>
      <c r="K326">
        <v>0</v>
      </c>
      <c r="L326">
        <v>0</v>
      </c>
      <c r="M326">
        <v>1.571091908876669E-3</v>
      </c>
      <c r="N326">
        <v>1.571091908876669E-3</v>
      </c>
      <c r="O326">
        <v>0</v>
      </c>
      <c r="P326">
        <v>0</v>
      </c>
      <c r="Q326">
        <v>0</v>
      </c>
      <c r="R326">
        <v>0</v>
      </c>
      <c r="S326">
        <v>1</v>
      </c>
    </row>
    <row r="327" spans="1:19" hidden="1" x14ac:dyDescent="0.35">
      <c r="A327" t="s">
        <v>33</v>
      </c>
      <c r="B327" t="s">
        <v>68</v>
      </c>
      <c r="C327" t="s">
        <v>21</v>
      </c>
      <c r="D327" t="s">
        <v>112</v>
      </c>
      <c r="E327">
        <v>0</v>
      </c>
      <c r="F327">
        <v>0</v>
      </c>
      <c r="G327">
        <v>0</v>
      </c>
      <c r="H327">
        <v>0</v>
      </c>
      <c r="I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</row>
    <row r="328" spans="1:19" hidden="1" x14ac:dyDescent="0.35">
      <c r="A328" t="s">
        <v>33</v>
      </c>
      <c r="B328" t="s">
        <v>107</v>
      </c>
      <c r="C328" t="s">
        <v>35</v>
      </c>
      <c r="D328" t="s">
        <v>112</v>
      </c>
      <c r="E328">
        <v>0</v>
      </c>
      <c r="F328">
        <v>0</v>
      </c>
      <c r="G328">
        <v>0</v>
      </c>
      <c r="H328">
        <v>0</v>
      </c>
      <c r="I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</row>
    <row r="329" spans="1:19" hidden="1" x14ac:dyDescent="0.35">
      <c r="A329" t="s">
        <v>33</v>
      </c>
      <c r="B329" t="s">
        <v>107</v>
      </c>
      <c r="C329" t="s">
        <v>29</v>
      </c>
      <c r="D329" t="s">
        <v>112</v>
      </c>
      <c r="E329">
        <v>0</v>
      </c>
      <c r="F329">
        <v>0</v>
      </c>
      <c r="G329">
        <v>0</v>
      </c>
      <c r="H329">
        <v>0</v>
      </c>
      <c r="I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</row>
    <row r="330" spans="1:19" hidden="1" x14ac:dyDescent="0.35">
      <c r="A330" t="s">
        <v>33</v>
      </c>
      <c r="B330" t="s">
        <v>107</v>
      </c>
      <c r="C330" t="s">
        <v>21</v>
      </c>
      <c r="D330" t="s">
        <v>112</v>
      </c>
      <c r="E330">
        <v>0</v>
      </c>
      <c r="F330">
        <v>0</v>
      </c>
      <c r="G330">
        <v>0</v>
      </c>
      <c r="H330">
        <v>0</v>
      </c>
      <c r="I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</row>
    <row r="331" spans="1:19" hidden="1" x14ac:dyDescent="0.35">
      <c r="A331" t="s">
        <v>33</v>
      </c>
      <c r="B331" t="s">
        <v>20</v>
      </c>
      <c r="C331" t="s">
        <v>35</v>
      </c>
      <c r="D331" t="s">
        <v>110</v>
      </c>
      <c r="E331">
        <v>0</v>
      </c>
      <c r="F331">
        <v>0</v>
      </c>
      <c r="G331">
        <v>0</v>
      </c>
      <c r="H331">
        <v>0</v>
      </c>
      <c r="I331">
        <v>0</v>
      </c>
      <c r="K331">
        <v>0</v>
      </c>
      <c r="L331">
        <v>0</v>
      </c>
      <c r="M331">
        <v>1.571091908876669E-3</v>
      </c>
      <c r="N331">
        <v>1.571091908876669E-3</v>
      </c>
      <c r="O331">
        <v>0</v>
      </c>
      <c r="P331">
        <v>0</v>
      </c>
      <c r="Q331">
        <v>0</v>
      </c>
      <c r="R331">
        <v>0</v>
      </c>
      <c r="S331">
        <v>1</v>
      </c>
    </row>
    <row r="332" spans="1:19" hidden="1" x14ac:dyDescent="0.35">
      <c r="A332" t="s">
        <v>33</v>
      </c>
      <c r="B332" t="s">
        <v>79</v>
      </c>
      <c r="C332" t="s">
        <v>29</v>
      </c>
      <c r="D332" t="s">
        <v>112</v>
      </c>
      <c r="E332">
        <v>0</v>
      </c>
      <c r="F332">
        <v>0</v>
      </c>
      <c r="G332">
        <v>0</v>
      </c>
      <c r="H332">
        <v>0</v>
      </c>
      <c r="I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</row>
    <row r="333" spans="1:19" hidden="1" x14ac:dyDescent="0.35">
      <c r="A333" t="s">
        <v>33</v>
      </c>
      <c r="B333" t="s">
        <v>79</v>
      </c>
      <c r="C333" t="s">
        <v>21</v>
      </c>
      <c r="D333" t="s">
        <v>112</v>
      </c>
      <c r="E333">
        <v>0</v>
      </c>
      <c r="F333">
        <v>0</v>
      </c>
      <c r="G333">
        <v>0</v>
      </c>
      <c r="H333">
        <v>0</v>
      </c>
      <c r="I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</row>
    <row r="334" spans="1:19" hidden="1" x14ac:dyDescent="0.35">
      <c r="A334" t="s">
        <v>33</v>
      </c>
      <c r="B334" t="s">
        <v>106</v>
      </c>
      <c r="C334" t="s">
        <v>35</v>
      </c>
      <c r="D334" t="s">
        <v>112</v>
      </c>
      <c r="E334">
        <v>0</v>
      </c>
      <c r="F334">
        <v>0</v>
      </c>
      <c r="G334">
        <v>0</v>
      </c>
      <c r="H334">
        <v>0</v>
      </c>
      <c r="I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</row>
    <row r="335" spans="1:19" hidden="1" x14ac:dyDescent="0.35">
      <c r="A335" t="s">
        <v>33</v>
      </c>
      <c r="B335" t="s">
        <v>106</v>
      </c>
      <c r="C335" t="s">
        <v>29</v>
      </c>
      <c r="D335" t="s">
        <v>110</v>
      </c>
      <c r="E335">
        <v>0</v>
      </c>
      <c r="F335">
        <v>0</v>
      </c>
      <c r="G335">
        <v>0</v>
      </c>
      <c r="H335">
        <v>0</v>
      </c>
      <c r="I335">
        <v>0</v>
      </c>
      <c r="K335">
        <v>0</v>
      </c>
      <c r="L335">
        <v>0</v>
      </c>
      <c r="M335">
        <v>1.571091908876669E-3</v>
      </c>
      <c r="N335">
        <v>1.571091908876669E-3</v>
      </c>
      <c r="O335">
        <v>0</v>
      </c>
      <c r="P335">
        <v>0</v>
      </c>
      <c r="Q335">
        <v>0</v>
      </c>
      <c r="R335">
        <v>0</v>
      </c>
      <c r="S335">
        <v>1</v>
      </c>
    </row>
    <row r="336" spans="1:19" hidden="1" x14ac:dyDescent="0.35">
      <c r="A336" t="s">
        <v>33</v>
      </c>
      <c r="B336" t="s">
        <v>106</v>
      </c>
      <c r="C336" t="s">
        <v>21</v>
      </c>
      <c r="D336" t="s">
        <v>112</v>
      </c>
      <c r="E336">
        <v>0</v>
      </c>
      <c r="F336">
        <v>0</v>
      </c>
      <c r="G336">
        <v>0</v>
      </c>
      <c r="H336">
        <v>0</v>
      </c>
      <c r="I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</row>
    <row r="337" spans="1:19" hidden="1" x14ac:dyDescent="0.35">
      <c r="A337" t="s">
        <v>33</v>
      </c>
      <c r="B337" t="s">
        <v>96</v>
      </c>
      <c r="C337" t="s">
        <v>35</v>
      </c>
      <c r="D337" t="s">
        <v>112</v>
      </c>
      <c r="E337">
        <v>0</v>
      </c>
      <c r="F337">
        <v>0</v>
      </c>
      <c r="G337">
        <v>0</v>
      </c>
      <c r="H337">
        <v>0</v>
      </c>
      <c r="I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</row>
    <row r="338" spans="1:19" hidden="1" x14ac:dyDescent="0.35">
      <c r="A338" t="s">
        <v>33</v>
      </c>
      <c r="B338" t="s">
        <v>96</v>
      </c>
      <c r="C338" t="s">
        <v>29</v>
      </c>
      <c r="D338" t="s">
        <v>112</v>
      </c>
      <c r="E338">
        <v>0</v>
      </c>
      <c r="F338">
        <v>0</v>
      </c>
      <c r="G338">
        <v>0</v>
      </c>
      <c r="H338">
        <v>0</v>
      </c>
      <c r="I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</row>
    <row r="339" spans="1:19" hidden="1" x14ac:dyDescent="0.35">
      <c r="A339" t="s">
        <v>33</v>
      </c>
      <c r="B339" t="s">
        <v>96</v>
      </c>
      <c r="C339" t="s">
        <v>21</v>
      </c>
      <c r="D339" t="s">
        <v>112</v>
      </c>
      <c r="E339">
        <v>0</v>
      </c>
      <c r="F339">
        <v>0</v>
      </c>
      <c r="G339">
        <v>0</v>
      </c>
      <c r="H339">
        <v>0</v>
      </c>
      <c r="I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</row>
    <row r="340" spans="1:19" hidden="1" x14ac:dyDescent="0.35">
      <c r="A340" t="s">
        <v>33</v>
      </c>
      <c r="B340" t="s">
        <v>45</v>
      </c>
      <c r="C340" t="s">
        <v>35</v>
      </c>
      <c r="D340" t="s">
        <v>112</v>
      </c>
      <c r="E340">
        <v>0</v>
      </c>
      <c r="F340">
        <v>0</v>
      </c>
      <c r="G340">
        <v>0</v>
      </c>
      <c r="H340">
        <v>0</v>
      </c>
      <c r="I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</row>
    <row r="341" spans="1:19" hidden="1" x14ac:dyDescent="0.35">
      <c r="A341" t="s">
        <v>33</v>
      </c>
      <c r="B341" t="s">
        <v>105</v>
      </c>
      <c r="C341" t="s">
        <v>29</v>
      </c>
      <c r="D341" t="s">
        <v>112</v>
      </c>
      <c r="E341">
        <v>0</v>
      </c>
      <c r="F341">
        <v>0</v>
      </c>
      <c r="G341">
        <v>0</v>
      </c>
      <c r="H341">
        <v>0</v>
      </c>
      <c r="I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</row>
    <row r="342" spans="1:19" hidden="1" x14ac:dyDescent="0.35">
      <c r="A342" t="s">
        <v>33</v>
      </c>
      <c r="B342" t="s">
        <v>105</v>
      </c>
      <c r="C342" t="s">
        <v>21</v>
      </c>
      <c r="D342" t="s">
        <v>112</v>
      </c>
      <c r="E342">
        <v>0</v>
      </c>
      <c r="F342">
        <v>0</v>
      </c>
      <c r="G342">
        <v>0</v>
      </c>
      <c r="H342">
        <v>0</v>
      </c>
      <c r="I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</row>
    <row r="343" spans="1:19" hidden="1" x14ac:dyDescent="0.35">
      <c r="A343" t="s">
        <v>33</v>
      </c>
      <c r="B343" t="s">
        <v>108</v>
      </c>
      <c r="C343" t="s">
        <v>35</v>
      </c>
      <c r="D343" t="s">
        <v>112</v>
      </c>
      <c r="E343">
        <v>0</v>
      </c>
      <c r="F343">
        <v>0</v>
      </c>
      <c r="G343">
        <v>0</v>
      </c>
      <c r="H343">
        <v>0</v>
      </c>
      <c r="I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</row>
    <row r="344" spans="1:19" hidden="1" x14ac:dyDescent="0.35">
      <c r="A344" t="s">
        <v>33</v>
      </c>
      <c r="B344" t="s">
        <v>108</v>
      </c>
      <c r="C344" t="s">
        <v>29</v>
      </c>
      <c r="D344" t="s">
        <v>112</v>
      </c>
      <c r="E344">
        <v>0</v>
      </c>
      <c r="F344">
        <v>0</v>
      </c>
      <c r="G344">
        <v>0</v>
      </c>
      <c r="H344">
        <v>0</v>
      </c>
      <c r="I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</row>
    <row r="345" spans="1:19" hidden="1" x14ac:dyDescent="0.35">
      <c r="A345" t="s">
        <v>33</v>
      </c>
      <c r="B345" t="s">
        <v>108</v>
      </c>
      <c r="C345" t="s">
        <v>21</v>
      </c>
      <c r="D345" t="s">
        <v>112</v>
      </c>
      <c r="E345">
        <v>0</v>
      </c>
      <c r="F345">
        <v>0</v>
      </c>
      <c r="G345">
        <v>0</v>
      </c>
      <c r="H345">
        <v>0</v>
      </c>
      <c r="I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</row>
    <row r="346" spans="1:19" hidden="1" x14ac:dyDescent="0.35">
      <c r="A346" t="s">
        <v>33</v>
      </c>
      <c r="B346" t="s">
        <v>58</v>
      </c>
      <c r="C346" t="s">
        <v>21</v>
      </c>
      <c r="D346" t="s">
        <v>112</v>
      </c>
      <c r="E346">
        <v>0</v>
      </c>
      <c r="F346">
        <v>0</v>
      </c>
      <c r="G346">
        <v>0</v>
      </c>
      <c r="H346">
        <v>0</v>
      </c>
      <c r="I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</row>
    <row r="347" spans="1:19" hidden="1" x14ac:dyDescent="0.35">
      <c r="A347" t="s">
        <v>33</v>
      </c>
      <c r="B347" t="s">
        <v>109</v>
      </c>
      <c r="C347" t="s">
        <v>29</v>
      </c>
      <c r="D347" t="s">
        <v>112</v>
      </c>
      <c r="E347">
        <v>0</v>
      </c>
      <c r="F347">
        <v>0</v>
      </c>
      <c r="G347">
        <v>0</v>
      </c>
      <c r="H347">
        <v>0</v>
      </c>
      <c r="I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</row>
    <row r="348" spans="1:19" hidden="1" x14ac:dyDescent="0.35">
      <c r="A348" t="s">
        <v>33</v>
      </c>
      <c r="B348" t="s">
        <v>109</v>
      </c>
      <c r="C348" t="s">
        <v>21</v>
      </c>
      <c r="D348" t="s">
        <v>112</v>
      </c>
      <c r="E348">
        <v>0</v>
      </c>
      <c r="F348">
        <v>0</v>
      </c>
      <c r="G348">
        <v>0</v>
      </c>
      <c r="H348">
        <v>0</v>
      </c>
      <c r="I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</row>
    <row r="349" spans="1:19" hidden="1" x14ac:dyDescent="0.35">
      <c r="A349" t="s">
        <v>33</v>
      </c>
      <c r="B349" t="s">
        <v>99</v>
      </c>
      <c r="C349" t="s">
        <v>35</v>
      </c>
      <c r="D349" t="s">
        <v>112</v>
      </c>
      <c r="E349">
        <v>0</v>
      </c>
      <c r="F349">
        <v>0</v>
      </c>
      <c r="G349">
        <v>0</v>
      </c>
      <c r="H349">
        <v>0</v>
      </c>
      <c r="I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</row>
    <row r="350" spans="1:19" hidden="1" x14ac:dyDescent="0.35">
      <c r="A350" t="s">
        <v>33</v>
      </c>
      <c r="B350" t="s">
        <v>99</v>
      </c>
      <c r="C350" t="s">
        <v>29</v>
      </c>
      <c r="D350" t="s">
        <v>112</v>
      </c>
      <c r="E350">
        <v>0</v>
      </c>
      <c r="F350">
        <v>0</v>
      </c>
      <c r="G350">
        <v>0</v>
      </c>
      <c r="H350">
        <v>0</v>
      </c>
      <c r="I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</row>
    <row r="351" spans="1:19" hidden="1" x14ac:dyDescent="0.35">
      <c r="A351" t="s">
        <v>33</v>
      </c>
      <c r="B351" t="s">
        <v>99</v>
      </c>
      <c r="C351" t="s">
        <v>21</v>
      </c>
      <c r="D351" t="s">
        <v>112</v>
      </c>
      <c r="E351">
        <v>0</v>
      </c>
      <c r="F351">
        <v>0</v>
      </c>
      <c r="G351">
        <v>0</v>
      </c>
      <c r="H351">
        <v>0</v>
      </c>
      <c r="I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</row>
    <row r="352" spans="1:19" hidden="1" x14ac:dyDescent="0.35">
      <c r="A352" t="s">
        <v>37</v>
      </c>
      <c r="B352" t="s">
        <v>47</v>
      </c>
      <c r="C352" t="s">
        <v>35</v>
      </c>
      <c r="D352" t="s">
        <v>110</v>
      </c>
      <c r="E352">
        <v>0</v>
      </c>
      <c r="F352">
        <v>0</v>
      </c>
      <c r="G352">
        <v>0</v>
      </c>
      <c r="H352">
        <v>0</v>
      </c>
      <c r="I352">
        <v>0</v>
      </c>
      <c r="K352">
        <v>0</v>
      </c>
      <c r="L352">
        <v>0</v>
      </c>
      <c r="M352">
        <v>3.1421838177533379E-3</v>
      </c>
      <c r="N352">
        <v>3.1421838177533379E-3</v>
      </c>
      <c r="O352">
        <v>0</v>
      </c>
      <c r="P352">
        <v>0</v>
      </c>
      <c r="Q352">
        <v>0</v>
      </c>
      <c r="R352">
        <v>0</v>
      </c>
      <c r="S352">
        <v>2</v>
      </c>
    </row>
    <row r="353" spans="1:19" hidden="1" x14ac:dyDescent="0.35">
      <c r="A353" t="s">
        <v>37</v>
      </c>
      <c r="B353" t="s">
        <v>24</v>
      </c>
      <c r="C353" t="s">
        <v>35</v>
      </c>
      <c r="D353" t="s">
        <v>112</v>
      </c>
      <c r="E353">
        <v>0</v>
      </c>
      <c r="F353">
        <v>0</v>
      </c>
      <c r="G353">
        <v>0</v>
      </c>
      <c r="H353">
        <v>0</v>
      </c>
      <c r="I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</row>
    <row r="354" spans="1:19" hidden="1" x14ac:dyDescent="0.35">
      <c r="A354" t="s">
        <v>37</v>
      </c>
      <c r="B354" t="s">
        <v>24</v>
      </c>
      <c r="C354" t="s">
        <v>29</v>
      </c>
      <c r="D354" t="s">
        <v>110</v>
      </c>
      <c r="E354">
        <v>0</v>
      </c>
      <c r="F354">
        <v>0</v>
      </c>
      <c r="G354">
        <v>0</v>
      </c>
      <c r="H354">
        <v>0</v>
      </c>
      <c r="I354">
        <v>0</v>
      </c>
      <c r="K354">
        <v>0</v>
      </c>
      <c r="L354">
        <v>0</v>
      </c>
      <c r="M354">
        <v>2.0424194815396701E-2</v>
      </c>
      <c r="N354">
        <v>2.0424194815396701E-2</v>
      </c>
      <c r="O354">
        <v>0</v>
      </c>
      <c r="P354">
        <v>0</v>
      </c>
      <c r="Q354">
        <v>0</v>
      </c>
      <c r="R354">
        <v>0</v>
      </c>
      <c r="S354">
        <v>13</v>
      </c>
    </row>
    <row r="355" spans="1:19" hidden="1" x14ac:dyDescent="0.35">
      <c r="A355" t="s">
        <v>37</v>
      </c>
      <c r="B355" t="s">
        <v>111</v>
      </c>
      <c r="C355" t="s">
        <v>35</v>
      </c>
      <c r="D355" t="s">
        <v>110</v>
      </c>
      <c r="E355">
        <v>0</v>
      </c>
      <c r="F355">
        <v>0</v>
      </c>
      <c r="G355">
        <v>0</v>
      </c>
      <c r="H355">
        <v>0</v>
      </c>
      <c r="I355">
        <v>0</v>
      </c>
      <c r="K355">
        <v>0</v>
      </c>
      <c r="L355">
        <v>0</v>
      </c>
      <c r="M355">
        <v>1.7282010997643361E-2</v>
      </c>
      <c r="N355">
        <v>1.7282010997643361E-2</v>
      </c>
      <c r="O355">
        <v>0</v>
      </c>
      <c r="P355">
        <v>0</v>
      </c>
      <c r="Q355">
        <v>0</v>
      </c>
      <c r="R355">
        <v>0</v>
      </c>
      <c r="S355">
        <v>11</v>
      </c>
    </row>
    <row r="356" spans="1:19" hidden="1" x14ac:dyDescent="0.35">
      <c r="A356" t="s">
        <v>37</v>
      </c>
      <c r="B356" t="s">
        <v>111</v>
      </c>
      <c r="C356" t="s">
        <v>29</v>
      </c>
      <c r="D356" t="s">
        <v>110</v>
      </c>
      <c r="E356">
        <v>0</v>
      </c>
      <c r="F356">
        <v>0</v>
      </c>
      <c r="G356">
        <v>0</v>
      </c>
      <c r="H356">
        <v>0</v>
      </c>
      <c r="I356">
        <v>0</v>
      </c>
      <c r="K356">
        <v>0</v>
      </c>
      <c r="L356">
        <v>0</v>
      </c>
      <c r="M356">
        <v>4.7132757266300073E-3</v>
      </c>
      <c r="N356">
        <v>4.7132757266300073E-3</v>
      </c>
      <c r="O356">
        <v>0</v>
      </c>
      <c r="P356">
        <v>0</v>
      </c>
      <c r="Q356">
        <v>0</v>
      </c>
      <c r="R356">
        <v>0</v>
      </c>
      <c r="S356">
        <v>3</v>
      </c>
    </row>
    <row r="357" spans="1:19" hidden="1" x14ac:dyDescent="0.35">
      <c r="A357" t="s">
        <v>37</v>
      </c>
      <c r="B357" t="s">
        <v>111</v>
      </c>
      <c r="C357" t="s">
        <v>21</v>
      </c>
      <c r="D357" t="s">
        <v>112</v>
      </c>
      <c r="E357">
        <v>0</v>
      </c>
      <c r="F357">
        <v>0</v>
      </c>
      <c r="G357">
        <v>0</v>
      </c>
      <c r="H357">
        <v>0</v>
      </c>
      <c r="I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</row>
    <row r="358" spans="1:19" hidden="1" x14ac:dyDescent="0.35">
      <c r="A358" t="s">
        <v>37</v>
      </c>
      <c r="B358" t="s">
        <v>113</v>
      </c>
      <c r="C358" t="s">
        <v>35</v>
      </c>
      <c r="D358" t="s">
        <v>112</v>
      </c>
      <c r="E358">
        <v>0</v>
      </c>
      <c r="F358">
        <v>0</v>
      </c>
      <c r="G358">
        <v>0</v>
      </c>
      <c r="H358">
        <v>0</v>
      </c>
      <c r="I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</row>
    <row r="359" spans="1:19" hidden="1" x14ac:dyDescent="0.35">
      <c r="A359" t="s">
        <v>37</v>
      </c>
      <c r="B359" t="s">
        <v>113</v>
      </c>
      <c r="C359" t="s">
        <v>29</v>
      </c>
      <c r="D359" t="s">
        <v>112</v>
      </c>
      <c r="E359">
        <v>0</v>
      </c>
      <c r="F359">
        <v>0</v>
      </c>
      <c r="G359">
        <v>0</v>
      </c>
      <c r="H359">
        <v>0</v>
      </c>
      <c r="I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</row>
    <row r="360" spans="1:19" hidden="1" x14ac:dyDescent="0.35">
      <c r="A360" t="s">
        <v>37</v>
      </c>
      <c r="B360" t="s">
        <v>113</v>
      </c>
      <c r="C360" t="s">
        <v>21</v>
      </c>
      <c r="D360" t="s">
        <v>112</v>
      </c>
      <c r="E360">
        <v>0</v>
      </c>
      <c r="F360">
        <v>0</v>
      </c>
      <c r="G360">
        <v>0</v>
      </c>
      <c r="H360">
        <v>0</v>
      </c>
      <c r="I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</row>
    <row r="361" spans="1:19" hidden="1" x14ac:dyDescent="0.35">
      <c r="A361" t="s">
        <v>37</v>
      </c>
      <c r="B361" t="s">
        <v>40</v>
      </c>
      <c r="C361" t="s">
        <v>35</v>
      </c>
      <c r="D361" t="s">
        <v>112</v>
      </c>
      <c r="E361">
        <v>0</v>
      </c>
      <c r="F361">
        <v>0</v>
      </c>
      <c r="G361">
        <v>0</v>
      </c>
      <c r="H361">
        <v>0</v>
      </c>
      <c r="I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</row>
    <row r="362" spans="1:19" hidden="1" x14ac:dyDescent="0.35">
      <c r="A362" t="s">
        <v>37</v>
      </c>
      <c r="B362" t="s">
        <v>73</v>
      </c>
      <c r="C362" t="s">
        <v>21</v>
      </c>
      <c r="D362" t="s">
        <v>112</v>
      </c>
      <c r="E362">
        <v>0</v>
      </c>
      <c r="F362">
        <v>0</v>
      </c>
      <c r="G362">
        <v>0</v>
      </c>
      <c r="H362">
        <v>0</v>
      </c>
      <c r="I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</row>
    <row r="363" spans="1:19" hidden="1" x14ac:dyDescent="0.35">
      <c r="A363" t="s">
        <v>37</v>
      </c>
      <c r="B363" t="s">
        <v>77</v>
      </c>
      <c r="C363" t="s">
        <v>35</v>
      </c>
      <c r="D363" t="s">
        <v>110</v>
      </c>
      <c r="E363">
        <v>0</v>
      </c>
      <c r="F363">
        <v>0</v>
      </c>
      <c r="G363">
        <v>0</v>
      </c>
      <c r="H363">
        <v>0</v>
      </c>
      <c r="I363">
        <v>0</v>
      </c>
      <c r="K363">
        <v>0</v>
      </c>
      <c r="L363">
        <v>0</v>
      </c>
      <c r="M363">
        <v>1.571091908876669E-3</v>
      </c>
      <c r="N363">
        <v>1.571091908876669E-3</v>
      </c>
      <c r="O363">
        <v>0</v>
      </c>
      <c r="P363">
        <v>0</v>
      </c>
      <c r="Q363">
        <v>0</v>
      </c>
      <c r="R363">
        <v>0</v>
      </c>
      <c r="S363">
        <v>1</v>
      </c>
    </row>
    <row r="364" spans="1:19" hidden="1" x14ac:dyDescent="0.35">
      <c r="A364" t="s">
        <v>37</v>
      </c>
      <c r="B364" t="s">
        <v>77</v>
      </c>
      <c r="C364" t="s">
        <v>29</v>
      </c>
      <c r="D364" t="s">
        <v>110</v>
      </c>
      <c r="E364">
        <v>0</v>
      </c>
      <c r="F364">
        <v>0</v>
      </c>
      <c r="G364">
        <v>0</v>
      </c>
      <c r="H364">
        <v>0</v>
      </c>
      <c r="I364">
        <v>0</v>
      </c>
      <c r="K364">
        <v>0</v>
      </c>
      <c r="L364">
        <v>0</v>
      </c>
      <c r="M364">
        <v>1.099764336213668E-2</v>
      </c>
      <c r="N364">
        <v>1.099764336213668E-2</v>
      </c>
      <c r="O364">
        <v>0</v>
      </c>
      <c r="P364">
        <v>0</v>
      </c>
      <c r="Q364">
        <v>0</v>
      </c>
      <c r="R364">
        <v>0</v>
      </c>
      <c r="S364">
        <v>7</v>
      </c>
    </row>
    <row r="365" spans="1:19" hidden="1" x14ac:dyDescent="0.35">
      <c r="A365" t="s">
        <v>37</v>
      </c>
      <c r="B365" t="s">
        <v>31</v>
      </c>
      <c r="C365" t="s">
        <v>35</v>
      </c>
      <c r="D365" t="s">
        <v>112</v>
      </c>
      <c r="E365">
        <v>0</v>
      </c>
      <c r="F365">
        <v>0</v>
      </c>
      <c r="G365">
        <v>0</v>
      </c>
      <c r="H365">
        <v>0</v>
      </c>
      <c r="I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</row>
    <row r="366" spans="1:19" hidden="1" x14ac:dyDescent="0.35">
      <c r="A366" t="s">
        <v>37</v>
      </c>
      <c r="B366" t="s">
        <v>68</v>
      </c>
      <c r="C366" t="s">
        <v>35</v>
      </c>
      <c r="D366" t="s">
        <v>110</v>
      </c>
      <c r="E366">
        <v>0</v>
      </c>
      <c r="F366">
        <v>0</v>
      </c>
      <c r="G366">
        <v>0</v>
      </c>
      <c r="H366">
        <v>0</v>
      </c>
      <c r="I366">
        <v>0</v>
      </c>
      <c r="K366">
        <v>0</v>
      </c>
      <c r="L366">
        <v>0</v>
      </c>
      <c r="M366">
        <v>2.9850746268656719E-2</v>
      </c>
      <c r="N366">
        <v>2.9850746268656719E-2</v>
      </c>
      <c r="O366">
        <v>0</v>
      </c>
      <c r="P366">
        <v>0</v>
      </c>
      <c r="Q366">
        <v>0</v>
      </c>
      <c r="R366">
        <v>0</v>
      </c>
      <c r="S366">
        <v>19</v>
      </c>
    </row>
    <row r="367" spans="1:19" hidden="1" x14ac:dyDescent="0.35">
      <c r="A367" t="s">
        <v>37</v>
      </c>
      <c r="B367" t="s">
        <v>68</v>
      </c>
      <c r="C367" t="s">
        <v>21</v>
      </c>
      <c r="D367" t="s">
        <v>112</v>
      </c>
      <c r="E367">
        <v>0</v>
      </c>
      <c r="F367">
        <v>0</v>
      </c>
      <c r="G367">
        <v>0</v>
      </c>
      <c r="H367">
        <v>0</v>
      </c>
      <c r="I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</row>
    <row r="368" spans="1:19" hidden="1" x14ac:dyDescent="0.35">
      <c r="A368" t="s">
        <v>37</v>
      </c>
      <c r="B368" t="s">
        <v>107</v>
      </c>
      <c r="C368" t="s">
        <v>35</v>
      </c>
      <c r="D368" t="s">
        <v>112</v>
      </c>
      <c r="E368">
        <v>0</v>
      </c>
      <c r="F368">
        <v>0</v>
      </c>
      <c r="G368">
        <v>0</v>
      </c>
      <c r="H368">
        <v>0</v>
      </c>
      <c r="I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</row>
    <row r="369" spans="1:19" hidden="1" x14ac:dyDescent="0.35">
      <c r="A369" t="s">
        <v>37</v>
      </c>
      <c r="B369" t="s">
        <v>107</v>
      </c>
      <c r="C369" t="s">
        <v>29</v>
      </c>
      <c r="D369" t="s">
        <v>112</v>
      </c>
      <c r="E369">
        <v>0</v>
      </c>
      <c r="F369">
        <v>0</v>
      </c>
      <c r="G369">
        <v>0</v>
      </c>
      <c r="H369">
        <v>0</v>
      </c>
      <c r="I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</row>
    <row r="370" spans="1:19" hidden="1" x14ac:dyDescent="0.35">
      <c r="A370" t="s">
        <v>37</v>
      </c>
      <c r="B370" t="s">
        <v>107</v>
      </c>
      <c r="C370" t="s">
        <v>21</v>
      </c>
      <c r="D370" t="s">
        <v>110</v>
      </c>
      <c r="E370">
        <v>0</v>
      </c>
      <c r="F370">
        <v>0</v>
      </c>
      <c r="G370">
        <v>0</v>
      </c>
      <c r="H370">
        <v>0</v>
      </c>
      <c r="I370">
        <v>0</v>
      </c>
      <c r="K370">
        <v>0</v>
      </c>
      <c r="L370">
        <v>0</v>
      </c>
      <c r="M370">
        <v>3.9277297721916737E-2</v>
      </c>
      <c r="N370">
        <v>3.9277297721916737E-2</v>
      </c>
      <c r="O370">
        <v>0</v>
      </c>
      <c r="P370">
        <v>0</v>
      </c>
      <c r="Q370">
        <v>0</v>
      </c>
      <c r="R370">
        <v>0</v>
      </c>
      <c r="S370">
        <v>25</v>
      </c>
    </row>
    <row r="371" spans="1:19" hidden="1" x14ac:dyDescent="0.35">
      <c r="A371" t="s">
        <v>37</v>
      </c>
      <c r="B371" t="s">
        <v>20</v>
      </c>
      <c r="C371" t="s">
        <v>35</v>
      </c>
      <c r="D371" t="s">
        <v>112</v>
      </c>
      <c r="E371">
        <v>0</v>
      </c>
      <c r="F371">
        <v>0</v>
      </c>
      <c r="G371">
        <v>0</v>
      </c>
      <c r="H371">
        <v>0</v>
      </c>
      <c r="I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</row>
    <row r="372" spans="1:19" hidden="1" x14ac:dyDescent="0.35">
      <c r="A372" t="s">
        <v>37</v>
      </c>
      <c r="B372" t="s">
        <v>20</v>
      </c>
      <c r="C372" t="s">
        <v>29</v>
      </c>
      <c r="D372" t="s">
        <v>110</v>
      </c>
      <c r="E372">
        <v>0</v>
      </c>
      <c r="F372">
        <v>0</v>
      </c>
      <c r="G372">
        <v>0</v>
      </c>
      <c r="H372">
        <v>0</v>
      </c>
      <c r="I372">
        <v>0</v>
      </c>
      <c r="K372">
        <v>0</v>
      </c>
      <c r="L372">
        <v>0</v>
      </c>
      <c r="M372">
        <v>1.571091908876669E-3</v>
      </c>
      <c r="N372">
        <v>1.571091908876669E-3</v>
      </c>
      <c r="O372">
        <v>0</v>
      </c>
      <c r="P372">
        <v>0</v>
      </c>
      <c r="Q372">
        <v>0</v>
      </c>
      <c r="R372">
        <v>0</v>
      </c>
      <c r="S372">
        <v>1</v>
      </c>
    </row>
    <row r="373" spans="1:19" hidden="1" x14ac:dyDescent="0.35">
      <c r="A373" t="s">
        <v>37</v>
      </c>
      <c r="B373" t="s">
        <v>106</v>
      </c>
      <c r="C373" t="s">
        <v>35</v>
      </c>
      <c r="D373" t="s">
        <v>110</v>
      </c>
      <c r="E373">
        <v>0</v>
      </c>
      <c r="F373">
        <v>0</v>
      </c>
      <c r="G373">
        <v>0</v>
      </c>
      <c r="H373">
        <v>0</v>
      </c>
      <c r="I373">
        <v>0</v>
      </c>
      <c r="K373">
        <v>0</v>
      </c>
      <c r="L373">
        <v>0</v>
      </c>
      <c r="M373">
        <v>9.4265514532600146E-3</v>
      </c>
      <c r="N373">
        <v>9.4265514532600146E-3</v>
      </c>
      <c r="O373">
        <v>0</v>
      </c>
      <c r="P373">
        <v>0</v>
      </c>
      <c r="Q373">
        <v>0</v>
      </c>
      <c r="R373">
        <v>0</v>
      </c>
      <c r="S373">
        <v>6</v>
      </c>
    </row>
    <row r="374" spans="1:19" hidden="1" x14ac:dyDescent="0.35">
      <c r="A374" t="s">
        <v>37</v>
      </c>
      <c r="B374" t="s">
        <v>106</v>
      </c>
      <c r="C374" t="s">
        <v>21</v>
      </c>
      <c r="D374" t="s">
        <v>110</v>
      </c>
      <c r="E374">
        <v>0</v>
      </c>
      <c r="F374">
        <v>0</v>
      </c>
      <c r="G374">
        <v>0</v>
      </c>
      <c r="H374">
        <v>0</v>
      </c>
      <c r="I374">
        <v>0</v>
      </c>
      <c r="K374">
        <v>0</v>
      </c>
      <c r="L374">
        <v>0</v>
      </c>
      <c r="M374">
        <v>1.571091908876669E-3</v>
      </c>
      <c r="N374">
        <v>1.571091908876669E-3</v>
      </c>
      <c r="O374">
        <v>0</v>
      </c>
      <c r="P374">
        <v>0</v>
      </c>
      <c r="Q374">
        <v>0</v>
      </c>
      <c r="R374">
        <v>0</v>
      </c>
      <c r="S374">
        <v>1</v>
      </c>
    </row>
    <row r="375" spans="1:19" hidden="1" x14ac:dyDescent="0.35">
      <c r="A375" t="s">
        <v>37</v>
      </c>
      <c r="B375" t="s">
        <v>45</v>
      </c>
      <c r="C375" t="s">
        <v>35</v>
      </c>
      <c r="D375" t="s">
        <v>110</v>
      </c>
      <c r="E375">
        <v>0</v>
      </c>
      <c r="F375">
        <v>0</v>
      </c>
      <c r="G375">
        <v>0</v>
      </c>
      <c r="H375">
        <v>0</v>
      </c>
      <c r="I375">
        <v>0</v>
      </c>
      <c r="K375">
        <v>0</v>
      </c>
      <c r="L375">
        <v>0</v>
      </c>
      <c r="M375">
        <v>3.1421838177533379E-3</v>
      </c>
      <c r="N375">
        <v>3.1421838177533379E-3</v>
      </c>
      <c r="O375">
        <v>0</v>
      </c>
      <c r="P375">
        <v>0</v>
      </c>
      <c r="Q375">
        <v>0</v>
      </c>
      <c r="R375">
        <v>0</v>
      </c>
      <c r="S375">
        <v>2</v>
      </c>
    </row>
    <row r="376" spans="1:19" hidden="1" x14ac:dyDescent="0.35">
      <c r="A376" t="s">
        <v>37</v>
      </c>
      <c r="B376" t="s">
        <v>45</v>
      </c>
      <c r="C376" t="s">
        <v>29</v>
      </c>
      <c r="D376" t="s">
        <v>110</v>
      </c>
      <c r="E376">
        <v>0</v>
      </c>
      <c r="F376">
        <v>0</v>
      </c>
      <c r="G376">
        <v>0</v>
      </c>
      <c r="H376">
        <v>0</v>
      </c>
      <c r="I376">
        <v>0</v>
      </c>
      <c r="K376">
        <v>0</v>
      </c>
      <c r="L376">
        <v>0</v>
      </c>
      <c r="M376">
        <v>3.1421838177533379E-3</v>
      </c>
      <c r="N376">
        <v>3.1421838177533379E-3</v>
      </c>
      <c r="O376">
        <v>0</v>
      </c>
      <c r="P376">
        <v>0</v>
      </c>
      <c r="Q376">
        <v>0</v>
      </c>
      <c r="R376">
        <v>0</v>
      </c>
      <c r="S376">
        <v>2</v>
      </c>
    </row>
    <row r="377" spans="1:19" hidden="1" x14ac:dyDescent="0.35">
      <c r="A377" t="s">
        <v>37</v>
      </c>
      <c r="B377" t="s">
        <v>105</v>
      </c>
      <c r="C377" t="s">
        <v>35</v>
      </c>
      <c r="D377" t="s">
        <v>110</v>
      </c>
      <c r="E377">
        <v>0</v>
      </c>
      <c r="F377">
        <v>0</v>
      </c>
      <c r="G377">
        <v>0</v>
      </c>
      <c r="H377">
        <v>0</v>
      </c>
      <c r="I377">
        <v>0</v>
      </c>
      <c r="K377">
        <v>0</v>
      </c>
      <c r="L377">
        <v>0</v>
      </c>
      <c r="M377">
        <v>6.2843676355066767E-3</v>
      </c>
      <c r="N377">
        <v>6.2843676355066767E-3</v>
      </c>
      <c r="O377">
        <v>0</v>
      </c>
      <c r="P377">
        <v>0</v>
      </c>
      <c r="Q377">
        <v>0</v>
      </c>
      <c r="R377">
        <v>0</v>
      </c>
      <c r="S377">
        <v>4</v>
      </c>
    </row>
    <row r="378" spans="1:19" hidden="1" x14ac:dyDescent="0.35">
      <c r="A378" t="s">
        <v>37</v>
      </c>
      <c r="B378" t="s">
        <v>108</v>
      </c>
      <c r="C378" t="s">
        <v>29</v>
      </c>
      <c r="D378" t="s">
        <v>112</v>
      </c>
      <c r="E378">
        <v>0</v>
      </c>
      <c r="F378">
        <v>0</v>
      </c>
      <c r="G378">
        <v>0</v>
      </c>
      <c r="H378">
        <v>0</v>
      </c>
      <c r="I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</row>
    <row r="379" spans="1:19" hidden="1" x14ac:dyDescent="0.35">
      <c r="A379" t="s">
        <v>37</v>
      </c>
      <c r="B379" t="s">
        <v>108</v>
      </c>
      <c r="C379" t="s">
        <v>21</v>
      </c>
      <c r="D379" t="s">
        <v>112</v>
      </c>
      <c r="E379">
        <v>0</v>
      </c>
      <c r="F379">
        <v>0</v>
      </c>
      <c r="G379">
        <v>0</v>
      </c>
      <c r="H379">
        <v>0</v>
      </c>
      <c r="I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</row>
    <row r="380" spans="1:19" hidden="1" x14ac:dyDescent="0.35">
      <c r="A380" t="s">
        <v>37</v>
      </c>
      <c r="B380" t="s">
        <v>63</v>
      </c>
      <c r="C380" t="s">
        <v>21</v>
      </c>
      <c r="D380" t="s">
        <v>110</v>
      </c>
      <c r="E380">
        <v>0</v>
      </c>
      <c r="F380">
        <v>0</v>
      </c>
      <c r="G380">
        <v>0</v>
      </c>
      <c r="H380">
        <v>0</v>
      </c>
      <c r="I380">
        <v>0</v>
      </c>
      <c r="K380">
        <v>0</v>
      </c>
      <c r="L380">
        <v>0</v>
      </c>
      <c r="M380">
        <v>3.1421838177533379E-3</v>
      </c>
      <c r="N380">
        <v>3.1421838177533379E-3</v>
      </c>
      <c r="O380">
        <v>0</v>
      </c>
      <c r="P380">
        <v>0</v>
      </c>
      <c r="Q380">
        <v>0</v>
      </c>
      <c r="R380">
        <v>0</v>
      </c>
      <c r="S380">
        <v>2</v>
      </c>
    </row>
    <row r="381" spans="1:19" hidden="1" x14ac:dyDescent="0.35">
      <c r="A381" t="s">
        <v>37</v>
      </c>
      <c r="B381" t="s">
        <v>109</v>
      </c>
      <c r="C381" t="s">
        <v>35</v>
      </c>
      <c r="D381" t="s">
        <v>112</v>
      </c>
      <c r="E381">
        <v>0</v>
      </c>
      <c r="F381">
        <v>0</v>
      </c>
      <c r="G381">
        <v>0</v>
      </c>
      <c r="H381">
        <v>0</v>
      </c>
      <c r="I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</row>
    <row r="382" spans="1:19" hidden="1" x14ac:dyDescent="0.35">
      <c r="A382" t="s">
        <v>37</v>
      </c>
      <c r="B382" t="s">
        <v>109</v>
      </c>
      <c r="C382" t="s">
        <v>29</v>
      </c>
      <c r="D382" t="s">
        <v>112</v>
      </c>
      <c r="E382">
        <v>0</v>
      </c>
      <c r="F382">
        <v>0</v>
      </c>
      <c r="G382">
        <v>0</v>
      </c>
      <c r="H382">
        <v>0</v>
      </c>
      <c r="I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</row>
    <row r="383" spans="1:19" hidden="1" x14ac:dyDescent="0.35">
      <c r="A383" t="s">
        <v>37</v>
      </c>
      <c r="B383" t="s">
        <v>109</v>
      </c>
      <c r="C383" t="s">
        <v>21</v>
      </c>
      <c r="D383" t="s">
        <v>112</v>
      </c>
      <c r="E383">
        <v>0</v>
      </c>
      <c r="F383">
        <v>0</v>
      </c>
      <c r="G383">
        <v>0</v>
      </c>
      <c r="H383">
        <v>0</v>
      </c>
      <c r="I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</row>
    <row r="384" spans="1:19" hidden="1" x14ac:dyDescent="0.35">
      <c r="A384" t="s">
        <v>37</v>
      </c>
      <c r="B384" t="s">
        <v>99</v>
      </c>
      <c r="C384" t="s">
        <v>35</v>
      </c>
      <c r="D384" t="s">
        <v>112</v>
      </c>
      <c r="E384">
        <v>0</v>
      </c>
      <c r="F384">
        <v>0</v>
      </c>
      <c r="G384">
        <v>0</v>
      </c>
      <c r="H384">
        <v>0</v>
      </c>
      <c r="I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</row>
    <row r="385" spans="1:19" hidden="1" x14ac:dyDescent="0.35">
      <c r="A385" t="s">
        <v>37</v>
      </c>
      <c r="B385" t="s">
        <v>99</v>
      </c>
      <c r="C385" t="s">
        <v>29</v>
      </c>
      <c r="D385" t="s">
        <v>112</v>
      </c>
      <c r="E385">
        <v>0</v>
      </c>
      <c r="F385">
        <v>0</v>
      </c>
      <c r="G385">
        <v>0</v>
      </c>
      <c r="H385">
        <v>0</v>
      </c>
      <c r="I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</row>
    <row r="386" spans="1:19" hidden="1" x14ac:dyDescent="0.35">
      <c r="A386" t="s">
        <v>37</v>
      </c>
      <c r="B386" t="s">
        <v>99</v>
      </c>
      <c r="C386" t="s">
        <v>21</v>
      </c>
      <c r="D386" t="s">
        <v>112</v>
      </c>
      <c r="E386">
        <v>0</v>
      </c>
      <c r="F386">
        <v>0</v>
      </c>
      <c r="G386">
        <v>0</v>
      </c>
      <c r="H386">
        <v>0</v>
      </c>
      <c r="I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</row>
    <row r="387" spans="1:19" hidden="1" x14ac:dyDescent="0.35">
      <c r="A387" t="s">
        <v>50</v>
      </c>
      <c r="B387" t="s">
        <v>47</v>
      </c>
      <c r="C387" t="s">
        <v>35</v>
      </c>
      <c r="D387" t="s">
        <v>112</v>
      </c>
      <c r="E387">
        <v>0</v>
      </c>
      <c r="F387">
        <v>0</v>
      </c>
      <c r="G387">
        <v>0</v>
      </c>
      <c r="H387">
        <v>0</v>
      </c>
      <c r="I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</row>
    <row r="388" spans="1:19" hidden="1" x14ac:dyDescent="0.35">
      <c r="A388" t="s">
        <v>50</v>
      </c>
      <c r="B388" t="s">
        <v>34</v>
      </c>
      <c r="C388" t="s">
        <v>21</v>
      </c>
      <c r="D388" t="s">
        <v>110</v>
      </c>
      <c r="E388">
        <v>0</v>
      </c>
      <c r="F388">
        <v>0</v>
      </c>
      <c r="G388">
        <v>0</v>
      </c>
      <c r="H388">
        <v>0</v>
      </c>
      <c r="I388">
        <v>0</v>
      </c>
      <c r="K388">
        <v>0</v>
      </c>
      <c r="L388">
        <v>0</v>
      </c>
      <c r="M388">
        <v>6.2843676355066767E-3</v>
      </c>
      <c r="N388">
        <v>6.2843676355066767E-3</v>
      </c>
      <c r="O388">
        <v>0</v>
      </c>
      <c r="P388">
        <v>0</v>
      </c>
      <c r="Q388">
        <v>0</v>
      </c>
      <c r="R388">
        <v>0</v>
      </c>
      <c r="S388">
        <v>4</v>
      </c>
    </row>
    <row r="389" spans="1:19" hidden="1" x14ac:dyDescent="0.35">
      <c r="A389" t="s">
        <v>50</v>
      </c>
      <c r="B389" t="s">
        <v>24</v>
      </c>
      <c r="C389" t="s">
        <v>35</v>
      </c>
      <c r="D389" t="s">
        <v>112</v>
      </c>
      <c r="E389">
        <v>0</v>
      </c>
      <c r="F389">
        <v>0</v>
      </c>
      <c r="G389">
        <v>0</v>
      </c>
      <c r="H389">
        <v>0</v>
      </c>
      <c r="I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</row>
    <row r="390" spans="1:19" hidden="1" x14ac:dyDescent="0.35">
      <c r="A390" t="s">
        <v>50</v>
      </c>
      <c r="B390" t="s">
        <v>24</v>
      </c>
      <c r="C390" t="s">
        <v>29</v>
      </c>
      <c r="D390" t="s">
        <v>112</v>
      </c>
      <c r="E390">
        <v>0</v>
      </c>
      <c r="F390">
        <v>0</v>
      </c>
      <c r="G390">
        <v>0</v>
      </c>
      <c r="H390">
        <v>0</v>
      </c>
      <c r="I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</row>
    <row r="391" spans="1:19" hidden="1" x14ac:dyDescent="0.35">
      <c r="A391" t="s">
        <v>50</v>
      </c>
      <c r="B391" t="s">
        <v>111</v>
      </c>
      <c r="C391" t="s">
        <v>35</v>
      </c>
      <c r="D391" t="s">
        <v>110</v>
      </c>
      <c r="E391">
        <v>0</v>
      </c>
      <c r="F391">
        <v>0</v>
      </c>
      <c r="G391">
        <v>0</v>
      </c>
      <c r="H391">
        <v>0</v>
      </c>
      <c r="I391">
        <v>0</v>
      </c>
      <c r="K391">
        <v>0</v>
      </c>
      <c r="L391">
        <v>0</v>
      </c>
      <c r="M391">
        <v>7.8554595443833461E-3</v>
      </c>
      <c r="N391">
        <v>7.8554595443833461E-3</v>
      </c>
      <c r="O391">
        <v>0</v>
      </c>
      <c r="P391">
        <v>0</v>
      </c>
      <c r="Q391">
        <v>0</v>
      </c>
      <c r="R391">
        <v>0</v>
      </c>
      <c r="S391">
        <v>5</v>
      </c>
    </row>
    <row r="392" spans="1:19" hidden="1" x14ac:dyDescent="0.35">
      <c r="A392" t="s">
        <v>50</v>
      </c>
      <c r="B392" t="s">
        <v>111</v>
      </c>
      <c r="C392" t="s">
        <v>29</v>
      </c>
      <c r="D392" t="s">
        <v>110</v>
      </c>
      <c r="E392">
        <v>0</v>
      </c>
      <c r="F392">
        <v>0</v>
      </c>
      <c r="G392">
        <v>0</v>
      </c>
      <c r="H392">
        <v>0</v>
      </c>
      <c r="I392">
        <v>0</v>
      </c>
      <c r="K392">
        <v>0</v>
      </c>
      <c r="L392">
        <v>0</v>
      </c>
      <c r="M392">
        <v>1.571091908876669E-3</v>
      </c>
      <c r="N392">
        <v>1.571091908876669E-3</v>
      </c>
      <c r="O392">
        <v>0</v>
      </c>
      <c r="P392">
        <v>0</v>
      </c>
      <c r="Q392">
        <v>0</v>
      </c>
      <c r="R392">
        <v>0</v>
      </c>
      <c r="S392">
        <v>1</v>
      </c>
    </row>
    <row r="393" spans="1:19" hidden="1" x14ac:dyDescent="0.35">
      <c r="A393" t="s">
        <v>50</v>
      </c>
      <c r="B393" t="s">
        <v>111</v>
      </c>
      <c r="C393" t="s">
        <v>21</v>
      </c>
      <c r="D393" t="s">
        <v>112</v>
      </c>
      <c r="E393">
        <v>0</v>
      </c>
      <c r="F393">
        <v>0</v>
      </c>
      <c r="G393">
        <v>0</v>
      </c>
      <c r="H393">
        <v>0</v>
      </c>
      <c r="I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</row>
    <row r="394" spans="1:19" hidden="1" x14ac:dyDescent="0.35">
      <c r="A394" t="s">
        <v>50</v>
      </c>
      <c r="B394" t="s">
        <v>113</v>
      </c>
      <c r="C394" t="s">
        <v>35</v>
      </c>
      <c r="D394" t="s">
        <v>112</v>
      </c>
      <c r="E394">
        <v>0</v>
      </c>
      <c r="F394">
        <v>0</v>
      </c>
      <c r="G394">
        <v>0</v>
      </c>
      <c r="H394">
        <v>0</v>
      </c>
      <c r="I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</row>
    <row r="395" spans="1:19" hidden="1" x14ac:dyDescent="0.35">
      <c r="A395" t="s">
        <v>50</v>
      </c>
      <c r="B395" t="s">
        <v>113</v>
      </c>
      <c r="C395" t="s">
        <v>29</v>
      </c>
      <c r="D395" t="s">
        <v>112</v>
      </c>
      <c r="E395">
        <v>0</v>
      </c>
      <c r="F395">
        <v>0</v>
      </c>
      <c r="G395">
        <v>0</v>
      </c>
      <c r="H395">
        <v>0</v>
      </c>
      <c r="I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</row>
    <row r="396" spans="1:19" hidden="1" x14ac:dyDescent="0.35">
      <c r="A396" t="s">
        <v>50</v>
      </c>
      <c r="B396" t="s">
        <v>113</v>
      </c>
      <c r="C396" t="s">
        <v>21</v>
      </c>
      <c r="D396" t="s">
        <v>112</v>
      </c>
      <c r="E396">
        <v>0</v>
      </c>
      <c r="F396">
        <v>0</v>
      </c>
      <c r="G396">
        <v>0</v>
      </c>
      <c r="H396">
        <v>0</v>
      </c>
      <c r="I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</row>
    <row r="397" spans="1:19" hidden="1" x14ac:dyDescent="0.35">
      <c r="A397" t="s">
        <v>50</v>
      </c>
      <c r="B397" t="s">
        <v>40</v>
      </c>
      <c r="C397" t="s">
        <v>35</v>
      </c>
      <c r="D397" t="s">
        <v>112</v>
      </c>
      <c r="E397">
        <v>0</v>
      </c>
      <c r="F397">
        <v>0</v>
      </c>
      <c r="G397">
        <v>0</v>
      </c>
      <c r="H397">
        <v>0</v>
      </c>
      <c r="I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</row>
    <row r="398" spans="1:19" hidden="1" x14ac:dyDescent="0.35">
      <c r="A398" t="s">
        <v>50</v>
      </c>
      <c r="B398" t="s">
        <v>73</v>
      </c>
      <c r="C398" t="s">
        <v>21</v>
      </c>
      <c r="D398" t="s">
        <v>112</v>
      </c>
      <c r="E398">
        <v>0</v>
      </c>
      <c r="F398">
        <v>0</v>
      </c>
      <c r="G398">
        <v>0</v>
      </c>
      <c r="H398">
        <v>0</v>
      </c>
      <c r="I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</row>
    <row r="399" spans="1:19" hidden="1" x14ac:dyDescent="0.35">
      <c r="A399" t="s">
        <v>50</v>
      </c>
      <c r="B399" t="s">
        <v>77</v>
      </c>
      <c r="C399" t="s">
        <v>21</v>
      </c>
      <c r="D399" t="s">
        <v>112</v>
      </c>
      <c r="E399">
        <v>0</v>
      </c>
      <c r="F399">
        <v>0</v>
      </c>
      <c r="G399">
        <v>0</v>
      </c>
      <c r="H399">
        <v>0</v>
      </c>
      <c r="I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</row>
    <row r="400" spans="1:19" hidden="1" x14ac:dyDescent="0.35">
      <c r="A400" t="s">
        <v>50</v>
      </c>
      <c r="B400" t="s">
        <v>68</v>
      </c>
      <c r="C400" t="s">
        <v>29</v>
      </c>
      <c r="D400" t="s">
        <v>110</v>
      </c>
      <c r="E400">
        <v>0</v>
      </c>
      <c r="F400">
        <v>0</v>
      </c>
      <c r="G400">
        <v>0</v>
      </c>
      <c r="H400">
        <v>0</v>
      </c>
      <c r="I400">
        <v>0</v>
      </c>
      <c r="K400">
        <v>0</v>
      </c>
      <c r="L400">
        <v>0</v>
      </c>
      <c r="M400">
        <v>1.571091908876669E-3</v>
      </c>
      <c r="N400">
        <v>1.571091908876669E-3</v>
      </c>
      <c r="O400">
        <v>0</v>
      </c>
      <c r="P400">
        <v>0</v>
      </c>
      <c r="Q400">
        <v>0</v>
      </c>
      <c r="R400">
        <v>0</v>
      </c>
      <c r="S400">
        <v>1</v>
      </c>
    </row>
    <row r="401" spans="1:19" hidden="1" x14ac:dyDescent="0.35">
      <c r="A401" t="s">
        <v>50</v>
      </c>
      <c r="B401" t="s">
        <v>68</v>
      </c>
      <c r="C401" t="s">
        <v>21</v>
      </c>
      <c r="D401" t="s">
        <v>112</v>
      </c>
      <c r="E401">
        <v>0</v>
      </c>
      <c r="F401">
        <v>0</v>
      </c>
      <c r="G401">
        <v>0</v>
      </c>
      <c r="H401">
        <v>0</v>
      </c>
      <c r="I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</row>
    <row r="402" spans="1:19" hidden="1" x14ac:dyDescent="0.35">
      <c r="A402" t="s">
        <v>50</v>
      </c>
      <c r="B402" t="s">
        <v>107</v>
      </c>
      <c r="C402" t="s">
        <v>35</v>
      </c>
      <c r="D402" t="s">
        <v>112</v>
      </c>
      <c r="E402">
        <v>0</v>
      </c>
      <c r="F402">
        <v>0</v>
      </c>
      <c r="G402">
        <v>0</v>
      </c>
      <c r="H402">
        <v>0</v>
      </c>
      <c r="I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</row>
    <row r="403" spans="1:19" hidden="1" x14ac:dyDescent="0.35">
      <c r="A403" t="s">
        <v>50</v>
      </c>
      <c r="B403" t="s">
        <v>107</v>
      </c>
      <c r="C403" t="s">
        <v>29</v>
      </c>
      <c r="D403" t="s">
        <v>112</v>
      </c>
      <c r="E403">
        <v>0</v>
      </c>
      <c r="F403">
        <v>0</v>
      </c>
      <c r="G403">
        <v>0</v>
      </c>
      <c r="H403">
        <v>0</v>
      </c>
      <c r="I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</row>
    <row r="404" spans="1:19" hidden="1" x14ac:dyDescent="0.35">
      <c r="A404" t="s">
        <v>50</v>
      </c>
      <c r="B404" t="s">
        <v>107</v>
      </c>
      <c r="C404" t="s">
        <v>21</v>
      </c>
      <c r="D404" t="s">
        <v>110</v>
      </c>
      <c r="E404">
        <v>0</v>
      </c>
      <c r="F404">
        <v>0</v>
      </c>
      <c r="G404">
        <v>0</v>
      </c>
      <c r="H404">
        <v>0</v>
      </c>
      <c r="I404">
        <v>0</v>
      </c>
      <c r="K404">
        <v>0</v>
      </c>
      <c r="L404">
        <v>0</v>
      </c>
      <c r="M404">
        <v>7.8554595443833461E-3</v>
      </c>
      <c r="N404">
        <v>7.8554595443833461E-3</v>
      </c>
      <c r="O404">
        <v>0</v>
      </c>
      <c r="P404">
        <v>0</v>
      </c>
      <c r="Q404">
        <v>0</v>
      </c>
      <c r="R404">
        <v>0</v>
      </c>
      <c r="S404">
        <v>5</v>
      </c>
    </row>
    <row r="405" spans="1:19" hidden="1" x14ac:dyDescent="0.35">
      <c r="A405" t="s">
        <v>50</v>
      </c>
      <c r="B405" t="s">
        <v>20</v>
      </c>
      <c r="C405" t="s">
        <v>35</v>
      </c>
      <c r="D405" t="s">
        <v>112</v>
      </c>
      <c r="E405">
        <v>0</v>
      </c>
      <c r="F405">
        <v>0</v>
      </c>
      <c r="G405">
        <v>0</v>
      </c>
      <c r="H405">
        <v>0</v>
      </c>
      <c r="I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</row>
    <row r="406" spans="1:19" hidden="1" x14ac:dyDescent="0.35">
      <c r="A406" t="s">
        <v>50</v>
      </c>
      <c r="B406" t="s">
        <v>20</v>
      </c>
      <c r="C406" t="s">
        <v>29</v>
      </c>
      <c r="D406" t="s">
        <v>110</v>
      </c>
      <c r="E406">
        <v>0</v>
      </c>
      <c r="F406">
        <v>0</v>
      </c>
      <c r="G406">
        <v>0</v>
      </c>
      <c r="H406">
        <v>0</v>
      </c>
      <c r="I406">
        <v>0</v>
      </c>
      <c r="K406">
        <v>0</v>
      </c>
      <c r="L406">
        <v>0</v>
      </c>
      <c r="M406">
        <v>1.571091908876669E-3</v>
      </c>
      <c r="N406">
        <v>1.571091908876669E-3</v>
      </c>
      <c r="O406">
        <v>0</v>
      </c>
      <c r="P406">
        <v>0</v>
      </c>
      <c r="Q406">
        <v>0</v>
      </c>
      <c r="R406">
        <v>0</v>
      </c>
      <c r="S406">
        <v>1</v>
      </c>
    </row>
    <row r="407" spans="1:19" hidden="1" x14ac:dyDescent="0.35">
      <c r="A407" t="s">
        <v>50</v>
      </c>
      <c r="B407" t="s">
        <v>106</v>
      </c>
      <c r="C407" t="s">
        <v>29</v>
      </c>
      <c r="D407" t="s">
        <v>110</v>
      </c>
      <c r="E407">
        <v>0</v>
      </c>
      <c r="F407">
        <v>0</v>
      </c>
      <c r="G407">
        <v>0</v>
      </c>
      <c r="H407">
        <v>0</v>
      </c>
      <c r="I407">
        <v>0</v>
      </c>
      <c r="K407">
        <v>0</v>
      </c>
      <c r="L407">
        <v>0</v>
      </c>
      <c r="M407">
        <v>3.1421838177533379E-3</v>
      </c>
      <c r="N407">
        <v>3.1421838177533379E-3</v>
      </c>
      <c r="O407">
        <v>0</v>
      </c>
      <c r="P407">
        <v>0</v>
      </c>
      <c r="Q407">
        <v>0</v>
      </c>
      <c r="R407">
        <v>0</v>
      </c>
      <c r="S407">
        <v>2</v>
      </c>
    </row>
    <row r="408" spans="1:19" hidden="1" x14ac:dyDescent="0.35">
      <c r="A408" t="s">
        <v>50</v>
      </c>
      <c r="B408" t="s">
        <v>106</v>
      </c>
      <c r="C408" t="s">
        <v>21</v>
      </c>
      <c r="D408" t="s">
        <v>110</v>
      </c>
      <c r="E408">
        <v>0</v>
      </c>
      <c r="F408">
        <v>0</v>
      </c>
      <c r="G408">
        <v>0</v>
      </c>
      <c r="H408">
        <v>0</v>
      </c>
      <c r="I408">
        <v>0</v>
      </c>
      <c r="K408">
        <v>0</v>
      </c>
      <c r="L408">
        <v>0</v>
      </c>
      <c r="M408">
        <v>1.571091908876669E-3</v>
      </c>
      <c r="N408">
        <v>1.571091908876669E-3</v>
      </c>
      <c r="O408">
        <v>0</v>
      </c>
      <c r="P408">
        <v>0</v>
      </c>
      <c r="Q408">
        <v>0</v>
      </c>
      <c r="R408">
        <v>0</v>
      </c>
      <c r="S408">
        <v>1</v>
      </c>
    </row>
    <row r="409" spans="1:19" hidden="1" x14ac:dyDescent="0.35">
      <c r="A409" t="s">
        <v>50</v>
      </c>
      <c r="B409" t="s">
        <v>45</v>
      </c>
      <c r="C409" t="s">
        <v>35</v>
      </c>
      <c r="D409" t="s">
        <v>112</v>
      </c>
      <c r="E409">
        <v>0</v>
      </c>
      <c r="F409">
        <v>0</v>
      </c>
      <c r="G409">
        <v>0</v>
      </c>
      <c r="H409">
        <v>0</v>
      </c>
      <c r="I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</row>
    <row r="410" spans="1:19" hidden="1" x14ac:dyDescent="0.35">
      <c r="A410" t="s">
        <v>50</v>
      </c>
      <c r="B410" t="s">
        <v>45</v>
      </c>
      <c r="C410" t="s">
        <v>29</v>
      </c>
      <c r="D410" t="s">
        <v>110</v>
      </c>
      <c r="E410">
        <v>0</v>
      </c>
      <c r="F410">
        <v>0</v>
      </c>
      <c r="G410">
        <v>0</v>
      </c>
      <c r="H410">
        <v>0</v>
      </c>
      <c r="I410">
        <v>0</v>
      </c>
      <c r="K410">
        <v>0</v>
      </c>
      <c r="L410">
        <v>0</v>
      </c>
      <c r="M410">
        <v>1.256873527101335E-2</v>
      </c>
      <c r="N410">
        <v>1.256873527101335E-2</v>
      </c>
      <c r="O410">
        <v>0</v>
      </c>
      <c r="P410">
        <v>0</v>
      </c>
      <c r="Q410">
        <v>0</v>
      </c>
      <c r="R410">
        <v>0</v>
      </c>
      <c r="S410">
        <v>8</v>
      </c>
    </row>
    <row r="411" spans="1:19" hidden="1" x14ac:dyDescent="0.35">
      <c r="A411" t="s">
        <v>50</v>
      </c>
      <c r="B411" t="s">
        <v>108</v>
      </c>
      <c r="C411" t="s">
        <v>29</v>
      </c>
      <c r="D411" t="s">
        <v>112</v>
      </c>
      <c r="E411">
        <v>0</v>
      </c>
      <c r="F411">
        <v>0</v>
      </c>
      <c r="G411">
        <v>0</v>
      </c>
      <c r="H411">
        <v>0</v>
      </c>
      <c r="I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</row>
    <row r="412" spans="1:19" hidden="1" x14ac:dyDescent="0.35">
      <c r="A412" t="s">
        <v>50</v>
      </c>
      <c r="B412" t="s">
        <v>108</v>
      </c>
      <c r="C412" t="s">
        <v>21</v>
      </c>
      <c r="D412" t="s">
        <v>112</v>
      </c>
      <c r="E412">
        <v>0</v>
      </c>
      <c r="F412">
        <v>0</v>
      </c>
      <c r="G412">
        <v>0</v>
      </c>
      <c r="H412">
        <v>0</v>
      </c>
      <c r="I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</row>
    <row r="413" spans="1:19" hidden="1" x14ac:dyDescent="0.35">
      <c r="A413" t="s">
        <v>50</v>
      </c>
      <c r="B413" t="s">
        <v>63</v>
      </c>
      <c r="C413" t="s">
        <v>35</v>
      </c>
      <c r="D413" t="s">
        <v>110</v>
      </c>
      <c r="E413">
        <v>0</v>
      </c>
      <c r="F413">
        <v>0</v>
      </c>
      <c r="G413">
        <v>0</v>
      </c>
      <c r="H413">
        <v>0</v>
      </c>
      <c r="I413">
        <v>0</v>
      </c>
      <c r="K413">
        <v>0</v>
      </c>
      <c r="L413">
        <v>0</v>
      </c>
      <c r="M413">
        <v>3.4564021995286728E-2</v>
      </c>
      <c r="N413">
        <v>3.4564021995286728E-2</v>
      </c>
      <c r="O413">
        <v>0</v>
      </c>
      <c r="P413">
        <v>0</v>
      </c>
      <c r="Q413">
        <v>0</v>
      </c>
      <c r="R413">
        <v>0</v>
      </c>
      <c r="S413">
        <v>22</v>
      </c>
    </row>
    <row r="414" spans="1:19" hidden="1" x14ac:dyDescent="0.35">
      <c r="A414" t="s">
        <v>50</v>
      </c>
      <c r="B414" t="s">
        <v>63</v>
      </c>
      <c r="C414" t="s">
        <v>21</v>
      </c>
      <c r="D414" t="s">
        <v>112</v>
      </c>
      <c r="E414">
        <v>0</v>
      </c>
      <c r="F414">
        <v>0</v>
      </c>
      <c r="G414">
        <v>0</v>
      </c>
      <c r="H414">
        <v>0</v>
      </c>
      <c r="I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</row>
    <row r="415" spans="1:19" hidden="1" x14ac:dyDescent="0.35">
      <c r="A415" t="s">
        <v>50</v>
      </c>
      <c r="B415" t="s">
        <v>55</v>
      </c>
      <c r="C415" t="s">
        <v>21</v>
      </c>
      <c r="D415" t="s">
        <v>110</v>
      </c>
      <c r="E415">
        <v>0</v>
      </c>
      <c r="F415">
        <v>0</v>
      </c>
      <c r="G415">
        <v>0</v>
      </c>
      <c r="H415">
        <v>0</v>
      </c>
      <c r="I415">
        <v>0</v>
      </c>
      <c r="K415">
        <v>0</v>
      </c>
      <c r="L415">
        <v>0</v>
      </c>
      <c r="M415">
        <v>3.1421838177533379E-3</v>
      </c>
      <c r="N415">
        <v>3.1421838177533379E-3</v>
      </c>
      <c r="O415">
        <v>0</v>
      </c>
      <c r="P415">
        <v>0</v>
      </c>
      <c r="Q415">
        <v>0</v>
      </c>
      <c r="R415">
        <v>0</v>
      </c>
      <c r="S415">
        <v>2</v>
      </c>
    </row>
    <row r="416" spans="1:19" hidden="1" x14ac:dyDescent="0.35">
      <c r="A416" t="s">
        <v>50</v>
      </c>
      <c r="B416" t="s">
        <v>109</v>
      </c>
      <c r="C416" t="s">
        <v>35</v>
      </c>
      <c r="D416" t="s">
        <v>112</v>
      </c>
      <c r="E416">
        <v>0</v>
      </c>
      <c r="F416">
        <v>0</v>
      </c>
      <c r="G416">
        <v>0</v>
      </c>
      <c r="H416">
        <v>0</v>
      </c>
      <c r="I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</row>
    <row r="417" spans="1:19" hidden="1" x14ac:dyDescent="0.35">
      <c r="A417" t="s">
        <v>50</v>
      </c>
      <c r="B417" t="s">
        <v>109</v>
      </c>
      <c r="C417" t="s">
        <v>29</v>
      </c>
      <c r="D417" t="s">
        <v>112</v>
      </c>
      <c r="E417">
        <v>0</v>
      </c>
      <c r="F417">
        <v>0</v>
      </c>
      <c r="G417">
        <v>0</v>
      </c>
      <c r="H417">
        <v>0</v>
      </c>
      <c r="I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</row>
    <row r="418" spans="1:19" hidden="1" x14ac:dyDescent="0.35">
      <c r="A418" t="s">
        <v>50</v>
      </c>
      <c r="B418" t="s">
        <v>109</v>
      </c>
      <c r="C418" t="s">
        <v>21</v>
      </c>
      <c r="D418" t="s">
        <v>112</v>
      </c>
      <c r="E418">
        <v>0</v>
      </c>
      <c r="F418">
        <v>0</v>
      </c>
      <c r="G418">
        <v>0</v>
      </c>
      <c r="H418">
        <v>0</v>
      </c>
      <c r="I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</row>
    <row r="419" spans="1:19" hidden="1" x14ac:dyDescent="0.35">
      <c r="A419" t="s">
        <v>50</v>
      </c>
      <c r="B419" t="s">
        <v>99</v>
      </c>
      <c r="C419" t="s">
        <v>35</v>
      </c>
      <c r="D419" t="s">
        <v>112</v>
      </c>
      <c r="E419">
        <v>0</v>
      </c>
      <c r="F419">
        <v>0</v>
      </c>
      <c r="G419">
        <v>0</v>
      </c>
      <c r="H419">
        <v>0</v>
      </c>
      <c r="I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</row>
    <row r="420" spans="1:19" hidden="1" x14ac:dyDescent="0.35">
      <c r="A420" t="s">
        <v>50</v>
      </c>
      <c r="B420" t="s">
        <v>99</v>
      </c>
      <c r="C420" t="s">
        <v>29</v>
      </c>
      <c r="D420" t="s">
        <v>112</v>
      </c>
      <c r="E420">
        <v>0</v>
      </c>
      <c r="F420">
        <v>0</v>
      </c>
      <c r="G420">
        <v>0</v>
      </c>
      <c r="H420">
        <v>0</v>
      </c>
      <c r="I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</row>
    <row r="421" spans="1:19" hidden="1" x14ac:dyDescent="0.35">
      <c r="A421" t="s">
        <v>50</v>
      </c>
      <c r="B421" t="s">
        <v>99</v>
      </c>
      <c r="C421" t="s">
        <v>21</v>
      </c>
      <c r="D421" t="s">
        <v>112</v>
      </c>
      <c r="E421">
        <v>0</v>
      </c>
      <c r="F421">
        <v>0</v>
      </c>
      <c r="G421">
        <v>0</v>
      </c>
      <c r="H421">
        <v>0</v>
      </c>
      <c r="I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FP_FN_Analysis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Or Gil</cp:lastModifiedBy>
  <dcterms:created xsi:type="dcterms:W3CDTF">2025-06-19T13:50:59Z</dcterms:created>
  <dcterms:modified xsi:type="dcterms:W3CDTF">2025-06-23T09:42:08Z</dcterms:modified>
</cp:coreProperties>
</file>