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alesk\GitHub\streamlit\vic\"/>
    </mc:Choice>
  </mc:AlternateContent>
  <xr:revisionPtr revIDLastSave="0" documentId="13_ncr:1_{41CE29CD-6C37-4F34-A030-43020F7D6B39}" xr6:coauthVersionLast="47" xr6:coauthVersionMax="47" xr10:uidLastSave="{00000000-0000-0000-0000-000000000000}"/>
  <bookViews>
    <workbookView xWindow="3930" yWindow="675" windowWidth="28800" windowHeight="15285" xr2:uid="{76F86FE6-7339-4098-B30D-846BFBB6518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4" i="1"/>
  <c r="J5" i="1"/>
  <c r="J3" i="1"/>
  <c r="I5" i="1"/>
  <c r="I4" i="1"/>
  <c r="I3" i="1"/>
  <c r="H5" i="1"/>
  <c r="H4" i="1"/>
  <c r="H3" i="1"/>
  <c r="G5" i="1"/>
  <c r="G4" i="1"/>
  <c r="G3" i="1"/>
</calcChain>
</file>

<file path=xl/sharedStrings.xml><?xml version="1.0" encoding="utf-8"?>
<sst xmlns="http://schemas.openxmlformats.org/spreadsheetml/2006/main" count="9" uniqueCount="9">
  <si>
    <t>Leto</t>
  </si>
  <si>
    <t>Min</t>
  </si>
  <si>
    <t>Max</t>
  </si>
  <si>
    <t>Avg</t>
  </si>
  <si>
    <t>Total</t>
  </si>
  <si>
    <t>YEAR</t>
  </si>
  <si>
    <t>MONTH</t>
  </si>
  <si>
    <t>COST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</si>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</sst>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A74D-2A87-4DF1-8B6C-D706B15A8B2E}">
  <dimension ref="A1:K227"/>
  <sheetViews>
    <sheetView tabSelected="1" topLeftCell="A34" workbookViewId="0">
      <selection activeCell="D45" sqref="D45"/>
    </sheetView>
  </sheetViews>
  <sheetFormatPr defaultRowHeight="15" x14ac:dyDescent="0.25"/>
  <cols>
    <col min="2" max="2" width="20.85546875" customWidth="1"/>
    <col min="3" max="3" width="16.7109375" customWidth="1"/>
    <col min="4" max="4" width="17.5703125" customWidth="1"/>
    <col min="8" max="8" width="11.5703125" customWidth="1"/>
    <col min="9" max="9" width="14.42578125" customWidth="1"/>
    <col min="10" max="10" width="13.5703125" customWidth="1"/>
    <col min="11" max="11" width="25.42578125" customWidth="1"/>
    <col min="12" max="12" width="9.140625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8</v>
      </c>
    </row>
    <row r="2" spans="1:11" x14ac:dyDescent="0.25">
      <c r="A2" s="3">
        <v>2022</v>
      </c>
      <c r="B2" s="3">
        <v>1</v>
      </c>
      <c r="C2" s="3">
        <v>202</v>
      </c>
      <c r="D2" s="3">
        <v>55</v>
      </c>
      <c r="F2" s="1" t="s">
        <v>0</v>
      </c>
      <c r="G2" s="1" t="s">
        <v>4</v>
      </c>
      <c r="H2" s="1" t="s">
        <v>1</v>
      </c>
      <c r="I2" s="1" t="s">
        <v>2</v>
      </c>
      <c r="J2" s="1" t="s">
        <v>3</v>
      </c>
      <c r="K2" s="1" t="b">
        <v>0</v>
      </c>
    </row>
    <row r="3" spans="1:11" x14ac:dyDescent="0.25">
      <c r="A3" s="3">
        <v>2022</v>
      </c>
      <c r="B3" s="3">
        <v>2</v>
      </c>
      <c r="C3" s="3">
        <v>232</v>
      </c>
      <c r="D3" s="3">
        <v>64</v>
      </c>
      <c r="F3" s="1">
        <v>2022</v>
      </c>
      <c r="G3" s="1">
        <f>SUM(C2:C13)</f>
        <v>2144</v>
      </c>
      <c r="H3" s="1">
        <f>MIN(C2:C13)</f>
        <v>141</v>
      </c>
      <c r="I3" s="1">
        <f>MAX(C2:C13)</f>
        <v>232</v>
      </c>
      <c r="J3" s="1">
        <f>ROUND(AVERAGE(C2:C13),0)</f>
        <v>179</v>
      </c>
    </row>
    <row r="4" spans="1:11" x14ac:dyDescent="0.25">
      <c r="A4" s="3">
        <v>2022</v>
      </c>
      <c r="B4" s="3">
        <v>3</v>
      </c>
      <c r="C4" s="3">
        <v>153</v>
      </c>
      <c r="D4" s="3">
        <v>27</v>
      </c>
      <c r="F4" s="1">
        <v>2023</v>
      </c>
      <c r="G4" s="1">
        <f>SUM(C14:C25)</f>
        <v>2651</v>
      </c>
      <c r="H4" s="1">
        <f>MIN(C14:C25)</f>
        <v>156</v>
      </c>
      <c r="I4" s="1">
        <f>MAX(C14:C25)</f>
        <v>306</v>
      </c>
      <c r="J4" s="1">
        <f>ROUND(AVERAGE(C14:C25),0)</f>
        <v>221</v>
      </c>
    </row>
    <row r="5" spans="1:11" x14ac:dyDescent="0.25">
      <c r="A5" s="3">
        <v>2022</v>
      </c>
      <c r="B5" s="3">
        <v>4</v>
      </c>
      <c r="C5" s="3">
        <v>201</v>
      </c>
      <c r="D5" s="3">
        <v>30</v>
      </c>
      <c r="F5" s="1">
        <v>2024</v>
      </c>
      <c r="G5" s="1">
        <f>SUM(C26:C37)</f>
        <v>2893</v>
      </c>
      <c r="H5" s="1">
        <f>MIN(C26:C37)</f>
        <v>184</v>
      </c>
      <c r="I5" s="1">
        <f>MAX(C26:C37)</f>
        <v>365</v>
      </c>
      <c r="J5" s="1">
        <f>ROUND(AVERAGE(C26:C37),0)</f>
        <v>241</v>
      </c>
    </row>
    <row r="6" spans="1:11" x14ac:dyDescent="0.25">
      <c r="A6" s="3">
        <v>2022</v>
      </c>
      <c r="B6" s="3">
        <v>5</v>
      </c>
      <c r="C6" s="3">
        <v>167</v>
      </c>
      <c r="D6" s="3">
        <v>54</v>
      </c>
      <c r="F6" s="1">
        <v>2025</v>
      </c>
      <c r="G6" s="3">
        <f>SUM(C34:C38)</f>
        <v>1138</v>
      </c>
      <c r="H6" s="3">
        <f>MIN(C38:C49)</f>
        <v>125</v>
      </c>
      <c r="I6" s="3">
        <f>MAX(C38:C49)</f>
        <v>267</v>
      </c>
      <c r="J6" s="3">
        <f>ROUND(AVERAGE(C38:C49),0)</f>
        <v>170</v>
      </c>
    </row>
    <row r="7" spans="1:11" x14ac:dyDescent="0.25">
      <c r="A7" s="3">
        <v>2022</v>
      </c>
      <c r="B7" s="3">
        <v>6</v>
      </c>
      <c r="C7" s="3">
        <v>209</v>
      </c>
      <c r="D7" s="3">
        <v>33</v>
      </c>
    </row>
    <row r="8" spans="1:11" x14ac:dyDescent="0.25">
      <c r="A8" s="3">
        <v>2022</v>
      </c>
      <c r="B8" s="3">
        <v>7</v>
      </c>
      <c r="C8" s="3">
        <v>154</v>
      </c>
      <c r="D8" s="3">
        <v>53</v>
      </c>
    </row>
    <row r="9" spans="1:11" x14ac:dyDescent="0.25">
      <c r="A9" s="3">
        <v>2022</v>
      </c>
      <c r="B9" s="3">
        <v>8</v>
      </c>
      <c r="C9" s="3">
        <v>145</v>
      </c>
      <c r="D9" s="3">
        <v>67</v>
      </c>
    </row>
    <row r="10" spans="1:11" x14ac:dyDescent="0.25">
      <c r="A10" s="3">
        <v>2022</v>
      </c>
      <c r="B10" s="3">
        <v>9</v>
      </c>
      <c r="C10" s="3">
        <v>141</v>
      </c>
      <c r="D10" s="3">
        <v>75</v>
      </c>
    </row>
    <row r="11" spans="1:11" x14ac:dyDescent="0.25">
      <c r="A11" s="3">
        <v>2022</v>
      </c>
      <c r="B11" s="3">
        <v>10</v>
      </c>
      <c r="C11" s="3">
        <v>147</v>
      </c>
      <c r="D11" s="3">
        <v>61</v>
      </c>
    </row>
    <row r="12" spans="1:11" x14ac:dyDescent="0.25">
      <c r="A12" s="3">
        <v>2022</v>
      </c>
      <c r="B12" s="3">
        <v>11</v>
      </c>
      <c r="C12" s="3">
        <v>167</v>
      </c>
      <c r="D12" s="3">
        <v>67</v>
      </c>
    </row>
    <row r="13" spans="1:11" x14ac:dyDescent="0.25">
      <c r="A13" s="3">
        <v>2022</v>
      </c>
      <c r="B13" s="3">
        <v>12</v>
      </c>
      <c r="C13" s="3">
        <v>226</v>
      </c>
      <c r="D13" s="3">
        <v>66</v>
      </c>
    </row>
    <row r="14" spans="1:11" x14ac:dyDescent="0.25">
      <c r="A14" s="3">
        <v>2023</v>
      </c>
      <c r="B14" s="3">
        <v>1</v>
      </c>
      <c r="C14" s="3">
        <v>241</v>
      </c>
      <c r="D14" s="3">
        <v>52</v>
      </c>
    </row>
    <row r="15" spans="1:11" x14ac:dyDescent="0.25">
      <c r="A15" s="3">
        <v>2023</v>
      </c>
      <c r="B15" s="3">
        <v>2</v>
      </c>
      <c r="C15" s="3">
        <v>306</v>
      </c>
      <c r="D15" s="3">
        <v>54</v>
      </c>
    </row>
    <row r="16" spans="1:11" x14ac:dyDescent="0.25">
      <c r="A16" s="3">
        <v>2023</v>
      </c>
      <c r="B16" s="3">
        <v>3</v>
      </c>
      <c r="C16" s="3">
        <v>297</v>
      </c>
      <c r="D16" s="3">
        <v>66</v>
      </c>
    </row>
    <row r="17" spans="1:4" x14ac:dyDescent="0.25">
      <c r="A17" s="3">
        <v>2023</v>
      </c>
      <c r="B17" s="3">
        <v>4</v>
      </c>
      <c r="C17" s="3">
        <v>237</v>
      </c>
      <c r="D17" s="3">
        <v>64</v>
      </c>
    </row>
    <row r="18" spans="1:4" x14ac:dyDescent="0.25">
      <c r="A18" s="3">
        <v>2023</v>
      </c>
      <c r="B18" s="3">
        <v>5</v>
      </c>
      <c r="C18" s="3">
        <v>228</v>
      </c>
      <c r="D18" s="3">
        <v>78</v>
      </c>
    </row>
    <row r="19" spans="1:4" x14ac:dyDescent="0.25">
      <c r="A19" s="3">
        <v>2023</v>
      </c>
      <c r="B19" s="3">
        <v>6</v>
      </c>
      <c r="C19" s="3">
        <v>197</v>
      </c>
      <c r="D19" s="3">
        <v>53</v>
      </c>
    </row>
    <row r="20" spans="1:4" x14ac:dyDescent="0.25">
      <c r="A20" s="3">
        <v>2023</v>
      </c>
      <c r="B20" s="3">
        <v>7</v>
      </c>
      <c r="C20" s="3">
        <v>182</v>
      </c>
      <c r="D20" s="3">
        <v>69</v>
      </c>
    </row>
    <row r="21" spans="1:4" x14ac:dyDescent="0.25">
      <c r="A21" s="3">
        <v>2023</v>
      </c>
      <c r="B21" s="3">
        <v>8</v>
      </c>
      <c r="C21" s="3">
        <v>156</v>
      </c>
      <c r="D21" s="3">
        <v>55</v>
      </c>
    </row>
    <row r="22" spans="1:4" x14ac:dyDescent="0.25">
      <c r="A22" s="3">
        <v>2023</v>
      </c>
      <c r="B22" s="3">
        <v>9</v>
      </c>
      <c r="C22" s="3">
        <v>159</v>
      </c>
      <c r="D22" s="3">
        <v>50</v>
      </c>
    </row>
    <row r="23" spans="1:4" x14ac:dyDescent="0.25">
      <c r="A23" s="3">
        <v>2023</v>
      </c>
      <c r="B23" s="3">
        <v>10</v>
      </c>
      <c r="C23" s="3">
        <v>174</v>
      </c>
      <c r="D23" s="3">
        <v>63</v>
      </c>
    </row>
    <row r="24" spans="1:4" x14ac:dyDescent="0.25">
      <c r="A24" s="3">
        <v>2023</v>
      </c>
      <c r="B24" s="3">
        <v>11</v>
      </c>
      <c r="C24" s="3">
        <v>198</v>
      </c>
      <c r="D24" s="3">
        <v>61</v>
      </c>
    </row>
    <row r="25" spans="1:4" x14ac:dyDescent="0.25">
      <c r="A25" s="3">
        <v>2023</v>
      </c>
      <c r="B25" s="3">
        <v>12</v>
      </c>
      <c r="C25" s="3">
        <v>276</v>
      </c>
      <c r="D25" s="3">
        <v>58</v>
      </c>
    </row>
    <row r="26" spans="1:4" x14ac:dyDescent="0.25">
      <c r="A26" s="3">
        <v>2024</v>
      </c>
      <c r="B26" s="3">
        <v>1</v>
      </c>
      <c r="C26" s="3">
        <v>335</v>
      </c>
      <c r="D26" s="3">
        <v>77</v>
      </c>
    </row>
    <row r="27" spans="1:4" x14ac:dyDescent="0.25">
      <c r="A27" s="3">
        <v>2024</v>
      </c>
      <c r="B27" s="3">
        <v>2</v>
      </c>
      <c r="C27" s="3">
        <v>365</v>
      </c>
      <c r="D27" s="3">
        <v>84</v>
      </c>
    </row>
    <row r="28" spans="1:4" x14ac:dyDescent="0.25">
      <c r="A28" s="3">
        <v>2024</v>
      </c>
      <c r="B28" s="3">
        <v>3</v>
      </c>
      <c r="C28" s="3">
        <v>286</v>
      </c>
      <c r="D28" s="3">
        <v>79</v>
      </c>
    </row>
    <row r="29" spans="1:4" x14ac:dyDescent="0.25">
      <c r="A29" s="3">
        <v>2024</v>
      </c>
      <c r="B29" s="3">
        <v>4</v>
      </c>
      <c r="C29" s="3">
        <v>229</v>
      </c>
      <c r="D29" s="3">
        <v>78</v>
      </c>
    </row>
    <row r="30" spans="1:4" x14ac:dyDescent="0.25">
      <c r="A30" s="3">
        <v>2024</v>
      </c>
      <c r="B30" s="3">
        <v>5</v>
      </c>
      <c r="C30" s="3">
        <v>195</v>
      </c>
      <c r="D30" s="3">
        <v>76</v>
      </c>
    </row>
    <row r="31" spans="1:4" x14ac:dyDescent="0.25">
      <c r="A31" s="3">
        <v>2024</v>
      </c>
      <c r="B31" s="3">
        <v>6</v>
      </c>
      <c r="C31" s="3">
        <v>219</v>
      </c>
      <c r="D31" s="3">
        <v>73</v>
      </c>
    </row>
    <row r="32" spans="1:4" x14ac:dyDescent="0.25">
      <c r="A32" s="3">
        <v>2024</v>
      </c>
      <c r="B32" s="3">
        <v>7</v>
      </c>
      <c r="C32" s="3">
        <v>193</v>
      </c>
      <c r="D32" s="3">
        <v>78</v>
      </c>
    </row>
    <row r="33" spans="1:4" x14ac:dyDescent="0.25">
      <c r="A33" s="3">
        <v>2024</v>
      </c>
      <c r="B33" s="3">
        <v>8</v>
      </c>
      <c r="C33" s="3">
        <v>200</v>
      </c>
      <c r="D33" s="3">
        <v>60</v>
      </c>
    </row>
    <row r="34" spans="1:4" x14ac:dyDescent="0.25">
      <c r="A34" s="3">
        <v>2024</v>
      </c>
      <c r="B34" s="3">
        <v>9</v>
      </c>
      <c r="C34" s="3">
        <v>184</v>
      </c>
      <c r="D34" s="3">
        <v>59</v>
      </c>
    </row>
    <row r="35" spans="1:4" x14ac:dyDescent="0.25">
      <c r="A35" s="3">
        <v>2024</v>
      </c>
      <c r="B35" s="3">
        <v>10</v>
      </c>
      <c r="C35" s="3">
        <v>234</v>
      </c>
      <c r="D35" s="3">
        <v>63</v>
      </c>
    </row>
    <row r="36" spans="1:4" x14ac:dyDescent="0.25">
      <c r="A36" s="3">
        <v>2024</v>
      </c>
      <c r="B36" s="3">
        <v>11</v>
      </c>
      <c r="C36" s="3">
        <v>212</v>
      </c>
      <c r="D36" s="3">
        <v>68</v>
      </c>
    </row>
    <row r="37" spans="1:4" x14ac:dyDescent="0.25">
      <c r="A37" s="3">
        <v>2024</v>
      </c>
      <c r="B37" s="3">
        <v>12</v>
      </c>
      <c r="C37" s="3">
        <v>241</v>
      </c>
      <c r="D37" s="3">
        <v>54</v>
      </c>
    </row>
    <row r="38" spans="1:4" x14ac:dyDescent="0.25">
      <c r="A38" s="3">
        <v>2025</v>
      </c>
      <c r="B38" s="3">
        <v>1</v>
      </c>
      <c r="C38" s="3">
        <v>267</v>
      </c>
      <c r="D38" s="3">
        <v>57</v>
      </c>
    </row>
    <row r="39" spans="1:4" x14ac:dyDescent="0.25">
      <c r="A39" s="3">
        <v>2025</v>
      </c>
      <c r="B39" s="3">
        <v>2</v>
      </c>
      <c r="C39" s="3">
        <v>259</v>
      </c>
      <c r="D39" s="3">
        <v>50</v>
      </c>
    </row>
    <row r="40" spans="1:4" x14ac:dyDescent="0.25">
      <c r="A40" s="3">
        <v>2025</v>
      </c>
      <c r="B40" s="3">
        <v>3</v>
      </c>
      <c r="C40" s="3">
        <v>175</v>
      </c>
      <c r="D40" s="3">
        <v>44</v>
      </c>
    </row>
    <row r="41" spans="1:4" x14ac:dyDescent="0.25">
      <c r="A41" s="3">
        <v>2025</v>
      </c>
      <c r="B41" s="3">
        <v>4</v>
      </c>
      <c r="C41" s="3">
        <v>147</v>
      </c>
      <c r="D41" s="3">
        <v>68</v>
      </c>
    </row>
    <row r="42" spans="1:4" x14ac:dyDescent="0.25">
      <c r="A42" s="3">
        <v>2025</v>
      </c>
      <c r="B42" s="3">
        <v>5</v>
      </c>
      <c r="C42" s="3">
        <v>129</v>
      </c>
      <c r="D42" s="3">
        <v>58</v>
      </c>
    </row>
    <row r="43" spans="1:4" x14ac:dyDescent="0.25">
      <c r="A43" s="3">
        <v>2025</v>
      </c>
      <c r="B43" s="3">
        <v>6</v>
      </c>
      <c r="C43" s="3">
        <v>131</v>
      </c>
      <c r="D43" s="3">
        <v>52</v>
      </c>
    </row>
    <row r="44" spans="1:4" x14ac:dyDescent="0.25">
      <c r="A44" s="3">
        <v>2025</v>
      </c>
      <c r="B44" s="3">
        <v>7</v>
      </c>
      <c r="C44" s="3">
        <v>125</v>
      </c>
      <c r="D44" s="3">
        <v>62</v>
      </c>
    </row>
    <row r="45" spans="1:4" x14ac:dyDescent="0.25">
      <c r="A45" s="3">
        <v>2025</v>
      </c>
      <c r="B45" s="3">
        <v>8</v>
      </c>
      <c r="C45" s="3">
        <v>130</v>
      </c>
      <c r="D45" s="3">
        <v>54</v>
      </c>
    </row>
    <row r="46" spans="1:4" x14ac:dyDescent="0.25">
      <c r="A46" s="3">
        <v>2025</v>
      </c>
      <c r="B46" s="3">
        <v>9</v>
      </c>
      <c r="C46" s="3"/>
    </row>
    <row r="47" spans="1:4" x14ac:dyDescent="0.25">
      <c r="A47" s="3">
        <v>2025</v>
      </c>
      <c r="B47" s="3">
        <v>10</v>
      </c>
      <c r="C47" s="3"/>
    </row>
    <row r="48" spans="1:4" x14ac:dyDescent="0.25">
      <c r="A48" s="3">
        <v>2025</v>
      </c>
      <c r="B48" s="3">
        <v>11</v>
      </c>
      <c r="C48" s="3"/>
    </row>
    <row r="49" spans="1:3" x14ac:dyDescent="0.25">
      <c r="A49" s="3">
        <v>2025</v>
      </c>
      <c r="B49" s="3">
        <v>12</v>
      </c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</row>
    <row r="149" spans="1:3" x14ac:dyDescent="0.25">
      <c r="A149" s="3"/>
    </row>
    <row r="150" spans="1:3" x14ac:dyDescent="0.25">
      <c r="A150" s="3"/>
    </row>
    <row r="151" spans="1:3" x14ac:dyDescent="0.25">
      <c r="A151" s="3"/>
    </row>
    <row r="152" spans="1:3" x14ac:dyDescent="0.25">
      <c r="A152" s="3"/>
    </row>
    <row r="153" spans="1:3" x14ac:dyDescent="0.25">
      <c r="A153" s="3"/>
    </row>
    <row r="154" spans="1:3" x14ac:dyDescent="0.25">
      <c r="A154" s="3"/>
    </row>
    <row r="155" spans="1:3" x14ac:dyDescent="0.25">
      <c r="A155" s="3"/>
    </row>
    <row r="156" spans="1:3" x14ac:dyDescent="0.25">
      <c r="A156" s="3"/>
    </row>
    <row r="157" spans="1:3" x14ac:dyDescent="0.25">
      <c r="A157" s="3"/>
    </row>
    <row r="158" spans="1:3" x14ac:dyDescent="0.25">
      <c r="A158" s="3"/>
    </row>
    <row r="159" spans="1:3" x14ac:dyDescent="0.25">
      <c r="A159" s="3"/>
    </row>
    <row r="160" spans="1:3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Kavšek</dc:creator>
  <cp:lastModifiedBy>Aleš Kavšek</cp:lastModifiedBy>
  <dcterms:created xsi:type="dcterms:W3CDTF">2024-09-15T11:01:02Z</dcterms:created>
  <dcterms:modified xsi:type="dcterms:W3CDTF">2025-09-14T20:38:43Z</dcterms:modified>
</cp:coreProperties>
</file>