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8" l="1"/>
  <c r="N21" i="8"/>
  <c r="M22" i="8"/>
  <c r="N22" i="8"/>
  <c r="M23" i="8"/>
  <c r="N23" i="8"/>
  <c r="M24" i="8"/>
  <c r="N24" i="8"/>
  <c r="N3" i="8"/>
  <c r="N13" i="8"/>
  <c r="N14" i="8"/>
  <c r="N15" i="8"/>
  <c r="N16" i="8"/>
  <c r="N17" i="8"/>
  <c r="N18" i="8"/>
  <c r="N19" i="8"/>
  <c r="N20"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4" i="8"/>
  <c r="N5" i="8"/>
  <c r="N6" i="8"/>
  <c r="N7" i="8"/>
  <c r="N8" i="8"/>
  <c r="N9" i="8"/>
  <c r="N10" i="8"/>
  <c r="N11" i="8"/>
  <c r="N12" i="8"/>
  <c r="M4" i="8"/>
  <c r="M5" i="8"/>
  <c r="M6" i="8"/>
  <c r="M7" i="8"/>
  <c r="M8" i="8"/>
  <c r="M9" i="8"/>
  <c r="M10" i="8"/>
  <c r="M11" i="8"/>
  <c r="M12" i="8"/>
  <c r="M13" i="8"/>
  <c r="M14" i="8"/>
  <c r="M15" i="8"/>
  <c r="M16" i="8"/>
  <c r="M17" i="8"/>
  <c r="M18" i="8"/>
  <c r="M19" i="8"/>
  <c r="M20"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 i="8"/>
  <c r="M35" i="31" a="1"/>
  <c r="M47" i="31" a="1"/>
  <c r="U43" i="31" a="1"/>
  <c r="U17" i="31" a="1"/>
  <c r="T11" i="31" a="1"/>
  <c r="T13" i="31" a="1"/>
  <c r="U4" i="31" a="1"/>
  <c r="M13" i="31" a="1"/>
  <c r="U3" i="31" a="1"/>
  <c r="T26" i="31" a="1"/>
  <c r="U27" i="31" a="1"/>
  <c r="T27" i="31" a="1"/>
  <c r="U38" i="31" a="1"/>
  <c r="T48" i="31" a="1"/>
  <c r="M29" i="31" a="1"/>
  <c r="U15" i="31" a="1"/>
  <c r="M9" i="31" a="1"/>
  <c r="M36" i="31" a="1"/>
  <c r="T16" i="31" a="1"/>
  <c r="U40" i="31" a="1"/>
  <c r="T22" i="31" a="1"/>
  <c r="T20" i="31" a="1"/>
  <c r="U41" i="31" a="1"/>
  <c r="T44" i="31" a="1"/>
  <c r="U19" i="31" a="1"/>
  <c r="U7" i="31" a="1"/>
  <c r="U18" i="31" a="1"/>
  <c r="M3" i="31" a="1"/>
  <c r="U14" i="31" a="1"/>
  <c r="M42" i="31" a="1"/>
  <c r="U39" i="31" a="1"/>
  <c r="T25" i="31" a="1"/>
  <c r="M24" i="31" a="1"/>
  <c r="U33" i="31" a="1"/>
  <c r="T21" i="31" a="1"/>
  <c r="T34" i="31" a="1"/>
  <c r="U16" i="31" a="1"/>
  <c r="T41" i="31" a="1"/>
  <c r="U29" i="31" a="1"/>
  <c r="T7" i="31" a="1"/>
  <c r="T45" i="31" a="1"/>
  <c r="T15" i="31" a="1"/>
  <c r="M30" i="31" a="1"/>
  <c r="T30" i="31" a="1"/>
  <c r="U44" i="31" a="1"/>
  <c r="T3" i="31" a="1"/>
  <c r="U8" i="31" a="1"/>
  <c r="M10" i="31" a="1"/>
  <c r="M8" i="31" a="1"/>
  <c r="U20" i="31" a="1"/>
  <c r="U26" i="31" a="1"/>
  <c r="U22" i="31" a="1"/>
  <c r="T5" i="31" a="1"/>
  <c r="M44" i="31" a="1"/>
  <c r="T14" i="31" a="1"/>
  <c r="M18" i="31" a="1"/>
  <c r="M45" i="31" a="1"/>
  <c r="T47" i="31" a="1"/>
  <c r="U13" i="31" a="1"/>
  <c r="U49" i="31" a="1"/>
  <c r="C2" i="31" a="1"/>
  <c r="M5" i="31" a="1"/>
  <c r="T10" i="31" a="1"/>
  <c r="T24" i="31" a="1"/>
  <c r="M20" i="31" a="1"/>
  <c r="U2" i="31" a="1"/>
  <c r="U36" i="31" a="1"/>
  <c r="U11" i="31" a="1"/>
  <c r="U35" i="31" a="1"/>
  <c r="U9" i="31" a="1"/>
  <c r="T29" i="31" a="1"/>
  <c r="U42" i="31" a="1"/>
  <c r="M41" i="31" a="1"/>
  <c r="T33" i="31" a="1"/>
  <c r="T42" i="31" a="1"/>
  <c r="M17" i="31" a="1"/>
  <c r="T4" i="31" a="1"/>
  <c r="U10" i="31" a="1"/>
  <c r="U25" i="31" a="1"/>
  <c r="T18" i="31" a="1"/>
  <c r="T28" i="31" a="1"/>
  <c r="M37" i="31" a="1"/>
  <c r="M11" i="31" a="1"/>
  <c r="U24" i="31" a="1"/>
  <c r="T37" i="31" a="1"/>
  <c r="M23" i="31" a="1"/>
  <c r="U12" i="31" a="1"/>
  <c r="M4" i="31" a="1"/>
  <c r="M25" i="31" a="1"/>
  <c r="M28" i="31" a="1"/>
  <c r="M14" i="31" a="1"/>
  <c r="T35" i="31" a="1"/>
  <c r="M22" i="31" a="1"/>
  <c r="T9" i="31" a="1"/>
  <c r="T39" i="31" a="1"/>
  <c r="M21" i="31" a="1"/>
  <c r="U5" i="31" a="1"/>
  <c r="T36" i="31" a="1"/>
  <c r="M49" i="31" a="1"/>
  <c r="T17" i="31" a="1"/>
  <c r="M43" i="31" a="1"/>
  <c r="U48" i="31" a="1"/>
  <c r="U47" i="31" a="1"/>
  <c r="U32" i="31" a="1"/>
  <c r="U45" i="31" a="1"/>
  <c r="T8" i="31" a="1"/>
  <c r="M2" i="31" a="1"/>
  <c r="U34" i="31" a="1"/>
  <c r="T46" i="31" a="1"/>
  <c r="T49" i="31" a="1"/>
  <c r="T40" i="31" a="1"/>
  <c r="M15" i="31" a="1"/>
  <c r="M38" i="31" a="1"/>
  <c r="M46" i="31" a="1"/>
  <c r="U37" i="31" a="1"/>
  <c r="U6" i="31" a="1"/>
  <c r="T31" i="31" a="1"/>
  <c r="T43" i="31" a="1"/>
  <c r="U21" i="31" a="1"/>
  <c r="M40" i="31" a="1"/>
  <c r="M39" i="31" a="1"/>
  <c r="M6" i="31" a="1"/>
  <c r="M12" i="31" a="1"/>
  <c r="M26" i="31" a="1"/>
  <c r="T2" i="31" a="1"/>
  <c r="U28" i="31" a="1"/>
  <c r="M33" i="31" a="1"/>
  <c r="U31" i="31" a="1"/>
  <c r="M19" i="31" a="1"/>
  <c r="T32" i="31" a="1"/>
  <c r="M16" i="31" a="1"/>
  <c r="T38" i="31" a="1"/>
  <c r="M27" i="31" a="1"/>
  <c r="U23" i="31" a="1"/>
  <c r="T23" i="31" a="1"/>
  <c r="T12" i="31" a="1"/>
  <c r="M32" i="31" a="1"/>
  <c r="M48" i="31" a="1"/>
  <c r="M34" i="31" a="1"/>
  <c r="T6" i="31" a="1"/>
  <c r="U46" i="31" a="1"/>
  <c r="M7" i="31" a="1"/>
  <c r="T19" i="31" a="1"/>
  <c r="M31" i="31" a="1"/>
  <c r="U30"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6" i="31" a="1"/>
  <c r="C15" i="31" a="1"/>
  <c r="C10" i="31" a="1"/>
  <c r="C45" i="31" a="1"/>
  <c r="C36" i="31" a="1"/>
  <c r="C38" i="31" a="1"/>
  <c r="C48" i="31" a="1"/>
  <c r="C28" i="31" a="1"/>
  <c r="C42" i="31" a="1"/>
  <c r="C39" i="31" a="1"/>
  <c r="C31" i="31" a="1"/>
  <c r="C11" i="31" a="1"/>
  <c r="C29" i="31" a="1"/>
  <c r="C41" i="31" a="1"/>
  <c r="C25" i="31" a="1"/>
  <c r="C18" i="31" a="1"/>
  <c r="C6" i="31" a="1"/>
  <c r="C17" i="31" a="1"/>
  <c r="C40" i="31" a="1"/>
  <c r="C34" i="31" a="1"/>
  <c r="C22" i="31" a="1"/>
  <c r="C12" i="31" a="1"/>
  <c r="C14" i="31" a="1"/>
  <c r="C24" i="31" a="1"/>
  <c r="C13" i="31" a="1"/>
  <c r="C37" i="31" a="1"/>
  <c r="C8" i="31" a="1"/>
  <c r="C5" i="31" a="1"/>
  <c r="C49" i="31" a="1"/>
  <c r="C20" i="31" a="1"/>
  <c r="C44" i="31" a="1"/>
  <c r="C7" i="31" a="1"/>
  <c r="C16" i="31" a="1"/>
  <c r="C47" i="31" a="1"/>
  <c r="C27" i="31" a="1"/>
  <c r="C33" i="31" a="1"/>
  <c r="C19" i="31" a="1"/>
  <c r="C3" i="31" a="1"/>
  <c r="C46" i="31" a="1"/>
  <c r="C21" i="31" a="1"/>
  <c r="C43" i="31" a="1"/>
  <c r="C30" i="31" a="1"/>
  <c r="C32" i="31" a="1"/>
  <c r="C9" i="31" a="1"/>
  <c r="C35" i="31" a="1"/>
  <c r="C4" i="31" a="1"/>
  <c r="C23"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14" i="31" a="1"/>
  <c r="K28" i="31" a="1"/>
  <c r="E31" i="31" a="1"/>
  <c r="E34" i="31" a="1"/>
  <c r="K35" i="31" a="1"/>
  <c r="E45" i="31" a="1"/>
  <c r="E16" i="31" a="1"/>
  <c r="E8" i="31" a="1"/>
  <c r="K2" i="31" a="1"/>
  <c r="E44" i="31" a="1"/>
  <c r="K27" i="31" a="1"/>
  <c r="E9" i="31" a="1"/>
  <c r="K11" i="31" a="1"/>
  <c r="B46" i="32" a="1"/>
  <c r="B46" i="31" a="1"/>
  <c r="B16" i="32" a="1"/>
  <c r="B30" i="32" a="1"/>
  <c r="K43" i="31" a="1"/>
  <c r="D6" i="31" a="1"/>
  <c r="B34" i="31" a="1"/>
  <c r="D29" i="31" a="1"/>
  <c r="K44" i="31" a="1"/>
  <c r="D33" i="31" a="1"/>
  <c r="K25" i="31" a="1"/>
  <c r="E46" i="31" a="1"/>
  <c r="K40" i="31" a="1"/>
  <c r="B40" i="31" a="1"/>
  <c r="K15" i="31" a="1"/>
  <c r="E48" i="31" a="1"/>
  <c r="D37" i="31" a="1"/>
  <c r="E2" i="31" a="1"/>
  <c r="E12" i="31" a="1"/>
  <c r="D13" i="31" a="1"/>
  <c r="B16" i="31" a="1"/>
  <c r="K32" i="31" a="1"/>
  <c r="B35" i="32" a="1"/>
  <c r="B21" i="31" a="1"/>
  <c r="B36" i="32" a="1"/>
  <c r="D49" i="31" a="1"/>
  <c r="B50" i="32" a="1"/>
  <c r="B26" i="32" a="1"/>
  <c r="K20" i="31" a="1"/>
  <c r="D25" i="31" a="1"/>
  <c r="D39" i="31" a="1"/>
  <c r="K36" i="31" a="1"/>
  <c r="D34" i="31" a="1"/>
  <c r="B10" i="31" a="1"/>
  <c r="K48" i="31" a="1"/>
  <c r="B15" i="32" a="1"/>
  <c r="K21" i="31" a="1"/>
  <c r="K3" i="31" a="1"/>
  <c r="B4" i="32" a="1"/>
  <c r="D2" i="31" a="1"/>
  <c r="B47" i="31" a="1"/>
  <c r="B14" i="32" a="1"/>
  <c r="E10" i="31" a="1"/>
  <c r="D21" i="31" a="1"/>
  <c r="K10" i="31" a="1"/>
  <c r="D42" i="31" a="1"/>
  <c r="E13" i="31" a="1"/>
  <c r="B48" i="31" a="1"/>
  <c r="D44" i="31" a="1"/>
  <c r="D28" i="31" a="1"/>
  <c r="E30" i="31" a="1"/>
  <c r="B3" i="32" a="1"/>
  <c r="K23" i="31" a="1"/>
  <c r="B6" i="31" a="1"/>
  <c r="K9" i="31" a="1"/>
  <c r="K38" i="31" a="1"/>
  <c r="K14" i="31" a="1"/>
  <c r="E36" i="31" a="1"/>
  <c r="B35" i="31" a="1"/>
  <c r="D38" i="31" a="1"/>
  <c r="B23" i="31" a="1"/>
  <c r="B45" i="32" a="1"/>
  <c r="D41" i="31" a="1"/>
  <c r="E6" i="31" a="1"/>
  <c r="K7" i="31" a="1"/>
  <c r="D40" i="31" a="1"/>
  <c r="B13" i="31" a="1"/>
  <c r="K33" i="31" a="1"/>
  <c r="E17" i="31" a="1"/>
  <c r="B29" i="31" a="1"/>
  <c r="K31" i="31" a="1"/>
  <c r="B18" i="31" a="1"/>
  <c r="D46" i="31" a="1"/>
  <c r="B38" i="32" a="1"/>
  <c r="K46" i="31" a="1"/>
  <c r="E27" i="31" a="1"/>
  <c r="B27" i="31" a="1"/>
  <c r="D4" i="31" a="1"/>
  <c r="D31" i="31" a="1"/>
  <c r="K5" i="31" a="1"/>
  <c r="E19" i="31" a="1"/>
  <c r="B11" i="31" a="1"/>
  <c r="B11" i="32" a="1"/>
  <c r="E29" i="31" a="1"/>
  <c r="E4" i="31" a="1"/>
  <c r="E20" i="31" a="1"/>
  <c r="K26" i="31" a="1"/>
  <c r="E43" i="31" a="1"/>
  <c r="B47" i="32" a="1"/>
  <c r="E37" i="31" a="1"/>
  <c r="K34" i="31" a="1"/>
  <c r="D47" i="31" a="1"/>
  <c r="B17" i="31" a="1"/>
  <c r="D10" i="31" a="1"/>
  <c r="B24" i="31" a="1"/>
  <c r="B24" i="32" a="1"/>
  <c r="K6" i="31" a="1"/>
  <c r="K22" i="31" a="1"/>
  <c r="B18" i="32" a="1"/>
  <c r="E42" i="31" a="1"/>
  <c r="E11" i="31" a="1"/>
  <c r="K39" i="31" a="1"/>
  <c r="B25" i="32" a="1"/>
  <c r="B48" i="32" a="1"/>
  <c r="B43" i="32" a="1"/>
  <c r="B45" i="31" a="1"/>
  <c r="D9" i="31" a="1"/>
  <c r="B9" i="31" a="1"/>
  <c r="B44" i="31" a="1"/>
  <c r="B6" i="32" a="1"/>
  <c r="D7" i="31" a="1"/>
  <c r="E35" i="31" a="1"/>
  <c r="E49" i="31" a="1"/>
  <c r="B21" i="32" a="1"/>
  <c r="B2" i="31" a="1"/>
  <c r="D14" i="31" a="1"/>
  <c r="E47" i="31" a="1"/>
  <c r="D45" i="31" a="1"/>
  <c r="D24" i="31" a="1"/>
  <c r="D43" i="31" a="1"/>
  <c r="D8" i="31" a="1"/>
  <c r="B32" i="32" a="1"/>
  <c r="D18" i="31" a="1"/>
  <c r="K45" i="31" a="1"/>
  <c r="B49" i="31" a="1"/>
  <c r="D23" i="31" a="1"/>
  <c r="E21" i="31" a="1"/>
  <c r="B39" i="32" a="1"/>
  <c r="D19" i="31" a="1"/>
  <c r="E38" i="31" a="1"/>
  <c r="B29" i="32" a="1"/>
  <c r="B12" i="31" a="1"/>
  <c r="D12" i="31" a="1"/>
  <c r="K8" i="31" a="1"/>
  <c r="B28" i="31" a="1"/>
  <c r="B19" i="31" a="1"/>
  <c r="B12" i="32" a="1"/>
  <c r="K30" i="31" a="1"/>
  <c r="E32" i="31" a="1"/>
  <c r="B23" i="32" a="1"/>
  <c r="D15" i="31" a="1"/>
  <c r="B7" i="31" a="1"/>
  <c r="B27" i="32" a="1"/>
  <c r="B5" i="32" a="1"/>
  <c r="D5" i="31" a="1"/>
  <c r="K16" i="31" a="1"/>
  <c r="B15" i="31" a="1"/>
  <c r="E28" i="31" a="1"/>
  <c r="B33" i="31" a="1"/>
  <c r="E26" i="31" a="1"/>
  <c r="K49" i="31" a="1"/>
  <c r="K24" i="31" a="1"/>
  <c r="E14" i="31" a="1"/>
  <c r="B10" i="32" a="1"/>
  <c r="B9" i="32" a="1"/>
  <c r="B20" i="32" a="1"/>
  <c r="E15" i="31" a="1"/>
  <c r="B30" i="31" a="1"/>
  <c r="D20" i="31" a="1"/>
  <c r="E18" i="31" a="1"/>
  <c r="E24" i="31" a="1"/>
  <c r="K4" i="31" a="1"/>
  <c r="K41" i="31" a="1"/>
  <c r="K18" i="31" a="1"/>
  <c r="B38" i="31" a="1"/>
  <c r="B20" i="31" a="1"/>
  <c r="B43" i="31" a="1"/>
  <c r="B44" i="32" a="1"/>
  <c r="D3" i="31" a="1"/>
  <c r="B36" i="31" a="1"/>
  <c r="K37" i="31" a="1"/>
  <c r="D16" i="31" a="1"/>
  <c r="B37" i="31" a="1"/>
  <c r="B19" i="32" a="1"/>
  <c r="B33" i="32" a="1"/>
  <c r="E3" i="31" a="1"/>
  <c r="B28" i="32" a="1"/>
  <c r="B42" i="31" a="1"/>
  <c r="D27" i="31" a="1"/>
  <c r="B3" i="31" a="1"/>
  <c r="D32" i="31" a="1"/>
  <c r="E40" i="31" a="1"/>
  <c r="B22" i="32" a="1"/>
  <c r="B42" i="32" a="1"/>
  <c r="K13" i="31" a="1"/>
  <c r="E5" i="31" a="1"/>
  <c r="B32" i="31" a="1"/>
  <c r="D11" i="31" a="1"/>
  <c r="B7" i="32" a="1"/>
  <c r="E23" i="31" a="1"/>
  <c r="B8" i="31" a="1"/>
  <c r="D26" i="31" a="1"/>
  <c r="K29" i="31" a="1"/>
  <c r="E25" i="31" a="1"/>
  <c r="K12" i="31" a="1"/>
  <c r="B25" i="31" a="1"/>
  <c r="B8" i="32" a="1"/>
  <c r="E39" i="31" a="1"/>
  <c r="B49" i="32" a="1"/>
  <c r="D17" i="31" a="1"/>
  <c r="D22" i="31" a="1"/>
  <c r="B41" i="31" a="1"/>
  <c r="B39" i="31" a="1"/>
  <c r="K42" i="31" a="1"/>
  <c r="K17" i="31" a="1"/>
  <c r="K19" i="31" a="1"/>
  <c r="B4" i="31" a="1"/>
  <c r="B31" i="32" a="1"/>
  <c r="K47" i="31" a="1"/>
  <c r="E41" i="31" a="1"/>
  <c r="B40" i="32" a="1"/>
  <c r="B17" i="32" a="1"/>
  <c r="B31" i="31" a="1"/>
  <c r="E22" i="31" a="1"/>
  <c r="D30" i="31" a="1"/>
  <c r="B22" i="31" a="1"/>
  <c r="D36" i="31" a="1"/>
  <c r="B5" i="31" a="1"/>
  <c r="B37" i="32" a="1"/>
  <c r="D48" i="31" a="1"/>
  <c r="B34" i="32" a="1"/>
  <c r="B26" i="31" a="1"/>
  <c r="E33" i="31" a="1"/>
  <c r="B41" i="32" a="1"/>
  <c r="B13" i="32" a="1"/>
  <c r="D35" i="31" a="1"/>
  <c r="E7"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<sst xmlns="http://schemas.openxmlformats.org/spreadsheetml/2006/main" count="2000" uniqueCount="1061">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</sst>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1060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4" sqref="A4"/>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2" t="s">
        <v>456</v>
      </c>
      <c r="B1" s="112"/>
      <c r="C1" s="112"/>
      <c r="D1" s="112"/>
      <c r="E1" s="112"/>
    </row>
    <row r="2" spans="1:5">
      <c r="A2" s="32" t="s">
        <v>0</v>
      </c>
      <c r="B2" s="32" t="s">
        <v>1</v>
      </c>
      <c r="C2" s="32" t="s">
        <v>2</v>
      </c>
      <c r="D2" s="32" t="s">
        <v>3</v>
      </c>
      <c r="E2" s="32" t="s">
        <v>444</v>
      </c>
    </row>
    <row r="3" spans="1:5" s="39" customFormat="1" ht="43.5" customHeight="1">
      <c r="A3" s="38" t="s">
        <v>5</v>
      </c>
      <c r="B3" s="38" t="s">
        <v>601</v>
      </c>
      <c r="C3" s="38" t="s">
        <v>602</v>
      </c>
      <c r="D3" s="38" t="s">
        <v>418</v>
      </c>
      <c r="E3" s="40"/>
    </row>
    <row r="4" spans="1:5" s="39" customFormat="1" ht="29" customHeight="1">
      <c r="A4" s="38" t="s">
        <v>5</v>
      </c>
      <c r="B4" s="38" t="s">
        <v>603</v>
      </c>
      <c r="C4" s="38" t="s">
        <v>604</v>
      </c>
      <c r="D4" s="38" t="s">
        <v>418</v>
      </c>
      <c r="E4" s="40"/>
    </row>
    <row r="5" spans="1:5" s="39" customFormat="1" ht="45" customHeight="1">
      <c r="A5" s="38" t="s">
        <v>5</v>
      </c>
      <c r="B5" s="38" t="s">
        <v>366</v>
      </c>
      <c r="C5" s="38" t="s">
        <v>605</v>
      </c>
      <c r="D5" s="38" t="s">
        <v>418</v>
      </c>
      <c r="E5" s="40"/>
    </row>
    <row r="6" spans="1:5" s="39" customFormat="1" ht="28.5" customHeight="1">
      <c r="A6" s="38" t="s">
        <v>5</v>
      </c>
      <c r="B6" s="38" t="s">
        <v>606</v>
      </c>
      <c r="C6" s="38" t="s">
        <v>607</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2" t="s">
        <v>457</v>
      </c>
      <c r="B1" s="112"/>
      <c r="C1" s="112"/>
      <c r="D1" s="112"/>
      <c r="E1" s="112"/>
    </row>
    <row r="2" spans="1:5">
      <c r="A2" s="6" t="s">
        <v>0</v>
      </c>
      <c r="B2" s="6" t="s">
        <v>1</v>
      </c>
      <c r="C2" s="6" t="s">
        <v>2</v>
      </c>
      <c r="D2" s="32" t="s">
        <v>450</v>
      </c>
      <c r="E2" s="32" t="s">
        <v>444</v>
      </c>
    </row>
    <row r="3" spans="1:5" s="39" customFormat="1" ht="43.5">
      <c r="A3" s="38" t="s">
        <v>5</v>
      </c>
      <c r="B3" s="38" t="s">
        <v>608</v>
      </c>
      <c r="C3" s="38" t="s">
        <v>609</v>
      </c>
      <c r="D3" s="38"/>
      <c r="E3" s="40"/>
    </row>
    <row r="4" spans="1:5" s="39" customFormat="1" ht="29">
      <c r="A4" s="38" t="s">
        <v>5</v>
      </c>
      <c r="B4" s="38" t="s">
        <v>610</v>
      </c>
      <c r="C4" s="38" t="s">
        <v>611</v>
      </c>
      <c r="D4" s="38"/>
      <c r="E4" s="40"/>
    </row>
    <row r="5" spans="1:5" s="39" customFormat="1" ht="15" customHeight="1">
      <c r="A5" s="38" t="s">
        <v>5</v>
      </c>
      <c r="B5" s="38" t="s">
        <v>612</v>
      </c>
      <c r="C5" s="38" t="s">
        <v>613</v>
      </c>
      <c r="D5" s="38"/>
      <c r="E5" s="40"/>
    </row>
    <row r="6" spans="1:5" s="39" customFormat="1" ht="29">
      <c r="A6" s="38" t="s">
        <v>5</v>
      </c>
      <c r="B6" s="38" t="s">
        <v>614</v>
      </c>
      <c r="C6" s="38" t="s">
        <v>615</v>
      </c>
      <c r="D6" s="38"/>
      <c r="E6" s="40"/>
    </row>
    <row r="7" spans="1:5" s="39" customFormat="1" ht="43.5">
      <c r="A7" s="76" t="s">
        <v>5</v>
      </c>
      <c r="B7" s="76" t="s">
        <v>616</v>
      </c>
      <c r="C7" s="76" t="s">
        <v>617</v>
      </c>
      <c r="D7" s="25"/>
      <c r="E7" s="25"/>
    </row>
    <row r="8" spans="1:5" s="51" customFormat="1" ht="16" customHeight="1">
      <c r="A8" s="38" t="s">
        <v>5</v>
      </c>
      <c r="B8" s="38" t="s">
        <v>618</v>
      </c>
      <c r="C8" s="38" t="s">
        <v>619</v>
      </c>
      <c r="D8" s="38"/>
      <c r="E8" s="38"/>
    </row>
    <row r="9" spans="1:5" s="51" customFormat="1" ht="28" customHeight="1">
      <c r="A9" s="38" t="s">
        <v>5</v>
      </c>
      <c r="B9" s="38" t="s">
        <v>802</v>
      </c>
      <c r="C9" s="38" t="s">
        <v>803</v>
      </c>
      <c r="D9" s="38"/>
      <c r="E9" s="38"/>
    </row>
    <row r="10" spans="1:5" s="51" customFormat="1" ht="28" customHeight="1">
      <c r="A10" s="38" t="s">
        <v>5</v>
      </c>
      <c r="B10" s="38" t="s">
        <v>839</v>
      </c>
      <c r="C10" s="38" t="s">
        <v>840</v>
      </c>
      <c r="D10" s="38"/>
      <c r="E10" s="38"/>
    </row>
    <row r="11" spans="1:5" s="51" customFormat="1" ht="28" customHeight="1">
      <c r="A11" s="38" t="s">
        <v>5</v>
      </c>
      <c r="B11" s="38" t="s">
        <v>1004</v>
      </c>
      <c r="C11" s="38" t="s">
        <v>1005</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2" t="s">
        <v>458</v>
      </c>
      <c r="B1" s="112"/>
      <c r="C1" s="112"/>
      <c r="D1" s="112"/>
      <c r="E1" s="112"/>
      <c r="F1" s="112"/>
      <c r="G1" s="112"/>
      <c r="H1" s="112"/>
    </row>
    <row r="2" spans="1:8" s="47" customFormat="1">
      <c r="A2" s="7" t="s">
        <v>0</v>
      </c>
      <c r="B2" s="8" t="s">
        <v>1</v>
      </c>
      <c r="C2" s="8" t="s">
        <v>6</v>
      </c>
      <c r="D2" s="8" t="s">
        <v>2</v>
      </c>
      <c r="E2" s="8" t="s">
        <v>7</v>
      </c>
      <c r="F2" s="8" t="s">
        <v>8</v>
      </c>
      <c r="G2" s="8" t="s">
        <v>9</v>
      </c>
      <c r="H2" s="8" t="s">
        <v>444</v>
      </c>
    </row>
    <row r="3" spans="1:8" ht="69.5" customHeight="1">
      <c r="A3" s="38" t="s">
        <v>5</v>
      </c>
      <c r="B3" s="38" t="s">
        <v>804</v>
      </c>
      <c r="C3" s="38" t="s">
        <v>418</v>
      </c>
      <c r="D3" s="38" t="s">
        <v>805</v>
      </c>
      <c r="E3" s="38" t="s">
        <v>806</v>
      </c>
      <c r="F3" s="38"/>
      <c r="G3" s="38"/>
      <c r="H3" s="38"/>
    </row>
    <row r="4" spans="1:8" ht="69.5" customHeight="1">
      <c r="A4" s="38"/>
      <c r="B4" s="38"/>
      <c r="C4" s="38"/>
      <c r="D4" s="38"/>
      <c r="E4" s="38" t="s">
        <v>841</v>
      </c>
      <c r="F4" s="38"/>
      <c r="G4" s="38"/>
      <c r="H4" s="38"/>
    </row>
    <row r="5" spans="1:8" ht="102.5" customHeight="1">
      <c r="A5" s="38" t="s">
        <v>5</v>
      </c>
      <c r="B5" s="111" t="s">
        <v>620</v>
      </c>
      <c r="C5" s="38" t="s">
        <v>418</v>
      </c>
      <c r="D5" s="38" t="s">
        <v>621</v>
      </c>
      <c r="E5" s="38" t="s">
        <v>622</v>
      </c>
      <c r="F5" s="38"/>
      <c r="G5" s="38"/>
      <c r="H5" s="38"/>
    </row>
    <row r="6" spans="1:8" ht="29" customHeight="1">
      <c r="A6" s="38"/>
      <c r="B6" s="38"/>
      <c r="C6" s="38"/>
      <c r="D6" s="38"/>
      <c r="E6" s="38" t="s">
        <v>623</v>
      </c>
      <c r="F6" s="38"/>
      <c r="G6" s="38"/>
      <c r="H6" s="38"/>
    </row>
    <row r="7" spans="1:8" ht="29" customHeight="1">
      <c r="A7" s="38"/>
      <c r="B7" s="38"/>
      <c r="C7" s="38"/>
      <c r="D7" s="38"/>
      <c r="E7" s="38" t="s">
        <v>624</v>
      </c>
      <c r="F7" s="38"/>
      <c r="G7" s="38"/>
      <c r="H7" s="38"/>
    </row>
    <row r="8" spans="1:8" ht="29" customHeight="1">
      <c r="A8" s="38"/>
      <c r="B8" s="38"/>
      <c r="C8" s="38"/>
      <c r="D8" s="38"/>
      <c r="E8" s="38" t="s">
        <v>625</v>
      </c>
      <c r="F8" s="38"/>
      <c r="G8" s="38"/>
      <c r="H8" s="38"/>
    </row>
    <row r="9" spans="1:8" ht="29" customHeight="1">
      <c r="A9" s="38"/>
      <c r="B9" s="38"/>
      <c r="C9" s="38"/>
      <c r="D9" s="38"/>
      <c r="E9" s="38" t="s">
        <v>626</v>
      </c>
      <c r="F9" s="38"/>
      <c r="G9" s="38"/>
      <c r="H9" s="38"/>
    </row>
    <row r="10" spans="1:8" ht="29" customHeight="1">
      <c r="A10" s="38"/>
      <c r="B10" s="38"/>
      <c r="C10" s="38"/>
      <c r="D10" s="38"/>
      <c r="E10" s="38" t="s">
        <v>627</v>
      </c>
      <c r="F10" s="38"/>
      <c r="G10" s="38"/>
      <c r="H10" s="38"/>
    </row>
    <row r="11" spans="1:8" ht="29" customHeight="1">
      <c r="A11" s="38"/>
      <c r="B11" s="38"/>
      <c r="C11" s="38"/>
      <c r="D11" s="38"/>
      <c r="E11" s="38" t="s">
        <v>628</v>
      </c>
      <c r="F11" s="38"/>
      <c r="G11" s="38"/>
      <c r="H11" s="38"/>
    </row>
    <row r="12" spans="1:8" ht="29" customHeight="1">
      <c r="A12" s="38"/>
      <c r="B12" s="38"/>
      <c r="C12" s="38"/>
      <c r="D12" s="38"/>
      <c r="E12" s="38" t="s">
        <v>629</v>
      </c>
      <c r="F12" s="38"/>
      <c r="G12" s="38"/>
      <c r="H12" s="38"/>
    </row>
    <row r="13" spans="1:8" ht="29" customHeight="1">
      <c r="A13" s="38"/>
      <c r="B13" s="38"/>
      <c r="C13" s="38"/>
      <c r="D13" s="38"/>
      <c r="E13" s="38" t="s">
        <v>630</v>
      </c>
      <c r="F13" s="38"/>
      <c r="G13" s="38"/>
      <c r="H13" s="38"/>
    </row>
    <row r="14" spans="1:8" ht="29" customHeight="1">
      <c r="A14" s="38"/>
      <c r="B14" s="38"/>
      <c r="C14" s="38"/>
      <c r="D14" s="38"/>
      <c r="E14" s="38" t="s">
        <v>631</v>
      </c>
      <c r="F14" s="38"/>
      <c r="G14" s="38"/>
      <c r="H14" s="38"/>
    </row>
    <row r="15" spans="1:8" ht="29" customHeight="1">
      <c r="A15" s="38"/>
      <c r="B15" s="38"/>
      <c r="C15" s="38"/>
      <c r="D15" s="38"/>
      <c r="E15" s="38" t="s">
        <v>632</v>
      </c>
      <c r="F15" s="38"/>
      <c r="G15" s="38"/>
      <c r="H15" s="38"/>
    </row>
    <row r="16" spans="1:8" ht="29" customHeight="1">
      <c r="A16" s="38"/>
      <c r="B16" s="38"/>
      <c r="C16" s="38"/>
      <c r="D16" s="38"/>
      <c r="E16" s="38" t="s">
        <v>633</v>
      </c>
      <c r="F16" s="38"/>
      <c r="G16" s="38"/>
      <c r="H16" s="38"/>
    </row>
    <row r="17" spans="1:8" ht="29" customHeight="1">
      <c r="A17" s="38"/>
      <c r="B17" s="38"/>
      <c r="C17" s="38"/>
      <c r="D17" s="38"/>
      <c r="E17" s="38" t="s">
        <v>634</v>
      </c>
      <c r="F17" s="38"/>
      <c r="G17" s="38"/>
      <c r="H17" s="38"/>
    </row>
    <row r="18" spans="1:8" ht="29" customHeight="1">
      <c r="A18" s="38"/>
      <c r="B18" s="38"/>
      <c r="C18" s="38"/>
      <c r="D18" s="38"/>
      <c r="E18" s="38" t="s">
        <v>635</v>
      </c>
      <c r="F18" s="38"/>
      <c r="G18" s="38"/>
      <c r="H18" s="38"/>
    </row>
    <row r="19" spans="1:8" ht="29" customHeight="1">
      <c r="A19" s="38"/>
      <c r="B19" s="38"/>
      <c r="C19" s="38"/>
      <c r="D19" s="38"/>
      <c r="E19" s="38" t="s">
        <v>636</v>
      </c>
      <c r="F19" s="38"/>
      <c r="G19" s="38"/>
      <c r="H19" s="38"/>
    </row>
    <row r="20" spans="1:8" ht="29" customHeight="1">
      <c r="A20" s="38"/>
      <c r="B20" s="38"/>
      <c r="C20" s="38"/>
      <c r="D20" s="38"/>
      <c r="E20" s="38" t="s">
        <v>637</v>
      </c>
      <c r="F20" s="38"/>
      <c r="G20" s="38"/>
      <c r="H20" s="38"/>
    </row>
    <row r="21" spans="1:8" ht="29" customHeight="1">
      <c r="A21" s="38"/>
      <c r="B21" s="38"/>
      <c r="C21" s="38"/>
      <c r="D21" s="38"/>
      <c r="E21" s="38" t="s">
        <v>638</v>
      </c>
      <c r="F21" s="38"/>
      <c r="G21" s="38"/>
      <c r="H21" s="38"/>
    </row>
    <row r="22" spans="1:8" ht="29">
      <c r="A22" s="38"/>
      <c r="B22" s="38"/>
      <c r="C22" s="38"/>
      <c r="D22" s="38"/>
      <c r="E22" s="38" t="s">
        <v>807</v>
      </c>
      <c r="F22" s="38"/>
      <c r="G22" s="38"/>
      <c r="H22" s="38"/>
    </row>
    <row r="23" spans="1:8" ht="29" customHeight="1">
      <c r="A23" s="38"/>
      <c r="B23" s="38"/>
      <c r="C23" s="38"/>
      <c r="D23" s="38"/>
      <c r="E23" s="38" t="s">
        <v>808</v>
      </c>
      <c r="F23" s="38"/>
      <c r="G23" s="38"/>
      <c r="H23" s="38"/>
    </row>
    <row r="24" spans="1:8" ht="29" customHeight="1">
      <c r="A24" s="38"/>
      <c r="B24" s="38"/>
      <c r="C24" s="38"/>
      <c r="D24" s="38"/>
      <c r="E24" s="38" t="s">
        <v>639</v>
      </c>
      <c r="F24" s="38"/>
      <c r="G24" s="38"/>
      <c r="H24" s="38"/>
    </row>
    <row r="25" spans="1:8" ht="29" customHeight="1">
      <c r="A25" s="38"/>
      <c r="B25" s="38"/>
      <c r="C25" s="38"/>
      <c r="D25" s="38"/>
      <c r="E25" s="38" t="s">
        <v>640</v>
      </c>
      <c r="F25" s="38"/>
      <c r="G25" s="38"/>
      <c r="H25" s="38"/>
    </row>
    <row r="26" spans="1:8" ht="29" customHeight="1">
      <c r="A26" s="38"/>
      <c r="B26" s="38"/>
      <c r="C26" s="38"/>
      <c r="D26" s="38"/>
      <c r="E26" s="38" t="s">
        <v>641</v>
      </c>
      <c r="F26" s="38"/>
      <c r="G26" s="38"/>
      <c r="H26" s="38"/>
    </row>
    <row r="27" spans="1:8" ht="29" customHeight="1">
      <c r="A27" s="38"/>
      <c r="B27" s="38"/>
      <c r="C27" s="38"/>
      <c r="D27" s="38"/>
      <c r="E27" s="38" t="s">
        <v>842</v>
      </c>
      <c r="F27" s="38"/>
      <c r="G27" s="38"/>
      <c r="H27" s="38"/>
    </row>
    <row r="28" spans="1:8" ht="29" customHeight="1">
      <c r="A28" s="38"/>
      <c r="B28" s="38"/>
      <c r="C28" s="38"/>
      <c r="D28" s="38"/>
      <c r="E28" s="38" t="s">
        <v>642</v>
      </c>
      <c r="F28" s="38"/>
      <c r="G28" s="38"/>
      <c r="H28" s="38"/>
    </row>
    <row r="29" spans="1:8" ht="29">
      <c r="A29" s="38"/>
      <c r="B29" s="38"/>
      <c r="C29" s="38"/>
      <c r="D29" s="38"/>
      <c r="E29" s="38" t="s">
        <v>843</v>
      </c>
      <c r="F29" s="38"/>
      <c r="G29" s="38"/>
      <c r="H29" s="38"/>
    </row>
    <row r="30" spans="1:8">
      <c r="A30" s="38"/>
      <c r="B30" s="38"/>
      <c r="C30" s="38"/>
      <c r="D30" s="38"/>
      <c r="E30" s="38" t="s">
        <v>844</v>
      </c>
      <c r="F30" s="38"/>
      <c r="G30" s="38"/>
      <c r="H30" s="38"/>
    </row>
    <row r="31" spans="1:8" ht="29" customHeight="1">
      <c r="A31" s="38"/>
      <c r="B31" s="38"/>
      <c r="C31" s="38"/>
      <c r="D31" s="38"/>
      <c r="E31" s="38" t="s">
        <v>643</v>
      </c>
      <c r="F31" s="38"/>
      <c r="G31" s="38"/>
      <c r="H31" s="38"/>
    </row>
    <row r="32" spans="1:8" ht="29" customHeight="1">
      <c r="A32" s="38"/>
      <c r="B32" s="38"/>
      <c r="C32" s="38"/>
      <c r="D32" s="38"/>
      <c r="E32" s="38" t="s">
        <v>644</v>
      </c>
      <c r="F32" s="38"/>
      <c r="G32" s="38"/>
      <c r="H32" s="38"/>
    </row>
    <row r="33" spans="1:8" ht="29" customHeight="1">
      <c r="A33" s="38"/>
      <c r="B33" s="38"/>
      <c r="C33" s="38"/>
      <c r="D33" s="38"/>
      <c r="E33" s="38" t="s">
        <v>645</v>
      </c>
      <c r="F33" s="38"/>
      <c r="G33" s="38"/>
      <c r="H33" s="38"/>
    </row>
    <row r="34" spans="1:8" ht="29">
      <c r="A34" s="38"/>
      <c r="B34" s="38"/>
      <c r="C34" s="38"/>
      <c r="D34" s="38"/>
      <c r="E34" s="38" t="s">
        <v>809</v>
      </c>
      <c r="F34" s="38"/>
      <c r="G34" s="38"/>
      <c r="H34" s="38"/>
    </row>
    <row r="35" spans="1:8" ht="29">
      <c r="A35" s="38"/>
      <c r="B35" s="38"/>
      <c r="C35" s="38"/>
      <c r="D35" s="38"/>
      <c r="E35" s="38" t="s">
        <v>845</v>
      </c>
      <c r="F35" s="38"/>
      <c r="G35" s="38"/>
      <c r="H35" s="38"/>
    </row>
    <row r="36" spans="1:8" ht="29">
      <c r="A36" s="38"/>
      <c r="B36" s="38"/>
      <c r="C36" s="38"/>
      <c r="D36" s="38"/>
      <c r="E36" s="1" t="s">
        <v>1025</v>
      </c>
      <c r="F36" s="38"/>
      <c r="G36" s="38"/>
      <c r="H36" s="38"/>
    </row>
    <row r="37" spans="1:8" ht="29">
      <c r="A37" s="38"/>
      <c r="B37" s="38"/>
      <c r="C37" s="38"/>
      <c r="D37" s="38"/>
      <c r="E37" s="1" t="s">
        <v>1026</v>
      </c>
      <c r="F37" s="38"/>
      <c r="G37" s="38"/>
      <c r="H37" s="38"/>
    </row>
    <row r="38" spans="1:8" ht="29">
      <c r="A38" s="38"/>
      <c r="B38" s="38"/>
      <c r="C38" s="38"/>
      <c r="D38" s="38"/>
      <c r="E38" s="1" t="s">
        <v>1027</v>
      </c>
      <c r="F38" s="38"/>
      <c r="G38" s="38"/>
      <c r="H38" s="38"/>
    </row>
    <row r="39" spans="1:8" ht="29">
      <c r="A39" s="38"/>
      <c r="B39" s="38"/>
      <c r="C39" s="38"/>
      <c r="D39" s="38"/>
      <c r="E39" s="1" t="s">
        <v>1030</v>
      </c>
      <c r="F39" s="38"/>
      <c r="G39" s="38"/>
      <c r="H39" s="38"/>
    </row>
    <row r="40" spans="1:8" ht="29">
      <c r="A40" s="38"/>
      <c r="B40" s="38"/>
      <c r="C40" s="38"/>
      <c r="D40" s="38"/>
      <c r="E40" s="1" t="s">
        <v>1028</v>
      </c>
      <c r="F40" s="38"/>
      <c r="G40" s="38"/>
      <c r="H40" s="38"/>
    </row>
    <row r="41" spans="1:8" ht="29">
      <c r="A41" s="38"/>
      <c r="B41" s="38"/>
      <c r="C41" s="38"/>
      <c r="D41" s="38"/>
      <c r="E41" s="1" t="s">
        <v>628</v>
      </c>
      <c r="F41" s="38"/>
      <c r="G41" s="38"/>
      <c r="H41" s="38"/>
    </row>
    <row r="42" spans="1:8" ht="29">
      <c r="A42" s="38"/>
      <c r="B42" s="38"/>
      <c r="C42" s="38"/>
      <c r="D42" s="38"/>
      <c r="E42" s="1" t="s">
        <v>629</v>
      </c>
      <c r="F42" s="38"/>
      <c r="G42" s="38"/>
      <c r="H42" s="38"/>
    </row>
    <row r="43" spans="1:8" ht="29">
      <c r="A43" s="38"/>
      <c r="B43" s="38"/>
      <c r="C43" s="38"/>
      <c r="D43" s="38"/>
      <c r="E43" s="1" t="s">
        <v>1029</v>
      </c>
      <c r="F43" s="38"/>
      <c r="G43" s="38"/>
      <c r="H43" s="38"/>
    </row>
    <row r="44" spans="1:8">
      <c r="A44" s="38"/>
      <c r="B44" s="38"/>
      <c r="C44" s="38"/>
      <c r="D44" s="38"/>
      <c r="E44" s="38" t="s">
        <v>846</v>
      </c>
      <c r="F44" s="38"/>
      <c r="G44" s="38"/>
      <c r="H44" s="38"/>
    </row>
    <row r="45" spans="1:8" ht="29">
      <c r="A45" s="38"/>
      <c r="B45" s="38"/>
      <c r="C45" s="38"/>
      <c r="D45" s="38"/>
      <c r="E45" s="38" t="s">
        <v>993</v>
      </c>
      <c r="F45" s="38"/>
      <c r="G45" s="38"/>
      <c r="H45" s="38"/>
    </row>
    <row r="46" spans="1:8" ht="29">
      <c r="A46" s="38"/>
      <c r="B46" s="38"/>
      <c r="C46" s="38"/>
      <c r="D46" s="38"/>
      <c r="E46" s="38" t="s">
        <v>994</v>
      </c>
      <c r="F46" s="38"/>
      <c r="G46" s="38"/>
      <c r="H46" s="38"/>
    </row>
    <row r="47" spans="1:8" ht="43.5" customHeight="1">
      <c r="A47" s="38" t="s">
        <v>5</v>
      </c>
      <c r="B47" s="111" t="s">
        <v>646</v>
      </c>
      <c r="C47" s="38" t="s">
        <v>418</v>
      </c>
      <c r="D47" s="38" t="s">
        <v>647</v>
      </c>
      <c r="E47" s="38" t="s">
        <v>648</v>
      </c>
      <c r="F47" s="38"/>
      <c r="G47" s="38"/>
      <c r="H47" s="38"/>
    </row>
    <row r="48" spans="1:8">
      <c r="A48" s="38"/>
      <c r="B48" s="38"/>
      <c r="C48" s="38"/>
      <c r="D48" s="38"/>
      <c r="E48" s="38" t="s">
        <v>649</v>
      </c>
      <c r="F48" s="38"/>
      <c r="G48" s="38"/>
      <c r="H48" s="38"/>
    </row>
    <row r="49" spans="1:8">
      <c r="A49" s="38"/>
      <c r="B49" s="38"/>
      <c r="C49" s="38"/>
      <c r="D49" s="38"/>
      <c r="E49" s="38" t="s">
        <v>650</v>
      </c>
      <c r="F49" s="38"/>
      <c r="G49" s="38"/>
      <c r="H49" s="38"/>
    </row>
    <row r="50" spans="1:8">
      <c r="A50" s="38"/>
      <c r="B50" s="38"/>
      <c r="C50" s="38"/>
      <c r="D50" s="38"/>
      <c r="E50" s="38" t="s">
        <v>651</v>
      </c>
      <c r="F50" s="38"/>
      <c r="G50" s="38"/>
      <c r="H50" s="38"/>
    </row>
    <row r="51" spans="1:8">
      <c r="A51" s="38"/>
      <c r="B51" s="38"/>
      <c r="C51" s="38"/>
      <c r="D51" s="38"/>
      <c r="E51" s="38" t="s">
        <v>652</v>
      </c>
      <c r="F51" s="38"/>
      <c r="G51" s="38"/>
      <c r="H51" s="38"/>
    </row>
    <row r="52" spans="1:8">
      <c r="A52" s="38"/>
      <c r="B52" s="38"/>
      <c r="C52" s="38"/>
      <c r="D52" s="38"/>
      <c r="E52" s="38" t="s">
        <v>653</v>
      </c>
      <c r="F52" s="38"/>
      <c r="G52" s="38"/>
      <c r="H52" s="38"/>
    </row>
    <row r="53" spans="1:8">
      <c r="A53" s="38"/>
      <c r="B53" s="38"/>
      <c r="C53" s="38"/>
      <c r="D53" s="38"/>
      <c r="E53" s="38" t="s">
        <v>654</v>
      </c>
      <c r="F53" s="38"/>
      <c r="G53" s="38"/>
      <c r="H53" s="38"/>
    </row>
    <row r="54" spans="1:8" ht="29" customHeight="1">
      <c r="A54" s="38"/>
      <c r="B54" s="38"/>
      <c r="C54" s="38"/>
      <c r="D54" s="38"/>
      <c r="E54" s="38" t="s">
        <v>655</v>
      </c>
      <c r="F54" s="38"/>
      <c r="G54" s="38"/>
      <c r="H54" s="38"/>
    </row>
    <row r="55" spans="1:8" ht="29" customHeight="1">
      <c r="A55" s="38"/>
      <c r="B55" s="38"/>
      <c r="C55" s="38"/>
      <c r="D55" s="38"/>
      <c r="E55" s="38" t="s">
        <v>656</v>
      </c>
      <c r="F55" s="38"/>
      <c r="G55" s="38"/>
      <c r="H55" s="38"/>
    </row>
    <row r="56" spans="1:8" ht="29" customHeight="1">
      <c r="A56" s="38"/>
      <c r="B56" s="38"/>
      <c r="C56" s="38"/>
      <c r="D56" s="38"/>
      <c r="E56" s="38" t="s">
        <v>657</v>
      </c>
      <c r="F56" s="38"/>
      <c r="G56" s="38"/>
      <c r="H56" s="38"/>
    </row>
    <row r="57" spans="1:8" ht="29" customHeight="1">
      <c r="A57" s="38"/>
      <c r="B57" s="38"/>
      <c r="C57" s="38"/>
      <c r="D57" s="38"/>
      <c r="E57" s="38" t="s">
        <v>658</v>
      </c>
      <c r="F57" s="38"/>
      <c r="G57" s="38"/>
      <c r="H57" s="38"/>
    </row>
    <row r="58" spans="1:8">
      <c r="A58" s="38"/>
      <c r="B58" s="38"/>
      <c r="C58" s="38"/>
      <c r="D58" s="38"/>
      <c r="E58" s="38" t="s">
        <v>810</v>
      </c>
      <c r="F58" s="38"/>
      <c r="G58" s="38"/>
      <c r="H58" s="38"/>
    </row>
    <row r="59" spans="1:8">
      <c r="A59" s="38"/>
      <c r="B59" s="38"/>
      <c r="C59" s="38"/>
      <c r="D59" s="38"/>
      <c r="E59" s="38" t="s">
        <v>847</v>
      </c>
      <c r="F59" s="38"/>
      <c r="G59" s="38"/>
      <c r="H59" s="38"/>
    </row>
    <row r="60" spans="1:8">
      <c r="A60" s="38"/>
      <c r="B60" s="38"/>
      <c r="C60" s="38"/>
      <c r="D60" s="38"/>
      <c r="E60" s="38" t="s">
        <v>848</v>
      </c>
      <c r="F60" s="38"/>
      <c r="G60" s="38"/>
      <c r="H60" s="38"/>
    </row>
    <row r="61" spans="1:8">
      <c r="A61" s="38"/>
      <c r="B61" s="38"/>
      <c r="C61" s="38"/>
      <c r="D61" s="38"/>
      <c r="E61" s="38" t="s">
        <v>995</v>
      </c>
      <c r="F61" s="38"/>
      <c r="G61" s="38"/>
      <c r="H61" s="38"/>
    </row>
    <row r="62" spans="1:8">
      <c r="A62" s="38"/>
      <c r="B62" s="38"/>
      <c r="C62" s="38"/>
      <c r="D62" s="38"/>
      <c r="E62" s="38" t="s">
        <v>996</v>
      </c>
      <c r="F62" s="38"/>
      <c r="G62" s="38"/>
      <c r="H62" s="38"/>
    </row>
    <row r="63" spans="1:8" ht="29">
      <c r="A63" s="38" t="s">
        <v>5</v>
      </c>
      <c r="B63" s="38" t="s">
        <v>849</v>
      </c>
      <c r="C63" s="38" t="s">
        <v>418</v>
      </c>
      <c r="D63" s="38" t="s">
        <v>850</v>
      </c>
      <c r="E63" s="38" t="s">
        <v>851</v>
      </c>
      <c r="F63" s="38"/>
      <c r="G63" s="38"/>
      <c r="H63" s="38"/>
    </row>
    <row r="64" spans="1:8">
      <c r="A64" s="38"/>
      <c r="B64" s="38"/>
      <c r="C64" s="38"/>
      <c r="D64" s="38"/>
      <c r="E64" s="38" t="s">
        <v>852</v>
      </c>
      <c r="F64" s="38"/>
      <c r="G64" s="38"/>
      <c r="H64" s="38"/>
    </row>
    <row r="65" spans="1:8" ht="203">
      <c r="A65" s="38"/>
      <c r="B65" s="38"/>
      <c r="C65" s="38"/>
      <c r="D65" s="38"/>
      <c r="E65" s="38" t="s">
        <v>853</v>
      </c>
      <c r="F65" s="38"/>
      <c r="G65" s="38"/>
      <c r="H65" s="38"/>
    </row>
    <row r="66" spans="1:8">
      <c r="A66" s="38"/>
      <c r="B66" s="38"/>
      <c r="C66" s="38"/>
      <c r="D66" s="38"/>
      <c r="E66" s="38" t="s">
        <v>854</v>
      </c>
      <c r="F66" s="38"/>
      <c r="G66" s="38"/>
      <c r="H66" s="38"/>
    </row>
    <row r="67" spans="1:8" ht="29" customHeight="1">
      <c r="A67" s="38" t="s">
        <v>5</v>
      </c>
      <c r="B67" s="38" t="s">
        <v>659</v>
      </c>
      <c r="C67" s="38" t="s">
        <v>418</v>
      </c>
      <c r="D67" s="38" t="s">
        <v>660</v>
      </c>
      <c r="E67" s="38" t="s">
        <v>661</v>
      </c>
      <c r="F67" s="38"/>
      <c r="G67" s="38"/>
      <c r="H67" s="38"/>
    </row>
    <row r="68" spans="1:8" ht="29" customHeight="1">
      <c r="A68" s="38"/>
      <c r="B68" s="38"/>
      <c r="C68" s="38"/>
      <c r="D68" s="38"/>
      <c r="E68" s="38" t="s">
        <v>662</v>
      </c>
      <c r="F68" s="38"/>
      <c r="G68" s="38"/>
      <c r="H68" s="38"/>
    </row>
    <row r="69" spans="1:8">
      <c r="A69" s="38"/>
      <c r="B69" s="38"/>
      <c r="C69" s="38"/>
      <c r="D69" s="38"/>
      <c r="E69" s="38" t="s">
        <v>663</v>
      </c>
      <c r="F69" s="38"/>
      <c r="G69" s="38"/>
      <c r="H69" s="38"/>
    </row>
    <row r="70" spans="1:8">
      <c r="A70" s="38"/>
      <c r="B70" s="38"/>
      <c r="C70" s="38"/>
      <c r="D70" s="38"/>
      <c r="E70" s="38" t="s">
        <v>664</v>
      </c>
      <c r="F70" s="38"/>
      <c r="G70" s="38"/>
      <c r="H70" s="38"/>
    </row>
    <row r="71" spans="1:8" ht="29" customHeight="1">
      <c r="A71" s="38"/>
      <c r="B71" s="38"/>
      <c r="C71" s="38"/>
      <c r="D71" s="38"/>
      <c r="E71" s="38" t="s">
        <v>665</v>
      </c>
      <c r="F71" s="38"/>
      <c r="G71" s="38"/>
      <c r="H71" s="38"/>
    </row>
    <row r="72" spans="1:8" ht="29">
      <c r="A72" s="38"/>
      <c r="B72" s="38"/>
      <c r="C72" s="38"/>
      <c r="D72" s="38"/>
      <c r="E72" s="38" t="s">
        <v>666</v>
      </c>
      <c r="F72" s="38"/>
      <c r="G72" s="38"/>
      <c r="H72" s="38"/>
    </row>
    <row r="73" spans="1:8" ht="29" customHeight="1">
      <c r="A73" s="38"/>
      <c r="B73" s="38"/>
      <c r="C73" s="38"/>
      <c r="D73" s="38"/>
      <c r="E73" s="38" t="s">
        <v>667</v>
      </c>
      <c r="F73" s="38"/>
      <c r="G73" s="38"/>
      <c r="H73" s="38"/>
    </row>
    <row r="74" spans="1:8" ht="29">
      <c r="A74" s="38"/>
      <c r="B74" s="38"/>
      <c r="C74" s="38"/>
      <c r="D74" s="38"/>
      <c r="E74" s="38" t="s">
        <v>668</v>
      </c>
      <c r="F74" s="38"/>
      <c r="G74" s="38"/>
      <c r="H74" s="38"/>
    </row>
    <row r="75" spans="1:8" ht="29">
      <c r="A75" s="38"/>
      <c r="B75" s="38"/>
      <c r="C75" s="38"/>
      <c r="D75" s="38"/>
      <c r="E75" s="38" t="s">
        <v>669</v>
      </c>
      <c r="F75" s="38"/>
      <c r="G75" s="38"/>
      <c r="H75" s="38"/>
    </row>
    <row r="76" spans="1:8">
      <c r="A76" s="38"/>
      <c r="B76" s="38"/>
      <c r="C76" s="38"/>
      <c r="D76" s="38"/>
      <c r="E76" s="38" t="s">
        <v>670</v>
      </c>
      <c r="F76" s="38"/>
      <c r="G76" s="38"/>
      <c r="H76" s="38"/>
    </row>
    <row r="77" spans="1:8" ht="29">
      <c r="A77" s="38"/>
      <c r="B77" s="38"/>
      <c r="C77" s="38"/>
      <c r="D77" s="38"/>
      <c r="E77" s="38" t="s">
        <v>671</v>
      </c>
      <c r="F77" s="38"/>
      <c r="G77" s="38"/>
      <c r="H77" s="38"/>
    </row>
    <row r="78" spans="1:8">
      <c r="A78" s="38"/>
      <c r="B78" s="38"/>
      <c r="C78" s="38"/>
      <c r="D78" s="38"/>
      <c r="E78" s="38" t="s">
        <v>672</v>
      </c>
      <c r="F78" s="38"/>
      <c r="G78" s="38"/>
      <c r="H78" s="38"/>
    </row>
    <row r="79" spans="1:8">
      <c r="A79" s="38"/>
      <c r="B79" s="38"/>
      <c r="C79" s="38"/>
      <c r="D79" s="38"/>
      <c r="E79" s="38" t="s">
        <v>673</v>
      </c>
      <c r="F79" s="38"/>
      <c r="G79" s="38"/>
      <c r="H79" s="38"/>
    </row>
    <row r="80" spans="1:8">
      <c r="A80" s="38"/>
      <c r="B80" s="38"/>
      <c r="C80" s="38"/>
      <c r="D80" s="38"/>
      <c r="E80" s="38" t="s">
        <v>674</v>
      </c>
      <c r="F80" s="38"/>
      <c r="G80" s="38"/>
      <c r="H80" s="38"/>
    </row>
    <row r="81" spans="1:8" ht="29">
      <c r="A81" s="38"/>
      <c r="B81" s="38"/>
      <c r="C81" s="38"/>
      <c r="D81" s="38"/>
      <c r="E81" s="38" t="s">
        <v>675</v>
      </c>
      <c r="F81" s="38"/>
      <c r="G81" s="38"/>
      <c r="H81" s="38"/>
    </row>
    <row r="82" spans="1:8" ht="29" customHeight="1">
      <c r="A82" s="38"/>
      <c r="B82" s="38"/>
      <c r="C82" s="38"/>
      <c r="D82" s="38"/>
      <c r="E82" s="38" t="s">
        <v>676</v>
      </c>
      <c r="F82" s="38"/>
      <c r="G82" s="38"/>
      <c r="H82" s="38"/>
    </row>
    <row r="83" spans="1:8" ht="29" customHeight="1">
      <c r="A83" s="38"/>
      <c r="B83" s="38"/>
      <c r="C83" s="38"/>
      <c r="D83" s="38"/>
      <c r="E83" s="38" t="s">
        <v>677</v>
      </c>
      <c r="F83" s="38"/>
      <c r="G83" s="38"/>
      <c r="H83" s="38"/>
    </row>
    <row r="84" spans="1:8" ht="29" customHeight="1">
      <c r="A84" s="38"/>
      <c r="B84" s="38"/>
      <c r="C84" s="38"/>
      <c r="D84" s="38"/>
      <c r="E84" s="38" t="s">
        <v>1056</v>
      </c>
      <c r="F84" s="38"/>
      <c r="G84" s="38"/>
      <c r="H84" s="38"/>
    </row>
    <row r="85" spans="1:8" ht="29" customHeight="1">
      <c r="A85" s="38"/>
      <c r="B85" s="38"/>
      <c r="C85" s="38"/>
      <c r="D85" s="38"/>
      <c r="E85" s="38" t="s">
        <v>1057</v>
      </c>
      <c r="F85" s="38"/>
      <c r="G85" s="38"/>
      <c r="H85" s="38"/>
    </row>
    <row r="86" spans="1:8" ht="29" customHeight="1">
      <c r="A86" s="38"/>
      <c r="B86" s="38"/>
      <c r="C86" s="38"/>
      <c r="D86" s="38"/>
      <c r="E86" s="38" t="s">
        <v>1058</v>
      </c>
      <c r="F86" s="38"/>
      <c r="G86" s="38"/>
      <c r="H86" s="38"/>
    </row>
    <row r="87" spans="1:8" ht="87" customHeight="1">
      <c r="A87" s="38" t="s">
        <v>5</v>
      </c>
      <c r="B87" s="111" t="s">
        <v>678</v>
      </c>
      <c r="C87" s="38" t="s">
        <v>418</v>
      </c>
      <c r="D87" s="38" t="s">
        <v>679</v>
      </c>
      <c r="E87" s="38" t="s">
        <v>680</v>
      </c>
      <c r="F87" s="38"/>
      <c r="G87" s="38"/>
      <c r="H87" s="38"/>
    </row>
    <row r="88" spans="1:8" ht="29" customHeight="1">
      <c r="A88" s="38"/>
      <c r="B88" s="38"/>
      <c r="C88" s="38"/>
      <c r="D88" s="38"/>
      <c r="E88" s="38" t="s">
        <v>681</v>
      </c>
      <c r="F88" s="38"/>
      <c r="G88" s="38"/>
      <c r="H88" s="38"/>
    </row>
    <row r="89" spans="1:8" ht="29" customHeight="1">
      <c r="A89" s="38"/>
      <c r="B89" s="38"/>
      <c r="C89" s="38"/>
      <c r="D89" s="38"/>
      <c r="E89" s="38" t="s">
        <v>682</v>
      </c>
      <c r="F89" s="38"/>
      <c r="G89" s="38"/>
      <c r="H89" s="38"/>
    </row>
    <row r="90" spans="1:8" ht="29" customHeight="1">
      <c r="A90" s="38"/>
      <c r="B90" s="38"/>
      <c r="C90" s="38"/>
      <c r="D90" s="38"/>
      <c r="E90" s="38" t="s">
        <v>683</v>
      </c>
      <c r="F90" s="38"/>
      <c r="G90" s="38"/>
      <c r="H90" s="38"/>
    </row>
    <row r="91" spans="1:8" ht="29" customHeight="1">
      <c r="A91" s="38"/>
      <c r="B91" s="38"/>
      <c r="C91" s="38"/>
      <c r="D91" s="38"/>
      <c r="E91" s="38" t="s">
        <v>684</v>
      </c>
      <c r="F91" s="38"/>
      <c r="G91" s="38"/>
      <c r="H91" s="38"/>
    </row>
    <row r="92" spans="1:8" ht="29">
      <c r="A92" s="38"/>
      <c r="B92" s="38"/>
      <c r="C92" s="38"/>
      <c r="D92" s="38"/>
      <c r="E92" s="38" t="s">
        <v>811</v>
      </c>
      <c r="F92" s="38"/>
      <c r="G92" s="38"/>
      <c r="H92" s="38"/>
    </row>
    <row r="93" spans="1:8" ht="29" customHeight="1">
      <c r="A93" s="38"/>
      <c r="B93" s="38"/>
      <c r="C93" s="38"/>
      <c r="D93" s="38"/>
      <c r="E93" s="38" t="s">
        <v>685</v>
      </c>
      <c r="F93" s="38"/>
      <c r="G93" s="38"/>
      <c r="H93" s="38"/>
    </row>
    <row r="94" spans="1:8" ht="29" customHeight="1">
      <c r="A94" s="38"/>
      <c r="B94" s="38"/>
      <c r="C94" s="38"/>
      <c r="D94" s="38"/>
      <c r="E94" s="38" t="s">
        <v>686</v>
      </c>
      <c r="F94" s="38"/>
      <c r="G94" s="38"/>
      <c r="H94" s="38"/>
    </row>
    <row r="95" spans="1:8" ht="29" customHeight="1">
      <c r="A95" s="38"/>
      <c r="B95" s="38"/>
      <c r="C95" s="38"/>
      <c r="D95" s="38"/>
      <c r="E95" s="38" t="s">
        <v>687</v>
      </c>
      <c r="F95" s="38"/>
      <c r="G95" s="38"/>
      <c r="H95" s="38"/>
    </row>
    <row r="96" spans="1:8" ht="29" customHeight="1">
      <c r="A96" s="38"/>
      <c r="B96" s="38"/>
      <c r="C96" s="38"/>
      <c r="D96" s="38"/>
      <c r="E96" s="38" t="s">
        <v>688</v>
      </c>
      <c r="F96" s="38"/>
      <c r="G96" s="38"/>
      <c r="H96" s="38"/>
    </row>
    <row r="97" spans="1:8" ht="29" customHeight="1">
      <c r="A97" s="38"/>
      <c r="B97" s="38"/>
      <c r="C97" s="38"/>
      <c r="D97" s="38"/>
      <c r="E97" s="38" t="s">
        <v>689</v>
      </c>
      <c r="F97" s="38"/>
      <c r="G97" s="38"/>
      <c r="H97" s="38"/>
    </row>
    <row r="98" spans="1:8" ht="29" customHeight="1">
      <c r="A98" s="38"/>
      <c r="B98" s="38"/>
      <c r="C98" s="38"/>
      <c r="D98" s="38"/>
      <c r="E98" s="38" t="s">
        <v>690</v>
      </c>
      <c r="F98" s="38"/>
      <c r="G98" s="38"/>
      <c r="H98" s="38"/>
    </row>
    <row r="99" spans="1:8" ht="29" customHeight="1">
      <c r="A99" s="38"/>
      <c r="B99" s="38"/>
      <c r="C99" s="38"/>
      <c r="D99" s="38"/>
      <c r="E99" s="38" t="s">
        <v>691</v>
      </c>
      <c r="F99" s="38"/>
      <c r="G99" s="38"/>
      <c r="H99" s="38"/>
    </row>
    <row r="100" spans="1:8" ht="29" customHeight="1">
      <c r="A100" s="38"/>
      <c r="B100" s="38"/>
      <c r="C100" s="38"/>
      <c r="D100" s="38"/>
      <c r="E100" s="38" t="s">
        <v>692</v>
      </c>
      <c r="F100" s="38"/>
      <c r="G100" s="38"/>
      <c r="H100" s="38"/>
    </row>
    <row r="101" spans="1:8" ht="29" customHeight="1">
      <c r="A101" s="38"/>
      <c r="B101" s="38"/>
      <c r="C101" s="38"/>
      <c r="D101" s="38"/>
      <c r="E101" s="38" t="s">
        <v>693</v>
      </c>
      <c r="F101" s="38"/>
      <c r="G101" s="38"/>
      <c r="H101" s="38"/>
    </row>
    <row r="102" spans="1:8" ht="29" customHeight="1">
      <c r="A102" s="38"/>
      <c r="B102" s="38"/>
      <c r="C102" s="38"/>
      <c r="D102" s="38"/>
      <c r="E102" s="38" t="s">
        <v>694</v>
      </c>
      <c r="F102" s="38"/>
      <c r="G102" s="38"/>
      <c r="H102" s="38"/>
    </row>
    <row r="103" spans="1:8" ht="29">
      <c r="A103" s="38"/>
      <c r="B103" s="38"/>
      <c r="C103" s="38"/>
      <c r="D103" s="38"/>
      <c r="E103" s="38" t="s">
        <v>812</v>
      </c>
      <c r="F103" s="38"/>
      <c r="G103" s="38"/>
      <c r="H103" s="38"/>
    </row>
    <row r="104" spans="1:8" ht="29">
      <c r="A104" s="38"/>
      <c r="B104" s="38"/>
      <c r="C104" s="38"/>
      <c r="D104" s="38"/>
      <c r="E104" s="38" t="s">
        <v>855</v>
      </c>
      <c r="F104" s="38"/>
      <c r="G104" s="38"/>
      <c r="H104" s="38"/>
    </row>
    <row r="105" spans="1:8" ht="29">
      <c r="A105" s="38"/>
      <c r="B105" s="38"/>
      <c r="C105" s="38"/>
      <c r="D105" s="38"/>
      <c r="E105" s="1" t="s">
        <v>1045</v>
      </c>
      <c r="F105" s="38"/>
      <c r="G105" s="38"/>
      <c r="H105" s="38"/>
    </row>
    <row r="106" spans="1:8" ht="29">
      <c r="A106" s="38"/>
      <c r="B106" s="38"/>
      <c r="C106" s="38"/>
      <c r="D106" s="38"/>
      <c r="E106" s="1" t="s">
        <v>1046</v>
      </c>
      <c r="F106" s="38"/>
      <c r="G106" s="38"/>
      <c r="H106" s="38"/>
    </row>
    <row r="107" spans="1:8" ht="29">
      <c r="A107" s="38"/>
      <c r="B107" s="38"/>
      <c r="C107" s="38"/>
      <c r="D107" s="38"/>
      <c r="E107" s="1" t="s">
        <v>1041</v>
      </c>
      <c r="F107" s="38"/>
      <c r="G107" s="38"/>
      <c r="H107" s="38"/>
    </row>
    <row r="108" spans="1:8" ht="29">
      <c r="A108" s="38"/>
      <c r="B108" s="38"/>
      <c r="C108" s="38"/>
      <c r="D108" s="38"/>
      <c r="E108" s="1" t="s">
        <v>1039</v>
      </c>
      <c r="F108" s="38"/>
      <c r="G108" s="38"/>
      <c r="H108" s="38"/>
    </row>
    <row r="109" spans="1:8" ht="29">
      <c r="A109" s="38"/>
      <c r="B109" s="38"/>
      <c r="C109" s="38"/>
      <c r="D109" s="38"/>
      <c r="E109" s="1" t="s">
        <v>1042</v>
      </c>
      <c r="F109" s="38"/>
      <c r="G109" s="38"/>
      <c r="H109" s="38"/>
    </row>
    <row r="110" spans="1:8" ht="29">
      <c r="A110" s="38"/>
      <c r="B110" s="38"/>
      <c r="C110" s="38"/>
      <c r="D110" s="38"/>
      <c r="E110" s="1" t="s">
        <v>1040</v>
      </c>
      <c r="F110" s="38"/>
      <c r="G110" s="38"/>
      <c r="H110" s="38"/>
    </row>
    <row r="111" spans="1:8" ht="29">
      <c r="A111" s="38"/>
      <c r="B111" s="38"/>
      <c r="C111" s="38"/>
      <c r="D111" s="38"/>
      <c r="E111" s="1" t="s">
        <v>1043</v>
      </c>
      <c r="F111" s="38"/>
      <c r="G111" s="38"/>
      <c r="H111" s="38"/>
    </row>
    <row r="112" spans="1:8" ht="29">
      <c r="A112" s="38"/>
      <c r="B112" s="38"/>
      <c r="C112" s="38"/>
      <c r="D112" s="38"/>
      <c r="E112" s="1" t="s">
        <v>1044</v>
      </c>
      <c r="F112" s="38"/>
      <c r="G112" s="38"/>
      <c r="H112" s="38"/>
    </row>
    <row r="113" spans="1:8" ht="29">
      <c r="A113" s="38"/>
      <c r="B113" s="38"/>
      <c r="C113" s="38"/>
      <c r="D113" s="38"/>
      <c r="E113" s="1" t="s">
        <v>1047</v>
      </c>
      <c r="F113" s="38"/>
      <c r="G113" s="38"/>
      <c r="H113" s="38"/>
    </row>
    <row r="114" spans="1:8" ht="29">
      <c r="A114" s="38"/>
      <c r="B114" s="38"/>
      <c r="C114" s="38"/>
      <c r="D114" s="38"/>
      <c r="E114" s="38" t="s">
        <v>856</v>
      </c>
      <c r="F114" s="38"/>
      <c r="G114" s="38"/>
      <c r="H114" s="38"/>
    </row>
    <row r="115" spans="1:8" ht="29">
      <c r="A115" s="38"/>
      <c r="B115" s="38"/>
      <c r="C115" s="38"/>
      <c r="D115" s="38"/>
      <c r="E115" s="38" t="s">
        <v>997</v>
      </c>
      <c r="F115" s="38"/>
      <c r="G115" s="38"/>
      <c r="H115" s="38"/>
    </row>
    <row r="116" spans="1:8" ht="29">
      <c r="A116" s="38"/>
      <c r="B116" s="38"/>
      <c r="C116" s="38"/>
      <c r="D116" s="38"/>
      <c r="E116" s="38" t="s">
        <v>998</v>
      </c>
      <c r="F116" s="38"/>
      <c r="G116" s="38"/>
      <c r="H116" s="38"/>
    </row>
    <row r="117" spans="1:8" ht="101.5" customHeight="1">
      <c r="A117" s="38" t="s">
        <v>5</v>
      </c>
      <c r="B117" s="111" t="s">
        <v>695</v>
      </c>
      <c r="C117" s="38" t="s">
        <v>418</v>
      </c>
      <c r="D117" s="38" t="s">
        <v>696</v>
      </c>
      <c r="E117" s="111" t="s">
        <v>857</v>
      </c>
      <c r="F117" s="38"/>
      <c r="G117" s="38"/>
      <c r="H117" s="38"/>
    </row>
    <row r="118" spans="1:8" ht="29">
      <c r="A118" s="38"/>
      <c r="B118" s="38"/>
      <c r="C118" s="38"/>
      <c r="D118" s="38"/>
      <c r="E118" s="111" t="s">
        <v>699</v>
      </c>
      <c r="F118" s="38"/>
      <c r="G118" s="38"/>
      <c r="H118" s="38"/>
    </row>
    <row r="119" spans="1:8" ht="29" customHeight="1">
      <c r="A119" s="38"/>
      <c r="B119" s="38"/>
      <c r="C119" s="38"/>
      <c r="D119" s="38"/>
      <c r="E119" s="111" t="s">
        <v>702</v>
      </c>
      <c r="F119" s="38"/>
      <c r="G119" s="38"/>
      <c r="H119" s="38"/>
    </row>
    <row r="120" spans="1:8" ht="29">
      <c r="A120" s="38"/>
      <c r="B120" s="38"/>
      <c r="C120" s="38"/>
      <c r="D120" s="38"/>
      <c r="E120" s="111" t="s">
        <v>703</v>
      </c>
      <c r="F120" s="38"/>
      <c r="G120" s="38"/>
      <c r="H120" s="38"/>
    </row>
    <row r="121" spans="1:8" ht="29" customHeight="1">
      <c r="A121" s="38"/>
      <c r="B121" s="38"/>
      <c r="C121" s="38"/>
      <c r="D121" s="38"/>
      <c r="E121" s="111" t="s">
        <v>704</v>
      </c>
      <c r="F121" s="38"/>
      <c r="G121" s="38"/>
      <c r="H121" s="38"/>
    </row>
    <row r="122" spans="1:8" ht="29" customHeight="1">
      <c r="A122" s="38"/>
      <c r="B122" s="38"/>
      <c r="C122" s="38"/>
      <c r="D122" s="38"/>
      <c r="E122" s="111" t="s">
        <v>705</v>
      </c>
      <c r="F122" s="38"/>
      <c r="G122" s="38"/>
      <c r="H122" s="38"/>
    </row>
    <row r="123" spans="1:8" ht="29" customHeight="1">
      <c r="A123" s="38"/>
      <c r="B123" s="38"/>
      <c r="C123" s="38"/>
      <c r="D123" s="38"/>
      <c r="E123" s="111" t="s">
        <v>706</v>
      </c>
      <c r="F123" s="38"/>
      <c r="G123" s="38"/>
      <c r="H123" s="38"/>
    </row>
    <row r="124" spans="1:8" ht="29" customHeight="1">
      <c r="A124" s="38"/>
      <c r="B124" s="38"/>
      <c r="C124" s="38"/>
      <c r="D124" s="38"/>
      <c r="E124" s="111" t="s">
        <v>858</v>
      </c>
      <c r="F124" s="38"/>
      <c r="G124" s="38"/>
      <c r="H124" s="38"/>
    </row>
    <row r="125" spans="1:8" ht="29" customHeight="1">
      <c r="A125" s="38"/>
      <c r="B125" s="38"/>
      <c r="C125" s="38"/>
      <c r="D125" s="38"/>
      <c r="E125" s="111" t="s">
        <v>697</v>
      </c>
      <c r="F125" s="38"/>
      <c r="G125" s="38"/>
      <c r="H125" s="38"/>
    </row>
    <row r="126" spans="1:8" ht="29" customHeight="1">
      <c r="A126" s="38"/>
      <c r="B126" s="38"/>
      <c r="C126" s="38"/>
      <c r="D126" s="38"/>
      <c r="E126" s="111" t="s">
        <v>859</v>
      </c>
      <c r="F126" s="38"/>
      <c r="G126" s="38"/>
      <c r="H126" s="38"/>
    </row>
    <row r="127" spans="1:8" ht="29">
      <c r="A127" s="38"/>
      <c r="B127" s="38"/>
      <c r="C127" s="38"/>
      <c r="D127" s="38"/>
      <c r="E127" s="111" t="s">
        <v>860</v>
      </c>
      <c r="F127" s="38"/>
      <c r="G127" s="38"/>
      <c r="H127" s="38"/>
    </row>
    <row r="128" spans="1:8" ht="29" customHeight="1">
      <c r="A128" s="38"/>
      <c r="B128" s="38"/>
      <c r="C128" s="38"/>
      <c r="D128" s="38"/>
      <c r="E128" s="111" t="s">
        <v>861</v>
      </c>
      <c r="F128" s="38"/>
      <c r="G128" s="38"/>
      <c r="H128" s="38"/>
    </row>
    <row r="129" spans="1:8" ht="29">
      <c r="A129" s="38"/>
      <c r="B129" s="38"/>
      <c r="C129" s="38"/>
      <c r="D129" s="38"/>
      <c r="E129" s="111" t="s">
        <v>698</v>
      </c>
      <c r="F129" s="38"/>
      <c r="G129" s="38"/>
      <c r="H129" s="38"/>
    </row>
    <row r="130" spans="1:8" ht="29">
      <c r="A130" s="38"/>
      <c r="B130" s="38"/>
      <c r="C130" s="38"/>
      <c r="D130" s="38"/>
      <c r="E130" s="38" t="s">
        <v>700</v>
      </c>
      <c r="F130" s="38"/>
      <c r="G130" s="38"/>
      <c r="H130" s="38"/>
    </row>
    <row r="131" spans="1:8" ht="29">
      <c r="A131" s="38"/>
      <c r="B131" s="38"/>
      <c r="C131" s="38"/>
      <c r="D131" s="38"/>
      <c r="E131" s="38" t="s">
        <v>701</v>
      </c>
      <c r="F131" s="38"/>
      <c r="G131" s="38"/>
      <c r="H131" s="38"/>
    </row>
    <row r="132" spans="1:8">
      <c r="A132" s="38"/>
      <c r="B132" s="38"/>
      <c r="C132" s="38"/>
      <c r="D132" s="38"/>
      <c r="E132" s="38" t="s">
        <v>862</v>
      </c>
      <c r="F132" s="38"/>
      <c r="G132" s="38"/>
      <c r="H132" s="38"/>
    </row>
    <row r="133" spans="1:8">
      <c r="A133" s="38"/>
      <c r="B133" s="38"/>
      <c r="C133" s="38"/>
      <c r="D133" s="38"/>
      <c r="E133" s="38" t="s">
        <v>863</v>
      </c>
      <c r="F133" s="38"/>
      <c r="G133" s="38"/>
      <c r="H133" s="38"/>
    </row>
    <row r="134" spans="1:8">
      <c r="A134" s="38"/>
      <c r="B134" s="38"/>
      <c r="C134" s="38"/>
      <c r="D134" s="38"/>
      <c r="E134" s="38" t="s">
        <v>864</v>
      </c>
      <c r="F134" s="38"/>
      <c r="G134" s="38"/>
      <c r="H134" s="38"/>
    </row>
    <row r="135" spans="1:8" ht="101.5" customHeight="1">
      <c r="A135" s="38" t="s">
        <v>5</v>
      </c>
      <c r="B135" s="111" t="s">
        <v>707</v>
      </c>
      <c r="C135" s="38" t="s">
        <v>418</v>
      </c>
      <c r="D135" s="38" t="s">
        <v>708</v>
      </c>
      <c r="E135" s="38" t="s">
        <v>709</v>
      </c>
      <c r="F135" s="38"/>
      <c r="G135" s="38"/>
      <c r="H135" s="38"/>
    </row>
    <row r="136" spans="1:8" ht="29" customHeight="1">
      <c r="A136" s="38"/>
      <c r="B136" s="38"/>
      <c r="C136" s="38"/>
      <c r="D136" s="38"/>
      <c r="E136" s="38" t="s">
        <v>710</v>
      </c>
      <c r="F136" s="38"/>
      <c r="G136" s="38"/>
      <c r="H136" s="38"/>
    </row>
    <row r="137" spans="1:8" ht="29" customHeight="1">
      <c r="A137" s="38"/>
      <c r="B137" s="38"/>
      <c r="C137" s="38"/>
      <c r="D137" s="38"/>
      <c r="E137" s="38" t="s">
        <v>711</v>
      </c>
      <c r="F137" s="38"/>
      <c r="G137" s="38"/>
      <c r="H137" s="38"/>
    </row>
    <row r="138" spans="1:8" ht="29" customHeight="1">
      <c r="A138" s="38"/>
      <c r="B138" s="38"/>
      <c r="C138" s="38"/>
      <c r="D138" s="38"/>
      <c r="E138" s="38" t="s">
        <v>712</v>
      </c>
      <c r="F138" s="38"/>
      <c r="G138" s="38"/>
      <c r="H138" s="38"/>
    </row>
    <row r="139" spans="1:8" ht="29" customHeight="1">
      <c r="A139" s="38"/>
      <c r="B139" s="38"/>
      <c r="C139" s="38"/>
      <c r="D139" s="38"/>
      <c r="E139" s="38" t="s">
        <v>713</v>
      </c>
      <c r="F139" s="38"/>
      <c r="G139" s="38"/>
      <c r="H139" s="38"/>
    </row>
    <row r="140" spans="1:8" ht="29" customHeight="1">
      <c r="A140" s="38"/>
      <c r="B140" s="38"/>
      <c r="C140" s="38"/>
      <c r="D140" s="38"/>
      <c r="E140" s="38" t="s">
        <v>714</v>
      </c>
      <c r="F140" s="38"/>
      <c r="G140" s="38"/>
      <c r="H140" s="38"/>
    </row>
    <row r="141" spans="1:8" ht="29" customHeight="1">
      <c r="A141" s="38"/>
      <c r="B141" s="38"/>
      <c r="C141" s="38"/>
      <c r="D141" s="38"/>
      <c r="E141" s="38" t="s">
        <v>715</v>
      </c>
      <c r="F141" s="38"/>
      <c r="G141" s="38"/>
      <c r="H141" s="38"/>
    </row>
    <row r="142" spans="1:8" ht="29" customHeight="1">
      <c r="A142" s="38"/>
      <c r="B142" s="38"/>
      <c r="C142" s="38"/>
      <c r="D142" s="38"/>
      <c r="E142" s="38" t="s">
        <v>716</v>
      </c>
      <c r="F142" s="38"/>
      <c r="G142" s="38"/>
      <c r="H142" s="38"/>
    </row>
    <row r="143" spans="1:8" ht="29" customHeight="1">
      <c r="A143" s="38"/>
      <c r="B143" s="38"/>
      <c r="C143" s="38"/>
      <c r="D143" s="38"/>
      <c r="E143" s="38" t="s">
        <v>717</v>
      </c>
      <c r="F143" s="38"/>
      <c r="G143" s="38"/>
      <c r="H143" s="38"/>
    </row>
    <row r="144" spans="1:8" ht="29">
      <c r="A144" s="38"/>
      <c r="B144" s="38"/>
      <c r="C144" s="38"/>
      <c r="D144" s="38"/>
      <c r="E144" s="38" t="s">
        <v>813</v>
      </c>
      <c r="F144" s="38"/>
      <c r="G144" s="38"/>
      <c r="H144" s="38"/>
    </row>
    <row r="145" spans="1:8" ht="29">
      <c r="A145" s="38"/>
      <c r="B145" s="38"/>
      <c r="C145" s="38"/>
      <c r="D145" s="38"/>
      <c r="E145" s="38" t="s">
        <v>865</v>
      </c>
      <c r="F145" s="38"/>
      <c r="G145" s="38"/>
      <c r="H145" s="38"/>
    </row>
    <row r="146" spans="1:8" ht="29">
      <c r="A146" s="38"/>
      <c r="B146" s="38"/>
      <c r="C146" s="38"/>
      <c r="D146" s="38"/>
      <c r="E146" s="1" t="s">
        <v>1049</v>
      </c>
      <c r="F146" s="38"/>
      <c r="G146" s="38"/>
      <c r="H146" s="38"/>
    </row>
    <row r="147" spans="1:8" ht="29">
      <c r="A147" s="38"/>
      <c r="B147" s="38"/>
      <c r="C147" s="38"/>
      <c r="D147" s="38"/>
      <c r="E147" s="1" t="s">
        <v>1050</v>
      </c>
      <c r="F147" s="38"/>
      <c r="G147" s="38"/>
      <c r="H147" s="38"/>
    </row>
    <row r="148" spans="1:8" ht="29">
      <c r="A148" s="38"/>
      <c r="B148" s="38"/>
      <c r="C148" s="38"/>
      <c r="D148" s="38"/>
      <c r="E148" s="1" t="s">
        <v>1051</v>
      </c>
      <c r="F148" s="38"/>
      <c r="G148" s="38"/>
      <c r="H148" s="38"/>
    </row>
    <row r="149" spans="1:8" ht="29">
      <c r="A149" s="38"/>
      <c r="B149" s="38"/>
      <c r="C149" s="38"/>
      <c r="D149" s="38"/>
      <c r="E149" s="1" t="s">
        <v>1053</v>
      </c>
      <c r="F149" s="38"/>
      <c r="G149" s="38"/>
      <c r="H149" s="38"/>
    </row>
    <row r="150" spans="1:8" ht="29">
      <c r="A150" s="38"/>
      <c r="B150" s="38"/>
      <c r="C150" s="38"/>
      <c r="D150" s="38"/>
      <c r="E150" s="1" t="s">
        <v>1052</v>
      </c>
      <c r="F150" s="38"/>
      <c r="G150" s="38"/>
      <c r="H150" s="38"/>
    </row>
    <row r="151" spans="1:8" ht="29">
      <c r="A151" s="38"/>
      <c r="B151" s="38"/>
      <c r="C151" s="38"/>
      <c r="D151" s="38"/>
      <c r="E151" s="1" t="s">
        <v>1054</v>
      </c>
      <c r="F151" s="38"/>
      <c r="G151" s="38"/>
      <c r="H151" s="38"/>
    </row>
    <row r="152" spans="1:8" ht="29">
      <c r="A152" s="38"/>
      <c r="B152" s="38"/>
      <c r="C152" s="38"/>
      <c r="D152" s="38"/>
      <c r="E152" s="1" t="s">
        <v>1055</v>
      </c>
      <c r="F152" s="38"/>
      <c r="G152" s="38"/>
      <c r="H152" s="38"/>
    </row>
    <row r="153" spans="1:8" ht="17.5" customHeight="1">
      <c r="A153" s="38"/>
      <c r="B153" s="38"/>
      <c r="C153" s="38"/>
      <c r="D153" s="38"/>
      <c r="E153" s="38" t="s">
        <v>866</v>
      </c>
      <c r="F153" s="38"/>
      <c r="G153" s="38"/>
      <c r="H153" s="38"/>
    </row>
    <row r="154" spans="1:8" ht="29">
      <c r="A154" s="38"/>
      <c r="B154" s="38"/>
      <c r="C154" s="38"/>
      <c r="D154" s="38"/>
      <c r="E154" s="38" t="s">
        <v>999</v>
      </c>
      <c r="F154" s="38"/>
      <c r="G154" s="38"/>
      <c r="H154" s="38"/>
    </row>
    <row r="155" spans="1:8" ht="29">
      <c r="A155" s="38"/>
      <c r="B155" s="38"/>
      <c r="C155" s="38"/>
      <c r="D155" s="38"/>
      <c r="E155" s="38" t="s">
        <v>1048</v>
      </c>
      <c r="F155" s="38"/>
      <c r="G155" s="38"/>
      <c r="H155" s="38"/>
    </row>
    <row r="156" spans="1:8" ht="72.5">
      <c r="A156" s="38" t="s">
        <v>5</v>
      </c>
      <c r="B156" s="38" t="s">
        <v>814</v>
      </c>
      <c r="C156" s="38" t="s">
        <v>418</v>
      </c>
      <c r="D156" s="38" t="s">
        <v>815</v>
      </c>
      <c r="E156" s="38" t="s">
        <v>816</v>
      </c>
      <c r="F156" s="38"/>
      <c r="G156" s="38"/>
      <c r="H156" s="38"/>
    </row>
    <row r="157" spans="1:8" ht="43.5">
      <c r="A157" s="38" t="s">
        <v>5</v>
      </c>
      <c r="B157" s="103" t="s">
        <v>1000</v>
      </c>
      <c r="C157" s="38" t="s">
        <v>418</v>
      </c>
      <c r="D157" s="38" t="s">
        <v>1001</v>
      </c>
      <c r="E157" s="38" t="s">
        <v>1002</v>
      </c>
      <c r="F157" s="38"/>
      <c r="G157" s="38"/>
      <c r="H157" s="38"/>
    </row>
    <row r="158" spans="1:8" ht="29">
      <c r="A158" s="38"/>
      <c r="B158" s="38"/>
      <c r="C158" s="38"/>
      <c r="D158" s="38"/>
      <c r="E158" s="38" t="s">
        <v>1003</v>
      </c>
      <c r="F158" s="38"/>
      <c r="G158" s="38"/>
      <c r="H158" s="38"/>
    </row>
    <row r="159" spans="1:8" ht="101.5" customHeight="1">
      <c r="A159" s="38" t="s">
        <v>5</v>
      </c>
      <c r="B159" s="111" t="s">
        <v>718</v>
      </c>
      <c r="C159" s="38" t="s">
        <v>418</v>
      </c>
      <c r="D159" s="38" t="s">
        <v>719</v>
      </c>
      <c r="E159" s="38" t="s">
        <v>736</v>
      </c>
      <c r="F159" s="38"/>
      <c r="G159" s="38"/>
      <c r="H159" s="38"/>
    </row>
    <row r="160" spans="1:8" ht="29" customHeight="1">
      <c r="A160" s="38"/>
      <c r="B160" s="38"/>
      <c r="C160" s="38"/>
      <c r="D160" s="38"/>
      <c r="E160" s="38" t="s">
        <v>737</v>
      </c>
      <c r="F160" s="38"/>
      <c r="G160" s="38"/>
      <c r="H160" s="38"/>
    </row>
    <row r="161" spans="1:8">
      <c r="A161" s="38"/>
      <c r="B161" s="38"/>
      <c r="C161" s="38"/>
      <c r="D161" s="38"/>
      <c r="E161" s="38" t="s">
        <v>867</v>
      </c>
      <c r="F161" s="38"/>
      <c r="G161" s="38"/>
      <c r="H161" s="38"/>
    </row>
    <row r="162" spans="1:8" ht="29" customHeight="1">
      <c r="A162" s="38"/>
      <c r="B162" s="38"/>
      <c r="C162" s="38"/>
      <c r="D162" s="38"/>
      <c r="E162" s="38" t="s">
        <v>739</v>
      </c>
      <c r="F162" s="38"/>
      <c r="G162" s="38"/>
      <c r="H162" s="38"/>
    </row>
    <row r="163" spans="1:8" ht="29" customHeight="1">
      <c r="A163" s="38"/>
      <c r="B163" s="38"/>
      <c r="C163" s="38"/>
      <c r="D163" s="38"/>
      <c r="E163" s="38" t="s">
        <v>742</v>
      </c>
      <c r="F163" s="38"/>
      <c r="G163" s="38"/>
      <c r="H163" s="38"/>
    </row>
    <row r="164" spans="1:8" ht="29" customHeight="1">
      <c r="A164" s="38"/>
      <c r="B164" s="38"/>
      <c r="C164" s="38"/>
      <c r="D164" s="38"/>
      <c r="E164" s="38" t="s">
        <v>743</v>
      </c>
      <c r="F164" s="38"/>
      <c r="G164" s="38"/>
      <c r="H164" s="38"/>
    </row>
    <row r="165" spans="1:8" ht="29" customHeight="1">
      <c r="A165" s="38"/>
      <c r="B165" s="38"/>
      <c r="C165" s="38"/>
      <c r="D165" s="38"/>
      <c r="E165" s="38" t="s">
        <v>744</v>
      </c>
      <c r="F165" s="38"/>
      <c r="G165" s="38"/>
      <c r="H165" s="38"/>
    </row>
    <row r="166" spans="1:8" ht="29" customHeight="1">
      <c r="A166" s="38"/>
      <c r="B166" s="38"/>
      <c r="C166" s="38"/>
      <c r="D166" s="38"/>
      <c r="E166" s="38" t="s">
        <v>720</v>
      </c>
      <c r="F166" s="38"/>
      <c r="G166" s="38"/>
      <c r="H166" s="38"/>
    </row>
    <row r="167" spans="1:8" ht="29" customHeight="1">
      <c r="A167" s="38"/>
      <c r="B167" s="38"/>
      <c r="C167" s="38"/>
      <c r="D167" s="38"/>
      <c r="E167" s="38" t="s">
        <v>721</v>
      </c>
      <c r="F167" s="38"/>
      <c r="G167" s="38"/>
      <c r="H167" s="38"/>
    </row>
    <row r="168" spans="1:8" ht="29" customHeight="1">
      <c r="A168" s="38"/>
      <c r="B168" s="38"/>
      <c r="C168" s="38"/>
      <c r="D168" s="38"/>
      <c r="E168" s="38" t="s">
        <v>722</v>
      </c>
      <c r="F168" s="38"/>
      <c r="G168" s="38"/>
      <c r="H168" s="38"/>
    </row>
    <row r="169" spans="1:8" ht="29" customHeight="1">
      <c r="A169" s="38"/>
      <c r="B169" s="38"/>
      <c r="C169" s="38"/>
      <c r="D169" s="38"/>
      <c r="E169" s="38" t="s">
        <v>723</v>
      </c>
      <c r="F169" s="38"/>
      <c r="G169" s="38"/>
      <c r="H169" s="38"/>
    </row>
    <row r="170" spans="1:8" ht="29" customHeight="1">
      <c r="A170" s="38"/>
      <c r="B170" s="38"/>
      <c r="C170" s="38"/>
      <c r="D170" s="38"/>
      <c r="E170" s="38" t="s">
        <v>724</v>
      </c>
      <c r="F170" s="38"/>
      <c r="G170" s="38"/>
      <c r="H170" s="38"/>
    </row>
    <row r="171" spans="1:8" ht="29" customHeight="1">
      <c r="A171" s="38"/>
      <c r="B171" s="38"/>
      <c r="C171" s="38"/>
      <c r="D171" s="38"/>
      <c r="E171" s="38" t="s">
        <v>725</v>
      </c>
      <c r="F171" s="38"/>
      <c r="G171" s="38"/>
      <c r="H171" s="38"/>
    </row>
    <row r="172" spans="1:8" ht="29" customHeight="1">
      <c r="A172" s="38"/>
      <c r="B172" s="38"/>
      <c r="C172" s="38"/>
      <c r="D172" s="38"/>
      <c r="E172" s="38" t="s">
        <v>726</v>
      </c>
      <c r="F172" s="38"/>
      <c r="G172" s="38"/>
      <c r="H172" s="38"/>
    </row>
    <row r="173" spans="1:8" ht="29" customHeight="1">
      <c r="A173" s="38"/>
      <c r="B173" s="38"/>
      <c r="C173" s="38"/>
      <c r="D173" s="38"/>
      <c r="E173" s="38" t="s">
        <v>727</v>
      </c>
      <c r="F173" s="38"/>
      <c r="G173" s="38"/>
      <c r="H173" s="38"/>
    </row>
    <row r="174" spans="1:8" ht="29" customHeight="1">
      <c r="A174" s="38"/>
      <c r="B174" s="38"/>
      <c r="C174" s="38"/>
      <c r="D174" s="38"/>
      <c r="E174" s="38" t="s">
        <v>728</v>
      </c>
      <c r="F174" s="38"/>
      <c r="G174" s="38"/>
      <c r="H174" s="38"/>
    </row>
    <row r="175" spans="1:8" ht="29" customHeight="1">
      <c r="A175" s="38"/>
      <c r="B175" s="38"/>
      <c r="C175" s="38"/>
      <c r="D175" s="38"/>
      <c r="E175" s="38" t="s">
        <v>729</v>
      </c>
      <c r="F175" s="38"/>
      <c r="G175" s="38"/>
      <c r="H175" s="38"/>
    </row>
    <row r="176" spans="1:8" ht="29" customHeight="1">
      <c r="A176" s="38"/>
      <c r="B176" s="38"/>
      <c r="C176" s="38"/>
      <c r="D176" s="38"/>
      <c r="E176" s="38" t="s">
        <v>730</v>
      </c>
      <c r="F176" s="38"/>
      <c r="G176" s="38"/>
      <c r="H176" s="38"/>
    </row>
    <row r="177" spans="1:8" ht="29" customHeight="1">
      <c r="A177" s="38"/>
      <c r="B177" s="38"/>
      <c r="C177" s="38"/>
      <c r="D177" s="38"/>
      <c r="E177" s="38" t="s">
        <v>731</v>
      </c>
      <c r="F177" s="38"/>
      <c r="G177" s="38"/>
      <c r="H177" s="38"/>
    </row>
    <row r="178" spans="1:8" ht="29" customHeight="1">
      <c r="A178" s="38"/>
      <c r="B178" s="38"/>
      <c r="C178" s="38"/>
      <c r="D178" s="38"/>
      <c r="E178" s="38" t="s">
        <v>732</v>
      </c>
      <c r="F178" s="38"/>
      <c r="G178" s="38"/>
      <c r="H178" s="38"/>
    </row>
    <row r="179" spans="1:8" ht="29" customHeight="1">
      <c r="A179" s="38"/>
      <c r="B179" s="38"/>
      <c r="C179" s="38"/>
      <c r="D179" s="38"/>
      <c r="E179" s="38" t="s">
        <v>733</v>
      </c>
      <c r="F179" s="38"/>
      <c r="G179" s="38"/>
      <c r="H179" s="38"/>
    </row>
    <row r="180" spans="1:8" ht="29" customHeight="1">
      <c r="A180" s="38"/>
      <c r="B180" s="38"/>
      <c r="C180" s="38"/>
      <c r="D180" s="38"/>
      <c r="E180" s="38" t="s">
        <v>734</v>
      </c>
      <c r="F180" s="38"/>
      <c r="G180" s="38"/>
      <c r="H180" s="38"/>
    </row>
    <row r="181" spans="1:8" ht="29">
      <c r="A181" s="38"/>
      <c r="B181" s="38"/>
      <c r="C181" s="38"/>
      <c r="D181" s="38"/>
      <c r="E181" s="38" t="s">
        <v>735</v>
      </c>
      <c r="F181" s="38"/>
      <c r="G181" s="38"/>
      <c r="H181" s="38"/>
    </row>
    <row r="182" spans="1:8" ht="29">
      <c r="A182" s="38"/>
      <c r="B182" s="38"/>
      <c r="C182" s="38"/>
      <c r="D182" s="38"/>
      <c r="E182" s="38" t="s">
        <v>745</v>
      </c>
      <c r="F182" s="38"/>
      <c r="G182" s="38"/>
      <c r="H182" s="38"/>
    </row>
    <row r="183" spans="1:8" ht="29" customHeight="1">
      <c r="A183" s="38"/>
      <c r="B183" s="38"/>
      <c r="C183" s="38"/>
      <c r="D183" s="38"/>
      <c r="E183" s="38" t="s">
        <v>746</v>
      </c>
      <c r="F183" s="38"/>
      <c r="G183" s="38"/>
      <c r="H183" s="38"/>
    </row>
    <row r="184" spans="1:8" ht="29" customHeight="1">
      <c r="A184" s="38"/>
      <c r="B184" s="38"/>
      <c r="C184" s="38"/>
      <c r="D184" s="38"/>
      <c r="E184" s="38" t="s">
        <v>747</v>
      </c>
      <c r="F184" s="38"/>
      <c r="G184" s="38"/>
      <c r="H184" s="38"/>
    </row>
    <row r="185" spans="1:8" ht="29" customHeight="1">
      <c r="A185" s="38"/>
      <c r="B185" s="38"/>
      <c r="C185" s="38"/>
      <c r="D185" s="38"/>
      <c r="E185" s="38" t="s">
        <v>868</v>
      </c>
      <c r="F185" s="38"/>
      <c r="G185" s="38"/>
      <c r="H185" s="38"/>
    </row>
    <row r="186" spans="1:8" ht="29">
      <c r="A186" s="38"/>
      <c r="B186" s="38"/>
      <c r="C186" s="38"/>
      <c r="D186" s="38"/>
      <c r="E186" s="38" t="s">
        <v>1031</v>
      </c>
      <c r="F186" s="38"/>
      <c r="G186" s="38"/>
      <c r="H186" s="38"/>
    </row>
    <row r="187" spans="1:8" ht="29">
      <c r="A187" s="38"/>
      <c r="B187" s="38"/>
      <c r="C187" s="38"/>
      <c r="D187" s="38"/>
      <c r="E187" s="38" t="s">
        <v>1032</v>
      </c>
      <c r="F187" s="38"/>
      <c r="G187" s="38"/>
      <c r="H187" s="38"/>
    </row>
    <row r="188" spans="1:8" ht="29">
      <c r="A188" s="38"/>
      <c r="B188" s="38"/>
      <c r="C188" s="38"/>
      <c r="D188" s="38"/>
      <c r="E188" s="38" t="s">
        <v>1033</v>
      </c>
      <c r="F188" s="38"/>
      <c r="G188" s="38"/>
      <c r="H188" s="38"/>
    </row>
    <row r="189" spans="1:8" ht="29">
      <c r="A189" s="38"/>
      <c r="B189" s="38"/>
      <c r="C189" s="38"/>
      <c r="D189" s="38"/>
      <c r="E189" s="38" t="s">
        <v>1034</v>
      </c>
      <c r="F189" s="38"/>
      <c r="G189" s="38"/>
      <c r="H189" s="38"/>
    </row>
    <row r="190" spans="1:8" ht="29">
      <c r="A190" s="38"/>
      <c r="B190" s="38"/>
      <c r="C190" s="38"/>
      <c r="D190" s="38"/>
      <c r="E190" s="38" t="s">
        <v>1035</v>
      </c>
      <c r="F190" s="38"/>
      <c r="G190" s="38"/>
      <c r="H190" s="38"/>
    </row>
    <row r="191" spans="1:8" ht="29">
      <c r="A191" s="38"/>
      <c r="B191" s="38"/>
      <c r="C191" s="38"/>
      <c r="D191" s="38"/>
      <c r="E191" s="38" t="s">
        <v>1036</v>
      </c>
      <c r="F191" s="38"/>
      <c r="G191" s="38"/>
      <c r="H191" s="38"/>
    </row>
    <row r="192" spans="1:8" ht="29">
      <c r="A192" s="38"/>
      <c r="B192" s="38"/>
      <c r="C192" s="38"/>
      <c r="D192" s="38"/>
      <c r="E192" s="38" t="s">
        <v>869</v>
      </c>
      <c r="F192" s="38"/>
      <c r="G192" s="38"/>
      <c r="H192" s="38"/>
    </row>
    <row r="193" spans="1:8" ht="29" customHeight="1">
      <c r="A193" s="38"/>
      <c r="B193" s="38"/>
      <c r="C193" s="38"/>
      <c r="D193" s="38"/>
      <c r="E193" s="38" t="s">
        <v>738</v>
      </c>
      <c r="F193" s="38"/>
      <c r="G193" s="38"/>
      <c r="H193" s="38"/>
    </row>
    <row r="194" spans="1:8" ht="29" customHeight="1">
      <c r="A194" s="38"/>
      <c r="B194" s="38"/>
      <c r="C194" s="38"/>
      <c r="D194" s="38"/>
      <c r="E194" s="38" t="s">
        <v>740</v>
      </c>
      <c r="F194" s="38"/>
      <c r="G194" s="38"/>
      <c r="H194" s="38"/>
    </row>
    <row r="195" spans="1:8" ht="29" customHeight="1">
      <c r="A195" s="38"/>
      <c r="B195" s="38"/>
      <c r="C195" s="38"/>
      <c r="D195" s="38"/>
      <c r="E195" s="38" t="s">
        <v>741</v>
      </c>
      <c r="F195" s="38"/>
      <c r="G195" s="38"/>
      <c r="H195" s="38"/>
    </row>
    <row r="196" spans="1:8" ht="29" customHeight="1">
      <c r="A196" s="38"/>
      <c r="B196" s="38"/>
      <c r="C196" s="38"/>
      <c r="D196" s="38"/>
      <c r="E196" s="38" t="s">
        <v>870</v>
      </c>
      <c r="F196" s="38"/>
      <c r="G196" s="38"/>
      <c r="H196" s="38"/>
    </row>
    <row r="197" spans="1:8" ht="29">
      <c r="A197" s="76"/>
      <c r="B197" s="76"/>
      <c r="C197" s="76"/>
      <c r="D197" s="76"/>
      <c r="E197" s="76" t="s">
        <v>1037</v>
      </c>
      <c r="F197" s="76"/>
      <c r="G197" s="76"/>
      <c r="H197" s="76"/>
    </row>
    <row r="198" spans="1:8" s="40" customFormat="1" ht="29">
      <c r="E198" s="38" t="s">
        <v>1038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3" t="s">
        <v>957</v>
      </c>
      <c r="B1" s="114"/>
      <c r="C1" s="114"/>
      <c r="D1" s="114"/>
      <c r="E1" s="114"/>
      <c r="F1" s="115"/>
      <c r="G1" s="116" t="s">
        <v>486</v>
      </c>
      <c r="H1" s="117"/>
      <c r="I1" s="117"/>
      <c r="J1" s="118"/>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823</v>
      </c>
      <c r="D3" s="1" t="s">
        <v>1006</v>
      </c>
      <c r="E3" s="38" t="s">
        <v>817</v>
      </c>
      <c r="F3" s="38" t="s">
        <v>818</v>
      </c>
      <c r="G3" s="38" t="b">
        <v>1</v>
      </c>
      <c r="H3" s="38"/>
      <c r="I3" s="38" t="s">
        <v>418</v>
      </c>
      <c r="J3" s="38" t="s">
        <v>819</v>
      </c>
    </row>
    <row r="4" spans="1:10" s="39" customFormat="1" ht="29">
      <c r="A4" s="78" t="s">
        <v>5</v>
      </c>
      <c r="B4" s="38" t="s">
        <v>418</v>
      </c>
      <c r="C4" s="79" t="s">
        <v>823</v>
      </c>
      <c r="D4" s="1" t="s">
        <v>1006</v>
      </c>
      <c r="E4" s="38" t="s">
        <v>820</v>
      </c>
      <c r="F4" s="38" t="s">
        <v>821</v>
      </c>
      <c r="G4" s="38" t="b">
        <v>0</v>
      </c>
      <c r="H4" s="38"/>
      <c r="I4" s="38" t="s">
        <v>418</v>
      </c>
      <c r="J4" s="38" t="s">
        <v>822</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A2" workbookViewId="0">
      <selection activeCell="C11" sqref="C1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3" t="s">
        <v>472</v>
      </c>
      <c r="B1" s="114"/>
      <c r="C1" s="114"/>
      <c r="D1" s="114"/>
      <c r="E1" s="114"/>
      <c r="F1" s="115"/>
      <c r="G1" s="113" t="s">
        <v>473</v>
      </c>
      <c r="H1" s="114"/>
      <c r="I1" s="114"/>
      <c r="J1" s="114"/>
      <c r="K1" s="114"/>
      <c r="L1" s="115"/>
    </row>
    <row r="2" spans="1:12" s="47" customFormat="1" ht="45" customHeight="1">
      <c r="A2" s="8" t="s">
        <v>0</v>
      </c>
      <c r="B2" s="8" t="s">
        <v>6</v>
      </c>
      <c r="C2" s="8" t="s">
        <v>10</v>
      </c>
      <c r="D2" s="8" t="s">
        <v>1059</v>
      </c>
      <c r="E2" s="8" t="s">
        <v>12</v>
      </c>
      <c r="F2" s="8" t="s">
        <v>13</v>
      </c>
      <c r="G2" s="8" t="s">
        <v>14</v>
      </c>
      <c r="H2" s="8" t="s">
        <v>15</v>
      </c>
      <c r="I2" s="8" t="s">
        <v>16</v>
      </c>
      <c r="J2" s="8" t="s">
        <v>17</v>
      </c>
      <c r="K2" s="8" t="s">
        <v>18</v>
      </c>
      <c r="L2" s="32" t="s">
        <v>444</v>
      </c>
    </row>
    <row r="3" spans="1:12" s="39" customFormat="1">
      <c r="A3" s="38" t="s">
        <v>325</v>
      </c>
      <c r="B3" s="40" t="s">
        <v>366</v>
      </c>
      <c r="C3" s="40" t="s">
        <v>872</v>
      </c>
      <c r="D3" s="40" t="s">
        <v>20</v>
      </c>
      <c r="E3" s="40" t="s">
        <v>749</v>
      </c>
      <c r="F3" s="40" t="s">
        <v>21</v>
      </c>
      <c r="G3" s="40" t="s">
        <v>21</v>
      </c>
      <c r="H3" s="40" t="s">
        <v>21</v>
      </c>
      <c r="I3" s="40" t="s">
        <v>23</v>
      </c>
      <c r="J3" s="40" t="s">
        <v>871</v>
      </c>
      <c r="K3" s="40"/>
      <c r="L3" s="38"/>
    </row>
    <row r="4" spans="1:12" s="36" customFormat="1">
      <c r="A4" s="38" t="s">
        <v>325</v>
      </c>
      <c r="B4" s="40" t="s">
        <v>366</v>
      </c>
      <c r="C4" s="40" t="s">
        <v>750</v>
      </c>
      <c r="D4" s="40" t="s">
        <v>22</v>
      </c>
      <c r="E4" s="40" t="s">
        <v>749</v>
      </c>
      <c r="F4" s="40" t="s">
        <v>23</v>
      </c>
      <c r="G4" s="40" t="s">
        <v>23</v>
      </c>
      <c r="H4" s="40" t="s">
        <v>21</v>
      </c>
      <c r="I4" s="40" t="s">
        <v>23</v>
      </c>
      <c r="J4" s="40" t="s">
        <v>871</v>
      </c>
      <c r="K4" s="40"/>
      <c r="L4" s="34"/>
    </row>
    <row r="5" spans="1:12" s="36" customFormat="1">
      <c r="A5" s="38" t="s">
        <v>325</v>
      </c>
      <c r="B5" s="40" t="s">
        <v>366</v>
      </c>
      <c r="C5" s="40" t="s">
        <v>751</v>
      </c>
      <c r="D5" s="40" t="s">
        <v>24</v>
      </c>
      <c r="E5" s="40" t="s">
        <v>749</v>
      </c>
      <c r="F5" s="40" t="s">
        <v>23</v>
      </c>
      <c r="G5" s="40" t="s">
        <v>23</v>
      </c>
      <c r="H5" s="40" t="s">
        <v>21</v>
      </c>
      <c r="I5" s="40" t="s">
        <v>23</v>
      </c>
      <c r="J5" s="40" t="s">
        <v>871</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A6" sqref="A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3" t="s">
        <v>837</v>
      </c>
      <c r="B1" s="114"/>
      <c r="C1" s="114"/>
      <c r="D1" s="114"/>
      <c r="E1" s="114"/>
      <c r="F1" s="113" t="s">
        <v>838</v>
      </c>
      <c r="G1" s="114"/>
    </row>
    <row r="2" spans="1:7">
      <c r="A2" s="80" t="s">
        <v>0</v>
      </c>
      <c r="B2" s="80" t="s">
        <v>6</v>
      </c>
      <c r="C2" s="80" t="s">
        <v>829</v>
      </c>
      <c r="D2" s="80" t="s">
        <v>830</v>
      </c>
      <c r="E2" s="80" t="s">
        <v>831</v>
      </c>
      <c r="F2" s="81" t="s">
        <v>832</v>
      </c>
      <c r="G2" s="82" t="s">
        <v>833</v>
      </c>
    </row>
    <row r="3" spans="1:7">
      <c r="A3" s="38" t="s">
        <v>325</v>
      </c>
      <c r="B3" s="38" t="s">
        <v>366</v>
      </c>
      <c r="C3" s="38" t="s">
        <v>749</v>
      </c>
      <c r="D3" s="38" t="s">
        <v>873</v>
      </c>
      <c r="E3" s="38" t="s">
        <v>876</v>
      </c>
      <c r="F3" s="38" t="s">
        <v>878</v>
      </c>
      <c r="G3" s="38" t="s">
        <v>890</v>
      </c>
    </row>
    <row r="4" spans="1:7" ht="29">
      <c r="A4" s="38" t="s">
        <v>325</v>
      </c>
      <c r="B4" s="38" t="s">
        <v>366</v>
      </c>
      <c r="C4" s="38" t="s">
        <v>749</v>
      </c>
      <c r="D4" s="38" t="s">
        <v>874</v>
      </c>
      <c r="E4" s="38" t="s">
        <v>877</v>
      </c>
      <c r="F4" s="38"/>
      <c r="G4" s="38"/>
    </row>
    <row r="5" spans="1:7" ht="29">
      <c r="A5" s="38" t="s">
        <v>325</v>
      </c>
      <c r="B5" s="38" t="s">
        <v>366</v>
      </c>
      <c r="C5" s="38" t="s">
        <v>749</v>
      </c>
      <c r="D5" s="38" t="s">
        <v>875</v>
      </c>
      <c r="E5" s="38" t="s">
        <v>877</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B9" sqref="AB9"/>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2" t="s">
        <v>452</v>
      </c>
      <c r="B1" s="118"/>
    </row>
    <row r="2" spans="1:2">
      <c r="A2" s="11" t="s">
        <v>25</v>
      </c>
      <c r="B2" s="11" t="s">
        <v>26</v>
      </c>
    </row>
    <row r="3" spans="1:2">
      <c r="A3" s="2" t="s">
        <v>27</v>
      </c>
      <c r="B3" s="40" t="s">
        <v>29</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4" sqref="D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2" t="s">
        <v>459</v>
      </c>
      <c r="B1" s="112"/>
      <c r="C1" s="112"/>
      <c r="D1" s="112"/>
      <c r="E1" s="112"/>
      <c r="F1" s="112"/>
      <c r="G1" s="112"/>
      <c r="H1" s="112"/>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872</v>
      </c>
      <c r="D3" s="40" t="s">
        <v>36</v>
      </c>
      <c r="E3" s="40" t="s">
        <v>39</v>
      </c>
      <c r="F3" s="40" t="s">
        <v>879</v>
      </c>
      <c r="G3" s="40"/>
      <c r="H3" s="40"/>
    </row>
    <row r="4" spans="1:8" s="39" customFormat="1" ht="28.75" customHeight="1">
      <c r="A4" s="38" t="s">
        <v>325</v>
      </c>
      <c r="B4" s="40" t="s">
        <v>366</v>
      </c>
      <c r="C4" s="40" t="s">
        <v>750</v>
      </c>
      <c r="D4" s="40" t="s">
        <v>387</v>
      </c>
      <c r="E4" s="40" t="s">
        <v>39</v>
      </c>
      <c r="F4" s="40" t="s">
        <v>879</v>
      </c>
      <c r="G4" s="40"/>
      <c r="H4" s="40"/>
    </row>
    <row r="5" spans="1:8" ht="28.75" customHeight="1">
      <c r="A5" s="40" t="s">
        <v>4</v>
      </c>
      <c r="B5" s="40"/>
      <c r="C5" s="40"/>
      <c r="D5" s="40"/>
      <c r="E5" s="40"/>
      <c r="F5" s="40"/>
      <c r="G5" s="40"/>
      <c r="H5" s="40"/>
    </row>
    <row r="6" spans="1:8" ht="28.75" customHeight="1">
      <c r="A6" s="74" t="s">
        <v>5</v>
      </c>
      <c r="B6" s="74" t="s">
        <v>366</v>
      </c>
      <c r="C6" s="74" t="s">
        <v>19</v>
      </c>
      <c r="D6" s="74" t="s">
        <v>36</v>
      </c>
      <c r="E6" s="74" t="s">
        <v>37</v>
      </c>
      <c r="F6" s="74" t="s">
        <v>38</v>
      </c>
      <c r="G6" s="74" t="s">
        <v>386</v>
      </c>
      <c r="H6" s="75" t="s">
        <v>464</v>
      </c>
    </row>
    <row r="7" spans="1:8" ht="28.75" customHeight="1">
      <c r="A7" s="74" t="s">
        <v>5</v>
      </c>
      <c r="B7" s="74" t="s">
        <v>382</v>
      </c>
      <c r="C7" s="74" t="s">
        <v>384</v>
      </c>
      <c r="D7" s="74" t="s">
        <v>36</v>
      </c>
      <c r="E7" s="74" t="s">
        <v>39</v>
      </c>
      <c r="F7" s="74" t="s">
        <v>38</v>
      </c>
      <c r="G7" s="74"/>
      <c r="H7" s="74"/>
    </row>
    <row r="8" spans="1:8" ht="28.75" customHeight="1">
      <c r="A8" s="74" t="s">
        <v>5</v>
      </c>
      <c r="B8" s="74" t="s">
        <v>383</v>
      </c>
      <c r="C8" s="74" t="s">
        <v>385</v>
      </c>
      <c r="D8" s="74" t="s">
        <v>387</v>
      </c>
      <c r="E8" s="74" t="s">
        <v>39</v>
      </c>
      <c r="F8" s="74" t="s">
        <v>38</v>
      </c>
      <c r="G8" s="74"/>
      <c r="H8" s="74"/>
    </row>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5" zoomScale="99" zoomScaleNormal="99" workbookViewId="0">
      <selection activeCell="E13" sqref="E1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3" t="s">
        <v>453</v>
      </c>
      <c r="B1" s="114"/>
      <c r="C1" s="114"/>
      <c r="D1" s="114"/>
      <c r="E1" s="114"/>
      <c r="F1" s="114"/>
      <c r="G1" s="114"/>
      <c r="H1" s="115"/>
      <c r="I1" s="119" t="s">
        <v>460</v>
      </c>
      <c r="J1" s="119"/>
      <c r="K1" s="119"/>
      <c r="L1" s="119"/>
      <c r="M1" s="119"/>
      <c r="N1" s="119"/>
      <c r="O1" s="119"/>
      <c r="P1" s="119"/>
      <c r="Q1" s="119"/>
      <c r="R1" s="119"/>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872</v>
      </c>
      <c r="D3" s="40" t="s">
        <v>880</v>
      </c>
      <c r="E3" s="40" t="s">
        <v>51</v>
      </c>
      <c r="F3" s="35" t="s">
        <v>52</v>
      </c>
      <c r="G3" s="34" t="s">
        <v>753</v>
      </c>
      <c r="H3" s="40" t="s">
        <v>36</v>
      </c>
      <c r="I3" s="40" t="s">
        <v>883</v>
      </c>
      <c r="J3" s="38" t="s">
        <v>886</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872</v>
      </c>
      <c r="D4" s="40" t="s">
        <v>881</v>
      </c>
      <c r="E4" s="40" t="s">
        <v>752</v>
      </c>
      <c r="F4" s="35" t="s">
        <v>52</v>
      </c>
      <c r="G4" s="34" t="s">
        <v>753</v>
      </c>
      <c r="H4" s="40" t="s">
        <v>36</v>
      </c>
      <c r="I4" s="40" t="s">
        <v>884</v>
      </c>
      <c r="J4" s="38" t="s">
        <v>887</v>
      </c>
      <c r="K4" s="35" t="s">
        <v>23</v>
      </c>
      <c r="L4" s="35" t="s">
        <v>55</v>
      </c>
      <c r="M4" s="40" t="str">
        <f t="shared" ref="M4:M67" si="0">IF(G4="public","n",IF(G4="private","y",""))</f>
        <v>n</v>
      </c>
      <c r="N4" s="40" t="str">
        <f t="shared" ref="N4:N67" si="1">IF(G4="public","y",IF(G4="private","n",""))</f>
        <v>y</v>
      </c>
      <c r="O4" s="40" t="s">
        <v>21</v>
      </c>
      <c r="P4" s="40" t="s">
        <v>23</v>
      </c>
      <c r="Q4" s="40"/>
      <c r="R4" s="34"/>
    </row>
    <row r="5" spans="1:18" s="39" customFormat="1" ht="27" customHeight="1">
      <c r="A5" s="40" t="s">
        <v>325</v>
      </c>
      <c r="B5" s="40" t="s">
        <v>366</v>
      </c>
      <c r="C5" s="40" t="s">
        <v>872</v>
      </c>
      <c r="D5" s="40" t="s">
        <v>882</v>
      </c>
      <c r="E5" s="40" t="s">
        <v>895</v>
      </c>
      <c r="F5" s="40" t="s">
        <v>52</v>
      </c>
      <c r="G5" s="40" t="s">
        <v>58</v>
      </c>
      <c r="H5" s="40" t="s">
        <v>36</v>
      </c>
      <c r="I5" s="40" t="s">
        <v>885</v>
      </c>
      <c r="J5" s="38" t="s">
        <v>888</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750</v>
      </c>
      <c r="D6" s="40" t="s">
        <v>754</v>
      </c>
      <c r="E6" s="40" t="s">
        <v>56</v>
      </c>
      <c r="F6" s="40" t="s">
        <v>52</v>
      </c>
      <c r="G6" s="40" t="s">
        <v>58</v>
      </c>
      <c r="H6" s="40" t="s">
        <v>36</v>
      </c>
      <c r="I6" s="40" t="s">
        <v>755</v>
      </c>
      <c r="J6" s="38" t="s">
        <v>756</v>
      </c>
      <c r="K6" s="40" t="s">
        <v>23</v>
      </c>
      <c r="L6" s="40" t="s">
        <v>389</v>
      </c>
      <c r="M6" s="40" t="str">
        <f t="shared" si="0"/>
        <v>y</v>
      </c>
      <c r="N6" s="40" t="str">
        <f t="shared" si="1"/>
        <v>n</v>
      </c>
      <c r="O6" s="40" t="s">
        <v>21</v>
      </c>
      <c r="P6" s="40" t="s">
        <v>23</v>
      </c>
      <c r="Q6" s="40"/>
      <c r="R6" s="40"/>
    </row>
    <row r="7" spans="1:18" s="39" customFormat="1" ht="27" customHeight="1">
      <c r="A7" s="40" t="s">
        <v>325</v>
      </c>
      <c r="B7" s="40" t="s">
        <v>366</v>
      </c>
      <c r="C7" s="40" t="s">
        <v>750</v>
      </c>
      <c r="D7" s="40" t="s">
        <v>757</v>
      </c>
      <c r="E7" s="40" t="s">
        <v>758</v>
      </c>
      <c r="F7" s="40" t="s">
        <v>52</v>
      </c>
      <c r="G7" s="40" t="s">
        <v>58</v>
      </c>
      <c r="H7" s="40" t="s">
        <v>36</v>
      </c>
      <c r="I7" s="40" t="s">
        <v>759</v>
      </c>
      <c r="J7" s="38" t="s">
        <v>760</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750</v>
      </c>
      <c r="D8" s="40" t="s">
        <v>761</v>
      </c>
      <c r="E8" s="40" t="s">
        <v>762</v>
      </c>
      <c r="F8" s="40" t="s">
        <v>52</v>
      </c>
      <c r="G8" s="40" t="s">
        <v>58</v>
      </c>
      <c r="H8" s="40" t="s">
        <v>36</v>
      </c>
      <c r="I8" s="40" t="s">
        <v>763</v>
      </c>
      <c r="J8" s="38" t="s">
        <v>764</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751</v>
      </c>
      <c r="D9" s="40" t="s">
        <v>765</v>
      </c>
      <c r="E9" s="40" t="s">
        <v>393</v>
      </c>
      <c r="F9" s="40" t="s">
        <v>52</v>
      </c>
      <c r="G9" s="40" t="s">
        <v>753</v>
      </c>
      <c r="H9" s="40" t="s">
        <v>36</v>
      </c>
      <c r="I9" s="40" t="s">
        <v>766</v>
      </c>
      <c r="J9" s="38" t="s">
        <v>767</v>
      </c>
      <c r="K9" s="40" t="s">
        <v>23</v>
      </c>
      <c r="L9" s="40" t="s">
        <v>55</v>
      </c>
      <c r="M9" s="40" t="str">
        <f t="shared" si="0"/>
        <v>n</v>
      </c>
      <c r="N9" s="40" t="str">
        <f t="shared" si="1"/>
        <v>y</v>
      </c>
      <c r="O9" s="40" t="s">
        <v>21</v>
      </c>
      <c r="P9" s="40" t="s">
        <v>23</v>
      </c>
      <c r="Q9" s="40"/>
      <c r="R9" s="40"/>
    </row>
    <row r="10" spans="1:18" s="39" customFormat="1" ht="28.75" customHeight="1">
      <c r="A10" s="40" t="s">
        <v>325</v>
      </c>
      <c r="B10" s="40" t="s">
        <v>366</v>
      </c>
      <c r="C10" s="40" t="s">
        <v>751</v>
      </c>
      <c r="D10" s="40" t="s">
        <v>768</v>
      </c>
      <c r="E10" s="40" t="s">
        <v>394</v>
      </c>
      <c r="F10" s="40" t="s">
        <v>52</v>
      </c>
      <c r="G10" s="40" t="s">
        <v>58</v>
      </c>
      <c r="H10" s="40" t="s">
        <v>36</v>
      </c>
      <c r="I10" s="40" t="s">
        <v>769</v>
      </c>
      <c r="J10" s="38" t="s">
        <v>770</v>
      </c>
      <c r="K10" s="40" t="s">
        <v>23</v>
      </c>
      <c r="L10" s="40" t="s">
        <v>389</v>
      </c>
      <c r="M10" s="40" t="str">
        <f t="shared" si="0"/>
        <v>y</v>
      </c>
      <c r="N10" s="40" t="str">
        <f t="shared" si="1"/>
        <v>n</v>
      </c>
      <c r="O10" s="40" t="s">
        <v>21</v>
      </c>
      <c r="P10" s="40" t="s">
        <v>23</v>
      </c>
      <c r="Q10" s="40"/>
      <c r="R10" s="40"/>
    </row>
    <row r="11" spans="1:18" s="39" customFormat="1" ht="28.75" customHeight="1">
      <c r="A11" s="40" t="s">
        <v>325</v>
      </c>
      <c r="B11" s="40" t="s">
        <v>366</v>
      </c>
      <c r="C11" s="40" t="s">
        <v>751</v>
      </c>
      <c r="D11" s="40" t="s">
        <v>771</v>
      </c>
      <c r="E11" s="40" t="s">
        <v>397</v>
      </c>
      <c r="F11" s="40" t="s">
        <v>52</v>
      </c>
      <c r="G11" s="40" t="s">
        <v>58</v>
      </c>
      <c r="H11" s="40" t="s">
        <v>36</v>
      </c>
      <c r="I11" s="40" t="s">
        <v>772</v>
      </c>
      <c r="J11" s="38" t="s">
        <v>773</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751</v>
      </c>
      <c r="D12" s="40" t="s">
        <v>774</v>
      </c>
      <c r="E12" s="40" t="s">
        <v>775</v>
      </c>
      <c r="F12" s="40" t="s">
        <v>52</v>
      </c>
      <c r="G12" s="40" t="s">
        <v>58</v>
      </c>
      <c r="H12" s="40" t="s">
        <v>36</v>
      </c>
      <c r="I12" s="40" t="s">
        <v>776</v>
      </c>
      <c r="J12" s="38" t="s">
        <v>777</v>
      </c>
      <c r="K12" s="40" t="s">
        <v>23</v>
      </c>
      <c r="L12" s="40" t="s">
        <v>389</v>
      </c>
      <c r="M12" s="40" t="str">
        <f t="shared" si="0"/>
        <v>y</v>
      </c>
      <c r="N12" s="40" t="str">
        <f t="shared" si="1"/>
        <v>n</v>
      </c>
      <c r="O12" s="40" t="s">
        <v>21</v>
      </c>
      <c r="P12" s="40" t="s">
        <v>23</v>
      </c>
      <c r="Q12" s="40"/>
      <c r="R12" s="40"/>
    </row>
    <row r="13" spans="1:18" s="36" customFormat="1" ht="25.25" customHeight="1">
      <c r="A13" s="34" t="s">
        <v>4</v>
      </c>
      <c r="B13" s="34"/>
      <c r="C13" s="34"/>
      <c r="E13" s="34"/>
      <c r="F13" s="35"/>
      <c r="G13" s="34"/>
      <c r="H13" s="35"/>
      <c r="I13" s="35"/>
      <c r="J13" s="35"/>
      <c r="K13" s="35"/>
      <c r="L13" s="35"/>
      <c r="M13" s="40" t="str">
        <f t="shared" si="0"/>
        <v/>
      </c>
      <c r="N13" s="40" t="str">
        <f t="shared" si="1"/>
        <v/>
      </c>
      <c r="O13" s="35"/>
      <c r="P13" s="35"/>
      <c r="Q13" s="35"/>
      <c r="R13" s="34"/>
    </row>
    <row r="14" spans="1:18" ht="31.75" customHeight="1">
      <c r="A14" s="74" t="s">
        <v>5</v>
      </c>
      <c r="B14" s="74" t="s">
        <v>366</v>
      </c>
      <c r="C14" s="74" t="s">
        <v>19</v>
      </c>
      <c r="D14" s="74" t="s">
        <v>388</v>
      </c>
      <c r="E14" s="74" t="s">
        <v>51</v>
      </c>
      <c r="F14" s="74" t="s">
        <v>52</v>
      </c>
      <c r="G14" s="74" t="s">
        <v>58</v>
      </c>
      <c r="H14" s="74" t="s">
        <v>36</v>
      </c>
      <c r="I14" s="74" t="s">
        <v>53</v>
      </c>
      <c r="J14" s="74"/>
      <c r="K14" s="74" t="s">
        <v>21</v>
      </c>
      <c r="L14" s="77" t="s">
        <v>389</v>
      </c>
      <c r="M14" s="74" t="str">
        <f t="shared" si="0"/>
        <v>y</v>
      </c>
      <c r="N14" s="74" t="str">
        <f t="shared" si="1"/>
        <v>n</v>
      </c>
      <c r="O14" s="77" t="s">
        <v>21</v>
      </c>
      <c r="P14" s="77" t="s">
        <v>21</v>
      </c>
      <c r="Q14" s="77"/>
      <c r="R14" s="75" t="s">
        <v>464</v>
      </c>
    </row>
    <row r="15" spans="1:18" ht="27" customHeight="1">
      <c r="A15" s="74" t="s">
        <v>5</v>
      </c>
      <c r="B15" s="74" t="s">
        <v>382</v>
      </c>
      <c r="C15" s="74" t="s">
        <v>384</v>
      </c>
      <c r="D15" s="74" t="s">
        <v>390</v>
      </c>
      <c r="E15" s="74" t="s">
        <v>391</v>
      </c>
      <c r="F15" s="74" t="s">
        <v>52</v>
      </c>
      <c r="G15" s="74" t="s">
        <v>58</v>
      </c>
      <c r="H15" s="74" t="s">
        <v>36</v>
      </c>
      <c r="I15" s="74"/>
      <c r="J15" s="74"/>
      <c r="K15" s="74" t="s">
        <v>21</v>
      </c>
      <c r="L15" s="77" t="s">
        <v>55</v>
      </c>
      <c r="M15" s="74" t="str">
        <f t="shared" si="0"/>
        <v>y</v>
      </c>
      <c r="N15" s="74" t="str">
        <f t="shared" si="1"/>
        <v>n</v>
      </c>
      <c r="O15" s="77" t="s">
        <v>21</v>
      </c>
      <c r="P15" s="77" t="s">
        <v>21</v>
      </c>
      <c r="Q15" s="77"/>
      <c r="R15" s="74"/>
    </row>
    <row r="16" spans="1:18" ht="28.75" customHeight="1">
      <c r="A16" s="74" t="s">
        <v>5</v>
      </c>
      <c r="B16" s="74" t="s">
        <v>382</v>
      </c>
      <c r="C16" s="74" t="s">
        <v>384</v>
      </c>
      <c r="D16" s="74" t="s">
        <v>392</v>
      </c>
      <c r="E16" s="74" t="s">
        <v>56</v>
      </c>
      <c r="F16" s="74" t="s">
        <v>52</v>
      </c>
      <c r="G16" s="74" t="s">
        <v>58</v>
      </c>
      <c r="H16" s="74" t="s">
        <v>36</v>
      </c>
      <c r="I16" s="74"/>
      <c r="J16" s="74"/>
      <c r="K16" s="74" t="s">
        <v>21</v>
      </c>
      <c r="L16" s="77" t="s">
        <v>55</v>
      </c>
      <c r="M16" s="74" t="str">
        <f t="shared" si="0"/>
        <v>y</v>
      </c>
      <c r="N16" s="74" t="str">
        <f t="shared" si="1"/>
        <v>n</v>
      </c>
      <c r="O16" s="77" t="s">
        <v>23</v>
      </c>
      <c r="P16" s="77" t="s">
        <v>21</v>
      </c>
      <c r="Q16" s="77"/>
      <c r="R16" s="74"/>
    </row>
    <row r="17" spans="1:18">
      <c r="A17" s="74" t="s">
        <v>5</v>
      </c>
      <c r="B17" s="74" t="s">
        <v>383</v>
      </c>
      <c r="C17" s="74" t="s">
        <v>385</v>
      </c>
      <c r="D17" s="74" t="s">
        <v>390</v>
      </c>
      <c r="E17" s="74" t="s">
        <v>393</v>
      </c>
      <c r="F17" s="74" t="s">
        <v>52</v>
      </c>
      <c r="G17" s="74" t="s">
        <v>58</v>
      </c>
      <c r="H17" s="74" t="s">
        <v>387</v>
      </c>
      <c r="I17" s="74"/>
      <c r="J17" s="74" t="s">
        <v>54</v>
      </c>
      <c r="K17" s="74" t="s">
        <v>23</v>
      </c>
      <c r="L17" s="77" t="s">
        <v>23</v>
      </c>
      <c r="M17" s="74" t="str">
        <f t="shared" si="0"/>
        <v>y</v>
      </c>
      <c r="N17" s="74" t="str">
        <f t="shared" si="1"/>
        <v>n</v>
      </c>
      <c r="O17" s="77" t="s">
        <v>21</v>
      </c>
      <c r="P17" s="77" t="s">
        <v>21</v>
      </c>
      <c r="Q17" s="77"/>
      <c r="R17" s="74"/>
    </row>
    <row r="18" spans="1:18">
      <c r="A18" s="74" t="s">
        <v>5</v>
      </c>
      <c r="B18" s="74" t="s">
        <v>383</v>
      </c>
      <c r="C18" s="74" t="s">
        <v>385</v>
      </c>
      <c r="D18" s="74" t="s">
        <v>392</v>
      </c>
      <c r="E18" s="74" t="s">
        <v>394</v>
      </c>
      <c r="F18" s="74" t="s">
        <v>52</v>
      </c>
      <c r="G18" s="74" t="s">
        <v>58</v>
      </c>
      <c r="H18" s="74" t="s">
        <v>387</v>
      </c>
      <c r="I18" s="74"/>
      <c r="J18" s="74" t="s">
        <v>395</v>
      </c>
      <c r="K18" s="74" t="s">
        <v>23</v>
      </c>
      <c r="L18" s="77" t="s">
        <v>23</v>
      </c>
      <c r="M18" s="74" t="str">
        <f t="shared" si="0"/>
        <v>y</v>
      </c>
      <c r="N18" s="74" t="str">
        <f t="shared" si="1"/>
        <v>n</v>
      </c>
      <c r="O18" s="77" t="s">
        <v>23</v>
      </c>
      <c r="P18" s="77" t="s">
        <v>21</v>
      </c>
      <c r="Q18" s="77"/>
      <c r="R18" s="74"/>
    </row>
    <row r="19" spans="1:18">
      <c r="A19" s="74" t="s">
        <v>5</v>
      </c>
      <c r="B19" s="74" t="s">
        <v>383</v>
      </c>
      <c r="C19" s="74" t="s">
        <v>385</v>
      </c>
      <c r="D19" s="74" t="s">
        <v>396</v>
      </c>
      <c r="E19" s="74" t="s">
        <v>397</v>
      </c>
      <c r="F19" s="74" t="s">
        <v>52</v>
      </c>
      <c r="G19" s="74" t="s">
        <v>58</v>
      </c>
      <c r="H19" s="74" t="s">
        <v>387</v>
      </c>
      <c r="I19" s="74"/>
      <c r="J19" s="74" t="s">
        <v>398</v>
      </c>
      <c r="K19" s="74" t="s">
        <v>23</v>
      </c>
      <c r="L19" s="77" t="s">
        <v>389</v>
      </c>
      <c r="M19" s="74" t="str">
        <f t="shared" si="0"/>
        <v>y</v>
      </c>
      <c r="N19" s="74" t="str">
        <f t="shared" si="1"/>
        <v>n</v>
      </c>
      <c r="O19" s="77" t="s">
        <v>23</v>
      </c>
      <c r="P19" s="77" t="s">
        <v>23</v>
      </c>
      <c r="Q19" s="77"/>
      <c r="R19" s="74"/>
    </row>
    <row r="20" spans="1:18">
      <c r="M20" s="39" t="str">
        <f t="shared" si="0"/>
        <v/>
      </c>
      <c r="N20" s="39" t="str">
        <f t="shared" si="1"/>
        <v/>
      </c>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ref="M68:M131" si="2">IF(G68="public","n",IF(G68="private","y",""))</f>
        <v/>
      </c>
      <c r="N68" s="39" t="str">
        <f t="shared" ref="N68:N131" si="3">IF(G68="public","y",IF(G68="private","n",""))</f>
        <v/>
      </c>
    </row>
    <row r="69" spans="13:14">
      <c r="M69" s="39" t="str">
        <f t="shared" si="2"/>
        <v/>
      </c>
      <c r="N69" s="39" t="str">
        <f t="shared" si="3"/>
        <v/>
      </c>
    </row>
    <row r="70" spans="13:14">
      <c r="M70" s="39" t="str">
        <f t="shared" si="2"/>
        <v/>
      </c>
      <c r="N70" s="39" t="str">
        <f t="shared" si="3"/>
        <v/>
      </c>
    </row>
    <row r="71" spans="13:14">
      <c r="M71" s="39" t="str">
        <f t="shared" si="2"/>
        <v/>
      </c>
      <c r="N71" s="39" t="str">
        <f t="shared" si="3"/>
        <v/>
      </c>
    </row>
    <row r="72" spans="13:14">
      <c r="M72" s="39" t="str">
        <f t="shared" si="2"/>
        <v/>
      </c>
      <c r="N72" s="39" t="str">
        <f t="shared" si="3"/>
        <v/>
      </c>
    </row>
    <row r="73" spans="13:14">
      <c r="M73" s="39" t="str">
        <f t="shared" si="2"/>
        <v/>
      </c>
      <c r="N73" s="39" t="str">
        <f t="shared" si="3"/>
        <v/>
      </c>
    </row>
    <row r="74" spans="13:14">
      <c r="M74" s="39" t="str">
        <f t="shared" si="2"/>
        <v/>
      </c>
      <c r="N74" s="39" t="str">
        <f t="shared" si="3"/>
        <v/>
      </c>
    </row>
    <row r="75" spans="13:14">
      <c r="M75" s="39" t="str">
        <f t="shared" si="2"/>
        <v/>
      </c>
      <c r="N75" s="39" t="str">
        <f t="shared" si="3"/>
        <v/>
      </c>
    </row>
    <row r="76" spans="13:14">
      <c r="M76" s="39" t="str">
        <f t="shared" si="2"/>
        <v/>
      </c>
      <c r="N76" s="39" t="str">
        <f t="shared" si="3"/>
        <v/>
      </c>
    </row>
    <row r="77" spans="13:14">
      <c r="M77" s="39" t="str">
        <f t="shared" si="2"/>
        <v/>
      </c>
      <c r="N77" s="39" t="str">
        <f t="shared" si="3"/>
        <v/>
      </c>
    </row>
    <row r="78" spans="13:14">
      <c r="M78" s="39" t="str">
        <f t="shared" si="2"/>
        <v/>
      </c>
      <c r="N78" s="39" t="str">
        <f t="shared" si="3"/>
        <v/>
      </c>
    </row>
    <row r="79" spans="13:14">
      <c r="M79" s="39" t="str">
        <f t="shared" si="2"/>
        <v/>
      </c>
      <c r="N79" s="39" t="str">
        <f t="shared" si="3"/>
        <v/>
      </c>
    </row>
    <row r="80" spans="13:14">
      <c r="M80" s="39" t="str">
        <f t="shared" si="2"/>
        <v/>
      </c>
      <c r="N80" s="39" t="str">
        <f t="shared" si="3"/>
        <v/>
      </c>
    </row>
    <row r="81" spans="13:14">
      <c r="M81" s="39" t="str">
        <f t="shared" si="2"/>
        <v/>
      </c>
      <c r="N81" s="39" t="str">
        <f t="shared" si="3"/>
        <v/>
      </c>
    </row>
    <row r="82" spans="13:14">
      <c r="M82" s="39" t="str">
        <f t="shared" si="2"/>
        <v/>
      </c>
      <c r="N82" s="39" t="str">
        <f t="shared" si="3"/>
        <v/>
      </c>
    </row>
    <row r="83" spans="13:14">
      <c r="M83" s="39" t="str">
        <f t="shared" si="2"/>
        <v/>
      </c>
      <c r="N83" s="39" t="str">
        <f t="shared" si="3"/>
        <v/>
      </c>
    </row>
    <row r="84" spans="13:14">
      <c r="M84" s="39" t="str">
        <f t="shared" si="2"/>
        <v/>
      </c>
      <c r="N84" s="39" t="str">
        <f t="shared" si="3"/>
        <v/>
      </c>
    </row>
    <row r="85" spans="13:14">
      <c r="M85" s="39" t="str">
        <f t="shared" si="2"/>
        <v/>
      </c>
      <c r="N85" s="39" t="str">
        <f t="shared" si="3"/>
        <v/>
      </c>
    </row>
    <row r="86" spans="13:14">
      <c r="M86" s="39" t="str">
        <f t="shared" si="2"/>
        <v/>
      </c>
      <c r="N86" s="39" t="str">
        <f t="shared" si="3"/>
        <v/>
      </c>
    </row>
    <row r="87" spans="13:14">
      <c r="M87" s="39" t="str">
        <f t="shared" si="2"/>
        <v/>
      </c>
      <c r="N87" s="39" t="str">
        <f t="shared" si="3"/>
        <v/>
      </c>
    </row>
    <row r="88" spans="13:14">
      <c r="M88" s="39" t="str">
        <f t="shared" si="2"/>
        <v/>
      </c>
      <c r="N88" s="39" t="str">
        <f t="shared" si="3"/>
        <v/>
      </c>
    </row>
    <row r="89" spans="13:14">
      <c r="M89" s="39" t="str">
        <f t="shared" si="2"/>
        <v/>
      </c>
      <c r="N89" s="39" t="str">
        <f t="shared" si="3"/>
        <v/>
      </c>
    </row>
    <row r="90" spans="13:14">
      <c r="M90" s="39" t="str">
        <f t="shared" si="2"/>
        <v/>
      </c>
      <c r="N90" s="39" t="str">
        <f t="shared" si="3"/>
        <v/>
      </c>
    </row>
    <row r="91" spans="13:14">
      <c r="M91" s="39" t="str">
        <f t="shared" si="2"/>
        <v/>
      </c>
      <c r="N91" s="39" t="str">
        <f t="shared" si="3"/>
        <v/>
      </c>
    </row>
    <row r="92" spans="13:14">
      <c r="M92" s="39" t="str">
        <f t="shared" si="2"/>
        <v/>
      </c>
      <c r="N92" s="39" t="str">
        <f t="shared" si="3"/>
        <v/>
      </c>
    </row>
    <row r="93" spans="13:14">
      <c r="M93" s="39" t="str">
        <f t="shared" si="2"/>
        <v/>
      </c>
      <c r="N93" s="39" t="str">
        <f t="shared" si="3"/>
        <v/>
      </c>
    </row>
    <row r="94" spans="13:14">
      <c r="M94" s="39" t="str">
        <f t="shared" si="2"/>
        <v/>
      </c>
      <c r="N94" s="39" t="str">
        <f t="shared" si="3"/>
        <v/>
      </c>
    </row>
    <row r="95" spans="13:14">
      <c r="M95" s="39" t="str">
        <f t="shared" si="2"/>
        <v/>
      </c>
      <c r="N95" s="39" t="str">
        <f t="shared" si="3"/>
        <v/>
      </c>
    </row>
    <row r="96" spans="13:14">
      <c r="M96" s="39" t="str">
        <f t="shared" si="2"/>
        <v/>
      </c>
      <c r="N96" s="39" t="str">
        <f t="shared" si="3"/>
        <v/>
      </c>
    </row>
    <row r="97" spans="13:14">
      <c r="M97" s="39" t="str">
        <f t="shared" si="2"/>
        <v/>
      </c>
      <c r="N97" s="39" t="str">
        <f t="shared" si="3"/>
        <v/>
      </c>
    </row>
    <row r="98" spans="13:14">
      <c r="M98" s="39" t="str">
        <f t="shared" si="2"/>
        <v/>
      </c>
      <c r="N98" s="39" t="str">
        <f t="shared" si="3"/>
        <v/>
      </c>
    </row>
    <row r="99" spans="13:14">
      <c r="M99" s="39" t="str">
        <f t="shared" si="2"/>
        <v/>
      </c>
      <c r="N99" s="39" t="str">
        <f t="shared" si="3"/>
        <v/>
      </c>
    </row>
    <row r="100" spans="13:14">
      <c r="M100" s="39" t="str">
        <f t="shared" si="2"/>
        <v/>
      </c>
      <c r="N100" s="39" t="str">
        <f t="shared" si="3"/>
        <v/>
      </c>
    </row>
    <row r="101" spans="13:14">
      <c r="M101" s="39" t="str">
        <f t="shared" si="2"/>
        <v/>
      </c>
      <c r="N101" s="39" t="str">
        <f t="shared" si="3"/>
        <v/>
      </c>
    </row>
    <row r="102" spans="13:14">
      <c r="M102" s="39" t="str">
        <f t="shared" si="2"/>
        <v/>
      </c>
      <c r="N102" s="39" t="str">
        <f t="shared" si="3"/>
        <v/>
      </c>
    </row>
    <row r="103" spans="13:14">
      <c r="M103" s="39" t="str">
        <f t="shared" si="2"/>
        <v/>
      </c>
      <c r="N103" s="39" t="str">
        <f t="shared" si="3"/>
        <v/>
      </c>
    </row>
    <row r="104" spans="13:14">
      <c r="M104" s="39" t="str">
        <f t="shared" si="2"/>
        <v/>
      </c>
      <c r="N104" s="39" t="str">
        <f t="shared" si="3"/>
        <v/>
      </c>
    </row>
    <row r="105" spans="13:14">
      <c r="M105" s="39" t="str">
        <f t="shared" si="2"/>
        <v/>
      </c>
      <c r="N105" s="39" t="str">
        <f t="shared" si="3"/>
        <v/>
      </c>
    </row>
    <row r="106" spans="13:14">
      <c r="M106" s="39" t="str">
        <f t="shared" si="2"/>
        <v/>
      </c>
      <c r="N106" s="39" t="str">
        <f t="shared" si="3"/>
        <v/>
      </c>
    </row>
    <row r="107" spans="13:14">
      <c r="M107" s="39" t="str">
        <f t="shared" si="2"/>
        <v/>
      </c>
      <c r="N107" s="39" t="str">
        <f t="shared" si="3"/>
        <v/>
      </c>
    </row>
    <row r="108" spans="13:14">
      <c r="M108" s="39" t="str">
        <f t="shared" si="2"/>
        <v/>
      </c>
      <c r="N108" s="39" t="str">
        <f t="shared" si="3"/>
        <v/>
      </c>
    </row>
    <row r="109" spans="13:14">
      <c r="M109" s="39" t="str">
        <f t="shared" si="2"/>
        <v/>
      </c>
      <c r="N109" s="39" t="str">
        <f t="shared" si="3"/>
        <v/>
      </c>
    </row>
    <row r="110" spans="13:14">
      <c r="M110" s="39" t="str">
        <f t="shared" si="2"/>
        <v/>
      </c>
      <c r="N110" s="39" t="str">
        <f t="shared" si="3"/>
        <v/>
      </c>
    </row>
    <row r="111" spans="13:14">
      <c r="M111" s="39" t="str">
        <f t="shared" si="2"/>
        <v/>
      </c>
      <c r="N111" s="39" t="str">
        <f t="shared" si="3"/>
        <v/>
      </c>
    </row>
    <row r="112" spans="13:14">
      <c r="M112" s="39" t="str">
        <f t="shared" si="2"/>
        <v/>
      </c>
      <c r="N112" s="39" t="str">
        <f t="shared" si="3"/>
        <v/>
      </c>
    </row>
    <row r="113" spans="13:14">
      <c r="M113" s="39" t="str">
        <f t="shared" si="2"/>
        <v/>
      </c>
      <c r="N113" s="39" t="str">
        <f t="shared" si="3"/>
        <v/>
      </c>
    </row>
    <row r="114" spans="13:14">
      <c r="M114" s="39" t="str">
        <f t="shared" si="2"/>
        <v/>
      </c>
      <c r="N114" s="39" t="str">
        <f t="shared" si="3"/>
        <v/>
      </c>
    </row>
    <row r="115" spans="13:14">
      <c r="M115" s="39" t="str">
        <f t="shared" si="2"/>
        <v/>
      </c>
      <c r="N115" s="39" t="str">
        <f t="shared" si="3"/>
        <v/>
      </c>
    </row>
    <row r="116" spans="13:14">
      <c r="M116" s="39" t="str">
        <f t="shared" si="2"/>
        <v/>
      </c>
      <c r="N116" s="39" t="str">
        <f t="shared" si="3"/>
        <v/>
      </c>
    </row>
    <row r="117" spans="13:14">
      <c r="M117" s="39" t="str">
        <f t="shared" si="2"/>
        <v/>
      </c>
      <c r="N117" s="39" t="str">
        <f t="shared" si="3"/>
        <v/>
      </c>
    </row>
    <row r="118" spans="13:14">
      <c r="M118" s="39" t="str">
        <f t="shared" si="2"/>
        <v/>
      </c>
      <c r="N118" s="39" t="str">
        <f t="shared" si="3"/>
        <v/>
      </c>
    </row>
    <row r="119" spans="13:14">
      <c r="M119" s="39" t="str">
        <f t="shared" si="2"/>
        <v/>
      </c>
      <c r="N119" s="39" t="str">
        <f t="shared" si="3"/>
        <v/>
      </c>
    </row>
    <row r="120" spans="13:14">
      <c r="M120" s="39" t="str">
        <f t="shared" si="2"/>
        <v/>
      </c>
      <c r="N120" s="39" t="str">
        <f t="shared" si="3"/>
        <v/>
      </c>
    </row>
    <row r="121" spans="13:14">
      <c r="M121" s="39" t="str">
        <f t="shared" si="2"/>
        <v/>
      </c>
      <c r="N121" s="39" t="str">
        <f t="shared" si="3"/>
        <v/>
      </c>
    </row>
    <row r="122" spans="13:14">
      <c r="M122" s="39" t="str">
        <f t="shared" si="2"/>
        <v/>
      </c>
      <c r="N122" s="39" t="str">
        <f t="shared" si="3"/>
        <v/>
      </c>
    </row>
    <row r="123" spans="13:14">
      <c r="M123" s="39" t="str">
        <f t="shared" si="2"/>
        <v/>
      </c>
      <c r="N123" s="39" t="str">
        <f t="shared" si="3"/>
        <v/>
      </c>
    </row>
    <row r="124" spans="13:14">
      <c r="M124" s="39" t="str">
        <f t="shared" si="2"/>
        <v/>
      </c>
      <c r="N124" s="39" t="str">
        <f t="shared" si="3"/>
        <v/>
      </c>
    </row>
    <row r="125" spans="13:14">
      <c r="M125" s="39" t="str">
        <f t="shared" si="2"/>
        <v/>
      </c>
      <c r="N125" s="39" t="str">
        <f t="shared" si="3"/>
        <v/>
      </c>
    </row>
    <row r="126" spans="13:14">
      <c r="M126" s="39" t="str">
        <f t="shared" si="2"/>
        <v/>
      </c>
      <c r="N126" s="39" t="str">
        <f t="shared" si="3"/>
        <v/>
      </c>
    </row>
    <row r="127" spans="13:14">
      <c r="M127" s="39" t="str">
        <f t="shared" si="2"/>
        <v/>
      </c>
      <c r="N127" s="39" t="str">
        <f t="shared" si="3"/>
        <v/>
      </c>
    </row>
    <row r="128" spans="13:14">
      <c r="M128" s="39" t="str">
        <f t="shared" si="2"/>
        <v/>
      </c>
      <c r="N128" s="39" t="str">
        <f t="shared" si="3"/>
        <v/>
      </c>
    </row>
    <row r="129" spans="13:14">
      <c r="M129" s="39" t="str">
        <f t="shared" si="2"/>
        <v/>
      </c>
      <c r="N129" s="39" t="str">
        <f t="shared" si="3"/>
        <v/>
      </c>
    </row>
    <row r="130" spans="13:14">
      <c r="M130" s="39" t="str">
        <f t="shared" si="2"/>
        <v/>
      </c>
      <c r="N130" s="39" t="str">
        <f t="shared" si="3"/>
        <v/>
      </c>
    </row>
    <row r="131" spans="13:14">
      <c r="M131" s="39" t="str">
        <f t="shared" si="2"/>
        <v/>
      </c>
      <c r="N131" s="39" t="str">
        <f t="shared" si="3"/>
        <v/>
      </c>
    </row>
    <row r="132" spans="13:14">
      <c r="M132" s="39" t="str">
        <f t="shared" ref="M132:M195" si="4">IF(G132="public","n",IF(G132="private","y",""))</f>
        <v/>
      </c>
      <c r="N132" s="39" t="str">
        <f t="shared" ref="N132:N195" si="5">IF(G132="public","y",IF(G132="private","n",""))</f>
        <v/>
      </c>
    </row>
    <row r="133" spans="13:14">
      <c r="M133" s="39" t="str">
        <f t="shared" si="4"/>
        <v/>
      </c>
      <c r="N133" s="39" t="str">
        <f t="shared" si="5"/>
        <v/>
      </c>
    </row>
    <row r="134" spans="13:14">
      <c r="M134" s="39" t="str">
        <f t="shared" si="4"/>
        <v/>
      </c>
      <c r="N134" s="39" t="str">
        <f t="shared" si="5"/>
        <v/>
      </c>
    </row>
    <row r="135" spans="13:14">
      <c r="M135" s="39" t="str">
        <f t="shared" si="4"/>
        <v/>
      </c>
      <c r="N135" s="39" t="str">
        <f t="shared" si="5"/>
        <v/>
      </c>
    </row>
    <row r="136" spans="13:14">
      <c r="M136" s="39" t="str">
        <f t="shared" si="4"/>
        <v/>
      </c>
      <c r="N136" s="39" t="str">
        <f t="shared" si="5"/>
        <v/>
      </c>
    </row>
    <row r="137" spans="13:14">
      <c r="M137" s="39" t="str">
        <f t="shared" si="4"/>
        <v/>
      </c>
      <c r="N137" s="39" t="str">
        <f t="shared" si="5"/>
        <v/>
      </c>
    </row>
    <row r="138" spans="13:14">
      <c r="M138" s="39" t="str">
        <f t="shared" si="4"/>
        <v/>
      </c>
      <c r="N138" s="39" t="str">
        <f t="shared" si="5"/>
        <v/>
      </c>
    </row>
    <row r="139" spans="13:14">
      <c r="M139" s="39" t="str">
        <f t="shared" si="4"/>
        <v/>
      </c>
      <c r="N139" s="39" t="str">
        <f t="shared" si="5"/>
        <v/>
      </c>
    </row>
    <row r="140" spans="13:14">
      <c r="M140" s="39" t="str">
        <f t="shared" si="4"/>
        <v/>
      </c>
      <c r="N140" s="39" t="str">
        <f t="shared" si="5"/>
        <v/>
      </c>
    </row>
    <row r="141" spans="13:14">
      <c r="M141" s="39" t="str">
        <f t="shared" si="4"/>
        <v/>
      </c>
      <c r="N141" s="39" t="str">
        <f t="shared" si="5"/>
        <v/>
      </c>
    </row>
    <row r="142" spans="13:14">
      <c r="M142" s="39" t="str">
        <f t="shared" si="4"/>
        <v/>
      </c>
      <c r="N142" s="39" t="str">
        <f t="shared" si="5"/>
        <v/>
      </c>
    </row>
    <row r="143" spans="13:14">
      <c r="M143" s="39" t="str">
        <f t="shared" si="4"/>
        <v/>
      </c>
      <c r="N143" s="39" t="str">
        <f t="shared" si="5"/>
        <v/>
      </c>
    </row>
    <row r="144" spans="13:14">
      <c r="M144" s="39" t="str">
        <f t="shared" si="4"/>
        <v/>
      </c>
      <c r="N144" s="39" t="str">
        <f t="shared" si="5"/>
        <v/>
      </c>
    </row>
    <row r="145" spans="13:14">
      <c r="M145" s="39" t="str">
        <f t="shared" si="4"/>
        <v/>
      </c>
      <c r="N145" s="39" t="str">
        <f t="shared" si="5"/>
        <v/>
      </c>
    </row>
    <row r="146" spans="13:14">
      <c r="M146" s="39" t="str">
        <f t="shared" si="4"/>
        <v/>
      </c>
      <c r="N146" s="39" t="str">
        <f t="shared" si="5"/>
        <v/>
      </c>
    </row>
    <row r="147" spans="13:14">
      <c r="M147" s="39" t="str">
        <f t="shared" si="4"/>
        <v/>
      </c>
      <c r="N147" s="39" t="str">
        <f t="shared" si="5"/>
        <v/>
      </c>
    </row>
    <row r="148" spans="13:14">
      <c r="M148" s="39" t="str">
        <f t="shared" si="4"/>
        <v/>
      </c>
      <c r="N148" s="39" t="str">
        <f t="shared" si="5"/>
        <v/>
      </c>
    </row>
    <row r="149" spans="13:14">
      <c r="M149" s="39" t="str">
        <f t="shared" si="4"/>
        <v/>
      </c>
      <c r="N149" s="39" t="str">
        <f t="shared" si="5"/>
        <v/>
      </c>
    </row>
    <row r="150" spans="13:14">
      <c r="M150" s="39" t="str">
        <f t="shared" si="4"/>
        <v/>
      </c>
      <c r="N150" s="39" t="str">
        <f t="shared" si="5"/>
        <v/>
      </c>
    </row>
    <row r="151" spans="13:14">
      <c r="M151" s="39" t="str">
        <f t="shared" si="4"/>
        <v/>
      </c>
      <c r="N151" s="39" t="str">
        <f t="shared" si="5"/>
        <v/>
      </c>
    </row>
    <row r="152" spans="13:14">
      <c r="M152" s="39" t="str">
        <f t="shared" si="4"/>
        <v/>
      </c>
      <c r="N152" s="39" t="str">
        <f t="shared" si="5"/>
        <v/>
      </c>
    </row>
    <row r="153" spans="13:14">
      <c r="M153" s="39" t="str">
        <f t="shared" si="4"/>
        <v/>
      </c>
      <c r="N153" s="39" t="str">
        <f t="shared" si="5"/>
        <v/>
      </c>
    </row>
    <row r="154" spans="13:14">
      <c r="M154" s="39" t="str">
        <f t="shared" si="4"/>
        <v/>
      </c>
      <c r="N154" s="39" t="str">
        <f t="shared" si="5"/>
        <v/>
      </c>
    </row>
    <row r="155" spans="13:14">
      <c r="M155" s="39" t="str">
        <f t="shared" si="4"/>
        <v/>
      </c>
      <c r="N155" s="39" t="str">
        <f t="shared" si="5"/>
        <v/>
      </c>
    </row>
    <row r="156" spans="13:14">
      <c r="M156" s="39" t="str">
        <f t="shared" si="4"/>
        <v/>
      </c>
      <c r="N156" s="39" t="str">
        <f t="shared" si="5"/>
        <v/>
      </c>
    </row>
    <row r="157" spans="13:14">
      <c r="M157" s="39" t="str">
        <f t="shared" si="4"/>
        <v/>
      </c>
      <c r="N157" s="39" t="str">
        <f t="shared" si="5"/>
        <v/>
      </c>
    </row>
    <row r="158" spans="13:14">
      <c r="M158" s="39" t="str">
        <f t="shared" si="4"/>
        <v/>
      </c>
      <c r="N158" s="39" t="str">
        <f t="shared" si="5"/>
        <v/>
      </c>
    </row>
    <row r="159" spans="13:14">
      <c r="M159" s="39" t="str">
        <f t="shared" si="4"/>
        <v/>
      </c>
      <c r="N159" s="39" t="str">
        <f t="shared" si="5"/>
        <v/>
      </c>
    </row>
    <row r="160" spans="13:14">
      <c r="M160" s="39" t="str">
        <f t="shared" si="4"/>
        <v/>
      </c>
      <c r="N160" s="39" t="str">
        <f t="shared" si="5"/>
        <v/>
      </c>
    </row>
    <row r="161" spans="13:14">
      <c r="M161" s="39" t="str">
        <f t="shared" si="4"/>
        <v/>
      </c>
      <c r="N161" s="39" t="str">
        <f t="shared" si="5"/>
        <v/>
      </c>
    </row>
    <row r="162" spans="13:14">
      <c r="M162" s="39" t="str">
        <f t="shared" si="4"/>
        <v/>
      </c>
      <c r="N162" s="39" t="str">
        <f t="shared" si="5"/>
        <v/>
      </c>
    </row>
    <row r="163" spans="13:14">
      <c r="M163" s="39" t="str">
        <f t="shared" si="4"/>
        <v/>
      </c>
      <c r="N163" s="39" t="str">
        <f t="shared" si="5"/>
        <v/>
      </c>
    </row>
    <row r="164" spans="13:14">
      <c r="M164" s="39" t="str">
        <f t="shared" si="4"/>
        <v/>
      </c>
      <c r="N164" s="39" t="str">
        <f t="shared" si="5"/>
        <v/>
      </c>
    </row>
    <row r="165" spans="13:14">
      <c r="M165" s="39" t="str">
        <f t="shared" si="4"/>
        <v/>
      </c>
      <c r="N165" s="39" t="str">
        <f t="shared" si="5"/>
        <v/>
      </c>
    </row>
    <row r="166" spans="13:14">
      <c r="M166" s="39" t="str">
        <f t="shared" si="4"/>
        <v/>
      </c>
      <c r="N166" s="39" t="str">
        <f t="shared" si="5"/>
        <v/>
      </c>
    </row>
    <row r="167" spans="13:14">
      <c r="M167" s="39" t="str">
        <f t="shared" si="4"/>
        <v/>
      </c>
      <c r="N167" s="39" t="str">
        <f t="shared" si="5"/>
        <v/>
      </c>
    </row>
    <row r="168" spans="13:14">
      <c r="M168" s="39" t="str">
        <f t="shared" si="4"/>
        <v/>
      </c>
      <c r="N168" s="39" t="str">
        <f t="shared" si="5"/>
        <v/>
      </c>
    </row>
    <row r="169" spans="13:14">
      <c r="M169" s="39" t="str">
        <f t="shared" si="4"/>
        <v/>
      </c>
      <c r="N169" s="39" t="str">
        <f t="shared" si="5"/>
        <v/>
      </c>
    </row>
    <row r="170" spans="13:14">
      <c r="M170" s="39" t="str">
        <f t="shared" si="4"/>
        <v/>
      </c>
      <c r="N170" s="39" t="str">
        <f t="shared" si="5"/>
        <v/>
      </c>
    </row>
    <row r="171" spans="13:14">
      <c r="M171" s="39" t="str">
        <f t="shared" si="4"/>
        <v/>
      </c>
      <c r="N171" s="39" t="str">
        <f t="shared" si="5"/>
        <v/>
      </c>
    </row>
    <row r="172" spans="13:14">
      <c r="M172" s="39" t="str">
        <f t="shared" si="4"/>
        <v/>
      </c>
      <c r="N172" s="39" t="str">
        <f t="shared" si="5"/>
        <v/>
      </c>
    </row>
    <row r="173" spans="13:14">
      <c r="M173" s="39" t="str">
        <f t="shared" si="4"/>
        <v/>
      </c>
      <c r="N173" s="39" t="str">
        <f t="shared" si="5"/>
        <v/>
      </c>
    </row>
    <row r="174" spans="13:14">
      <c r="M174" s="39" t="str">
        <f t="shared" si="4"/>
        <v/>
      </c>
      <c r="N174" s="39" t="str">
        <f t="shared" si="5"/>
        <v/>
      </c>
    </row>
    <row r="175" spans="13:14">
      <c r="M175" s="39" t="str">
        <f t="shared" si="4"/>
        <v/>
      </c>
      <c r="N175" s="39" t="str">
        <f t="shared" si="5"/>
        <v/>
      </c>
    </row>
    <row r="176" spans="13:14">
      <c r="M176" s="39" t="str">
        <f t="shared" si="4"/>
        <v/>
      </c>
      <c r="N176" s="39" t="str">
        <f t="shared" si="5"/>
        <v/>
      </c>
    </row>
    <row r="177" spans="13:14">
      <c r="M177" s="39" t="str">
        <f t="shared" si="4"/>
        <v/>
      </c>
      <c r="N177" s="39" t="str">
        <f t="shared" si="5"/>
        <v/>
      </c>
    </row>
    <row r="178" spans="13:14">
      <c r="M178" s="39" t="str">
        <f t="shared" si="4"/>
        <v/>
      </c>
      <c r="N178" s="39" t="str">
        <f t="shared" si="5"/>
        <v/>
      </c>
    </row>
    <row r="179" spans="13:14">
      <c r="M179" s="39" t="str">
        <f t="shared" si="4"/>
        <v/>
      </c>
      <c r="N179" s="39" t="str">
        <f t="shared" si="5"/>
        <v/>
      </c>
    </row>
    <row r="180" spans="13:14">
      <c r="M180" s="39" t="str">
        <f t="shared" si="4"/>
        <v/>
      </c>
      <c r="N180" s="39" t="str">
        <f t="shared" si="5"/>
        <v/>
      </c>
    </row>
    <row r="181" spans="13:14">
      <c r="M181" s="39" t="str">
        <f t="shared" si="4"/>
        <v/>
      </c>
      <c r="N181" s="39" t="str">
        <f t="shared" si="5"/>
        <v/>
      </c>
    </row>
    <row r="182" spans="13:14">
      <c r="M182" s="39" t="str">
        <f t="shared" si="4"/>
        <v/>
      </c>
      <c r="N182" s="39" t="str">
        <f t="shared" si="5"/>
        <v/>
      </c>
    </row>
    <row r="183" spans="13:14">
      <c r="M183" s="39" t="str">
        <f t="shared" si="4"/>
        <v/>
      </c>
      <c r="N183" s="39" t="str">
        <f t="shared" si="5"/>
        <v/>
      </c>
    </row>
    <row r="184" spans="13:14">
      <c r="M184" s="39" t="str">
        <f t="shared" si="4"/>
        <v/>
      </c>
      <c r="N184" s="39" t="str">
        <f t="shared" si="5"/>
        <v/>
      </c>
    </row>
    <row r="185" spans="13:14">
      <c r="M185" s="39" t="str">
        <f t="shared" si="4"/>
        <v/>
      </c>
      <c r="N185" s="39" t="str">
        <f t="shared" si="5"/>
        <v/>
      </c>
    </row>
    <row r="186" spans="13:14">
      <c r="M186" s="39" t="str">
        <f t="shared" si="4"/>
        <v/>
      </c>
      <c r="N186" s="39" t="str">
        <f t="shared" si="5"/>
        <v/>
      </c>
    </row>
    <row r="187" spans="13:14">
      <c r="M187" s="39" t="str">
        <f t="shared" si="4"/>
        <v/>
      </c>
      <c r="N187" s="39" t="str">
        <f t="shared" si="5"/>
        <v/>
      </c>
    </row>
    <row r="188" spans="13:14">
      <c r="M188" s="39" t="str">
        <f t="shared" si="4"/>
        <v/>
      </c>
      <c r="N188" s="39" t="str">
        <f t="shared" si="5"/>
        <v/>
      </c>
    </row>
    <row r="189" spans="13:14">
      <c r="M189" s="39" t="str">
        <f t="shared" si="4"/>
        <v/>
      </c>
      <c r="N189" s="39" t="str">
        <f t="shared" si="5"/>
        <v/>
      </c>
    </row>
    <row r="190" spans="13:14">
      <c r="M190" s="39" t="str">
        <f t="shared" si="4"/>
        <v/>
      </c>
      <c r="N190" s="39" t="str">
        <f t="shared" si="5"/>
        <v/>
      </c>
    </row>
    <row r="191" spans="13:14">
      <c r="M191" s="39" t="str">
        <f t="shared" si="4"/>
        <v/>
      </c>
      <c r="N191" s="39" t="str">
        <f t="shared" si="5"/>
        <v/>
      </c>
    </row>
    <row r="192" spans="13:14">
      <c r="M192" s="39" t="str">
        <f t="shared" si="4"/>
        <v/>
      </c>
      <c r="N192" s="39" t="str">
        <f t="shared" si="5"/>
        <v/>
      </c>
    </row>
    <row r="193" spans="13:14">
      <c r="M193" s="39" t="str">
        <f t="shared" si="4"/>
        <v/>
      </c>
      <c r="N193" s="39" t="str">
        <f t="shared" si="5"/>
        <v/>
      </c>
    </row>
    <row r="194" spans="13:14">
      <c r="M194" s="39" t="str">
        <f t="shared" si="4"/>
        <v/>
      </c>
      <c r="N194" s="39" t="str">
        <f t="shared" si="5"/>
        <v/>
      </c>
    </row>
    <row r="195" spans="13:14">
      <c r="M195" s="39" t="str">
        <f t="shared" si="4"/>
        <v/>
      </c>
      <c r="N195" s="39" t="str">
        <f t="shared" si="5"/>
        <v/>
      </c>
    </row>
    <row r="196" spans="13:14">
      <c r="M196" s="39" t="str">
        <f t="shared" ref="M196:M259" si="6">IF(G196="public","n",IF(G196="private","y",""))</f>
        <v/>
      </c>
      <c r="N196" s="39" t="str">
        <f t="shared" ref="N196:N259" si="7">IF(G196="public","y",IF(G196="private","n",""))</f>
        <v/>
      </c>
    </row>
    <row r="197" spans="13:14">
      <c r="M197" s="39" t="str">
        <f t="shared" si="6"/>
        <v/>
      </c>
      <c r="N197" s="39" t="str">
        <f t="shared" si="7"/>
        <v/>
      </c>
    </row>
    <row r="198" spans="13:14">
      <c r="M198" s="39" t="str">
        <f t="shared" si="6"/>
        <v/>
      </c>
      <c r="N198" s="39" t="str">
        <f t="shared" si="7"/>
        <v/>
      </c>
    </row>
    <row r="199" spans="13:14">
      <c r="M199" s="39" t="str">
        <f t="shared" si="6"/>
        <v/>
      </c>
      <c r="N199" s="39" t="str">
        <f t="shared" si="7"/>
        <v/>
      </c>
    </row>
    <row r="200" spans="13:14">
      <c r="M200" s="39" t="str">
        <f t="shared" si="6"/>
        <v/>
      </c>
      <c r="N200" s="39" t="str">
        <f t="shared" si="7"/>
        <v/>
      </c>
    </row>
    <row r="201" spans="13:14">
      <c r="M201" s="39" t="str">
        <f t="shared" si="6"/>
        <v/>
      </c>
      <c r="N201" s="39" t="str">
        <f t="shared" si="7"/>
        <v/>
      </c>
    </row>
    <row r="202" spans="13:14">
      <c r="M202" s="39" t="str">
        <f t="shared" si="6"/>
        <v/>
      </c>
      <c r="N202" s="39" t="str">
        <f t="shared" si="7"/>
        <v/>
      </c>
    </row>
    <row r="203" spans="13:14">
      <c r="M203" s="39" t="str">
        <f t="shared" si="6"/>
        <v/>
      </c>
      <c r="N203" s="39" t="str">
        <f t="shared" si="7"/>
        <v/>
      </c>
    </row>
    <row r="204" spans="13:14">
      <c r="M204" s="39" t="str">
        <f t="shared" si="6"/>
        <v/>
      </c>
      <c r="N204" s="39" t="str">
        <f t="shared" si="7"/>
        <v/>
      </c>
    </row>
    <row r="205" spans="13:14">
      <c r="M205" s="39" t="str">
        <f t="shared" si="6"/>
        <v/>
      </c>
      <c r="N205" s="39" t="str">
        <f t="shared" si="7"/>
        <v/>
      </c>
    </row>
    <row r="206" spans="13:14">
      <c r="M206" s="39" t="str">
        <f t="shared" si="6"/>
        <v/>
      </c>
      <c r="N206" s="39" t="str">
        <f t="shared" si="7"/>
        <v/>
      </c>
    </row>
    <row r="207" spans="13:14">
      <c r="M207" s="39" t="str">
        <f t="shared" si="6"/>
        <v/>
      </c>
      <c r="N207" s="39" t="str">
        <f t="shared" si="7"/>
        <v/>
      </c>
    </row>
    <row r="208" spans="13:14">
      <c r="M208" s="39" t="str">
        <f t="shared" si="6"/>
        <v/>
      </c>
      <c r="N208" s="39" t="str">
        <f t="shared" si="7"/>
        <v/>
      </c>
    </row>
    <row r="209" spans="13:14">
      <c r="M209" s="39" t="str">
        <f t="shared" si="6"/>
        <v/>
      </c>
      <c r="N209" s="39" t="str">
        <f t="shared" si="7"/>
        <v/>
      </c>
    </row>
    <row r="210" spans="13:14">
      <c r="M210" s="39" t="str">
        <f t="shared" si="6"/>
        <v/>
      </c>
      <c r="N210" s="39" t="str">
        <f t="shared" si="7"/>
        <v/>
      </c>
    </row>
    <row r="211" spans="13:14">
      <c r="M211" s="39" t="str">
        <f t="shared" si="6"/>
        <v/>
      </c>
      <c r="N211" s="39" t="str">
        <f t="shared" si="7"/>
        <v/>
      </c>
    </row>
    <row r="212" spans="13:14">
      <c r="M212" s="39" t="str">
        <f t="shared" si="6"/>
        <v/>
      </c>
      <c r="N212" s="39" t="str">
        <f t="shared" si="7"/>
        <v/>
      </c>
    </row>
    <row r="213" spans="13:14">
      <c r="M213" s="39" t="str">
        <f t="shared" si="6"/>
        <v/>
      </c>
      <c r="N213" s="39" t="str">
        <f t="shared" si="7"/>
        <v/>
      </c>
    </row>
    <row r="214" spans="13:14">
      <c r="M214" s="39" t="str">
        <f t="shared" si="6"/>
        <v/>
      </c>
      <c r="N214" s="39" t="str">
        <f t="shared" si="7"/>
        <v/>
      </c>
    </row>
    <row r="215" spans="13:14">
      <c r="M215" s="39" t="str">
        <f t="shared" si="6"/>
        <v/>
      </c>
      <c r="N215" s="39" t="str">
        <f t="shared" si="7"/>
        <v/>
      </c>
    </row>
    <row r="216" spans="13:14">
      <c r="M216" s="39" t="str">
        <f t="shared" si="6"/>
        <v/>
      </c>
      <c r="N216" s="39" t="str">
        <f t="shared" si="7"/>
        <v/>
      </c>
    </row>
    <row r="217" spans="13:14">
      <c r="M217" s="39" t="str">
        <f t="shared" si="6"/>
        <v/>
      </c>
      <c r="N217" s="39" t="str">
        <f t="shared" si="7"/>
        <v/>
      </c>
    </row>
    <row r="218" spans="13:14">
      <c r="M218" s="39" t="str">
        <f t="shared" si="6"/>
        <v/>
      </c>
      <c r="N218" s="39" t="str">
        <f t="shared" si="7"/>
        <v/>
      </c>
    </row>
    <row r="219" spans="13:14">
      <c r="M219" s="39" t="str">
        <f t="shared" si="6"/>
        <v/>
      </c>
      <c r="N219" s="39" t="str">
        <f t="shared" si="7"/>
        <v/>
      </c>
    </row>
    <row r="220" spans="13:14">
      <c r="M220" s="39" t="str">
        <f t="shared" si="6"/>
        <v/>
      </c>
      <c r="N220" s="39" t="str">
        <f t="shared" si="7"/>
        <v/>
      </c>
    </row>
    <row r="221" spans="13:14">
      <c r="M221" s="39" t="str">
        <f t="shared" si="6"/>
        <v/>
      </c>
      <c r="N221" s="39" t="str">
        <f t="shared" si="7"/>
        <v/>
      </c>
    </row>
    <row r="222" spans="13:14">
      <c r="M222" s="39" t="str">
        <f t="shared" si="6"/>
        <v/>
      </c>
      <c r="N222" s="39" t="str">
        <f t="shared" si="7"/>
        <v/>
      </c>
    </row>
    <row r="223" spans="13:14">
      <c r="M223" s="39" t="str">
        <f t="shared" si="6"/>
        <v/>
      </c>
      <c r="N223" s="39" t="str">
        <f t="shared" si="7"/>
        <v/>
      </c>
    </row>
    <row r="224" spans="13:14">
      <c r="M224" s="39" t="str">
        <f t="shared" si="6"/>
        <v/>
      </c>
      <c r="N224" s="39" t="str">
        <f t="shared" si="7"/>
        <v/>
      </c>
    </row>
    <row r="225" spans="13:14">
      <c r="M225" s="39" t="str">
        <f t="shared" si="6"/>
        <v/>
      </c>
      <c r="N225" s="39" t="str">
        <f t="shared" si="7"/>
        <v/>
      </c>
    </row>
    <row r="226" spans="13:14">
      <c r="M226" s="39" t="str">
        <f t="shared" si="6"/>
        <v/>
      </c>
      <c r="N226" s="39" t="str">
        <f t="shared" si="7"/>
        <v/>
      </c>
    </row>
    <row r="227" spans="13:14">
      <c r="M227" s="39" t="str">
        <f t="shared" si="6"/>
        <v/>
      </c>
      <c r="N227" s="39" t="str">
        <f t="shared" si="7"/>
        <v/>
      </c>
    </row>
    <row r="228" spans="13:14">
      <c r="M228" s="39" t="str">
        <f t="shared" si="6"/>
        <v/>
      </c>
      <c r="N228" s="39" t="str">
        <f t="shared" si="7"/>
        <v/>
      </c>
    </row>
    <row r="229" spans="13:14">
      <c r="M229" s="39" t="str">
        <f t="shared" si="6"/>
        <v/>
      </c>
      <c r="N229" s="39" t="str">
        <f t="shared" si="7"/>
        <v/>
      </c>
    </row>
    <row r="230" spans="13:14">
      <c r="M230" s="39" t="str">
        <f t="shared" si="6"/>
        <v/>
      </c>
      <c r="N230" s="39" t="str">
        <f t="shared" si="7"/>
        <v/>
      </c>
    </row>
    <row r="231" spans="13:14">
      <c r="M231" s="39" t="str">
        <f t="shared" si="6"/>
        <v/>
      </c>
      <c r="N231" s="39" t="str">
        <f t="shared" si="7"/>
        <v/>
      </c>
    </row>
    <row r="232" spans="13:14">
      <c r="M232" s="39" t="str">
        <f t="shared" si="6"/>
        <v/>
      </c>
      <c r="N232" s="39" t="str">
        <f t="shared" si="7"/>
        <v/>
      </c>
    </row>
    <row r="233" spans="13:14">
      <c r="M233" s="39" t="str">
        <f t="shared" si="6"/>
        <v/>
      </c>
      <c r="N233" s="39" t="str">
        <f t="shared" si="7"/>
        <v/>
      </c>
    </row>
    <row r="234" spans="13:14">
      <c r="M234" s="39" t="str">
        <f t="shared" si="6"/>
        <v/>
      </c>
      <c r="N234" s="39" t="str">
        <f t="shared" si="7"/>
        <v/>
      </c>
    </row>
    <row r="235" spans="13:14">
      <c r="M235" s="39" t="str">
        <f t="shared" si="6"/>
        <v/>
      </c>
      <c r="N235" s="39" t="str">
        <f t="shared" si="7"/>
        <v/>
      </c>
    </row>
    <row r="236" spans="13:14">
      <c r="M236" s="39" t="str">
        <f t="shared" si="6"/>
        <v/>
      </c>
      <c r="N236" s="39" t="str">
        <f t="shared" si="7"/>
        <v/>
      </c>
    </row>
    <row r="237" spans="13:14">
      <c r="M237" s="39" t="str">
        <f t="shared" si="6"/>
        <v/>
      </c>
      <c r="N237" s="39" t="str">
        <f t="shared" si="7"/>
        <v/>
      </c>
    </row>
    <row r="238" spans="13:14">
      <c r="M238" s="39" t="str">
        <f t="shared" si="6"/>
        <v/>
      </c>
      <c r="N238" s="39" t="str">
        <f t="shared" si="7"/>
        <v/>
      </c>
    </row>
    <row r="239" spans="13:14">
      <c r="M239" s="39" t="str">
        <f t="shared" si="6"/>
        <v/>
      </c>
      <c r="N239" s="39" t="str">
        <f t="shared" si="7"/>
        <v/>
      </c>
    </row>
    <row r="240" spans="13:14">
      <c r="M240" s="39" t="str">
        <f t="shared" si="6"/>
        <v/>
      </c>
      <c r="N240" s="39" t="str">
        <f t="shared" si="7"/>
        <v/>
      </c>
    </row>
    <row r="241" spans="13:14">
      <c r="M241" s="39" t="str">
        <f t="shared" si="6"/>
        <v/>
      </c>
      <c r="N241" s="39" t="str">
        <f t="shared" si="7"/>
        <v/>
      </c>
    </row>
    <row r="242" spans="13:14">
      <c r="M242" s="39" t="str">
        <f t="shared" si="6"/>
        <v/>
      </c>
      <c r="N242" s="39" t="str">
        <f t="shared" si="7"/>
        <v/>
      </c>
    </row>
    <row r="243" spans="13:14">
      <c r="M243" s="39" t="str">
        <f t="shared" si="6"/>
        <v/>
      </c>
      <c r="N243" s="39" t="str">
        <f t="shared" si="7"/>
        <v/>
      </c>
    </row>
    <row r="244" spans="13:14">
      <c r="M244" s="39" t="str">
        <f t="shared" si="6"/>
        <v/>
      </c>
      <c r="N244" s="39" t="str">
        <f t="shared" si="7"/>
        <v/>
      </c>
    </row>
    <row r="245" spans="13:14">
      <c r="M245" s="39" t="str">
        <f t="shared" si="6"/>
        <v/>
      </c>
      <c r="N245" s="39" t="str">
        <f t="shared" si="7"/>
        <v/>
      </c>
    </row>
    <row r="246" spans="13:14">
      <c r="M246" s="39" t="str">
        <f t="shared" si="6"/>
        <v/>
      </c>
      <c r="N246" s="39" t="str">
        <f t="shared" si="7"/>
        <v/>
      </c>
    </row>
    <row r="247" spans="13:14">
      <c r="M247" s="39" t="str">
        <f t="shared" si="6"/>
        <v/>
      </c>
      <c r="N247" s="39" t="str">
        <f t="shared" si="7"/>
        <v/>
      </c>
    </row>
    <row r="248" spans="13:14">
      <c r="M248" s="39" t="str">
        <f t="shared" si="6"/>
        <v/>
      </c>
      <c r="N248" s="39" t="str">
        <f t="shared" si="7"/>
        <v/>
      </c>
    </row>
    <row r="249" spans="13:14">
      <c r="M249" s="39" t="str">
        <f t="shared" si="6"/>
        <v/>
      </c>
      <c r="N249" s="39" t="str">
        <f t="shared" si="7"/>
        <v/>
      </c>
    </row>
    <row r="250" spans="13:14">
      <c r="M250" s="39" t="str">
        <f t="shared" si="6"/>
        <v/>
      </c>
      <c r="N250" s="39" t="str">
        <f t="shared" si="7"/>
        <v/>
      </c>
    </row>
    <row r="251" spans="13:14">
      <c r="M251" s="39" t="str">
        <f t="shared" si="6"/>
        <v/>
      </c>
      <c r="N251" s="39" t="str">
        <f t="shared" si="7"/>
        <v/>
      </c>
    </row>
    <row r="252" spans="13:14">
      <c r="M252" s="39" t="str">
        <f t="shared" si="6"/>
        <v/>
      </c>
      <c r="N252" s="39" t="str">
        <f t="shared" si="7"/>
        <v/>
      </c>
    </row>
    <row r="253" spans="13:14">
      <c r="M253" s="39" t="str">
        <f t="shared" si="6"/>
        <v/>
      </c>
      <c r="N253" s="39" t="str">
        <f t="shared" si="7"/>
        <v/>
      </c>
    </row>
    <row r="254" spans="13:14">
      <c r="M254" s="39" t="str">
        <f t="shared" si="6"/>
        <v/>
      </c>
      <c r="N254" s="39" t="str">
        <f t="shared" si="7"/>
        <v/>
      </c>
    </row>
    <row r="255" spans="13:14">
      <c r="M255" s="39" t="str">
        <f t="shared" si="6"/>
        <v/>
      </c>
      <c r="N255" s="39" t="str">
        <f t="shared" si="7"/>
        <v/>
      </c>
    </row>
    <row r="256" spans="13:14">
      <c r="M256" s="39" t="str">
        <f t="shared" si="6"/>
        <v/>
      </c>
      <c r="N256" s="39" t="str">
        <f t="shared" si="7"/>
        <v/>
      </c>
    </row>
    <row r="257" spans="13:14">
      <c r="M257" s="39" t="str">
        <f t="shared" si="6"/>
        <v/>
      </c>
      <c r="N257" s="39" t="str">
        <f t="shared" si="7"/>
        <v/>
      </c>
    </row>
    <row r="258" spans="13:14">
      <c r="M258" s="39" t="str">
        <f t="shared" si="6"/>
        <v/>
      </c>
      <c r="N258" s="39" t="str">
        <f t="shared" si="7"/>
        <v/>
      </c>
    </row>
    <row r="259" spans="13:14">
      <c r="M259" s="39" t="str">
        <f t="shared" si="6"/>
        <v/>
      </c>
      <c r="N259" s="39" t="str">
        <f t="shared" si="7"/>
        <v/>
      </c>
    </row>
    <row r="260" spans="13:14">
      <c r="M260" s="39" t="str">
        <f t="shared" ref="M260:M323" si="8">IF(G260="public","n",IF(G260="private","y",""))</f>
        <v/>
      </c>
      <c r="N260" s="39" t="str">
        <f t="shared" ref="N260:N323" si="9">IF(G260="public","y",IF(G260="private","n",""))</f>
        <v/>
      </c>
    </row>
    <row r="261" spans="13:14">
      <c r="M261" s="39" t="str">
        <f t="shared" si="8"/>
        <v/>
      </c>
      <c r="N261" s="39" t="str">
        <f t="shared" si="9"/>
        <v/>
      </c>
    </row>
    <row r="262" spans="13:14">
      <c r="M262" s="39" t="str">
        <f t="shared" si="8"/>
        <v/>
      </c>
      <c r="N262" s="39" t="str">
        <f t="shared" si="9"/>
        <v/>
      </c>
    </row>
    <row r="263" spans="13:14">
      <c r="M263" s="39" t="str">
        <f t="shared" si="8"/>
        <v/>
      </c>
      <c r="N263" s="39" t="str">
        <f t="shared" si="9"/>
        <v/>
      </c>
    </row>
    <row r="264" spans="13:14">
      <c r="M264" s="39" t="str">
        <f t="shared" si="8"/>
        <v/>
      </c>
      <c r="N264" s="39" t="str">
        <f t="shared" si="9"/>
        <v/>
      </c>
    </row>
    <row r="265" spans="13:14">
      <c r="M265" s="39" t="str">
        <f t="shared" si="8"/>
        <v/>
      </c>
      <c r="N265" s="39" t="str">
        <f t="shared" si="9"/>
        <v/>
      </c>
    </row>
    <row r="266" spans="13:14">
      <c r="M266" s="39" t="str">
        <f t="shared" si="8"/>
        <v/>
      </c>
      <c r="N266" s="39" t="str">
        <f t="shared" si="9"/>
        <v/>
      </c>
    </row>
    <row r="267" spans="13:14">
      <c r="M267" s="39" t="str">
        <f t="shared" si="8"/>
        <v/>
      </c>
      <c r="N267" s="39" t="str">
        <f t="shared" si="9"/>
        <v/>
      </c>
    </row>
    <row r="268" spans="13:14">
      <c r="M268" s="39" t="str">
        <f t="shared" si="8"/>
        <v/>
      </c>
      <c r="N268" s="39" t="str">
        <f t="shared" si="9"/>
        <v/>
      </c>
    </row>
    <row r="269" spans="13:14">
      <c r="M269" s="39" t="str">
        <f t="shared" si="8"/>
        <v/>
      </c>
      <c r="N269" s="39" t="str">
        <f t="shared" si="9"/>
        <v/>
      </c>
    </row>
    <row r="270" spans="13:14">
      <c r="M270" s="39" t="str">
        <f t="shared" si="8"/>
        <v/>
      </c>
      <c r="N270" s="39" t="str">
        <f t="shared" si="9"/>
        <v/>
      </c>
    </row>
    <row r="271" spans="13:14">
      <c r="M271" s="39" t="str">
        <f t="shared" si="8"/>
        <v/>
      </c>
      <c r="N271" s="39" t="str">
        <f t="shared" si="9"/>
        <v/>
      </c>
    </row>
    <row r="272" spans="13:14">
      <c r="M272" s="39" t="str">
        <f t="shared" si="8"/>
        <v/>
      </c>
      <c r="N272" s="39" t="str">
        <f t="shared" si="9"/>
        <v/>
      </c>
    </row>
    <row r="273" spans="13:14">
      <c r="M273" s="39" t="str">
        <f t="shared" si="8"/>
        <v/>
      </c>
      <c r="N273" s="39" t="str">
        <f t="shared" si="9"/>
        <v/>
      </c>
    </row>
    <row r="274" spans="13:14">
      <c r="M274" s="39" t="str">
        <f t="shared" si="8"/>
        <v/>
      </c>
      <c r="N274" s="39" t="str">
        <f t="shared" si="9"/>
        <v/>
      </c>
    </row>
    <row r="275" spans="13:14">
      <c r="M275" s="39" t="str">
        <f t="shared" si="8"/>
        <v/>
      </c>
      <c r="N275" s="39" t="str">
        <f t="shared" si="9"/>
        <v/>
      </c>
    </row>
    <row r="276" spans="13:14">
      <c r="M276" s="39" t="str">
        <f t="shared" si="8"/>
        <v/>
      </c>
      <c r="N276" s="39" t="str">
        <f t="shared" si="9"/>
        <v/>
      </c>
    </row>
    <row r="277" spans="13:14">
      <c r="M277" s="39" t="str">
        <f t="shared" si="8"/>
        <v/>
      </c>
      <c r="N277" s="39" t="str">
        <f t="shared" si="9"/>
        <v/>
      </c>
    </row>
    <row r="278" spans="13:14">
      <c r="M278" s="39" t="str">
        <f t="shared" si="8"/>
        <v/>
      </c>
      <c r="N278" s="39" t="str">
        <f t="shared" si="9"/>
        <v/>
      </c>
    </row>
    <row r="279" spans="13:14">
      <c r="M279" s="39" t="str">
        <f t="shared" si="8"/>
        <v/>
      </c>
      <c r="N279" s="39" t="str">
        <f t="shared" si="9"/>
        <v/>
      </c>
    </row>
    <row r="280" spans="13:14">
      <c r="M280" s="39" t="str">
        <f t="shared" si="8"/>
        <v/>
      </c>
      <c r="N280" s="39" t="str">
        <f t="shared" si="9"/>
        <v/>
      </c>
    </row>
    <row r="281" spans="13:14">
      <c r="M281" s="39" t="str">
        <f t="shared" si="8"/>
        <v/>
      </c>
      <c r="N281" s="39" t="str">
        <f t="shared" si="9"/>
        <v/>
      </c>
    </row>
    <row r="282" spans="13:14">
      <c r="M282" s="39" t="str">
        <f t="shared" si="8"/>
        <v/>
      </c>
      <c r="N282" s="39" t="str">
        <f t="shared" si="9"/>
        <v/>
      </c>
    </row>
    <row r="283" spans="13:14">
      <c r="M283" s="39" t="str">
        <f t="shared" si="8"/>
        <v/>
      </c>
      <c r="N283" s="39" t="str">
        <f t="shared" si="9"/>
        <v/>
      </c>
    </row>
    <row r="284" spans="13:14">
      <c r="M284" s="39" t="str">
        <f t="shared" si="8"/>
        <v/>
      </c>
      <c r="N284" s="39" t="str">
        <f t="shared" si="9"/>
        <v/>
      </c>
    </row>
    <row r="285" spans="13:14">
      <c r="M285" s="39" t="str">
        <f t="shared" si="8"/>
        <v/>
      </c>
      <c r="N285" s="39" t="str">
        <f t="shared" si="9"/>
        <v/>
      </c>
    </row>
    <row r="286" spans="13:14">
      <c r="M286" s="39" t="str">
        <f t="shared" si="8"/>
        <v/>
      </c>
      <c r="N286" s="39" t="str">
        <f t="shared" si="9"/>
        <v/>
      </c>
    </row>
    <row r="287" spans="13:14">
      <c r="M287" s="39" t="str">
        <f t="shared" si="8"/>
        <v/>
      </c>
      <c r="N287" s="39" t="str">
        <f t="shared" si="9"/>
        <v/>
      </c>
    </row>
    <row r="288" spans="13:14">
      <c r="M288" s="39" t="str">
        <f t="shared" si="8"/>
        <v/>
      </c>
      <c r="N288" s="39" t="str">
        <f t="shared" si="9"/>
        <v/>
      </c>
    </row>
    <row r="289" spans="13:14">
      <c r="M289" s="39" t="str">
        <f t="shared" si="8"/>
        <v/>
      </c>
      <c r="N289" s="39" t="str">
        <f t="shared" si="9"/>
        <v/>
      </c>
    </row>
    <row r="290" spans="13:14">
      <c r="M290" s="39" t="str">
        <f t="shared" si="8"/>
        <v/>
      </c>
      <c r="N290" s="39" t="str">
        <f t="shared" si="9"/>
        <v/>
      </c>
    </row>
    <row r="291" spans="13:14">
      <c r="M291" s="39" t="str">
        <f t="shared" si="8"/>
        <v/>
      </c>
      <c r="N291" s="39" t="str">
        <f t="shared" si="9"/>
        <v/>
      </c>
    </row>
    <row r="292" spans="13:14">
      <c r="M292" s="39" t="str">
        <f t="shared" si="8"/>
        <v/>
      </c>
      <c r="N292" s="39" t="str">
        <f t="shared" si="9"/>
        <v/>
      </c>
    </row>
    <row r="293" spans="13:14">
      <c r="M293" s="39" t="str">
        <f t="shared" si="8"/>
        <v/>
      </c>
      <c r="N293" s="39" t="str">
        <f t="shared" si="9"/>
        <v/>
      </c>
    </row>
    <row r="294" spans="13:14">
      <c r="M294" s="39" t="str">
        <f t="shared" si="8"/>
        <v/>
      </c>
      <c r="N294" s="39" t="str">
        <f t="shared" si="9"/>
        <v/>
      </c>
    </row>
    <row r="295" spans="13:14">
      <c r="M295" s="39" t="str">
        <f t="shared" si="8"/>
        <v/>
      </c>
      <c r="N295" s="39" t="str">
        <f t="shared" si="9"/>
        <v/>
      </c>
    </row>
    <row r="296" spans="13:14">
      <c r="M296" s="39" t="str">
        <f t="shared" si="8"/>
        <v/>
      </c>
      <c r="N296" s="39" t="str">
        <f t="shared" si="9"/>
        <v/>
      </c>
    </row>
    <row r="297" spans="13:14">
      <c r="M297" s="39" t="str">
        <f t="shared" si="8"/>
        <v/>
      </c>
      <c r="N297" s="39" t="str">
        <f t="shared" si="9"/>
        <v/>
      </c>
    </row>
    <row r="298" spans="13:14">
      <c r="M298" s="39" t="str">
        <f t="shared" si="8"/>
        <v/>
      </c>
      <c r="N298" s="39" t="str">
        <f t="shared" si="9"/>
        <v/>
      </c>
    </row>
    <row r="299" spans="13:14">
      <c r="M299" s="39" t="str">
        <f t="shared" si="8"/>
        <v/>
      </c>
      <c r="N299" s="39" t="str">
        <f t="shared" si="9"/>
        <v/>
      </c>
    </row>
    <row r="300" spans="13:14">
      <c r="M300" s="39" t="str">
        <f t="shared" si="8"/>
        <v/>
      </c>
      <c r="N300" s="39" t="str">
        <f t="shared" si="9"/>
        <v/>
      </c>
    </row>
    <row r="301" spans="13:14">
      <c r="M301" s="39" t="str">
        <f t="shared" si="8"/>
        <v/>
      </c>
      <c r="N301" s="39" t="str">
        <f t="shared" si="9"/>
        <v/>
      </c>
    </row>
    <row r="302" spans="13:14">
      <c r="M302" s="39" t="str">
        <f t="shared" si="8"/>
        <v/>
      </c>
      <c r="N302" s="39" t="str">
        <f t="shared" si="9"/>
        <v/>
      </c>
    </row>
    <row r="303" spans="13:14">
      <c r="M303" s="39" t="str">
        <f t="shared" si="8"/>
        <v/>
      </c>
      <c r="N303" s="39" t="str">
        <f t="shared" si="9"/>
        <v/>
      </c>
    </row>
    <row r="304" spans="13:14">
      <c r="M304" s="39" t="str">
        <f t="shared" si="8"/>
        <v/>
      </c>
      <c r="N304" s="39" t="str">
        <f t="shared" si="9"/>
        <v/>
      </c>
    </row>
    <row r="305" spans="13:14">
      <c r="M305" s="39" t="str">
        <f t="shared" si="8"/>
        <v/>
      </c>
      <c r="N305" s="39" t="str">
        <f t="shared" si="9"/>
        <v/>
      </c>
    </row>
    <row r="306" spans="13:14">
      <c r="M306" s="39" t="str">
        <f t="shared" si="8"/>
        <v/>
      </c>
      <c r="N306" s="39" t="str">
        <f t="shared" si="9"/>
        <v/>
      </c>
    </row>
    <row r="307" spans="13:14">
      <c r="M307" s="39" t="str">
        <f t="shared" si="8"/>
        <v/>
      </c>
      <c r="N307" s="39" t="str">
        <f t="shared" si="9"/>
        <v/>
      </c>
    </row>
    <row r="308" spans="13:14">
      <c r="M308" s="39" t="str">
        <f t="shared" si="8"/>
        <v/>
      </c>
      <c r="N308" s="39" t="str">
        <f t="shared" si="9"/>
        <v/>
      </c>
    </row>
    <row r="309" spans="13:14">
      <c r="M309" s="39" t="str">
        <f t="shared" si="8"/>
        <v/>
      </c>
      <c r="N309" s="39" t="str">
        <f t="shared" si="9"/>
        <v/>
      </c>
    </row>
    <row r="310" spans="13:14">
      <c r="M310" s="39" t="str">
        <f t="shared" si="8"/>
        <v/>
      </c>
      <c r="N310" s="39" t="str">
        <f t="shared" si="9"/>
        <v/>
      </c>
    </row>
    <row r="311" spans="13:14">
      <c r="M311" s="39" t="str">
        <f t="shared" si="8"/>
        <v/>
      </c>
      <c r="N311" s="39" t="str">
        <f t="shared" si="9"/>
        <v/>
      </c>
    </row>
    <row r="312" spans="13:14">
      <c r="M312" s="39" t="str">
        <f t="shared" si="8"/>
        <v/>
      </c>
      <c r="N312" s="39" t="str">
        <f t="shared" si="9"/>
        <v/>
      </c>
    </row>
    <row r="313" spans="13:14">
      <c r="M313" s="39" t="str">
        <f t="shared" si="8"/>
        <v/>
      </c>
      <c r="N313" s="39" t="str">
        <f t="shared" si="9"/>
        <v/>
      </c>
    </row>
    <row r="314" spans="13:14">
      <c r="M314" s="39" t="str">
        <f t="shared" si="8"/>
        <v/>
      </c>
      <c r="N314" s="39" t="str">
        <f t="shared" si="9"/>
        <v/>
      </c>
    </row>
    <row r="315" spans="13:14">
      <c r="M315" s="39" t="str">
        <f t="shared" si="8"/>
        <v/>
      </c>
      <c r="N315" s="39" t="str">
        <f t="shared" si="9"/>
        <v/>
      </c>
    </row>
    <row r="316" spans="13:14">
      <c r="M316" s="39" t="str">
        <f t="shared" si="8"/>
        <v/>
      </c>
      <c r="N316" s="39" t="str">
        <f t="shared" si="9"/>
        <v/>
      </c>
    </row>
    <row r="317" spans="13:14">
      <c r="M317" s="39" t="str">
        <f t="shared" si="8"/>
        <v/>
      </c>
      <c r="N317" s="39" t="str">
        <f t="shared" si="9"/>
        <v/>
      </c>
    </row>
    <row r="318" spans="13:14">
      <c r="M318" s="39" t="str">
        <f t="shared" si="8"/>
        <v/>
      </c>
      <c r="N318" s="39" t="str">
        <f t="shared" si="9"/>
        <v/>
      </c>
    </row>
    <row r="319" spans="13:14">
      <c r="M319" s="39" t="str">
        <f t="shared" si="8"/>
        <v/>
      </c>
      <c r="N319" s="39" t="str">
        <f t="shared" si="9"/>
        <v/>
      </c>
    </row>
    <row r="320" spans="13:14">
      <c r="M320" s="39" t="str">
        <f t="shared" si="8"/>
        <v/>
      </c>
      <c r="N320" s="39" t="str">
        <f t="shared" si="9"/>
        <v/>
      </c>
    </row>
    <row r="321" spans="13:14">
      <c r="M321" s="39" t="str">
        <f t="shared" si="8"/>
        <v/>
      </c>
      <c r="N321" s="39" t="str">
        <f t="shared" si="9"/>
        <v/>
      </c>
    </row>
    <row r="322" spans="13:14">
      <c r="M322" s="39" t="str">
        <f t="shared" si="8"/>
        <v/>
      </c>
      <c r="N322" s="39" t="str">
        <f t="shared" si="9"/>
        <v/>
      </c>
    </row>
    <row r="323" spans="13:14">
      <c r="M323" s="39" t="str">
        <f t="shared" si="8"/>
        <v/>
      </c>
      <c r="N323" s="39" t="str">
        <f t="shared" si="9"/>
        <v/>
      </c>
    </row>
    <row r="324" spans="13:14">
      <c r="M324" s="39" t="str">
        <f t="shared" ref="M324:M387" si="10">IF(G324="public","n",IF(G324="private","y",""))</f>
        <v/>
      </c>
      <c r="N324" s="39" t="str">
        <f t="shared" ref="N324:N387" si="11">IF(G324="public","y",IF(G324="private","n",""))</f>
        <v/>
      </c>
    </row>
    <row r="325" spans="13:14">
      <c r="M325" s="39" t="str">
        <f t="shared" si="10"/>
        <v/>
      </c>
      <c r="N325" s="39" t="str">
        <f t="shared" si="11"/>
        <v/>
      </c>
    </row>
    <row r="326" spans="13:14">
      <c r="M326" s="39" t="str">
        <f t="shared" si="10"/>
        <v/>
      </c>
      <c r="N326" s="39" t="str">
        <f t="shared" si="11"/>
        <v/>
      </c>
    </row>
    <row r="327" spans="13:14">
      <c r="M327" s="39" t="str">
        <f t="shared" si="10"/>
        <v/>
      </c>
      <c r="N327" s="39" t="str">
        <f t="shared" si="11"/>
        <v/>
      </c>
    </row>
    <row r="328" spans="13:14">
      <c r="M328" s="39" t="str">
        <f t="shared" si="10"/>
        <v/>
      </c>
      <c r="N328" s="39" t="str">
        <f t="shared" si="11"/>
        <v/>
      </c>
    </row>
    <row r="329" spans="13:14">
      <c r="M329" s="39" t="str">
        <f t="shared" si="10"/>
        <v/>
      </c>
      <c r="N329" s="39" t="str">
        <f t="shared" si="11"/>
        <v/>
      </c>
    </row>
    <row r="330" spans="13:14">
      <c r="M330" s="39" t="str">
        <f t="shared" si="10"/>
        <v/>
      </c>
      <c r="N330" s="39" t="str">
        <f t="shared" si="11"/>
        <v/>
      </c>
    </row>
    <row r="331" spans="13:14">
      <c r="M331" s="39" t="str">
        <f t="shared" si="10"/>
        <v/>
      </c>
      <c r="N331" s="39" t="str">
        <f t="shared" si="11"/>
        <v/>
      </c>
    </row>
    <row r="332" spans="13:14">
      <c r="M332" s="39" t="str">
        <f t="shared" si="10"/>
        <v/>
      </c>
      <c r="N332" s="39" t="str">
        <f t="shared" si="11"/>
        <v/>
      </c>
    </row>
    <row r="333" spans="13:14">
      <c r="M333" s="39" t="str">
        <f t="shared" si="10"/>
        <v/>
      </c>
      <c r="N333" s="39" t="str">
        <f t="shared" si="11"/>
        <v/>
      </c>
    </row>
    <row r="334" spans="13:14">
      <c r="M334" s="39" t="str">
        <f t="shared" si="10"/>
        <v/>
      </c>
      <c r="N334" s="39" t="str">
        <f t="shared" si="11"/>
        <v/>
      </c>
    </row>
    <row r="335" spans="13:14">
      <c r="M335" s="39" t="str">
        <f t="shared" si="10"/>
        <v/>
      </c>
      <c r="N335" s="39" t="str">
        <f t="shared" si="11"/>
        <v/>
      </c>
    </row>
    <row r="336" spans="13:14">
      <c r="M336" s="39" t="str">
        <f t="shared" si="10"/>
        <v/>
      </c>
      <c r="N336" s="39" t="str">
        <f t="shared" si="11"/>
        <v/>
      </c>
    </row>
    <row r="337" spans="13:14">
      <c r="M337" s="39" t="str">
        <f t="shared" si="10"/>
        <v/>
      </c>
      <c r="N337" s="39" t="str">
        <f t="shared" si="11"/>
        <v/>
      </c>
    </row>
    <row r="338" spans="13:14">
      <c r="M338" s="39" t="str">
        <f t="shared" si="10"/>
        <v/>
      </c>
      <c r="N338" s="39" t="str">
        <f t="shared" si="11"/>
        <v/>
      </c>
    </row>
    <row r="339" spans="13:14">
      <c r="M339" s="39" t="str">
        <f t="shared" si="10"/>
        <v/>
      </c>
      <c r="N339" s="39" t="str">
        <f t="shared" si="11"/>
        <v/>
      </c>
    </row>
    <row r="340" spans="13:14">
      <c r="M340" s="39" t="str">
        <f t="shared" si="10"/>
        <v/>
      </c>
      <c r="N340" s="39" t="str">
        <f t="shared" si="11"/>
        <v/>
      </c>
    </row>
    <row r="341" spans="13:14">
      <c r="M341" s="39" t="str">
        <f t="shared" si="10"/>
        <v/>
      </c>
      <c r="N341" s="39" t="str">
        <f t="shared" si="11"/>
        <v/>
      </c>
    </row>
    <row r="342" spans="13:14">
      <c r="M342" s="39" t="str">
        <f t="shared" si="10"/>
        <v/>
      </c>
      <c r="N342" s="39" t="str">
        <f t="shared" si="11"/>
        <v/>
      </c>
    </row>
    <row r="343" spans="13:14">
      <c r="M343" s="39" t="str">
        <f t="shared" si="10"/>
        <v/>
      </c>
      <c r="N343" s="39" t="str">
        <f t="shared" si="11"/>
        <v/>
      </c>
    </row>
    <row r="344" spans="13:14">
      <c r="M344" s="39" t="str">
        <f t="shared" si="10"/>
        <v/>
      </c>
      <c r="N344" s="39" t="str">
        <f t="shared" si="11"/>
        <v/>
      </c>
    </row>
    <row r="345" spans="13:14">
      <c r="M345" s="39" t="str">
        <f t="shared" si="10"/>
        <v/>
      </c>
      <c r="N345" s="39" t="str">
        <f t="shared" si="11"/>
        <v/>
      </c>
    </row>
    <row r="346" spans="13:14">
      <c r="M346" s="39" t="str">
        <f t="shared" si="10"/>
        <v/>
      </c>
      <c r="N346" s="39" t="str">
        <f t="shared" si="11"/>
        <v/>
      </c>
    </row>
    <row r="347" spans="13:14">
      <c r="M347" s="39" t="str">
        <f t="shared" si="10"/>
        <v/>
      </c>
      <c r="N347" s="39" t="str">
        <f t="shared" si="11"/>
        <v/>
      </c>
    </row>
    <row r="348" spans="13:14">
      <c r="M348" s="39" t="str">
        <f t="shared" si="10"/>
        <v/>
      </c>
      <c r="N348" s="39" t="str">
        <f t="shared" si="11"/>
        <v/>
      </c>
    </row>
    <row r="349" spans="13:14">
      <c r="M349" s="39" t="str">
        <f t="shared" si="10"/>
        <v/>
      </c>
      <c r="N349" s="39" t="str">
        <f t="shared" si="11"/>
        <v/>
      </c>
    </row>
    <row r="350" spans="13:14">
      <c r="M350" s="39" t="str">
        <f t="shared" si="10"/>
        <v/>
      </c>
      <c r="N350" s="39" t="str">
        <f t="shared" si="11"/>
        <v/>
      </c>
    </row>
    <row r="351" spans="13:14">
      <c r="M351" s="39" t="str">
        <f t="shared" si="10"/>
        <v/>
      </c>
      <c r="N351" s="39" t="str">
        <f t="shared" si="11"/>
        <v/>
      </c>
    </row>
    <row r="352" spans="13:14">
      <c r="M352" s="39" t="str">
        <f t="shared" si="10"/>
        <v/>
      </c>
      <c r="N352" s="39" t="str">
        <f t="shared" si="11"/>
        <v/>
      </c>
    </row>
    <row r="353" spans="13:14">
      <c r="M353" s="39" t="str">
        <f t="shared" si="10"/>
        <v/>
      </c>
      <c r="N353" s="39" t="str">
        <f t="shared" si="11"/>
        <v/>
      </c>
    </row>
    <row r="354" spans="13:14">
      <c r="M354" s="39" t="str">
        <f t="shared" si="10"/>
        <v/>
      </c>
      <c r="N354" s="39" t="str">
        <f t="shared" si="11"/>
        <v/>
      </c>
    </row>
    <row r="355" spans="13:14">
      <c r="M355" s="39" t="str">
        <f t="shared" si="10"/>
        <v/>
      </c>
      <c r="N355" s="39" t="str">
        <f t="shared" si="11"/>
        <v/>
      </c>
    </row>
    <row r="356" spans="13:14">
      <c r="M356" s="39" t="str">
        <f t="shared" si="10"/>
        <v/>
      </c>
      <c r="N356" s="39" t="str">
        <f t="shared" si="11"/>
        <v/>
      </c>
    </row>
    <row r="357" spans="13:14">
      <c r="M357" s="39" t="str">
        <f t="shared" si="10"/>
        <v/>
      </c>
      <c r="N357" s="39" t="str">
        <f t="shared" si="11"/>
        <v/>
      </c>
    </row>
    <row r="358" spans="13:14">
      <c r="M358" s="39" t="str">
        <f t="shared" si="10"/>
        <v/>
      </c>
      <c r="N358" s="39" t="str">
        <f t="shared" si="11"/>
        <v/>
      </c>
    </row>
    <row r="359" spans="13:14">
      <c r="M359" s="39" t="str">
        <f t="shared" si="10"/>
        <v/>
      </c>
      <c r="N359" s="39" t="str">
        <f t="shared" si="11"/>
        <v/>
      </c>
    </row>
    <row r="360" spans="13:14">
      <c r="M360" s="39" t="str">
        <f t="shared" si="10"/>
        <v/>
      </c>
      <c r="N360" s="39" t="str">
        <f t="shared" si="11"/>
        <v/>
      </c>
    </row>
    <row r="361" spans="13:14">
      <c r="M361" s="39" t="str">
        <f t="shared" si="10"/>
        <v/>
      </c>
      <c r="N361" s="39" t="str">
        <f t="shared" si="11"/>
        <v/>
      </c>
    </row>
    <row r="362" spans="13:14">
      <c r="M362" s="39" t="str">
        <f t="shared" si="10"/>
        <v/>
      </c>
      <c r="N362" s="39" t="str">
        <f t="shared" si="11"/>
        <v/>
      </c>
    </row>
    <row r="363" spans="13:14">
      <c r="M363" s="39" t="str">
        <f t="shared" si="10"/>
        <v/>
      </c>
      <c r="N363" s="39" t="str">
        <f t="shared" si="11"/>
        <v/>
      </c>
    </row>
    <row r="364" spans="13:14">
      <c r="M364" s="39" t="str">
        <f t="shared" si="10"/>
        <v/>
      </c>
      <c r="N364" s="39" t="str">
        <f t="shared" si="11"/>
        <v/>
      </c>
    </row>
    <row r="365" spans="13:14">
      <c r="M365" s="39" t="str">
        <f t="shared" si="10"/>
        <v/>
      </c>
      <c r="N365" s="39" t="str">
        <f t="shared" si="11"/>
        <v/>
      </c>
    </row>
    <row r="366" spans="13:14">
      <c r="M366" s="39" t="str">
        <f t="shared" si="10"/>
        <v/>
      </c>
      <c r="N366" s="39" t="str">
        <f t="shared" si="11"/>
        <v/>
      </c>
    </row>
    <row r="367" spans="13:14">
      <c r="M367" s="39" t="str">
        <f t="shared" si="10"/>
        <v/>
      </c>
      <c r="N367" s="39" t="str">
        <f t="shared" si="11"/>
        <v/>
      </c>
    </row>
    <row r="368" spans="13:14">
      <c r="M368" s="39" t="str">
        <f t="shared" si="10"/>
        <v/>
      </c>
      <c r="N368" s="39" t="str">
        <f t="shared" si="11"/>
        <v/>
      </c>
    </row>
    <row r="369" spans="13:14">
      <c r="M369" s="39" t="str">
        <f t="shared" si="10"/>
        <v/>
      </c>
      <c r="N369" s="39" t="str">
        <f t="shared" si="11"/>
        <v/>
      </c>
    </row>
    <row r="370" spans="13:14">
      <c r="M370" s="39" t="str">
        <f t="shared" si="10"/>
        <v/>
      </c>
      <c r="N370" s="39" t="str">
        <f t="shared" si="11"/>
        <v/>
      </c>
    </row>
    <row r="371" spans="13:14">
      <c r="M371" s="39" t="str">
        <f t="shared" si="10"/>
        <v/>
      </c>
      <c r="N371" s="39" t="str">
        <f t="shared" si="11"/>
        <v/>
      </c>
    </row>
    <row r="372" spans="13:14">
      <c r="M372" s="39" t="str">
        <f t="shared" si="10"/>
        <v/>
      </c>
      <c r="N372" s="39" t="str">
        <f t="shared" si="11"/>
        <v/>
      </c>
    </row>
    <row r="373" spans="13:14">
      <c r="M373" s="39" t="str">
        <f t="shared" si="10"/>
        <v/>
      </c>
      <c r="N373" s="39" t="str">
        <f t="shared" si="11"/>
        <v/>
      </c>
    </row>
    <row r="374" spans="13:14">
      <c r="M374" s="39" t="str">
        <f t="shared" si="10"/>
        <v/>
      </c>
      <c r="N374" s="39" t="str">
        <f t="shared" si="11"/>
        <v/>
      </c>
    </row>
    <row r="375" spans="13:14">
      <c r="M375" s="39" t="str">
        <f t="shared" si="10"/>
        <v/>
      </c>
      <c r="N375" s="39" t="str">
        <f t="shared" si="11"/>
        <v/>
      </c>
    </row>
    <row r="376" spans="13:14">
      <c r="M376" s="39" t="str">
        <f t="shared" si="10"/>
        <v/>
      </c>
      <c r="N376" s="39" t="str">
        <f t="shared" si="11"/>
        <v/>
      </c>
    </row>
    <row r="377" spans="13:14">
      <c r="M377" s="39" t="str">
        <f t="shared" si="10"/>
        <v/>
      </c>
      <c r="N377" s="39" t="str">
        <f t="shared" si="11"/>
        <v/>
      </c>
    </row>
    <row r="378" spans="13:14">
      <c r="M378" s="39" t="str">
        <f t="shared" si="10"/>
        <v/>
      </c>
      <c r="N378" s="39" t="str">
        <f t="shared" si="11"/>
        <v/>
      </c>
    </row>
    <row r="379" spans="13:14">
      <c r="M379" s="39" t="str">
        <f t="shared" si="10"/>
        <v/>
      </c>
      <c r="N379" s="39" t="str">
        <f t="shared" si="11"/>
        <v/>
      </c>
    </row>
    <row r="380" spans="13:14">
      <c r="M380" s="39" t="str">
        <f t="shared" si="10"/>
        <v/>
      </c>
      <c r="N380" s="39" t="str">
        <f t="shared" si="11"/>
        <v/>
      </c>
    </row>
    <row r="381" spans="13:14">
      <c r="M381" s="39" t="str">
        <f t="shared" si="10"/>
        <v/>
      </c>
      <c r="N381" s="39" t="str">
        <f t="shared" si="11"/>
        <v/>
      </c>
    </row>
    <row r="382" spans="13:14">
      <c r="M382" s="39" t="str">
        <f t="shared" si="10"/>
        <v/>
      </c>
      <c r="N382" s="39" t="str">
        <f t="shared" si="11"/>
        <v/>
      </c>
    </row>
    <row r="383" spans="13:14">
      <c r="M383" s="39" t="str">
        <f t="shared" si="10"/>
        <v/>
      </c>
      <c r="N383" s="39" t="str">
        <f t="shared" si="11"/>
        <v/>
      </c>
    </row>
    <row r="384" spans="13:14">
      <c r="M384" s="39" t="str">
        <f t="shared" si="10"/>
        <v/>
      </c>
      <c r="N384" s="39" t="str">
        <f t="shared" si="11"/>
        <v/>
      </c>
    </row>
    <row r="385" spans="13:14">
      <c r="M385" s="39" t="str">
        <f t="shared" si="10"/>
        <v/>
      </c>
      <c r="N385" s="39" t="str">
        <f t="shared" si="11"/>
        <v/>
      </c>
    </row>
    <row r="386" spans="13:14">
      <c r="M386" s="39" t="str">
        <f t="shared" si="10"/>
        <v/>
      </c>
      <c r="N386" s="39" t="str">
        <f t="shared" si="11"/>
        <v/>
      </c>
    </row>
    <row r="387" spans="13:14">
      <c r="M387" s="39" t="str">
        <f t="shared" si="10"/>
        <v/>
      </c>
      <c r="N387" s="39" t="str">
        <f t="shared" si="11"/>
        <v/>
      </c>
    </row>
    <row r="388" spans="13:14">
      <c r="M388" s="39" t="str">
        <f t="shared" ref="M388:M451" si="12">IF(G388="public","n",IF(G388="private","y",""))</f>
        <v/>
      </c>
      <c r="N388" s="39" t="str">
        <f t="shared" ref="N388:N451" si="13">IF(G388="public","y",IF(G388="private","n",""))</f>
        <v/>
      </c>
    </row>
    <row r="389" spans="13:14">
      <c r="M389" s="39" t="str">
        <f t="shared" si="12"/>
        <v/>
      </c>
      <c r="N389" s="39" t="str">
        <f t="shared" si="13"/>
        <v/>
      </c>
    </row>
    <row r="390" spans="13:14">
      <c r="M390" s="39" t="str">
        <f t="shared" si="12"/>
        <v/>
      </c>
      <c r="N390" s="39" t="str">
        <f t="shared" si="13"/>
        <v/>
      </c>
    </row>
    <row r="391" spans="13:14">
      <c r="M391" s="39" t="str">
        <f t="shared" si="12"/>
        <v/>
      </c>
      <c r="N391" s="39" t="str">
        <f t="shared" si="13"/>
        <v/>
      </c>
    </row>
    <row r="392" spans="13:14">
      <c r="M392" s="39" t="str">
        <f t="shared" si="12"/>
        <v/>
      </c>
      <c r="N392" s="39" t="str">
        <f t="shared" si="13"/>
        <v/>
      </c>
    </row>
    <row r="393" spans="13:14">
      <c r="M393" s="39" t="str">
        <f t="shared" si="12"/>
        <v/>
      </c>
      <c r="N393" s="39" t="str">
        <f t="shared" si="13"/>
        <v/>
      </c>
    </row>
    <row r="394" spans="13:14">
      <c r="M394" s="39" t="str">
        <f t="shared" si="12"/>
        <v/>
      </c>
      <c r="N394" s="39" t="str">
        <f t="shared" si="13"/>
        <v/>
      </c>
    </row>
    <row r="395" spans="13:14">
      <c r="M395" s="39" t="str">
        <f t="shared" si="12"/>
        <v/>
      </c>
      <c r="N395" s="39" t="str">
        <f t="shared" si="13"/>
        <v/>
      </c>
    </row>
    <row r="396" spans="13:14">
      <c r="M396" s="39" t="str">
        <f t="shared" si="12"/>
        <v/>
      </c>
      <c r="N396" s="39" t="str">
        <f t="shared" si="13"/>
        <v/>
      </c>
    </row>
    <row r="397" spans="13:14">
      <c r="M397" s="39" t="str">
        <f t="shared" si="12"/>
        <v/>
      </c>
      <c r="N397" s="39" t="str">
        <f t="shared" si="13"/>
        <v/>
      </c>
    </row>
    <row r="398" spans="13:14">
      <c r="M398" s="39" t="str">
        <f t="shared" si="12"/>
        <v/>
      </c>
      <c r="N398" s="39" t="str">
        <f t="shared" si="13"/>
        <v/>
      </c>
    </row>
    <row r="399" spans="13:14">
      <c r="M399" s="39" t="str">
        <f t="shared" si="12"/>
        <v/>
      </c>
      <c r="N399" s="39" t="str">
        <f t="shared" si="13"/>
        <v/>
      </c>
    </row>
    <row r="400" spans="13:14">
      <c r="M400" s="39" t="str">
        <f t="shared" si="12"/>
        <v/>
      </c>
      <c r="N400" s="39" t="str">
        <f t="shared" si="13"/>
        <v/>
      </c>
    </row>
    <row r="401" spans="13:14">
      <c r="M401" s="39" t="str">
        <f t="shared" si="12"/>
        <v/>
      </c>
      <c r="N401" s="39" t="str">
        <f t="shared" si="13"/>
        <v/>
      </c>
    </row>
    <row r="402" spans="13:14">
      <c r="M402" s="39" t="str">
        <f t="shared" si="12"/>
        <v/>
      </c>
      <c r="N402" s="39" t="str">
        <f t="shared" si="13"/>
        <v/>
      </c>
    </row>
    <row r="403" spans="13:14">
      <c r="M403" s="39" t="str">
        <f t="shared" si="12"/>
        <v/>
      </c>
      <c r="N403" s="39" t="str">
        <f t="shared" si="13"/>
        <v/>
      </c>
    </row>
    <row r="404" spans="13:14">
      <c r="M404" s="39" t="str">
        <f t="shared" si="12"/>
        <v/>
      </c>
      <c r="N404" s="39" t="str">
        <f t="shared" si="13"/>
        <v/>
      </c>
    </row>
    <row r="405" spans="13:14">
      <c r="M405" s="39" t="str">
        <f t="shared" si="12"/>
        <v/>
      </c>
      <c r="N405" s="39" t="str">
        <f t="shared" si="13"/>
        <v/>
      </c>
    </row>
    <row r="406" spans="13:14">
      <c r="M406" s="39" t="str">
        <f t="shared" si="12"/>
        <v/>
      </c>
      <c r="N406" s="39" t="str">
        <f t="shared" si="13"/>
        <v/>
      </c>
    </row>
    <row r="407" spans="13:14">
      <c r="M407" s="39" t="str">
        <f t="shared" si="12"/>
        <v/>
      </c>
      <c r="N407" s="39" t="str">
        <f t="shared" si="13"/>
        <v/>
      </c>
    </row>
    <row r="408" spans="13:14">
      <c r="M408" s="39" t="str">
        <f t="shared" si="12"/>
        <v/>
      </c>
      <c r="N408" s="39" t="str">
        <f t="shared" si="13"/>
        <v/>
      </c>
    </row>
    <row r="409" spans="13:14">
      <c r="M409" s="39" t="str">
        <f t="shared" si="12"/>
        <v/>
      </c>
      <c r="N409" s="39" t="str">
        <f t="shared" si="13"/>
        <v/>
      </c>
    </row>
    <row r="410" spans="13:14">
      <c r="M410" s="39" t="str">
        <f t="shared" si="12"/>
        <v/>
      </c>
      <c r="N410" s="39" t="str">
        <f t="shared" si="13"/>
        <v/>
      </c>
    </row>
    <row r="411" spans="13:14">
      <c r="M411" s="39" t="str">
        <f t="shared" si="12"/>
        <v/>
      </c>
      <c r="N411" s="39" t="str">
        <f t="shared" si="13"/>
        <v/>
      </c>
    </row>
    <row r="412" spans="13:14">
      <c r="M412" s="39" t="str">
        <f t="shared" si="12"/>
        <v/>
      </c>
      <c r="N412" s="39" t="str">
        <f t="shared" si="13"/>
        <v/>
      </c>
    </row>
    <row r="413" spans="13:14">
      <c r="M413" s="39" t="str">
        <f t="shared" si="12"/>
        <v/>
      </c>
      <c r="N413" s="39" t="str">
        <f t="shared" si="13"/>
        <v/>
      </c>
    </row>
    <row r="414" spans="13:14">
      <c r="M414" s="39" t="str">
        <f t="shared" si="12"/>
        <v/>
      </c>
      <c r="N414" s="39" t="str">
        <f t="shared" si="13"/>
        <v/>
      </c>
    </row>
    <row r="415" spans="13:14">
      <c r="M415" s="39" t="str">
        <f t="shared" si="12"/>
        <v/>
      </c>
      <c r="N415" s="39" t="str">
        <f t="shared" si="13"/>
        <v/>
      </c>
    </row>
    <row r="416" spans="13:14">
      <c r="M416" s="39" t="str">
        <f t="shared" si="12"/>
        <v/>
      </c>
      <c r="N416" s="39" t="str">
        <f t="shared" si="13"/>
        <v/>
      </c>
    </row>
    <row r="417" spans="13:14">
      <c r="M417" s="39" t="str">
        <f t="shared" si="12"/>
        <v/>
      </c>
      <c r="N417" s="39" t="str">
        <f t="shared" si="13"/>
        <v/>
      </c>
    </row>
    <row r="418" spans="13:14">
      <c r="M418" s="39" t="str">
        <f t="shared" si="12"/>
        <v/>
      </c>
      <c r="N418" s="39" t="str">
        <f t="shared" si="13"/>
        <v/>
      </c>
    </row>
    <row r="419" spans="13:14">
      <c r="M419" s="39" t="str">
        <f t="shared" si="12"/>
        <v/>
      </c>
      <c r="N419" s="39" t="str">
        <f t="shared" si="13"/>
        <v/>
      </c>
    </row>
    <row r="420" spans="13:14">
      <c r="M420" s="39" t="str">
        <f t="shared" si="12"/>
        <v/>
      </c>
      <c r="N420" s="39" t="str">
        <f t="shared" si="13"/>
        <v/>
      </c>
    </row>
    <row r="421" spans="13:14">
      <c r="M421" s="39" t="str">
        <f t="shared" si="12"/>
        <v/>
      </c>
      <c r="N421" s="39" t="str">
        <f t="shared" si="13"/>
        <v/>
      </c>
    </row>
    <row r="422" spans="13:14">
      <c r="M422" s="39" t="str">
        <f t="shared" si="12"/>
        <v/>
      </c>
      <c r="N422" s="39" t="str">
        <f t="shared" si="13"/>
        <v/>
      </c>
    </row>
    <row r="423" spans="13:14">
      <c r="M423" s="39" t="str">
        <f t="shared" si="12"/>
        <v/>
      </c>
      <c r="N423" s="39" t="str">
        <f t="shared" si="13"/>
        <v/>
      </c>
    </row>
    <row r="424" spans="13:14">
      <c r="M424" s="39" t="str">
        <f t="shared" si="12"/>
        <v/>
      </c>
      <c r="N424" s="39" t="str">
        <f t="shared" si="13"/>
        <v/>
      </c>
    </row>
    <row r="425" spans="13:14">
      <c r="M425" s="39" t="str">
        <f t="shared" si="12"/>
        <v/>
      </c>
      <c r="N425" s="39" t="str">
        <f t="shared" si="13"/>
        <v/>
      </c>
    </row>
    <row r="426" spans="13:14">
      <c r="M426" s="39" t="str">
        <f t="shared" si="12"/>
        <v/>
      </c>
      <c r="N426" s="39" t="str">
        <f t="shared" si="13"/>
        <v/>
      </c>
    </row>
    <row r="427" spans="13:14">
      <c r="M427" s="39" t="str">
        <f t="shared" si="12"/>
        <v/>
      </c>
      <c r="N427" s="39" t="str">
        <f t="shared" si="13"/>
        <v/>
      </c>
    </row>
    <row r="428" spans="13:14">
      <c r="M428" s="39" t="str">
        <f t="shared" si="12"/>
        <v/>
      </c>
      <c r="N428" s="39" t="str">
        <f t="shared" si="13"/>
        <v/>
      </c>
    </row>
    <row r="429" spans="13:14">
      <c r="M429" s="39" t="str">
        <f t="shared" si="12"/>
        <v/>
      </c>
      <c r="N429" s="39" t="str">
        <f t="shared" si="13"/>
        <v/>
      </c>
    </row>
    <row r="430" spans="13:14">
      <c r="M430" s="39" t="str">
        <f t="shared" si="12"/>
        <v/>
      </c>
      <c r="N430" s="39" t="str">
        <f t="shared" si="13"/>
        <v/>
      </c>
    </row>
    <row r="431" spans="13:14">
      <c r="M431" s="39" t="str">
        <f t="shared" si="12"/>
        <v/>
      </c>
      <c r="N431" s="39" t="str">
        <f t="shared" si="13"/>
        <v/>
      </c>
    </row>
    <row r="432" spans="13:14">
      <c r="M432" s="39" t="str">
        <f t="shared" si="12"/>
        <v/>
      </c>
      <c r="N432" s="39" t="str">
        <f t="shared" si="13"/>
        <v/>
      </c>
    </row>
    <row r="433" spans="13:14">
      <c r="M433" s="39" t="str">
        <f t="shared" si="12"/>
        <v/>
      </c>
      <c r="N433" s="39" t="str">
        <f t="shared" si="13"/>
        <v/>
      </c>
    </row>
    <row r="434" spans="13:14">
      <c r="M434" s="39" t="str">
        <f t="shared" si="12"/>
        <v/>
      </c>
      <c r="N434" s="39" t="str">
        <f t="shared" si="13"/>
        <v/>
      </c>
    </row>
    <row r="435" spans="13:14">
      <c r="M435" s="39" t="str">
        <f t="shared" si="12"/>
        <v/>
      </c>
      <c r="N435" s="39" t="str">
        <f t="shared" si="13"/>
        <v/>
      </c>
    </row>
    <row r="436" spans="13:14">
      <c r="M436" s="39" t="str">
        <f t="shared" si="12"/>
        <v/>
      </c>
      <c r="N436" s="39" t="str">
        <f t="shared" si="13"/>
        <v/>
      </c>
    </row>
    <row r="437" spans="13:14">
      <c r="M437" s="39" t="str">
        <f t="shared" si="12"/>
        <v/>
      </c>
      <c r="N437" s="39" t="str">
        <f t="shared" si="13"/>
        <v/>
      </c>
    </row>
    <row r="438" spans="13:14">
      <c r="M438" s="39" t="str">
        <f t="shared" si="12"/>
        <v/>
      </c>
      <c r="N438" s="39" t="str">
        <f t="shared" si="13"/>
        <v/>
      </c>
    </row>
    <row r="439" spans="13:14">
      <c r="M439" s="39" t="str">
        <f t="shared" si="12"/>
        <v/>
      </c>
      <c r="N439" s="39" t="str">
        <f t="shared" si="13"/>
        <v/>
      </c>
    </row>
    <row r="440" spans="13:14">
      <c r="M440" s="39" t="str">
        <f t="shared" si="12"/>
        <v/>
      </c>
      <c r="N440" s="39" t="str">
        <f t="shared" si="13"/>
        <v/>
      </c>
    </row>
    <row r="441" spans="13:14">
      <c r="M441" s="39" t="str">
        <f t="shared" si="12"/>
        <v/>
      </c>
      <c r="N441" s="39" t="str">
        <f t="shared" si="13"/>
        <v/>
      </c>
    </row>
    <row r="442" spans="13:14">
      <c r="M442" s="39" t="str">
        <f t="shared" si="12"/>
        <v/>
      </c>
      <c r="N442" s="39" t="str">
        <f t="shared" si="13"/>
        <v/>
      </c>
    </row>
    <row r="443" spans="13:14">
      <c r="M443" s="39" t="str">
        <f t="shared" si="12"/>
        <v/>
      </c>
      <c r="N443" s="39" t="str">
        <f t="shared" si="13"/>
        <v/>
      </c>
    </row>
    <row r="444" spans="13:14">
      <c r="M444" s="39" t="str">
        <f t="shared" si="12"/>
        <v/>
      </c>
      <c r="N444" s="39" t="str">
        <f t="shared" si="13"/>
        <v/>
      </c>
    </row>
    <row r="445" spans="13:14">
      <c r="M445" s="39" t="str">
        <f t="shared" si="12"/>
        <v/>
      </c>
      <c r="N445" s="39" t="str">
        <f t="shared" si="13"/>
        <v/>
      </c>
    </row>
    <row r="446" spans="13:14">
      <c r="M446" s="39" t="str">
        <f t="shared" si="12"/>
        <v/>
      </c>
      <c r="N446" s="39" t="str">
        <f t="shared" si="13"/>
        <v/>
      </c>
    </row>
    <row r="447" spans="13:14">
      <c r="M447" s="39" t="str">
        <f t="shared" si="12"/>
        <v/>
      </c>
      <c r="N447" s="39" t="str">
        <f t="shared" si="13"/>
        <v/>
      </c>
    </row>
    <row r="448" spans="13:14">
      <c r="M448" s="39" t="str">
        <f t="shared" si="12"/>
        <v/>
      </c>
      <c r="N448" s="39" t="str">
        <f t="shared" si="13"/>
        <v/>
      </c>
    </row>
    <row r="449" spans="13:14">
      <c r="M449" s="39" t="str">
        <f t="shared" si="12"/>
        <v/>
      </c>
      <c r="N449" s="39" t="str">
        <f t="shared" si="13"/>
        <v/>
      </c>
    </row>
    <row r="450" spans="13:14">
      <c r="M450" s="39" t="str">
        <f t="shared" si="12"/>
        <v/>
      </c>
      <c r="N450" s="39" t="str">
        <f t="shared" si="13"/>
        <v/>
      </c>
    </row>
    <row r="451" spans="13:14">
      <c r="M451" s="39" t="str">
        <f t="shared" si="12"/>
        <v/>
      </c>
      <c r="N451" s="39" t="str">
        <f t="shared" si="13"/>
        <v/>
      </c>
    </row>
    <row r="452" spans="13:14">
      <c r="M452" s="39" t="str">
        <f t="shared" ref="M452:M500" si="14">IF(G452="public","n",IF(G452="private","y",""))</f>
        <v/>
      </c>
      <c r="N452" s="39" t="str">
        <f t="shared" ref="N452:N500" si="15">IF(G452="public","y",IF(G452="private","n",""))</f>
        <v/>
      </c>
    </row>
    <row r="453" spans="13:14">
      <c r="M453" s="39" t="str">
        <f t="shared" si="14"/>
        <v/>
      </c>
      <c r="N453" s="39" t="str">
        <f t="shared" si="15"/>
        <v/>
      </c>
    </row>
    <row r="454" spans="13:14">
      <c r="M454" s="39" t="str">
        <f t="shared" si="14"/>
        <v/>
      </c>
      <c r="N454" s="39" t="str">
        <f t="shared" si="15"/>
        <v/>
      </c>
    </row>
    <row r="455" spans="13:14">
      <c r="M455" s="39" t="str">
        <f t="shared" si="14"/>
        <v/>
      </c>
      <c r="N455" s="39" t="str">
        <f t="shared" si="15"/>
        <v/>
      </c>
    </row>
    <row r="456" spans="13:14">
      <c r="M456" s="39" t="str">
        <f t="shared" si="14"/>
        <v/>
      </c>
      <c r="N456" s="39" t="str">
        <f t="shared" si="15"/>
        <v/>
      </c>
    </row>
    <row r="457" spans="13:14">
      <c r="M457" s="39" t="str">
        <f t="shared" si="14"/>
        <v/>
      </c>
      <c r="N457" s="39" t="str">
        <f t="shared" si="15"/>
        <v/>
      </c>
    </row>
    <row r="458" spans="13:14">
      <c r="M458" s="39" t="str">
        <f t="shared" si="14"/>
        <v/>
      </c>
      <c r="N458" s="39" t="str">
        <f t="shared" si="15"/>
        <v/>
      </c>
    </row>
    <row r="459" spans="13:14">
      <c r="M459" s="39" t="str">
        <f t="shared" si="14"/>
        <v/>
      </c>
      <c r="N459" s="39" t="str">
        <f t="shared" si="15"/>
        <v/>
      </c>
    </row>
    <row r="460" spans="13:14">
      <c r="M460" s="39" t="str">
        <f t="shared" si="14"/>
        <v/>
      </c>
      <c r="N460" s="39" t="str">
        <f t="shared" si="15"/>
        <v/>
      </c>
    </row>
    <row r="461" spans="13:14">
      <c r="M461" s="39" t="str">
        <f t="shared" si="14"/>
        <v/>
      </c>
      <c r="N461" s="39" t="str">
        <f t="shared" si="15"/>
        <v/>
      </c>
    </row>
    <row r="462" spans="13:14">
      <c r="M462" s="39" t="str">
        <f t="shared" si="14"/>
        <v/>
      </c>
      <c r="N462" s="39" t="str">
        <f t="shared" si="15"/>
        <v/>
      </c>
    </row>
    <row r="463" spans="13:14">
      <c r="M463" s="39" t="str">
        <f t="shared" si="14"/>
        <v/>
      </c>
      <c r="N463" s="39" t="str">
        <f t="shared" si="15"/>
        <v/>
      </c>
    </row>
    <row r="464" spans="13:14">
      <c r="M464" s="39" t="str">
        <f t="shared" si="14"/>
        <v/>
      </c>
      <c r="N464" s="39" t="str">
        <f t="shared" si="15"/>
        <v/>
      </c>
    </row>
    <row r="465" spans="13:14">
      <c r="M465" s="39" t="str">
        <f t="shared" si="14"/>
        <v/>
      </c>
      <c r="N465" s="39" t="str">
        <f t="shared" si="15"/>
        <v/>
      </c>
    </row>
    <row r="466" spans="13:14">
      <c r="M466" s="39" t="str">
        <f t="shared" si="14"/>
        <v/>
      </c>
      <c r="N466" s="39" t="str">
        <f t="shared" si="15"/>
        <v/>
      </c>
    </row>
    <row r="467" spans="13:14">
      <c r="M467" s="39" t="str">
        <f t="shared" si="14"/>
        <v/>
      </c>
      <c r="N467" s="39" t="str">
        <f t="shared" si="15"/>
        <v/>
      </c>
    </row>
    <row r="468" spans="13:14">
      <c r="M468" s="39" t="str">
        <f t="shared" si="14"/>
        <v/>
      </c>
      <c r="N468" s="39" t="str">
        <f t="shared" si="15"/>
        <v/>
      </c>
    </row>
    <row r="469" spans="13:14">
      <c r="M469" s="39" t="str">
        <f t="shared" si="14"/>
        <v/>
      </c>
      <c r="N469" s="39" t="str">
        <f t="shared" si="15"/>
        <v/>
      </c>
    </row>
    <row r="470" spans="13:14">
      <c r="M470" s="39" t="str">
        <f t="shared" si="14"/>
        <v/>
      </c>
      <c r="N470" s="39" t="str">
        <f t="shared" si="15"/>
        <v/>
      </c>
    </row>
    <row r="471" spans="13:14">
      <c r="M471" s="39" t="str">
        <f t="shared" si="14"/>
        <v/>
      </c>
      <c r="N471" s="39" t="str">
        <f t="shared" si="15"/>
        <v/>
      </c>
    </row>
    <row r="472" spans="13:14">
      <c r="M472" s="39" t="str">
        <f t="shared" si="14"/>
        <v/>
      </c>
      <c r="N472" s="39" t="str">
        <f t="shared" si="15"/>
        <v/>
      </c>
    </row>
    <row r="473" spans="13:14">
      <c r="M473" s="39" t="str">
        <f t="shared" si="14"/>
        <v/>
      </c>
      <c r="N473" s="39" t="str">
        <f t="shared" si="15"/>
        <v/>
      </c>
    </row>
    <row r="474" spans="13:14">
      <c r="M474" s="39" t="str">
        <f t="shared" si="14"/>
        <v/>
      </c>
      <c r="N474" s="39" t="str">
        <f t="shared" si="15"/>
        <v/>
      </c>
    </row>
    <row r="475" spans="13:14">
      <c r="M475" s="39" t="str">
        <f t="shared" si="14"/>
        <v/>
      </c>
      <c r="N475" s="39" t="str">
        <f t="shared" si="15"/>
        <v/>
      </c>
    </row>
    <row r="476" spans="13:14">
      <c r="M476" s="39" t="str">
        <f t="shared" si="14"/>
        <v/>
      </c>
      <c r="N476" s="39" t="str">
        <f t="shared" si="15"/>
        <v/>
      </c>
    </row>
    <row r="477" spans="13:14">
      <c r="M477" s="39" t="str">
        <f t="shared" si="14"/>
        <v/>
      </c>
      <c r="N477" s="39" t="str">
        <f t="shared" si="15"/>
        <v/>
      </c>
    </row>
    <row r="478" spans="13:14">
      <c r="M478" s="39" t="str">
        <f t="shared" si="14"/>
        <v/>
      </c>
      <c r="N478" s="39" t="str">
        <f t="shared" si="15"/>
        <v/>
      </c>
    </row>
    <row r="479" spans="13:14">
      <c r="M479" s="39" t="str">
        <f t="shared" si="14"/>
        <v/>
      </c>
      <c r="N479" s="39" t="str">
        <f t="shared" si="15"/>
        <v/>
      </c>
    </row>
    <row r="480" spans="13:14">
      <c r="M480" s="39" t="str">
        <f t="shared" si="14"/>
        <v/>
      </c>
      <c r="N480" s="39" t="str">
        <f t="shared" si="15"/>
        <v/>
      </c>
    </row>
    <row r="481" spans="13:14">
      <c r="M481" s="39" t="str">
        <f t="shared" si="14"/>
        <v/>
      </c>
      <c r="N481" s="39" t="str">
        <f t="shared" si="15"/>
        <v/>
      </c>
    </row>
    <row r="482" spans="13:14">
      <c r="M482" s="39" t="str">
        <f t="shared" si="14"/>
        <v/>
      </c>
      <c r="N482" s="39" t="str">
        <f t="shared" si="15"/>
        <v/>
      </c>
    </row>
    <row r="483" spans="13:14">
      <c r="M483" s="39" t="str">
        <f t="shared" si="14"/>
        <v/>
      </c>
      <c r="N483" s="39" t="str">
        <f t="shared" si="15"/>
        <v/>
      </c>
    </row>
    <row r="484" spans="13:14">
      <c r="M484" s="39" t="str">
        <f t="shared" si="14"/>
        <v/>
      </c>
      <c r="N484" s="39" t="str">
        <f t="shared" si="15"/>
        <v/>
      </c>
    </row>
    <row r="485" spans="13:14">
      <c r="M485" s="39" t="str">
        <f t="shared" si="14"/>
        <v/>
      </c>
      <c r="N485" s="39" t="str">
        <f t="shared" si="15"/>
        <v/>
      </c>
    </row>
    <row r="486" spans="13:14">
      <c r="M486" s="39" t="str">
        <f t="shared" si="14"/>
        <v/>
      </c>
      <c r="N486" s="39" t="str">
        <f t="shared" si="15"/>
        <v/>
      </c>
    </row>
    <row r="487" spans="13:14">
      <c r="M487" s="39" t="str">
        <f t="shared" si="14"/>
        <v/>
      </c>
      <c r="N487" s="39" t="str">
        <f t="shared" si="15"/>
        <v/>
      </c>
    </row>
    <row r="488" spans="13:14">
      <c r="M488" s="39" t="str">
        <f t="shared" si="14"/>
        <v/>
      </c>
      <c r="N488" s="39" t="str">
        <f t="shared" si="15"/>
        <v/>
      </c>
    </row>
    <row r="489" spans="13:14">
      <c r="M489" s="39" t="str">
        <f t="shared" si="14"/>
        <v/>
      </c>
      <c r="N489" s="39" t="str">
        <f t="shared" si="15"/>
        <v/>
      </c>
    </row>
    <row r="490" spans="13:14">
      <c r="M490" s="39" t="str">
        <f t="shared" si="14"/>
        <v/>
      </c>
      <c r="N490" s="39" t="str">
        <f t="shared" si="15"/>
        <v/>
      </c>
    </row>
    <row r="491" spans="13:14">
      <c r="M491" s="39" t="str">
        <f t="shared" si="14"/>
        <v/>
      </c>
      <c r="N491" s="39" t="str">
        <f t="shared" si="15"/>
        <v/>
      </c>
    </row>
    <row r="492" spans="13:14">
      <c r="M492" s="39" t="str">
        <f t="shared" si="14"/>
        <v/>
      </c>
      <c r="N492" s="39" t="str">
        <f t="shared" si="15"/>
        <v/>
      </c>
    </row>
    <row r="493" spans="13:14">
      <c r="M493" s="39" t="str">
        <f t="shared" si="14"/>
        <v/>
      </c>
      <c r="N493" s="39" t="str">
        <f t="shared" si="15"/>
        <v/>
      </c>
    </row>
    <row r="494" spans="13:14">
      <c r="M494" s="39" t="str">
        <f t="shared" si="14"/>
        <v/>
      </c>
      <c r="N494" s="39" t="str">
        <f t="shared" si="15"/>
        <v/>
      </c>
    </row>
    <row r="495" spans="13:14">
      <c r="M495" s="39" t="str">
        <f t="shared" si="14"/>
        <v/>
      </c>
      <c r="N495" s="39" t="str">
        <f t="shared" si="15"/>
        <v/>
      </c>
    </row>
    <row r="496" spans="13:14">
      <c r="M496" s="39" t="str">
        <f t="shared" si="14"/>
        <v/>
      </c>
      <c r="N496" s="39" t="str">
        <f t="shared" si="15"/>
        <v/>
      </c>
    </row>
    <row r="497" spans="13:14">
      <c r="M497" s="39" t="str">
        <f t="shared" si="14"/>
        <v/>
      </c>
      <c r="N497" s="39" t="str">
        <f t="shared" si="15"/>
        <v/>
      </c>
    </row>
    <row r="498" spans="13:14">
      <c r="M498" s="39" t="str">
        <f t="shared" si="14"/>
        <v/>
      </c>
      <c r="N498" s="39" t="str">
        <f t="shared" si="15"/>
        <v/>
      </c>
    </row>
    <row r="499" spans="13:14">
      <c r="M499" s="39" t="str">
        <f t="shared" si="14"/>
        <v/>
      </c>
      <c r="N499" s="39" t="str">
        <f t="shared" si="15"/>
        <v/>
      </c>
    </row>
    <row r="500" spans="13:14">
      <c r="M500" s="39" t="str">
        <f t="shared" si="14"/>
        <v/>
      </c>
      <c r="N500" s="39"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2" t="s">
        <v>836</v>
      </c>
      <c r="B1" s="112"/>
      <c r="C1" s="112"/>
      <c r="D1" s="112"/>
      <c r="E1" s="112"/>
      <c r="F1" s="112"/>
      <c r="G1" s="112"/>
      <c r="H1" s="112"/>
      <c r="I1" s="112"/>
      <c r="J1" s="112"/>
    </row>
    <row r="2" spans="1:11" ht="29" customHeight="1">
      <c r="A2" s="32" t="s">
        <v>0</v>
      </c>
      <c r="B2" s="32" t="s">
        <v>6</v>
      </c>
      <c r="C2" s="32" t="s">
        <v>829</v>
      </c>
      <c r="D2" s="32" t="s">
        <v>831</v>
      </c>
      <c r="E2" s="33" t="s">
        <v>832</v>
      </c>
      <c r="F2" s="32" t="s">
        <v>59</v>
      </c>
      <c r="G2" s="33" t="s">
        <v>834</v>
      </c>
      <c r="H2" s="32" t="s">
        <v>61</v>
      </c>
      <c r="I2" s="32" t="s">
        <v>835</v>
      </c>
      <c r="J2" s="32" t="s">
        <v>444</v>
      </c>
      <c r="K2" s="66"/>
    </row>
    <row r="3" spans="1:11">
      <c r="A3" s="38" t="s">
        <v>325</v>
      </c>
      <c r="B3" s="38" t="s">
        <v>366</v>
      </c>
      <c r="C3" s="38" t="s">
        <v>749</v>
      </c>
      <c r="D3" s="38" t="s">
        <v>877</v>
      </c>
      <c r="E3" s="38"/>
      <c r="F3" s="68" t="s">
        <v>29</v>
      </c>
      <c r="G3" s="68" t="s">
        <v>889</v>
      </c>
      <c r="H3" s="68" t="s">
        <v>783</v>
      </c>
      <c r="I3" s="38" t="s">
        <v>891</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2" t="s">
        <v>461</v>
      </c>
      <c r="B1" s="112"/>
      <c r="C1" s="112"/>
      <c r="D1" s="112"/>
      <c r="E1" s="112"/>
      <c r="F1" s="112"/>
      <c r="G1" s="112"/>
      <c r="H1" s="112"/>
      <c r="I1" s="112"/>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2" t="s">
        <v>462</v>
      </c>
      <c r="B1" s="112"/>
      <c r="C1" s="112"/>
      <c r="D1" s="112"/>
      <c r="E1" s="112"/>
      <c r="F1" s="112"/>
      <c r="G1" s="112"/>
      <c r="H1" s="112"/>
      <c r="I1" s="112"/>
      <c r="J1" s="112"/>
      <c r="K1" s="112"/>
      <c r="L1" s="112"/>
      <c r="M1" s="112"/>
      <c r="N1" s="112"/>
      <c r="O1" s="112"/>
      <c r="P1" s="112"/>
      <c r="Q1" s="112"/>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2" t="s">
        <v>469</v>
      </c>
      <c r="B1" s="112"/>
      <c r="C1" s="112"/>
      <c r="D1" s="112"/>
      <c r="E1" s="112"/>
      <c r="F1" s="112"/>
      <c r="G1" s="112"/>
      <c r="H1" s="112"/>
      <c r="I1" s="112"/>
      <c r="J1" s="112"/>
      <c r="K1" s="112"/>
      <c r="L1" s="112"/>
      <c r="M1" s="112"/>
      <c r="N1" s="112"/>
      <c r="O1" s="112"/>
      <c r="P1" s="112"/>
      <c r="Q1" s="112"/>
      <c r="R1" s="112"/>
      <c r="S1" s="112"/>
      <c r="T1" s="112"/>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748</v>
      </c>
      <c r="D3" s="38" t="s">
        <v>778</v>
      </c>
      <c r="E3" s="38" t="s">
        <v>779</v>
      </c>
      <c r="F3" s="38" t="s">
        <v>401</v>
      </c>
      <c r="G3" s="38" t="s">
        <v>80</v>
      </c>
      <c r="H3" s="38"/>
      <c r="I3" s="38"/>
      <c r="J3" s="38" t="s">
        <v>402</v>
      </c>
      <c r="K3" s="38" t="s">
        <v>780</v>
      </c>
      <c r="L3" s="38"/>
      <c r="M3" s="38"/>
      <c r="N3" s="38">
        <v>80</v>
      </c>
      <c r="O3" s="38">
        <v>80</v>
      </c>
      <c r="P3" s="38"/>
      <c r="Q3" s="38"/>
      <c r="R3" s="38" t="s">
        <v>781</v>
      </c>
      <c r="S3" s="38"/>
      <c r="T3" s="38"/>
    </row>
    <row r="4" spans="1:20" s="39" customFormat="1" ht="28.75" customHeight="1">
      <c r="A4" s="38" t="s">
        <v>325</v>
      </c>
      <c r="B4" s="38" t="s">
        <v>366</v>
      </c>
      <c r="C4" s="38" t="s">
        <v>748</v>
      </c>
      <c r="D4" s="38" t="s">
        <v>778</v>
      </c>
      <c r="E4" s="38" t="s">
        <v>782</v>
      </c>
      <c r="F4" s="38" t="s">
        <v>401</v>
      </c>
      <c r="G4" s="38" t="s">
        <v>80</v>
      </c>
      <c r="H4" s="38" t="s">
        <v>783</v>
      </c>
      <c r="I4" s="38" t="s">
        <v>29</v>
      </c>
      <c r="J4" s="38"/>
      <c r="K4" s="38"/>
      <c r="L4" s="38"/>
      <c r="M4" s="38"/>
      <c r="N4" s="38">
        <v>443</v>
      </c>
      <c r="O4" s="38">
        <v>443</v>
      </c>
      <c r="P4" s="38"/>
      <c r="Q4" s="38"/>
      <c r="R4" s="38" t="s">
        <v>784</v>
      </c>
      <c r="S4" s="38"/>
      <c r="T4" s="38"/>
    </row>
    <row r="5" spans="1:20" s="39" customFormat="1" ht="28.75" customHeight="1">
      <c r="A5" s="38" t="s">
        <v>325</v>
      </c>
      <c r="B5" s="38" t="s">
        <v>366</v>
      </c>
      <c r="C5" s="38" t="s">
        <v>748</v>
      </c>
      <c r="D5" s="38" t="s">
        <v>778</v>
      </c>
      <c r="E5" s="38" t="s">
        <v>782</v>
      </c>
      <c r="F5" s="38" t="s">
        <v>401</v>
      </c>
      <c r="G5" s="38" t="s">
        <v>80</v>
      </c>
      <c r="H5" s="38" t="s">
        <v>783</v>
      </c>
      <c r="I5" s="38" t="s">
        <v>785</v>
      </c>
      <c r="J5" s="38"/>
      <c r="K5" s="38"/>
      <c r="L5" s="38"/>
      <c r="M5" s="38"/>
      <c r="N5" s="38">
        <v>443</v>
      </c>
      <c r="O5" s="38">
        <v>443</v>
      </c>
      <c r="P5" s="38"/>
      <c r="Q5" s="38"/>
      <c r="R5" s="38" t="s">
        <v>786</v>
      </c>
      <c r="S5" s="38"/>
      <c r="T5" s="38"/>
    </row>
    <row r="6" spans="1:20" s="39" customFormat="1" ht="29">
      <c r="A6" s="38" t="s">
        <v>325</v>
      </c>
      <c r="B6" s="38" t="s">
        <v>366</v>
      </c>
      <c r="C6" s="38" t="s">
        <v>748</v>
      </c>
      <c r="D6" s="38" t="s">
        <v>787</v>
      </c>
      <c r="E6" s="38" t="s">
        <v>779</v>
      </c>
      <c r="F6" s="38" t="s">
        <v>401</v>
      </c>
      <c r="G6" s="38" t="s">
        <v>80</v>
      </c>
      <c r="H6" s="38"/>
      <c r="I6" s="38"/>
      <c r="J6" s="38" t="s">
        <v>402</v>
      </c>
      <c r="K6" s="38" t="s">
        <v>780</v>
      </c>
      <c r="L6" s="38"/>
      <c r="M6" s="38"/>
      <c r="N6" s="38">
        <v>22</v>
      </c>
      <c r="O6" s="38">
        <v>22</v>
      </c>
      <c r="P6" s="38"/>
      <c r="Q6" s="38"/>
      <c r="R6" s="38" t="s">
        <v>788</v>
      </c>
      <c r="S6" s="38"/>
      <c r="T6" s="38"/>
    </row>
    <row r="7" spans="1:20" s="39" customFormat="1" ht="29">
      <c r="A7" s="38" t="s">
        <v>325</v>
      </c>
      <c r="B7" s="38" t="s">
        <v>366</v>
      </c>
      <c r="C7" s="38" t="s">
        <v>748</v>
      </c>
      <c r="D7" s="38" t="s">
        <v>787</v>
      </c>
      <c r="E7" s="38" t="s">
        <v>782</v>
      </c>
      <c r="F7" s="38" t="s">
        <v>401</v>
      </c>
      <c r="G7" s="38" t="s">
        <v>80</v>
      </c>
      <c r="H7" s="38" t="s">
        <v>783</v>
      </c>
      <c r="I7" s="38" t="s">
        <v>785</v>
      </c>
      <c r="J7" s="38"/>
      <c r="K7" s="38"/>
      <c r="L7" s="38"/>
      <c r="M7" s="38"/>
      <c r="N7" s="38">
        <v>22</v>
      </c>
      <c r="O7" s="38">
        <v>22</v>
      </c>
      <c r="P7" s="38"/>
      <c r="Q7" s="38"/>
      <c r="R7" s="38" t="s">
        <v>789</v>
      </c>
      <c r="S7" s="38"/>
      <c r="T7" s="38"/>
    </row>
    <row r="8" spans="1:20" s="39" customFormat="1" ht="29">
      <c r="A8" s="38" t="s">
        <v>325</v>
      </c>
      <c r="B8" s="38" t="s">
        <v>366</v>
      </c>
      <c r="C8" s="38" t="s">
        <v>748</v>
      </c>
      <c r="D8" s="38" t="s">
        <v>787</v>
      </c>
      <c r="E8" s="38" t="s">
        <v>782</v>
      </c>
      <c r="F8" s="38" t="s">
        <v>401</v>
      </c>
      <c r="G8" s="38" t="s">
        <v>80</v>
      </c>
      <c r="H8" s="38" t="s">
        <v>783</v>
      </c>
      <c r="I8" s="38" t="s">
        <v>790</v>
      </c>
      <c r="J8" s="38"/>
      <c r="K8" s="38"/>
      <c r="L8" s="38"/>
      <c r="M8" s="38"/>
      <c r="N8" s="38">
        <v>22</v>
      </c>
      <c r="O8" s="38">
        <v>22</v>
      </c>
      <c r="P8" s="38"/>
      <c r="Q8" s="38"/>
      <c r="R8" s="38" t="s">
        <v>791</v>
      </c>
      <c r="S8" s="38"/>
      <c r="T8" s="38"/>
    </row>
    <row r="9" spans="1:20" s="39" customFormat="1" ht="29">
      <c r="A9" s="38" t="s">
        <v>325</v>
      </c>
      <c r="B9" s="38" t="s">
        <v>366</v>
      </c>
      <c r="C9" s="38" t="s">
        <v>748</v>
      </c>
      <c r="D9" s="38" t="s">
        <v>787</v>
      </c>
      <c r="E9" s="38" t="s">
        <v>779</v>
      </c>
      <c r="F9" s="38" t="s">
        <v>401</v>
      </c>
      <c r="G9" s="38" t="s">
        <v>80</v>
      </c>
      <c r="H9" s="38"/>
      <c r="I9" s="38"/>
      <c r="J9" s="38" t="s">
        <v>402</v>
      </c>
      <c r="K9" s="38" t="s">
        <v>792</v>
      </c>
      <c r="L9" s="38"/>
      <c r="M9" s="38"/>
      <c r="N9" s="38">
        <v>22</v>
      </c>
      <c r="O9" s="38">
        <v>22</v>
      </c>
      <c r="P9" s="38"/>
      <c r="Q9" s="38"/>
      <c r="R9" s="38" t="s">
        <v>793</v>
      </c>
      <c r="S9" s="38"/>
      <c r="T9" s="38"/>
    </row>
    <row r="10" spans="1:20" s="39" customFormat="1" ht="43.5">
      <c r="A10" s="38" t="s">
        <v>325</v>
      </c>
      <c r="B10" s="38" t="s">
        <v>366</v>
      </c>
      <c r="C10" s="38" t="s">
        <v>748</v>
      </c>
      <c r="D10" s="38" t="s">
        <v>792</v>
      </c>
      <c r="E10" s="38" t="s">
        <v>779</v>
      </c>
      <c r="F10" s="38" t="s">
        <v>401</v>
      </c>
      <c r="G10" s="38" t="s">
        <v>80</v>
      </c>
      <c r="H10" s="38"/>
      <c r="I10" s="38"/>
      <c r="J10" s="38" t="s">
        <v>794</v>
      </c>
      <c r="K10" s="38" t="s">
        <v>795</v>
      </c>
      <c r="L10" s="38"/>
      <c r="M10" s="38"/>
      <c r="N10" s="38">
        <v>443</v>
      </c>
      <c r="O10" s="38">
        <v>443</v>
      </c>
      <c r="P10" s="38"/>
      <c r="Q10" s="38"/>
      <c r="R10" s="38" t="s">
        <v>796</v>
      </c>
      <c r="S10" s="38"/>
      <c r="T10" s="38"/>
    </row>
    <row r="11" spans="1:20" s="39" customFormat="1" ht="43.5">
      <c r="A11" s="38" t="s">
        <v>325</v>
      </c>
      <c r="B11" s="38" t="s">
        <v>366</v>
      </c>
      <c r="C11" s="38" t="s">
        <v>748</v>
      </c>
      <c r="D11" s="38" t="s">
        <v>792</v>
      </c>
      <c r="E11" s="38" t="s">
        <v>782</v>
      </c>
      <c r="F11" s="38" t="s">
        <v>401</v>
      </c>
      <c r="G11" s="38" t="s">
        <v>80</v>
      </c>
      <c r="H11" s="38" t="s">
        <v>797</v>
      </c>
      <c r="I11" s="38" t="s">
        <v>780</v>
      </c>
      <c r="J11" s="38"/>
      <c r="K11" s="38"/>
      <c r="L11" s="38"/>
      <c r="M11" s="38"/>
      <c r="N11" s="38">
        <v>1521</v>
      </c>
      <c r="O11" s="38">
        <v>1522</v>
      </c>
      <c r="P11" s="38"/>
      <c r="Q11" s="38"/>
      <c r="R11" s="38" t="s">
        <v>798</v>
      </c>
      <c r="S11" s="38"/>
      <c r="T11" s="38"/>
    </row>
    <row r="12" spans="1:20" s="39" customFormat="1" ht="43.5">
      <c r="A12" s="38" t="s">
        <v>325</v>
      </c>
      <c r="B12" s="38" t="s">
        <v>366</v>
      </c>
      <c r="C12" s="38" t="s">
        <v>748</v>
      </c>
      <c r="D12" s="38" t="s">
        <v>792</v>
      </c>
      <c r="E12" s="38" t="s">
        <v>782</v>
      </c>
      <c r="F12" s="38" t="s">
        <v>401</v>
      </c>
      <c r="G12" s="38" t="s">
        <v>80</v>
      </c>
      <c r="H12" s="38" t="s">
        <v>797</v>
      </c>
      <c r="I12" s="38" t="s">
        <v>787</v>
      </c>
      <c r="J12" s="38"/>
      <c r="K12" s="38"/>
      <c r="L12" s="38"/>
      <c r="M12" s="38"/>
      <c r="N12" s="38">
        <v>22</v>
      </c>
      <c r="O12" s="38">
        <v>22</v>
      </c>
      <c r="P12" s="38"/>
      <c r="Q12" s="38"/>
      <c r="R12" s="38" t="s">
        <v>799</v>
      </c>
      <c r="S12" s="38"/>
      <c r="T12" s="38"/>
    </row>
    <row r="13" spans="1:20" s="39" customFormat="1" ht="29">
      <c r="A13" s="38" t="s">
        <v>325</v>
      </c>
      <c r="B13" s="38" t="s">
        <v>366</v>
      </c>
      <c r="C13" s="38" t="s">
        <v>748</v>
      </c>
      <c r="D13" s="38" t="s">
        <v>780</v>
      </c>
      <c r="E13" s="38" t="s">
        <v>779</v>
      </c>
      <c r="F13" s="38" t="s">
        <v>401</v>
      </c>
      <c r="G13" s="38" t="s">
        <v>80</v>
      </c>
      <c r="H13" s="38"/>
      <c r="I13" s="38"/>
      <c r="J13" s="38" t="s">
        <v>402</v>
      </c>
      <c r="K13" s="38" t="s">
        <v>792</v>
      </c>
      <c r="L13" s="38"/>
      <c r="M13" s="38"/>
      <c r="N13" s="38">
        <v>1521</v>
      </c>
      <c r="O13" s="38">
        <v>1521</v>
      </c>
      <c r="P13" s="38"/>
      <c r="Q13" s="38"/>
      <c r="R13" s="38" t="s">
        <v>800</v>
      </c>
      <c r="S13" s="38"/>
      <c r="T13" s="38"/>
    </row>
    <row r="14" spans="1:20" s="39" customFormat="1" ht="43.5">
      <c r="A14" s="38" t="s">
        <v>325</v>
      </c>
      <c r="B14" s="38" t="s">
        <v>366</v>
      </c>
      <c r="C14" s="38" t="s">
        <v>748</v>
      </c>
      <c r="D14" s="38" t="s">
        <v>780</v>
      </c>
      <c r="E14" s="38" t="s">
        <v>779</v>
      </c>
      <c r="F14" s="38" t="s">
        <v>401</v>
      </c>
      <c r="G14" s="38" t="s">
        <v>80</v>
      </c>
      <c r="H14" s="38"/>
      <c r="I14" s="38"/>
      <c r="J14" s="38" t="s">
        <v>794</v>
      </c>
      <c r="K14" s="38" t="s">
        <v>795</v>
      </c>
      <c r="L14" s="38"/>
      <c r="M14" s="38"/>
      <c r="N14" s="38">
        <v>443</v>
      </c>
      <c r="O14" s="38">
        <v>443</v>
      </c>
      <c r="P14" s="38"/>
      <c r="Q14" s="38"/>
      <c r="R14" s="38" t="s">
        <v>796</v>
      </c>
      <c r="S14" s="38"/>
      <c r="T14" s="38"/>
    </row>
    <row r="15" spans="1:20" s="39" customFormat="1" ht="43.5">
      <c r="A15" s="38" t="s">
        <v>325</v>
      </c>
      <c r="B15" s="38" t="s">
        <v>366</v>
      </c>
      <c r="C15" s="38" t="s">
        <v>748</v>
      </c>
      <c r="D15" s="38" t="s">
        <v>780</v>
      </c>
      <c r="E15" s="38" t="s">
        <v>782</v>
      </c>
      <c r="F15" s="38" t="s">
        <v>401</v>
      </c>
      <c r="G15" s="38" t="s">
        <v>80</v>
      </c>
      <c r="H15" s="38" t="s">
        <v>797</v>
      </c>
      <c r="I15" s="38" t="s">
        <v>778</v>
      </c>
      <c r="J15" s="38"/>
      <c r="K15" s="38"/>
      <c r="L15" s="38"/>
      <c r="M15" s="38"/>
      <c r="N15" s="38">
        <v>80</v>
      </c>
      <c r="O15" s="38">
        <v>80</v>
      </c>
      <c r="P15" s="38"/>
      <c r="Q15" s="38"/>
      <c r="R15" s="38" t="s">
        <v>801</v>
      </c>
      <c r="S15" s="38"/>
      <c r="T15" s="38"/>
    </row>
    <row r="16" spans="1:20" s="39" customFormat="1" ht="43.5">
      <c r="A16" s="38" t="s">
        <v>325</v>
      </c>
      <c r="B16" s="38" t="s">
        <v>366</v>
      </c>
      <c r="C16" s="38" t="s">
        <v>748</v>
      </c>
      <c r="D16" s="38" t="s">
        <v>780</v>
      </c>
      <c r="E16" s="38" t="s">
        <v>782</v>
      </c>
      <c r="F16" s="38" t="s">
        <v>401</v>
      </c>
      <c r="G16" s="38" t="s">
        <v>80</v>
      </c>
      <c r="H16" s="38" t="s">
        <v>797</v>
      </c>
      <c r="I16" s="38" t="s">
        <v>787</v>
      </c>
      <c r="J16" s="38"/>
      <c r="K16" s="38"/>
      <c r="L16" s="38"/>
      <c r="M16" s="38"/>
      <c r="N16" s="38">
        <v>22</v>
      </c>
      <c r="O16" s="38">
        <v>22</v>
      </c>
      <c r="P16" s="38"/>
      <c r="Q16" s="38"/>
      <c r="R16" s="38" t="s">
        <v>799</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2" t="s">
        <v>470</v>
      </c>
      <c r="B1" s="112"/>
      <c r="C1" s="112"/>
      <c r="D1" s="112"/>
      <c r="E1" s="112"/>
      <c r="F1" s="112"/>
      <c r="G1" s="112"/>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0" t="s">
        <v>828</v>
      </c>
      <c r="B1" s="121"/>
      <c r="C1" s="121"/>
      <c r="D1" s="121"/>
      <c r="E1" s="121"/>
      <c r="F1" s="121"/>
      <c r="G1" s="121"/>
      <c r="H1" s="122"/>
      <c r="I1" s="113" t="s">
        <v>595</v>
      </c>
      <c r="J1" s="114"/>
      <c r="K1" s="114"/>
      <c r="L1" s="114"/>
      <c r="M1" s="114"/>
      <c r="N1" s="114"/>
      <c r="O1" s="114"/>
      <c r="P1" s="115"/>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593</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594</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3" t="s">
        <v>596</v>
      </c>
      <c r="B1" s="114"/>
      <c r="C1" s="114"/>
      <c r="D1" s="114"/>
      <c r="E1" s="114"/>
      <c r="F1" s="114"/>
      <c r="G1" s="114"/>
      <c r="H1" s="114"/>
      <c r="I1" s="114"/>
      <c r="J1" s="115"/>
    </row>
    <row r="2" spans="1:10" s="47" customFormat="1" ht="28.75" customHeight="1">
      <c r="A2" s="11" t="s">
        <v>0</v>
      </c>
      <c r="B2" s="11" t="s">
        <v>6</v>
      </c>
      <c r="C2" s="11" t="s">
        <v>107</v>
      </c>
      <c r="D2" s="11" t="s">
        <v>108</v>
      </c>
      <c r="E2" s="12" t="s">
        <v>85</v>
      </c>
      <c r="F2" s="11" t="s">
        <v>109</v>
      </c>
      <c r="G2" s="12" t="s">
        <v>110</v>
      </c>
      <c r="H2" s="12" t="s">
        <v>97</v>
      </c>
      <c r="I2" s="12" t="s">
        <v>593</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594</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3" t="s">
        <v>477</v>
      </c>
      <c r="B1" s="124"/>
      <c r="C1" s="124"/>
      <c r="D1" s="124"/>
      <c r="E1" s="124"/>
      <c r="F1" s="124"/>
      <c r="G1" s="124"/>
      <c r="H1" s="125"/>
      <c r="I1" s="126" t="s">
        <v>471</v>
      </c>
      <c r="J1" s="126"/>
      <c r="K1" s="126"/>
      <c r="L1" s="126"/>
      <c r="M1" s="126"/>
      <c r="N1" s="126"/>
      <c r="O1" s="126"/>
      <c r="P1" s="126"/>
      <c r="Q1" s="126"/>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962</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824</v>
      </c>
      <c r="J4" s="30"/>
      <c r="K4" s="30"/>
      <c r="L4" s="30"/>
      <c r="M4" s="30"/>
      <c r="N4" s="30"/>
      <c r="O4" s="30"/>
      <c r="P4" s="38" t="s">
        <v>445</v>
      </c>
      <c r="Q4" s="38" t="s">
        <v>464</v>
      </c>
    </row>
    <row r="5" spans="1:17">
      <c r="A5" s="30"/>
      <c r="B5" s="40"/>
      <c r="C5" s="30"/>
      <c r="D5" s="30"/>
      <c r="E5" s="5"/>
      <c r="F5" s="30"/>
      <c r="G5" s="30"/>
      <c r="H5" s="30"/>
      <c r="I5" s="30" t="s">
        <v>824</v>
      </c>
      <c r="J5" s="30" t="s">
        <v>127</v>
      </c>
      <c r="K5" s="30" t="s">
        <v>128</v>
      </c>
      <c r="L5" s="30"/>
      <c r="M5" s="30"/>
      <c r="N5" s="30"/>
      <c r="O5" s="30"/>
      <c r="P5" s="40"/>
      <c r="Q5" s="40"/>
    </row>
    <row r="6" spans="1:17">
      <c r="A6" s="30"/>
      <c r="C6" s="30"/>
      <c r="D6" s="30"/>
      <c r="E6" s="5"/>
      <c r="F6" s="30"/>
      <c r="G6" s="30"/>
      <c r="H6" s="30"/>
      <c r="I6" s="30" t="s">
        <v>824</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825</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826</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826</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827</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2" t="s">
        <v>463</v>
      </c>
      <c r="B1" s="112"/>
      <c r="C1" s="112"/>
      <c r="D1" s="112"/>
      <c r="E1" s="112"/>
      <c r="F1" s="112"/>
      <c r="G1" s="112"/>
      <c r="H1" s="112"/>
      <c r="I1" s="112"/>
      <c r="J1" s="112"/>
      <c r="K1" s="112"/>
      <c r="L1" s="112"/>
      <c r="M1" s="112"/>
      <c r="N1" s="112"/>
      <c r="O1" s="112"/>
      <c r="P1" s="112"/>
      <c r="Q1" s="112"/>
      <c r="R1" s="112"/>
    </row>
    <row r="2" spans="1:18" ht="43" customHeight="1">
      <c r="A2" s="21" t="s">
        <v>0</v>
      </c>
      <c r="B2" s="21" t="s">
        <v>6</v>
      </c>
      <c r="C2" s="8" t="s">
        <v>139</v>
      </c>
      <c r="D2" s="21" t="s">
        <v>892</v>
      </c>
      <c r="E2" s="21" t="s">
        <v>893</v>
      </c>
      <c r="F2" s="21" t="s">
        <v>894</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3" t="s">
        <v>484</v>
      </c>
      <c r="B1" s="114"/>
      <c r="C1" s="114"/>
      <c r="D1" s="114"/>
      <c r="E1" s="114"/>
      <c r="F1" s="114"/>
      <c r="G1" s="114"/>
      <c r="H1" s="114"/>
      <c r="I1" s="114"/>
      <c r="J1" s="114"/>
      <c r="K1" s="114"/>
      <c r="L1" s="114"/>
      <c r="M1" s="114"/>
      <c r="N1" s="114"/>
      <c r="O1" s="114"/>
      <c r="P1" s="114"/>
      <c r="Q1" s="114"/>
      <c r="R1" s="114"/>
      <c r="S1" s="114"/>
      <c r="T1" s="114"/>
      <c r="U1" s="115"/>
    </row>
    <row r="2" spans="1:21" ht="58.25" customHeight="1">
      <c r="A2" s="41" t="s">
        <v>0</v>
      </c>
      <c r="B2" s="41" t="s">
        <v>6</v>
      </c>
      <c r="C2" s="42" t="s">
        <v>139</v>
      </c>
      <c r="D2" s="41" t="s">
        <v>143</v>
      </c>
      <c r="E2" s="41" t="s">
        <v>158</v>
      </c>
      <c r="F2" s="41" t="s">
        <v>159</v>
      </c>
      <c r="G2" s="41" t="s">
        <v>160</v>
      </c>
      <c r="H2" s="41" t="s">
        <v>161</v>
      </c>
      <c r="I2" s="41" t="s">
        <v>162</v>
      </c>
      <c r="J2" s="41" t="s">
        <v>163</v>
      </c>
      <c r="K2" s="41" t="s">
        <v>485</v>
      </c>
      <c r="L2" s="41" t="s">
        <v>164</v>
      </c>
      <c r="M2" s="41" t="s">
        <v>165</v>
      </c>
      <c r="N2" s="41" t="s">
        <v>166</v>
      </c>
      <c r="O2" s="41" t="s">
        <v>167</v>
      </c>
      <c r="P2" s="41" t="s">
        <v>168</v>
      </c>
      <c r="Q2" s="13" t="s">
        <v>169</v>
      </c>
      <c r="R2" s="33" t="s">
        <v>421</v>
      </c>
      <c r="S2" s="33" t="s">
        <v>420</v>
      </c>
      <c r="T2" s="33" t="s">
        <v>481</v>
      </c>
      <c r="U2" s="33" t="s">
        <v>482</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3" t="s">
        <v>454</v>
      </c>
      <c r="B1" s="114"/>
      <c r="C1" s="114"/>
      <c r="D1" s="114"/>
      <c r="E1" s="114"/>
      <c r="F1" s="114"/>
      <c r="G1" s="114"/>
      <c r="H1" s="114"/>
      <c r="I1" s="114"/>
      <c r="J1" s="116" t="s">
        <v>480</v>
      </c>
      <c r="K1" s="127"/>
      <c r="L1" s="127"/>
      <c r="M1" s="127"/>
      <c r="N1" s="127"/>
      <c r="O1" s="127"/>
      <c r="P1" s="127"/>
      <c r="Q1" s="127"/>
      <c r="R1" s="127"/>
      <c r="S1" s="128"/>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479</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29" t="s">
        <v>455</v>
      </c>
      <c r="B1" s="130"/>
      <c r="C1" s="130"/>
      <c r="D1" s="130"/>
      <c r="E1" s="130"/>
      <c r="F1" s="131"/>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2" t="s">
        <v>483</v>
      </c>
      <c r="B1" s="112"/>
      <c r="C1" s="112"/>
      <c r="D1" s="112"/>
      <c r="E1" s="112"/>
      <c r="F1" s="112"/>
      <c r="G1" s="112"/>
      <c r="H1" s="112"/>
      <c r="I1" s="112"/>
      <c r="J1" s="112"/>
      <c r="K1" s="112"/>
      <c r="L1" s="112"/>
      <c r="M1" s="112"/>
      <c r="N1" s="112"/>
      <c r="O1" s="112"/>
      <c r="P1" s="112"/>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481</v>
      </c>
      <c r="P2" s="33" t="s">
        <v>482</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2" t="s">
        <v>478</v>
      </c>
      <c r="B1" s="132"/>
      <c r="C1" s="132"/>
      <c r="D1" s="132"/>
      <c r="E1" s="132"/>
      <c r="F1" s="132"/>
      <c r="G1" s="132"/>
      <c r="H1" s="132"/>
      <c r="I1" s="132"/>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3" t="s">
        <v>599</v>
      </c>
      <c r="B1" s="114"/>
      <c r="C1" s="114"/>
      <c r="D1" s="114"/>
      <c r="E1" s="114"/>
      <c r="F1" s="114"/>
      <c r="G1" s="114"/>
      <c r="H1" s="114"/>
      <c r="I1" s="114"/>
      <c r="J1" s="114"/>
      <c r="K1" s="114"/>
      <c r="L1" s="114"/>
      <c r="M1" s="114"/>
      <c r="N1" s="114"/>
      <c r="O1" s="114"/>
      <c r="P1" s="114"/>
      <c r="Q1" s="114"/>
      <c r="R1" s="114"/>
      <c r="S1" s="114"/>
      <c r="T1" s="114"/>
      <c r="U1" s="114"/>
      <c r="V1" s="114"/>
      <c r="W1" s="114"/>
      <c r="X1" s="114"/>
      <c r="Y1" s="114"/>
      <c r="Z1" s="115"/>
    </row>
    <row r="2" spans="1:26" s="66" customFormat="1" ht="43.5">
      <c r="A2" s="69" t="s">
        <v>0</v>
      </c>
      <c r="B2" s="69" t="s">
        <v>6</v>
      </c>
      <c r="C2" s="69" t="s">
        <v>85</v>
      </c>
      <c r="D2" s="69" t="s">
        <v>40</v>
      </c>
      <c r="E2" s="70" t="s">
        <v>963</v>
      </c>
      <c r="F2" s="69" t="s">
        <v>86</v>
      </c>
      <c r="G2" s="69" t="s">
        <v>964</v>
      </c>
      <c r="H2" s="69" t="s">
        <v>965</v>
      </c>
      <c r="I2" s="69" t="s">
        <v>966</v>
      </c>
      <c r="J2" s="69" t="s">
        <v>967</v>
      </c>
      <c r="K2" s="95" t="s">
        <v>968</v>
      </c>
      <c r="L2" s="69" t="s">
        <v>969</v>
      </c>
      <c r="M2" s="70" t="s">
        <v>970</v>
      </c>
      <c r="N2" s="69" t="s">
        <v>425</v>
      </c>
      <c r="O2" s="69" t="s">
        <v>320</v>
      </c>
      <c r="P2" s="69" t="s">
        <v>426</v>
      </c>
      <c r="Q2" s="69" t="s">
        <v>427</v>
      </c>
      <c r="R2" s="69" t="s">
        <v>428</v>
      </c>
      <c r="S2" s="69" t="s">
        <v>971</v>
      </c>
      <c r="T2" s="69" t="s">
        <v>972</v>
      </c>
      <c r="U2" s="69" t="s">
        <v>96</v>
      </c>
      <c r="V2" s="69" t="s">
        <v>331</v>
      </c>
      <c r="W2" s="69" t="s">
        <v>332</v>
      </c>
      <c r="X2" s="69" t="s">
        <v>973</v>
      </c>
      <c r="Y2" s="69" t="s">
        <v>597</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603</v>
      </c>
      <c r="C4" s="106" t="s">
        <v>57</v>
      </c>
      <c r="D4" s="38" t="s">
        <v>1007</v>
      </c>
      <c r="E4" s="107" t="s">
        <v>1008</v>
      </c>
      <c r="F4" s="56" t="s">
        <v>349</v>
      </c>
      <c r="G4" s="56">
        <v>1</v>
      </c>
      <c r="H4" s="56"/>
      <c r="I4" s="56" t="s">
        <v>435</v>
      </c>
      <c r="J4" s="56">
        <v>256</v>
      </c>
      <c r="K4" s="56"/>
      <c r="L4" s="56" t="s">
        <v>337</v>
      </c>
      <c r="M4" s="56" t="s">
        <v>338</v>
      </c>
      <c r="N4" s="56" t="s">
        <v>1009</v>
      </c>
      <c r="O4" s="56" t="s">
        <v>339</v>
      </c>
      <c r="P4" s="57" t="s">
        <v>431</v>
      </c>
      <c r="Q4" s="56" t="s">
        <v>341</v>
      </c>
      <c r="R4" s="56" t="s">
        <v>342</v>
      </c>
      <c r="S4" s="56" t="s">
        <v>343</v>
      </c>
      <c r="T4" s="56" t="b">
        <v>1</v>
      </c>
      <c r="U4" s="56" t="s">
        <v>104</v>
      </c>
      <c r="V4" s="40" t="s">
        <v>344</v>
      </c>
      <c r="W4" s="40" t="s">
        <v>345</v>
      </c>
      <c r="X4" s="40">
        <v>15</v>
      </c>
      <c r="Y4" s="40" t="s">
        <v>598</v>
      </c>
      <c r="Z4" s="40"/>
    </row>
    <row r="5" spans="1:26" ht="29">
      <c r="A5" s="108" t="s">
        <v>325</v>
      </c>
      <c r="B5" s="106" t="s">
        <v>603</v>
      </c>
      <c r="C5" s="106" t="s">
        <v>91</v>
      </c>
      <c r="D5" s="38" t="s">
        <v>1023</v>
      </c>
      <c r="E5" s="107" t="s">
        <v>1010</v>
      </c>
      <c r="F5" s="56" t="s">
        <v>352</v>
      </c>
      <c r="G5" s="56">
        <v>2</v>
      </c>
      <c r="H5" s="56">
        <v>4</v>
      </c>
      <c r="I5" s="56" t="s">
        <v>353</v>
      </c>
      <c r="J5" s="56">
        <v>256</v>
      </c>
      <c r="K5" s="56"/>
      <c r="L5" s="56" t="s">
        <v>337</v>
      </c>
      <c r="M5" s="56" t="s">
        <v>338</v>
      </c>
      <c r="N5" s="56" t="s">
        <v>1011</v>
      </c>
      <c r="O5" s="56" t="s">
        <v>354</v>
      </c>
      <c r="P5" s="57" t="s">
        <v>431</v>
      </c>
      <c r="Q5" s="56" t="s">
        <v>341</v>
      </c>
      <c r="R5" s="56" t="s">
        <v>342</v>
      </c>
      <c r="S5" s="56" t="s">
        <v>343</v>
      </c>
      <c r="T5" s="56" t="b">
        <v>1</v>
      </c>
      <c r="U5" s="56" t="s">
        <v>1012</v>
      </c>
      <c r="V5" s="40" t="s">
        <v>344</v>
      </c>
      <c r="W5" s="40" t="s">
        <v>345</v>
      </c>
      <c r="X5" s="40">
        <v>15</v>
      </c>
      <c r="Y5" s="40" t="s">
        <v>598</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3" t="s">
        <v>987</v>
      </c>
      <c r="B1" s="114"/>
      <c r="C1" s="114"/>
      <c r="D1" s="114"/>
      <c r="E1" s="114"/>
      <c r="F1" s="114"/>
      <c r="G1" s="114"/>
      <c r="H1" s="114"/>
    </row>
    <row r="2" spans="1:8" ht="43.5">
      <c r="A2" s="95" t="s">
        <v>0</v>
      </c>
      <c r="B2" s="95" t="s">
        <v>6</v>
      </c>
      <c r="C2" s="70" t="s">
        <v>983</v>
      </c>
      <c r="D2" s="95" t="s">
        <v>85</v>
      </c>
      <c r="E2" s="95" t="s">
        <v>86</v>
      </c>
      <c r="F2" s="95" t="s">
        <v>984</v>
      </c>
      <c r="G2" s="95" t="s">
        <v>985</v>
      </c>
      <c r="H2" s="98" t="s">
        <v>444</v>
      </c>
    </row>
    <row r="3" spans="1:8">
      <c r="A3" s="106" t="s">
        <v>4</v>
      </c>
      <c r="B3" s="106"/>
      <c r="C3" s="40"/>
      <c r="D3" s="106"/>
      <c r="E3" s="56"/>
      <c r="F3" s="40"/>
      <c r="G3" s="40"/>
      <c r="H3" s="40"/>
    </row>
    <row r="4" spans="1:8">
      <c r="A4" s="40" t="s">
        <v>325</v>
      </c>
      <c r="B4" s="40" t="s">
        <v>603</v>
      </c>
      <c r="C4" s="56" t="s">
        <v>432</v>
      </c>
      <c r="D4" s="40" t="s">
        <v>57</v>
      </c>
      <c r="E4" s="56" t="s">
        <v>986</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12" t="s">
        <v>600</v>
      </c>
      <c r="B1" s="112"/>
      <c r="C1" s="112"/>
      <c r="D1" s="112"/>
      <c r="E1" s="112"/>
      <c r="F1" s="112"/>
      <c r="G1" s="112"/>
      <c r="H1" s="112"/>
      <c r="I1" s="112"/>
      <c r="J1" s="112"/>
      <c r="K1" s="112"/>
      <c r="L1" s="112"/>
      <c r="M1" s="112"/>
      <c r="N1" s="112"/>
      <c r="O1" s="112"/>
      <c r="P1" s="101"/>
      <c r="Q1" s="101"/>
      <c r="R1" s="101"/>
      <c r="S1" s="101"/>
      <c r="T1" s="101"/>
      <c r="U1" s="101"/>
      <c r="V1" s="101"/>
      <c r="W1" s="101"/>
      <c r="X1" s="101"/>
    </row>
    <row r="2" spans="1:24" s="100" customFormat="1" ht="43.5">
      <c r="A2" s="95" t="s">
        <v>0</v>
      </c>
      <c r="B2" s="95" t="s">
        <v>6</v>
      </c>
      <c r="C2" s="70" t="s">
        <v>983</v>
      </c>
      <c r="D2" s="70" t="s">
        <v>988</v>
      </c>
      <c r="E2" s="95" t="s">
        <v>989</v>
      </c>
      <c r="F2" s="95" t="s">
        <v>356</v>
      </c>
      <c r="G2" s="95" t="s">
        <v>965</v>
      </c>
      <c r="H2" s="70" t="s">
        <v>970</v>
      </c>
      <c r="I2" s="95" t="s">
        <v>425</v>
      </c>
      <c r="J2" s="95" t="s">
        <v>990</v>
      </c>
      <c r="K2" s="95" t="s">
        <v>991</v>
      </c>
      <c r="L2" s="95" t="s">
        <v>992</v>
      </c>
      <c r="M2" s="95" t="s">
        <v>96</v>
      </c>
      <c r="N2" s="95" t="s">
        <v>597</v>
      </c>
      <c r="O2" s="102" t="s">
        <v>444</v>
      </c>
      <c r="P2" s="51"/>
      <c r="Q2" s="51"/>
      <c r="R2" s="51"/>
      <c r="S2" s="51"/>
      <c r="T2" s="51"/>
      <c r="U2" s="51"/>
      <c r="V2" s="51"/>
      <c r="W2" s="51"/>
      <c r="X2" s="51"/>
    </row>
    <row r="3" spans="1:24" ht="14.5" customHeight="1">
      <c r="A3" s="108" t="s">
        <v>4</v>
      </c>
      <c r="B3" s="40"/>
      <c r="C3" s="56"/>
      <c r="E3" s="38"/>
      <c r="F3" s="38"/>
      <c r="G3" s="40"/>
      <c r="H3" s="56"/>
      <c r="I3" s="56"/>
      <c r="J3" s="56"/>
      <c r="K3" s="56"/>
      <c r="L3" s="73"/>
      <c r="M3" s="56"/>
      <c r="N3" s="73"/>
      <c r="O3" s="38"/>
    </row>
    <row r="4" spans="1:24" ht="14.5" customHeight="1">
      <c r="A4" s="106" t="s">
        <v>325</v>
      </c>
      <c r="B4" s="40" t="s">
        <v>603</v>
      </c>
      <c r="C4" s="56" t="s">
        <v>432</v>
      </c>
      <c r="D4" s="40" t="s">
        <v>1021</v>
      </c>
      <c r="E4" s="38" t="s">
        <v>1007</v>
      </c>
      <c r="F4" s="38" t="s">
        <v>1007</v>
      </c>
      <c r="G4" s="110">
        <v>4</v>
      </c>
      <c r="H4" s="104" t="s">
        <v>338</v>
      </c>
      <c r="I4" s="104" t="s">
        <v>1022</v>
      </c>
      <c r="J4" s="104" t="s">
        <v>437</v>
      </c>
      <c r="K4" s="104" t="b">
        <v>1</v>
      </c>
      <c r="L4" s="105" t="b">
        <v>1</v>
      </c>
      <c r="M4" s="104" t="s">
        <v>104</v>
      </c>
      <c r="N4" s="73" t="s">
        <v>598</v>
      </c>
      <c r="O4" s="76" t="s">
        <v>464</v>
      </c>
    </row>
    <row r="5" spans="1:24" s="40" customFormat="1" ht="14.5" customHeight="1">
      <c r="A5" s="106"/>
      <c r="C5" s="56"/>
      <c r="E5" s="38"/>
      <c r="F5" s="38"/>
      <c r="G5" s="109"/>
      <c r="H5" s="56"/>
      <c r="I5" s="56"/>
      <c r="J5" s="56"/>
      <c r="K5" s="56"/>
      <c r="L5" s="64"/>
      <c r="M5" s="56"/>
      <c r="N5" s="64"/>
      <c r="O5" s="38"/>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979</v>
      </c>
      <c r="B1" s="52" t="s">
        <v>966</v>
      </c>
      <c r="C1" s="61" t="s">
        <v>433</v>
      </c>
      <c r="D1" s="61" t="s">
        <v>982</v>
      </c>
      <c r="E1" s="52" t="s">
        <v>358</v>
      </c>
      <c r="F1" s="62" t="s">
        <v>970</v>
      </c>
      <c r="G1" s="62" t="s">
        <v>332</v>
      </c>
      <c r="H1" s="62" t="s">
        <v>331</v>
      </c>
      <c r="I1" s="97" t="s">
        <v>968</v>
      </c>
      <c r="J1" s="97" t="s">
        <v>969</v>
      </c>
      <c r="K1" s="62" t="s">
        <v>964</v>
      </c>
    </row>
    <row r="2" spans="1:11" ht="16">
      <c r="A2" s="96" t="s">
        <v>103</v>
      </c>
      <c r="B2" s="56" t="s">
        <v>336</v>
      </c>
      <c r="C2" s="40" t="s">
        <v>434</v>
      </c>
      <c r="D2" s="49" t="s">
        <v>343</v>
      </c>
      <c r="E2" s="40" t="s">
        <v>359</v>
      </c>
      <c r="F2" s="56" t="s">
        <v>338</v>
      </c>
      <c r="G2" s="72" t="s">
        <v>345</v>
      </c>
      <c r="H2" s="40" t="s">
        <v>344</v>
      </c>
      <c r="I2" s="38">
        <v>80</v>
      </c>
      <c r="J2" s="68" t="s">
        <v>980</v>
      </c>
      <c r="K2" s="40">
        <v>1</v>
      </c>
    </row>
    <row r="3" spans="1:11" ht="16">
      <c r="A3" s="96" t="s">
        <v>974</v>
      </c>
      <c r="B3" s="59" t="s">
        <v>435</v>
      </c>
      <c r="C3" s="40" t="s">
        <v>340</v>
      </c>
      <c r="D3" s="49" t="s">
        <v>442</v>
      </c>
      <c r="E3" s="40" t="s">
        <v>360</v>
      </c>
      <c r="F3" s="49" t="s">
        <v>429</v>
      </c>
      <c r="G3" s="72" t="s">
        <v>567</v>
      </c>
      <c r="H3" s="40" t="s">
        <v>487</v>
      </c>
      <c r="I3" s="38">
        <v>40</v>
      </c>
      <c r="J3" s="68" t="s">
        <v>981</v>
      </c>
      <c r="K3" s="40">
        <v>2</v>
      </c>
    </row>
    <row r="4" spans="1:11">
      <c r="A4" s="96" t="s">
        <v>975</v>
      </c>
      <c r="B4" s="40" t="s">
        <v>353</v>
      </c>
      <c r="C4" s="40" t="s">
        <v>430</v>
      </c>
      <c r="D4" s="40"/>
      <c r="E4" s="40" t="s">
        <v>361</v>
      </c>
      <c r="F4" s="40"/>
      <c r="H4" s="10" t="s">
        <v>488</v>
      </c>
    </row>
    <row r="5" spans="1:11">
      <c r="A5" s="96" t="s">
        <v>349</v>
      </c>
      <c r="B5" s="40" t="s">
        <v>1024</v>
      </c>
      <c r="C5" s="40" t="s">
        <v>436</v>
      </c>
      <c r="D5" s="40"/>
      <c r="E5" s="40" t="s">
        <v>362</v>
      </c>
      <c r="F5" s="40"/>
      <c r="H5" s="40" t="s">
        <v>489</v>
      </c>
    </row>
    <row r="6" spans="1:11">
      <c r="A6" s="96" t="s">
        <v>350</v>
      </c>
      <c r="B6" s="40"/>
      <c r="C6" s="40" t="s">
        <v>1013</v>
      </c>
      <c r="D6" s="40"/>
      <c r="E6" s="40" t="s">
        <v>363</v>
      </c>
      <c r="F6" s="40"/>
      <c r="H6" s="40" t="s">
        <v>490</v>
      </c>
    </row>
    <row r="7" spans="1:11">
      <c r="A7" s="96" t="s">
        <v>976</v>
      </c>
      <c r="B7" s="40"/>
      <c r="C7" s="40" t="s">
        <v>1014</v>
      </c>
      <c r="D7" s="40"/>
      <c r="E7" s="40" t="s">
        <v>364</v>
      </c>
      <c r="F7" s="40"/>
      <c r="H7" s="40" t="s">
        <v>491</v>
      </c>
    </row>
    <row r="8" spans="1:11">
      <c r="A8" s="96" t="s">
        <v>977</v>
      </c>
      <c r="B8" s="40"/>
      <c r="C8" s="40" t="s">
        <v>1015</v>
      </c>
      <c r="D8" s="40"/>
      <c r="E8" s="40" t="s">
        <v>357</v>
      </c>
      <c r="F8" s="40"/>
      <c r="H8" s="40" t="s">
        <v>492</v>
      </c>
    </row>
    <row r="9" spans="1:11">
      <c r="A9" s="96" t="s">
        <v>348</v>
      </c>
      <c r="B9" s="40"/>
      <c r="C9" s="40" t="s">
        <v>431</v>
      </c>
      <c r="D9" s="40"/>
      <c r="E9" s="40" t="s">
        <v>474</v>
      </c>
      <c r="F9" s="40"/>
      <c r="H9" s="40" t="s">
        <v>493</v>
      </c>
    </row>
    <row r="10" spans="1:11">
      <c r="A10" s="96" t="s">
        <v>351</v>
      </c>
      <c r="B10" s="40"/>
      <c r="C10" s="40" t="s">
        <v>1016</v>
      </c>
      <c r="D10" s="40"/>
      <c r="E10" s="40" t="s">
        <v>475</v>
      </c>
      <c r="F10" s="40"/>
      <c r="H10" s="40" t="s">
        <v>494</v>
      </c>
    </row>
    <row r="11" spans="1:11">
      <c r="A11" s="96" t="s">
        <v>978</v>
      </c>
      <c r="B11" s="40"/>
      <c r="C11" s="40" t="s">
        <v>1017</v>
      </c>
      <c r="D11" s="40"/>
      <c r="E11" s="40" t="s">
        <v>476</v>
      </c>
      <c r="F11" s="40"/>
      <c r="H11" s="40" t="s">
        <v>495</v>
      </c>
    </row>
    <row r="12" spans="1:11">
      <c r="A12" s="96" t="s">
        <v>335</v>
      </c>
      <c r="B12" s="40"/>
      <c r="C12" s="40" t="s">
        <v>1018</v>
      </c>
      <c r="D12" s="40"/>
      <c r="E12" s="40" t="s">
        <v>986</v>
      </c>
      <c r="F12" s="40"/>
      <c r="H12" s="40" t="s">
        <v>496</v>
      </c>
    </row>
    <row r="13" spans="1:11">
      <c r="A13" s="96" t="s">
        <v>355</v>
      </c>
      <c r="B13" s="40"/>
      <c r="C13" s="40" t="s">
        <v>1019</v>
      </c>
      <c r="D13" s="40"/>
      <c r="E13" s="40"/>
      <c r="F13" s="40"/>
      <c r="H13" s="40" t="s">
        <v>497</v>
      </c>
    </row>
    <row r="14" spans="1:11">
      <c r="A14" s="96" t="s">
        <v>352</v>
      </c>
      <c r="B14" s="40"/>
      <c r="C14" s="40" t="s">
        <v>1020</v>
      </c>
      <c r="D14" s="40"/>
      <c r="E14" s="40"/>
      <c r="F14" s="40"/>
      <c r="H14" s="40" t="s">
        <v>498</v>
      </c>
    </row>
    <row r="15" spans="1:11">
      <c r="H15" s="40" t="s">
        <v>499</v>
      </c>
    </row>
    <row r="16" spans="1:11">
      <c r="H16" s="40" t="s">
        <v>500</v>
      </c>
    </row>
    <row r="17" spans="8:8">
      <c r="H17" s="40" t="s">
        <v>501</v>
      </c>
    </row>
    <row r="18" spans="8:8">
      <c r="H18" s="40" t="s">
        <v>502</v>
      </c>
    </row>
    <row r="19" spans="8:8">
      <c r="H19" s="40" t="s">
        <v>503</v>
      </c>
    </row>
    <row r="20" spans="8:8">
      <c r="H20" s="40" t="s">
        <v>504</v>
      </c>
    </row>
    <row r="21" spans="8:8">
      <c r="H21" s="40" t="s">
        <v>505</v>
      </c>
    </row>
    <row r="22" spans="8:8">
      <c r="H22" s="40" t="s">
        <v>506</v>
      </c>
    </row>
    <row r="23" spans="8:8">
      <c r="H23" s="40" t="s">
        <v>507</v>
      </c>
    </row>
    <row r="24" spans="8:8">
      <c r="H24" s="40" t="s">
        <v>508</v>
      </c>
    </row>
    <row r="25" spans="8:8">
      <c r="H25" s="40" t="s">
        <v>509</v>
      </c>
    </row>
    <row r="26" spans="8:8">
      <c r="H26" s="40" t="s">
        <v>510</v>
      </c>
    </row>
    <row r="27" spans="8:8">
      <c r="H27" s="40" t="s">
        <v>511</v>
      </c>
    </row>
    <row r="28" spans="8:8">
      <c r="H28" s="40" t="s">
        <v>512</v>
      </c>
    </row>
    <row r="29" spans="8:8">
      <c r="H29" s="40" t="s">
        <v>513</v>
      </c>
    </row>
    <row r="30" spans="8:8">
      <c r="H30" s="40" t="s">
        <v>514</v>
      </c>
    </row>
    <row r="31" spans="8:8">
      <c r="H31" s="40" t="s">
        <v>515</v>
      </c>
    </row>
    <row r="32" spans="8:8">
      <c r="H32" s="40" t="s">
        <v>516</v>
      </c>
    </row>
    <row r="33" spans="8:8">
      <c r="H33" s="40" t="s">
        <v>517</v>
      </c>
    </row>
    <row r="34" spans="8:8">
      <c r="H34" s="40" t="s">
        <v>518</v>
      </c>
    </row>
    <row r="35" spans="8:8">
      <c r="H35" s="40" t="s">
        <v>519</v>
      </c>
    </row>
    <row r="36" spans="8:8">
      <c r="H36" s="40" t="s">
        <v>520</v>
      </c>
    </row>
    <row r="37" spans="8:8">
      <c r="H37" s="40" t="s">
        <v>521</v>
      </c>
    </row>
    <row r="38" spans="8:8">
      <c r="H38" s="40" t="s">
        <v>522</v>
      </c>
    </row>
    <row r="39" spans="8:8">
      <c r="H39" s="40" t="s">
        <v>523</v>
      </c>
    </row>
    <row r="40" spans="8:8">
      <c r="H40" s="40" t="s">
        <v>524</v>
      </c>
    </row>
    <row r="41" spans="8:8">
      <c r="H41" s="40" t="s">
        <v>525</v>
      </c>
    </row>
    <row r="42" spans="8:8">
      <c r="H42" s="40" t="s">
        <v>526</v>
      </c>
    </row>
    <row r="43" spans="8:8">
      <c r="H43" s="40" t="s">
        <v>527</v>
      </c>
    </row>
    <row r="44" spans="8:8">
      <c r="H44" s="40" t="s">
        <v>528</v>
      </c>
    </row>
    <row r="45" spans="8:8">
      <c r="H45" s="40" t="s">
        <v>529</v>
      </c>
    </row>
    <row r="46" spans="8:8">
      <c r="H46" s="40" t="s">
        <v>530</v>
      </c>
    </row>
    <row r="47" spans="8:8">
      <c r="H47" s="40" t="s">
        <v>531</v>
      </c>
    </row>
    <row r="48" spans="8:8">
      <c r="H48" s="40" t="s">
        <v>532</v>
      </c>
    </row>
    <row r="49" spans="8:8">
      <c r="H49" s="40" t="s">
        <v>533</v>
      </c>
    </row>
    <row r="50" spans="8:8">
      <c r="H50" s="40" t="s">
        <v>534</v>
      </c>
    </row>
    <row r="51" spans="8:8">
      <c r="H51" s="40" t="s">
        <v>535</v>
      </c>
    </row>
    <row r="52" spans="8:8">
      <c r="H52" s="40" t="s">
        <v>536</v>
      </c>
    </row>
    <row r="53" spans="8:8">
      <c r="H53" s="40" t="s">
        <v>537</v>
      </c>
    </row>
    <row r="54" spans="8:8">
      <c r="H54" s="40" t="s">
        <v>538</v>
      </c>
    </row>
    <row r="55" spans="8:8">
      <c r="H55" s="40" t="s">
        <v>539</v>
      </c>
    </row>
    <row r="56" spans="8:8">
      <c r="H56" s="40" t="s">
        <v>540</v>
      </c>
    </row>
    <row r="57" spans="8:8">
      <c r="H57" s="40" t="s">
        <v>541</v>
      </c>
    </row>
    <row r="58" spans="8:8">
      <c r="H58" s="40" t="s">
        <v>542</v>
      </c>
    </row>
    <row r="59" spans="8:8">
      <c r="H59" s="40" t="s">
        <v>543</v>
      </c>
    </row>
    <row r="60" spans="8:8">
      <c r="H60" s="40" t="s">
        <v>544</v>
      </c>
    </row>
    <row r="61" spans="8:8">
      <c r="H61" s="40" t="s">
        <v>545</v>
      </c>
    </row>
    <row r="62" spans="8:8">
      <c r="H62" s="40" t="s">
        <v>546</v>
      </c>
    </row>
    <row r="63" spans="8:8">
      <c r="H63" s="40" t="s">
        <v>547</v>
      </c>
    </row>
    <row r="64" spans="8:8">
      <c r="H64" s="40" t="s">
        <v>548</v>
      </c>
    </row>
    <row r="65" spans="8:8">
      <c r="H65" s="40" t="s">
        <v>549</v>
      </c>
    </row>
    <row r="66" spans="8:8">
      <c r="H66" s="40" t="s">
        <v>550</v>
      </c>
    </row>
    <row r="67" spans="8:8">
      <c r="H67" s="40" t="s">
        <v>551</v>
      </c>
    </row>
    <row r="68" spans="8:8">
      <c r="H68" s="40" t="s">
        <v>552</v>
      </c>
    </row>
    <row r="69" spans="8:8">
      <c r="H69" s="40" t="s">
        <v>553</v>
      </c>
    </row>
    <row r="70" spans="8:8">
      <c r="H70" s="40" t="s">
        <v>554</v>
      </c>
    </row>
    <row r="71" spans="8:8">
      <c r="H71" s="40" t="s">
        <v>555</v>
      </c>
    </row>
    <row r="72" spans="8:8">
      <c r="H72" s="40" t="s">
        <v>556</v>
      </c>
    </row>
    <row r="73" spans="8:8">
      <c r="H73" s="40" t="s">
        <v>557</v>
      </c>
    </row>
    <row r="74" spans="8:8">
      <c r="H74" s="40" t="s">
        <v>558</v>
      </c>
    </row>
    <row r="75" spans="8:8">
      <c r="H75" s="40" t="s">
        <v>559</v>
      </c>
    </row>
    <row r="76" spans="8:8">
      <c r="H76" s="40" t="s">
        <v>560</v>
      </c>
    </row>
    <row r="77" spans="8:8">
      <c r="H77" s="40" t="s">
        <v>561</v>
      </c>
    </row>
    <row r="78" spans="8:8">
      <c r="H78" s="40" t="s">
        <v>562</v>
      </c>
    </row>
    <row r="79" spans="8:8">
      <c r="H79" s="40" t="s">
        <v>563</v>
      </c>
    </row>
    <row r="80" spans="8:8">
      <c r="H80" s="40" t="s">
        <v>564</v>
      </c>
    </row>
    <row r="81" spans="8:8">
      <c r="H81" s="40" t="s">
        <v>565</v>
      </c>
    </row>
    <row r="82" spans="8:8">
      <c r="H82" s="40" t="s">
        <v>566</v>
      </c>
    </row>
    <row r="83" spans="8:8">
      <c r="H83" s="40" t="s">
        <v>567</v>
      </c>
    </row>
    <row r="84" spans="8:8">
      <c r="H84" s="40" t="s">
        <v>568</v>
      </c>
    </row>
    <row r="85" spans="8:8">
      <c r="H85" s="40" t="s">
        <v>569</v>
      </c>
    </row>
    <row r="86" spans="8:8">
      <c r="H86" s="40" t="s">
        <v>570</v>
      </c>
    </row>
    <row r="87" spans="8:8">
      <c r="H87" s="40" t="s">
        <v>571</v>
      </c>
    </row>
    <row r="88" spans="8:8">
      <c r="H88" s="40" t="s">
        <v>572</v>
      </c>
    </row>
    <row r="89" spans="8:8">
      <c r="H89" s="40" t="s">
        <v>573</v>
      </c>
    </row>
    <row r="90" spans="8:8">
      <c r="H90" s="40" t="s">
        <v>574</v>
      </c>
    </row>
    <row r="91" spans="8:8">
      <c r="H91" s="40" t="s">
        <v>575</v>
      </c>
    </row>
    <row r="92" spans="8:8">
      <c r="H92" s="40" t="s">
        <v>576</v>
      </c>
    </row>
    <row r="93" spans="8:8">
      <c r="H93" s="40" t="s">
        <v>577</v>
      </c>
    </row>
    <row r="94" spans="8:8">
      <c r="H94" s="40" t="s">
        <v>578</v>
      </c>
    </row>
    <row r="95" spans="8:8">
      <c r="H95" s="40" t="s">
        <v>579</v>
      </c>
    </row>
    <row r="96" spans="8:8">
      <c r="H96" s="40" t="s">
        <v>580</v>
      </c>
    </row>
    <row r="97" spans="8:8">
      <c r="H97" s="40" t="s">
        <v>581</v>
      </c>
    </row>
    <row r="98" spans="8:8">
      <c r="H98" s="40" t="s">
        <v>582</v>
      </c>
    </row>
    <row r="99" spans="8:8">
      <c r="H99" s="40" t="s">
        <v>583</v>
      </c>
    </row>
    <row r="100" spans="8:8">
      <c r="H100" s="40" t="s">
        <v>584</v>
      </c>
    </row>
    <row r="101" spans="8:8">
      <c r="H101" s="40" t="s">
        <v>585</v>
      </c>
    </row>
    <row r="102" spans="8:8">
      <c r="H102" s="40" t="s">
        <v>586</v>
      </c>
    </row>
    <row r="103" spans="8:8">
      <c r="H103" s="40" t="s">
        <v>587</v>
      </c>
    </row>
    <row r="104" spans="8:8">
      <c r="H104" s="40" t="s">
        <v>588</v>
      </c>
    </row>
    <row r="105" spans="8:8">
      <c r="H105" s="40" t="s">
        <v>589</v>
      </c>
    </row>
    <row r="106" spans="8:8">
      <c r="H106" s="40" t="s">
        <v>590</v>
      </c>
    </row>
    <row r="107" spans="8:8">
      <c r="H107" s="40" t="s">
        <v>591</v>
      </c>
    </row>
    <row r="108" spans="8:8">
      <c r="H108" s="40"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896</v>
      </c>
      <c r="B1" s="93" t="s">
        <v>897</v>
      </c>
      <c r="C1" s="93" t="s">
        <v>898</v>
      </c>
      <c r="D1" s="93" t="s">
        <v>899</v>
      </c>
      <c r="E1" s="93" t="s">
        <v>900</v>
      </c>
      <c r="F1" s="93" t="s">
        <v>901</v>
      </c>
      <c r="G1" s="93" t="s">
        <v>0</v>
      </c>
      <c r="H1" s="93" t="s">
        <v>902</v>
      </c>
      <c r="I1" s="93" t="s">
        <v>903</v>
      </c>
      <c r="J1" s="93" t="s">
        <v>904</v>
      </c>
      <c r="K1" s="93" t="s">
        <v>905</v>
      </c>
      <c r="L1" s="93" t="s">
        <v>906</v>
      </c>
      <c r="M1" s="93" t="s">
        <v>958</v>
      </c>
      <c r="N1" s="93" t="s">
        <v>907</v>
      </c>
      <c r="O1" s="93" t="s">
        <v>908</v>
      </c>
      <c r="P1" s="93" t="s">
        <v>909</v>
      </c>
      <c r="Q1" s="93" t="s">
        <v>910</v>
      </c>
      <c r="R1" s="93" t="s">
        <v>911</v>
      </c>
      <c r="S1" s="93" t="s">
        <v>912</v>
      </c>
      <c r="T1" s="93" t="s">
        <v>960</v>
      </c>
      <c r="U1" s="93" t="s">
        <v>913</v>
      </c>
      <c r="V1" s="84" t="s">
        <v>914</v>
      </c>
      <c r="W1" s="84" t="s">
        <v>915</v>
      </c>
      <c r="X1" s="84" t="s">
        <v>916</v>
      </c>
      <c r="Y1" s="93" t="s">
        <v>959</v>
      </c>
      <c r="Z1" s="84" t="s">
        <v>86</v>
      </c>
      <c r="AA1" s="84" t="s">
        <v>917</v>
      </c>
      <c r="AB1" s="84" t="s">
        <v>918</v>
      </c>
      <c r="AC1" s="84" t="s">
        <v>919</v>
      </c>
      <c r="AD1" s="84" t="s">
        <v>254</v>
      </c>
      <c r="AE1" s="84" t="s">
        <v>255</v>
      </c>
      <c r="AF1" s="84" t="s">
        <v>256</v>
      </c>
      <c r="AG1" s="84" t="s">
        <v>257</v>
      </c>
      <c r="AH1" s="84" t="s">
        <v>258</v>
      </c>
      <c r="AI1" s="84" t="s">
        <v>259</v>
      </c>
      <c r="AJ1" s="84" t="s">
        <v>920</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921</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779</v>
      </c>
      <c r="O2" s="87" t="s">
        <v>79</v>
      </c>
      <c r="P2" s="88" t="s">
        <v>922</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923</v>
      </c>
      <c r="W2" s="87" t="s">
        <v>130</v>
      </c>
      <c r="X2" s="87" t="s">
        <v>924</v>
      </c>
      <c r="Y2" s="87" t="b">
        <v>1</v>
      </c>
      <c r="Z2" s="87" t="s">
        <v>148</v>
      </c>
      <c r="AA2" s="87" t="s">
        <v>925</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753</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782</v>
      </c>
      <c r="O3" s="87" t="s">
        <v>401</v>
      </c>
      <c r="P3" s="88" t="s">
        <v>80</v>
      </c>
      <c r="Q3" s="87" t="s">
        <v>105</v>
      </c>
      <c r="R3" s="87" t="s">
        <v>91</v>
      </c>
      <c r="S3" s="87" t="s">
        <v>926</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927</v>
      </c>
      <c r="Y3" s="87" t="b">
        <v>0</v>
      </c>
      <c r="Z3" s="87" t="s">
        <v>154</v>
      </c>
      <c r="AA3" s="87" t="s">
        <v>171</v>
      </c>
      <c r="AB3" s="87" t="s">
        <v>928</v>
      </c>
      <c r="AC3" s="87" t="s">
        <v>174</v>
      </c>
      <c r="AD3" s="87" t="s">
        <v>223</v>
      </c>
      <c r="AE3" s="87" t="s">
        <v>261</v>
      </c>
      <c r="AF3" s="89" t="s">
        <v>243</v>
      </c>
      <c r="AG3" s="87" t="s">
        <v>204</v>
      </c>
      <c r="AH3" s="87">
        <v>302</v>
      </c>
      <c r="AI3" s="87">
        <v>16</v>
      </c>
      <c r="AJ3" s="87" t="s">
        <v>928</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929</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DRG</v>
      </c>
      <c r="N4" s="87"/>
      <c r="O4" s="87" t="s">
        <v>84</v>
      </c>
      <c r="P4" s="88"/>
      <c r="Q4" s="87" t="s">
        <v>102</v>
      </c>
      <c r="R4" s="87" t="s">
        <v>100</v>
      </c>
      <c r="S4" s="87" t="s">
        <v>930</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931</v>
      </c>
      <c r="Y4" s="87"/>
      <c r="Z4" s="87" t="s">
        <v>932</v>
      </c>
      <c r="AA4" s="87" t="s">
        <v>933</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prod-vcn_prod-app</v>
      </c>
      <c r="E5" s="86" t="str" cm="1">
        <f t="array" aca="1" ref="E5" ca="1">IF(COUNTIF(INDIRECT(ADDRESS(3,1,1,1,"Subnets")&amp;":"&amp;ADDRESS(A5,18,4,1)),"*END*")&gt;0,"",INDIRECT(ADDRESS(A5,9,4,1,"Subnets")))</f>
        <v>prod-app-rt</v>
      </c>
      <c r="F5" s="87"/>
      <c r="G5" s="87" t="s">
        <v>934</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935</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961</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prod-vcn_prod-svc</v>
      </c>
      <c r="E6" s="86" t="str" cm="1">
        <f t="array" aca="1" ref="E6" ca="1">IF(COUNTIF(INDIRECT(ADDRESS(3,1,1,1,"Subnets")&amp;":"&amp;ADDRESS(A6,18,4,1)),"*END*")&gt;0,"",INDIRECT(ADDRESS(A6,9,4,1,"Subnets")))</f>
        <v>prod-svc-rt</v>
      </c>
      <c r="F6" s="87"/>
      <c r="G6" s="87" t="s">
        <v>936</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937</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prod-vcn_prod-db</v>
      </c>
      <c r="E7" s="86" t="str" cm="1">
        <f t="array" aca="1" ref="E7" ca="1">IF(COUNTIF(INDIRECT(ADDRESS(3,1,1,1,"Subnets")&amp;":"&amp;ADDRESS(A7,18,4,1)),"*END*")&gt;0,"",INDIRECT(ADDRESS(A7,9,4,1,"Subnets")))</f>
        <v>prod-db-rt</v>
      </c>
      <c r="F7" s="87"/>
      <c r="G7" s="87" t="s">
        <v>938</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939</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nonprod-vcn_nonprod-dmz</v>
      </c>
      <c r="E8" s="86" t="str" cm="1">
        <f t="array" aca="1" ref="E8" ca="1">IF(COUNTIF(INDIRECT(ADDRESS(3,1,1,1,"Subnets")&amp;":"&amp;ADDRESS(A8,18,4,1)),"*END*")&gt;0,"",INDIRECT(ADDRESS(A8,9,4,1,"Subnets")))</f>
        <v>nonprod-dmz-rt</v>
      </c>
      <c r="F8" s="87"/>
      <c r="G8" s="87" t="s">
        <v>940</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nonprod-vcn_nonprod-app</v>
      </c>
      <c r="E9" s="86" t="str" cm="1">
        <f t="array" aca="1" ref="E9" ca="1">IF(COUNTIF(INDIRECT(ADDRESS(3,1,1,1,"Subnets")&amp;":"&amp;ADDRESS(A9,18,4,1)),"*END*")&gt;0,"",INDIRECT(ADDRESS(A9,9,4,1,"Subnets")))</f>
        <v>nonprod-app-rt</v>
      </c>
      <c r="F9" s="87"/>
      <c r="G9" s="87" t="s">
        <v>941</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nonprod-vcn_nonprod-svc</v>
      </c>
      <c r="E10" s="86" t="str" cm="1">
        <f t="array" aca="1" ref="E10" ca="1">IF(COUNTIF(INDIRECT(ADDRESS(3,1,1,1,"Subnets")&amp;":"&amp;ADDRESS(A10,18,4,1)),"*END*")&gt;0,"",INDIRECT(ADDRESS(A10,9,4,1,"Subnets")))</f>
        <v>nonprod-svc-rt</v>
      </c>
      <c r="F10" s="87"/>
      <c r="G10" s="87" t="s">
        <v>942</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nonprod-vcn_nonprod-db</v>
      </c>
      <c r="E11" s="86" t="str" cm="1">
        <f t="array" aca="1" ref="E11" ca="1">IF(COUNTIF(INDIRECT(ADDRESS(3,1,1,1,"Subnets")&amp;":"&amp;ADDRESS(A11,18,4,1)),"*END*")&gt;0,"",INDIRECT(ADDRESS(A11,9,4,1,"Subnets")))</f>
        <v>nonprod-db-rt</v>
      </c>
      <c r="F11" s="87"/>
      <c r="G11" s="87" t="s">
        <v>943</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944</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945</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946</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947</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948</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949</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950</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951</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952</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953</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954</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955</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896</v>
      </c>
      <c r="B1" s="84" t="s">
        <v>956</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2022-02-23T06:00:22Z</dcterms:modified>
</cp:coreProperties>
</file>