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9"/>
  <workbookPr/>
  <mc:AlternateContent xmlns:mc="http://schemas.openxmlformats.org/markup-compatibility/2006">
    <mc:Choice Requires="x15">
      <x15ac:absPath xmlns:x15ac="http://schemas.microsoft.com/office/spreadsheetml/2010/11/ac" url="/Users/mitras/Desktop/Lift For Partners/"/>
    </mc:Choice>
  </mc:AlternateContent>
  <xr:revisionPtr revIDLastSave="0" documentId="13_ncr:1_{4FBC8A42-8890-4741-911E-78F1250EE708}" xr6:coauthVersionLast="47" xr6:coauthVersionMax="47" xr10:uidLastSave="{00000000-0000-0000-0000-000000000000}"/>
  <bookViews>
    <workbookView xWindow="0" yWindow="740" windowWidth="23260" windowHeight="12460" tabRatio="912" activeTab="3" xr2:uid="{00000000-000D-0000-FFFF-FFFF00000000}"/>
  </bookViews>
  <sheets>
    <sheet name="LOOKUPS" sheetId="9" state="hidden" r:id="rId1"/>
    <sheet name="Sheet3" sheetId="17" state="hidden" r:id="rId2"/>
    <sheet name="ROLES" sheetId="10" state="hidden" r:id="rId3"/>
    <sheet name="OAC" sheetId="27" r:id="rId4"/>
    <sheet name="FAW" sheetId="34" r:id="rId5"/>
    <sheet name="Datamart for LOB" sheetId="28" r:id="rId6"/>
    <sheet name="OBIA" sheetId="37" r:id="rId7"/>
    <sheet name="Internal data tables" sheetId="18" state="hidden" r:id="rId8"/>
  </sheets>
  <definedNames>
    <definedName name="ANALYTIC_SKILLS">LOOKUPS!$AQ$2:$AQ$5</definedName>
    <definedName name="ANALYTICS_TOOLS">LOOKUPS!$N$2:$N$19</definedName>
    <definedName name="ANZ">LOOKUPS!$AH$3:$AH$5</definedName>
    <definedName name="APAC">LOOKUPS!$AG$3:$AG$9</definedName>
    <definedName name="ASEAN">LOOKUPS!$AI$3:$AI$19</definedName>
    <definedName name="ASSET_LEVERAGED">LOOKUPS!$J$2:$J$14</definedName>
    <definedName name="CHINA">LOOKUPS!$AJ$3</definedName>
    <definedName name="COMPETITORS">LOOKUPS!$H$2:$H$10</definedName>
    <definedName name="CURATED_OUTCOME">LOOKUPS!$V$2:$V$5</definedName>
    <definedName name="CURATED_WHY_ADW">LOOKUPS!$W$2:$W$5</definedName>
    <definedName name="DIVISION">LOOKUPS!$AF$3:$AF$5</definedName>
    <definedName name="EMEA">LOOKUPS!$AG$45:$AG$49</definedName>
    <definedName name="Europe_North">LOOKUPS!$AH$45:$AH$62</definedName>
    <definedName name="FITCIS">LOOKUPS!$AI$45:$AI$68</definedName>
    <definedName name="HKTW">LOOKUPS!$AK$3:$AK$5</definedName>
    <definedName name="IaaS">LOOKUPS!$AA$46:$AA$59</definedName>
    <definedName name="IBBE_CEE">LOOKUPS!$AJ$45:$AJ$87</definedName>
    <definedName name="INDIA">LOOKUPS!$AL$3</definedName>
    <definedName name="INTEGRATION_TOOLS">LOOKUPS!$O$2:$O$10</definedName>
    <definedName name="JAPAN">LOOKUPS!$AG$24</definedName>
    <definedName name="KOREA">LOOKUPS!$AM$3</definedName>
    <definedName name="MEA">LOOKUPS!$AK$45:$AK$129</definedName>
    <definedName name="OC_INCLUDED">LOOKUPS!$C$2:$C$5</definedName>
    <definedName name="ODP">LOOKUPS!$AN$3:$AN$40</definedName>
    <definedName name="OPP_SOURCE">LOOKUPS!$I$2:$I$7</definedName>
    <definedName name="OPP_TERR_OWNER">LOOKUPS!$A$2:$A$198</definedName>
    <definedName name="PAaS">LOOKUPS!$AA$2:$AA$45</definedName>
    <definedName name="PARTNER_ROLE">LOOKUPS!$G$2:$G$5</definedName>
    <definedName name="PERSONA">LOOKUPS!$P$2:$P$17</definedName>
    <definedName name="PRODUCT_CATEGORIES">LOOKUPS!$AA$2:$AA$59</definedName>
    <definedName name="REASON_WON">LOOKUPS!$Q$2:$Q$12</definedName>
    <definedName name="SAaS">LOOKUPS!$AA$60:$AA$122</definedName>
    <definedName name="SALES_CYCLE">LOOKUPS!$D$2:$D$17</definedName>
    <definedName name="SOURCE_DATA">LOOKUPS!$M$2:$M$18</definedName>
    <definedName name="SOURCE_LOCATION">LOOKUPS!$L$2:$L$10</definedName>
    <definedName name="UC_TERM">LOOKUPS!$E$2:$E$6</definedName>
    <definedName name="UK_IE_IL">LOOKUPS!$AL$45:$AL$55</definedName>
    <definedName name="USE_CASE">LOOKUPS!$K$2:$K$7</definedName>
    <definedName name="USE_CASE_FOCUS">LOOKUPS!$S$2:$S$22</definedName>
    <definedName name="WIN_CATEGORY">LOOKUPS!$B$2:$B$6</definedName>
    <definedName name="WIN_TYPE">LOOKUPS!$F$2:$F$7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16" i="9" l="1"/>
  <c r="AA108" i="9"/>
  <c r="AA100" i="9"/>
  <c r="AA92" i="9"/>
  <c r="AA84" i="9"/>
  <c r="AA76" i="9"/>
  <c r="AA68" i="9"/>
  <c r="AA60" i="9"/>
  <c r="AA52" i="9"/>
  <c r="AA44" i="9"/>
  <c r="AA36" i="9"/>
  <c r="AA28" i="9"/>
  <c r="AA20" i="9"/>
  <c r="AA12" i="9"/>
  <c r="AA4" i="9"/>
  <c r="AA71" i="9"/>
  <c r="AA55" i="9"/>
  <c r="AA39" i="9"/>
  <c r="AA23" i="9"/>
  <c r="AA118" i="9"/>
  <c r="AA102" i="9"/>
  <c r="AA86" i="9"/>
  <c r="AA78" i="9"/>
  <c r="AA62" i="9"/>
  <c r="AA46" i="9"/>
  <c r="AA22" i="9"/>
  <c r="AA6" i="9"/>
  <c r="AA109" i="9"/>
  <c r="AA93" i="9"/>
  <c r="AA77" i="9"/>
  <c r="AA61" i="9"/>
  <c r="AA45" i="9"/>
  <c r="AA29" i="9"/>
  <c r="AA13" i="9"/>
  <c r="AA115" i="9"/>
  <c r="AA107" i="9"/>
  <c r="AA99" i="9"/>
  <c r="AA91" i="9"/>
  <c r="AA83" i="9"/>
  <c r="AA75" i="9"/>
  <c r="AA67" i="9"/>
  <c r="AA59" i="9"/>
  <c r="AA51" i="9"/>
  <c r="AA43" i="9"/>
  <c r="AA35" i="9"/>
  <c r="AA27" i="9"/>
  <c r="AA19" i="9"/>
  <c r="AA11" i="9"/>
  <c r="AA3" i="9"/>
  <c r="AA122" i="9"/>
  <c r="AA114" i="9"/>
  <c r="AA106" i="9"/>
  <c r="AA98" i="9"/>
  <c r="AA90" i="9"/>
  <c r="AA82" i="9"/>
  <c r="AA74" i="9"/>
  <c r="AA66" i="9"/>
  <c r="AA58" i="9"/>
  <c r="AA50" i="9"/>
  <c r="AA42" i="9"/>
  <c r="AA34" i="9"/>
  <c r="AA26" i="9"/>
  <c r="AA18" i="9"/>
  <c r="AA10" i="9"/>
  <c r="AA2" i="9"/>
  <c r="AA121" i="9"/>
  <c r="AA113" i="9"/>
  <c r="AA105" i="9"/>
  <c r="AA97" i="9"/>
  <c r="AA89" i="9"/>
  <c r="AA81" i="9"/>
  <c r="AA73" i="9"/>
  <c r="AA65" i="9"/>
  <c r="AA57" i="9"/>
  <c r="AA49" i="9"/>
  <c r="AA41" i="9"/>
  <c r="AA33" i="9"/>
  <c r="AA25" i="9"/>
  <c r="AA17" i="9"/>
  <c r="AA9" i="9"/>
  <c r="AA120" i="9"/>
  <c r="AA112" i="9"/>
  <c r="AA104" i="9"/>
  <c r="AA96" i="9"/>
  <c r="AA88" i="9"/>
  <c r="AA80" i="9"/>
  <c r="AA72" i="9"/>
  <c r="AA64" i="9"/>
  <c r="AA56" i="9"/>
  <c r="AA48" i="9"/>
  <c r="AA40" i="9"/>
  <c r="AA32" i="9"/>
  <c r="AA24" i="9"/>
  <c r="AA16" i="9"/>
  <c r="AA8" i="9"/>
  <c r="AA119" i="9"/>
  <c r="AA111" i="9"/>
  <c r="AA103" i="9"/>
  <c r="AA95" i="9"/>
  <c r="AA87" i="9"/>
  <c r="AA79" i="9"/>
  <c r="AA63" i="9"/>
  <c r="AA47" i="9"/>
  <c r="AA31" i="9"/>
  <c r="AA15" i="9"/>
  <c r="AA7" i="9"/>
  <c r="AA110" i="9"/>
  <c r="AA94" i="9"/>
  <c r="AA70" i="9"/>
  <c r="AA54" i="9"/>
  <c r="AA38" i="9"/>
  <c r="AA30" i="9"/>
  <c r="AA14" i="9"/>
  <c r="AA117" i="9"/>
  <c r="AA101" i="9"/>
  <c r="AA85" i="9"/>
  <c r="AA69" i="9"/>
  <c r="AA53" i="9"/>
  <c r="AA37" i="9"/>
  <c r="AA21" i="9"/>
  <c r="AA5" i="9"/>
</calcChain>
</file>

<file path=xl/sharedStrings.xml><?xml version="1.0" encoding="utf-8"?>
<sst xmlns="http://schemas.openxmlformats.org/spreadsheetml/2006/main" count="1201" uniqueCount="705">
  <si>
    <t>Forecast Territory Owner</t>
  </si>
  <si>
    <t>ASEAN</t>
  </si>
  <si>
    <t>HKTW</t>
  </si>
  <si>
    <t>changwon.son@oracle.com</t>
  </si>
  <si>
    <t>kyuyoung.kim@oracle.com</t>
  </si>
  <si>
    <t>khanh.q.pham@oracle.com</t>
  </si>
  <si>
    <t>INDIA</t>
  </si>
  <si>
    <t>rogin.rappai@oracle.com</t>
  </si>
  <si>
    <t>chinil.kim@oracle.com</t>
  </si>
  <si>
    <t>sangjin.l.lee@oracle.com</t>
  </si>
  <si>
    <t>choonhee.jung@oracle.com</t>
  </si>
  <si>
    <t>ding.song@oracle.com</t>
  </si>
  <si>
    <t>gang.li.li@oracle.com</t>
  </si>
  <si>
    <t>sunny.huang.huang@oracle.com</t>
  </si>
  <si>
    <t>qi.l.lin@oracle.com</t>
  </si>
  <si>
    <t>peng.z.zhao@oracle.com</t>
  </si>
  <si>
    <t>APAC</t>
  </si>
  <si>
    <t>CREATOR</t>
  </si>
  <si>
    <t>CONTRIBUTOR</t>
  </si>
  <si>
    <t>CURATOR</t>
  </si>
  <si>
    <t>REVIEWER</t>
  </si>
  <si>
    <t>APPROVER</t>
  </si>
  <si>
    <t>ADMIN</t>
  </si>
  <si>
    <t>FULL_RO</t>
  </si>
  <si>
    <t>ROLE</t>
  </si>
  <si>
    <t>REGION</t>
  </si>
  <si>
    <t>COUNTRY</t>
  </si>
  <si>
    <t>WIN_CATEGORY</t>
  </si>
  <si>
    <t>Autonomous DW</t>
  </si>
  <si>
    <t>Autonomous TP</t>
  </si>
  <si>
    <t>Analytics Cloud</t>
  </si>
  <si>
    <t>Data Integration</t>
  </si>
  <si>
    <t>Google</t>
  </si>
  <si>
    <t>DIVISION</t>
  </si>
  <si>
    <t>None</t>
  </si>
  <si>
    <t>OC_INCLUDED</t>
  </si>
  <si>
    <t>OC Included - Rapid Start</t>
  </si>
  <si>
    <t>OC Included - Other</t>
  </si>
  <si>
    <t>SALES_CYCLE</t>
  </si>
  <si>
    <t>UC_TERM</t>
  </si>
  <si>
    <t>1 week</t>
  </si>
  <si>
    <t>2 weeks</t>
  </si>
  <si>
    <t>3 weeks</t>
  </si>
  <si>
    <t>2 months</t>
  </si>
  <si>
    <t>1 month</t>
  </si>
  <si>
    <t>3 months</t>
  </si>
  <si>
    <t>4 months</t>
  </si>
  <si>
    <t>5 months</t>
  </si>
  <si>
    <t>6 months</t>
  </si>
  <si>
    <t>7 months</t>
  </si>
  <si>
    <t>8 months</t>
  </si>
  <si>
    <t>9 months</t>
  </si>
  <si>
    <t>10 months</t>
  </si>
  <si>
    <t>11 months</t>
  </si>
  <si>
    <t>12 months</t>
  </si>
  <si>
    <t>+12 months</t>
  </si>
  <si>
    <t>1 YR</t>
  </si>
  <si>
    <t>2 YRS</t>
  </si>
  <si>
    <t>3 YRS</t>
  </si>
  <si>
    <t>4 YRS</t>
  </si>
  <si>
    <t>USE_CASE</t>
  </si>
  <si>
    <t>On-Premises Exadata</t>
  </si>
  <si>
    <t>On-Premises Oracle Infrastructure</t>
  </si>
  <si>
    <t>On-Premises 3rd Party Infrastructure</t>
  </si>
  <si>
    <t>Cloud - Oracle Cloud</t>
  </si>
  <si>
    <t>Cloud - Amazon</t>
  </si>
  <si>
    <t>Cloud - Microsoft Azure</t>
  </si>
  <si>
    <t>Cloud - Google</t>
  </si>
  <si>
    <t xml:space="preserve">Cloud - Other </t>
  </si>
  <si>
    <t>SOURCE_DATA</t>
  </si>
  <si>
    <t>On Prem Oracle App - JDE</t>
  </si>
  <si>
    <t>On Prem Oracle App - PSFT</t>
  </si>
  <si>
    <t>On Prem Oracle App - GBU</t>
  </si>
  <si>
    <t xml:space="preserve">On Prem Oracle - Other </t>
  </si>
  <si>
    <t>Oracle SaaS Apps - HCM</t>
  </si>
  <si>
    <t>Oracle SaaS Apps - ERP</t>
  </si>
  <si>
    <t>Oracle SaaS Apps - SCM</t>
  </si>
  <si>
    <t>Oracle SaaS Apps - CX</t>
  </si>
  <si>
    <t>Oracle SaaS Apps - OMC</t>
  </si>
  <si>
    <t>Oracle SaaS Apps - NetSuite</t>
  </si>
  <si>
    <t>On Prem - 3rd Party ISV</t>
  </si>
  <si>
    <t>Cloud - 3rd Party SaaS</t>
  </si>
  <si>
    <t>Cloud - 3rd Party ISV</t>
  </si>
  <si>
    <t>Cloud - Custom Built App</t>
  </si>
  <si>
    <t>On Prem - Custom Built App</t>
  </si>
  <si>
    <t>ADW - New Data Mart with DV Desktop</t>
  </si>
  <si>
    <t>ADW - New Data Mart with Oracle Analytics Cloud</t>
  </si>
  <si>
    <t>ADW - New Data Mart for exisitng Analytics Application</t>
  </si>
  <si>
    <t>ADW - New Data Warehouse / Mart for Analytic Sandbox</t>
  </si>
  <si>
    <t>ADW - Move Existing Data Mart or DW</t>
  </si>
  <si>
    <t>ATP - Dev/Test for for application development</t>
  </si>
  <si>
    <t>ATP - New Database for Cloud native application</t>
  </si>
  <si>
    <t>ATP - Dev/Test for custom application</t>
  </si>
  <si>
    <t>ATP + ADW Mixed Workloads</t>
  </si>
  <si>
    <t xml:space="preserve">Oracle Business Intelligence </t>
  </si>
  <si>
    <t>Oracle - Other</t>
  </si>
  <si>
    <t>Tableau</t>
  </si>
  <si>
    <t>Microsoft Power BI</t>
  </si>
  <si>
    <t>Microsoft Excel</t>
  </si>
  <si>
    <t>Oracle Analytics Cloud</t>
  </si>
  <si>
    <t>Oracle Business Intelligence Cloud</t>
  </si>
  <si>
    <t>Oracle Data Visualization Desktop</t>
  </si>
  <si>
    <t>Oracle Essbase</t>
  </si>
  <si>
    <t>SAP Business Objects</t>
  </si>
  <si>
    <t>IBM Cognos</t>
  </si>
  <si>
    <t>Informatica</t>
  </si>
  <si>
    <t>Looker</t>
  </si>
  <si>
    <t>Microstrategy</t>
  </si>
  <si>
    <t>Qlik Sense</t>
  </si>
  <si>
    <t>SAS</t>
  </si>
  <si>
    <t>On Prem Oracle App - EBS</t>
  </si>
  <si>
    <t>Oracle GoldenGate</t>
  </si>
  <si>
    <t>INTEGRATION_TOOLS</t>
  </si>
  <si>
    <t>ANALYTICS_TOOLS</t>
  </si>
  <si>
    <t>Oracle Data Integrator</t>
  </si>
  <si>
    <t>Oracle SQL Developer</t>
  </si>
  <si>
    <t>Domo</t>
  </si>
  <si>
    <t>Talend</t>
  </si>
  <si>
    <t>WanDisco</t>
  </si>
  <si>
    <t>Alteryx Designer</t>
  </si>
  <si>
    <t>Other</t>
  </si>
  <si>
    <t>Oracle Analytics Cloud Data Sync</t>
  </si>
  <si>
    <t>Custom Scripts</t>
  </si>
  <si>
    <t>SOURCE_LOCATION</t>
  </si>
  <si>
    <t>WIN_TYPE</t>
  </si>
  <si>
    <t>PARTNER_ROLE</t>
  </si>
  <si>
    <t>None - Direct</t>
  </si>
  <si>
    <t>Fulfilment Only  - Oracle Led</t>
  </si>
  <si>
    <t>CoSelling - Joint Engagement</t>
  </si>
  <si>
    <t>Partner Led</t>
  </si>
  <si>
    <t>COMPETITORS</t>
  </si>
  <si>
    <t>Micsrosoft Azure</t>
  </si>
  <si>
    <t>Snowflake</t>
  </si>
  <si>
    <t>Teradata</t>
  </si>
  <si>
    <t>IBM Netezza</t>
  </si>
  <si>
    <t>Others</t>
  </si>
  <si>
    <t>AWS Redshift</t>
  </si>
  <si>
    <t>AWS Other</t>
  </si>
  <si>
    <t>No Competitors</t>
  </si>
  <si>
    <t>OPP_SOURCE</t>
  </si>
  <si>
    <t>Sales created opportunity</t>
  </si>
  <si>
    <t>Experience Autonomous Workshop</t>
  </si>
  <si>
    <t>LinkedIn Sales Navigator</t>
  </si>
  <si>
    <t>Eloqua Profiler</t>
  </si>
  <si>
    <t>Predictive Intelligence</t>
  </si>
  <si>
    <t>Oracle Solution Centre</t>
  </si>
  <si>
    <t>Marketing Event</t>
  </si>
  <si>
    <t>ASSET_LEVERAGED</t>
  </si>
  <si>
    <t>Oracle Open World Lead</t>
  </si>
  <si>
    <t>Marketing Campaign Lead</t>
  </si>
  <si>
    <t>In-Bound Cloud Trial Lead</t>
  </si>
  <si>
    <t>Hand on Autonomous Workshop Lead</t>
  </si>
  <si>
    <t>Cloud Day Lead</t>
  </si>
  <si>
    <t>Trial - Sales Initiated (POC)</t>
  </si>
  <si>
    <t>Trial - SE Assisted Trial</t>
  </si>
  <si>
    <t>Trial - Public Cloud Trial</t>
  </si>
  <si>
    <t xml:space="preserve">Trial - Marketing Based Trial </t>
  </si>
  <si>
    <t>IT - CIO</t>
  </si>
  <si>
    <t>IT - Database</t>
  </si>
  <si>
    <t>IT - Manager</t>
  </si>
  <si>
    <t>IT - Operations Mgr</t>
  </si>
  <si>
    <t>IT - Other</t>
  </si>
  <si>
    <t>LOB - Business Analyst</t>
  </si>
  <si>
    <t>LOB - Finance</t>
  </si>
  <si>
    <t>LOB - HR</t>
  </si>
  <si>
    <t>LOB - Marketing</t>
  </si>
  <si>
    <t>LOB - Other</t>
  </si>
  <si>
    <t>LOB - Procurement</t>
  </si>
  <si>
    <t>LOB - Sales</t>
  </si>
  <si>
    <t>PERSONA</t>
  </si>
  <si>
    <t>IT - Data Science</t>
  </si>
  <si>
    <t>Exec - CxO</t>
  </si>
  <si>
    <t>Exec - Line of Business</t>
  </si>
  <si>
    <t>Product Features - Performance</t>
  </si>
  <si>
    <t>Product Features - Autnomous Features</t>
  </si>
  <si>
    <t>Product Fueatures - Database features</t>
  </si>
  <si>
    <t>Relationship - Trusted advisor</t>
  </si>
  <si>
    <t>Relationship - Other</t>
  </si>
  <si>
    <t>Relationship - Strategy</t>
  </si>
  <si>
    <t>Product Features - Other</t>
  </si>
  <si>
    <t>REASON_WON</t>
  </si>
  <si>
    <t>REGIONAL_LEAD</t>
  </si>
  <si>
    <t>Cost Management &amp; Revenue Analysis</t>
  </si>
  <si>
    <t>Accounts Receivable Dashboard - Payment Performance, Transactions, Overdues, Dues</t>
  </si>
  <si>
    <t>Accounts Payable - Payment Performance, Balances, Holds, Dues</t>
  </si>
  <si>
    <t>Sourcing &amp; Quality of Hire</t>
  </si>
  <si>
    <t>Strategic Recruitment Effectiveness</t>
  </si>
  <si>
    <t>Attrition Modeling</t>
  </si>
  <si>
    <t>Campaign Performance, Activities &amp; Cost</t>
  </si>
  <si>
    <t>Revenue &amp; Forecast Analytics</t>
  </si>
  <si>
    <t>Loss Analysis</t>
  </si>
  <si>
    <t>Competitive Analytics</t>
  </si>
  <si>
    <t>Spend, Purchase Agreements, PO Analysis</t>
  </si>
  <si>
    <t>Supplier Risk Evaluation</t>
  </si>
  <si>
    <t>Spend Analysis</t>
  </si>
  <si>
    <t>Revenue Performance Analysis</t>
  </si>
  <si>
    <t>Telco Business Operation</t>
  </si>
  <si>
    <t>Water supply and Consumption Analytics</t>
  </si>
  <si>
    <t>Predictive Asset Failure</t>
  </si>
  <si>
    <t>Building 360° view of customer</t>
  </si>
  <si>
    <t>Loss Prevention</t>
  </si>
  <si>
    <t>Loss of sales opportunities to competitors</t>
  </si>
  <si>
    <t>Operational Efficiency</t>
  </si>
  <si>
    <t>Know your customer</t>
  </si>
  <si>
    <t>Building smart dashboard</t>
  </si>
  <si>
    <t>Staying Competitive</t>
  </si>
  <si>
    <t>Dashboard: Being Digital</t>
  </si>
  <si>
    <t>Improving customer satisfaction and revenue growth</t>
  </si>
  <si>
    <t>Optimize operations and provide better treatment</t>
  </si>
  <si>
    <t>Custom</t>
  </si>
  <si>
    <t>USE_CASE_FOCUS</t>
  </si>
  <si>
    <t>DESCRIPTION</t>
  </si>
  <si>
    <t>Student Dropout Analysis</t>
  </si>
  <si>
    <t>LOB - Human Resources</t>
  </si>
  <si>
    <t>INDUSTRY - Financial Services</t>
  </si>
  <si>
    <t>INDUSTRY - Healthcare</t>
  </si>
  <si>
    <t>INDUSTRY - Higher Education</t>
  </si>
  <si>
    <t>INDUSTRY - Insurance</t>
  </si>
  <si>
    <t>INDUSTRY - Logistics</t>
  </si>
  <si>
    <t>INDUSTRY - Manufacturing</t>
  </si>
  <si>
    <t>INDUSTRY - Retail</t>
  </si>
  <si>
    <t>INDUSTRY - Telco</t>
  </si>
  <si>
    <t>INDUSTRY - Water Utility</t>
  </si>
  <si>
    <t>LOB - OTHER</t>
  </si>
  <si>
    <t>IT - Data Mart</t>
  </si>
  <si>
    <t>IT - Generic</t>
  </si>
  <si>
    <t>INDUSTRY - Other</t>
  </si>
  <si>
    <t>5 YRS</t>
  </si>
  <si>
    <t>NEW Customer Win - Net new OCI customer</t>
  </si>
  <si>
    <t>NEW LOB Win - ADW sold to new LOB to the same Customer/Account</t>
  </si>
  <si>
    <t>EXPANSION Win - Extension of same use-case / LOB usage</t>
  </si>
  <si>
    <t>UPSELL Win – New ADW Win with existing OCI Customer</t>
  </si>
  <si>
    <t>UPSELL Win - Extending ADW ecosystem with OACS or DIPC</t>
  </si>
  <si>
    <t>RENEWAL Win - Renewing existing ADW subscription</t>
  </si>
  <si>
    <t>Unknown</t>
  </si>
  <si>
    <t>Pricing - Lowest cost</t>
  </si>
  <si>
    <t>Pricing - Better TCO</t>
  </si>
  <si>
    <t>Pricing - Other</t>
  </si>
  <si>
    <t>CURATED_OUTCOME</t>
  </si>
  <si>
    <t>CURATED_WHY_ADW</t>
  </si>
  <si>
    <t>OUTCOME_COST</t>
  </si>
  <si>
    <t>OUTCOME_RISK</t>
  </si>
  <si>
    <t>OUTCOME_TIME</t>
  </si>
  <si>
    <t>OUTCOME_OTHER</t>
  </si>
  <si>
    <t>WHY_EASY</t>
  </si>
  <si>
    <t>WHY_FAST</t>
  </si>
  <si>
    <t>WHY_ELASTIC</t>
  </si>
  <si>
    <t>WHY_SECURE</t>
  </si>
  <si>
    <t xml:space="preserve">Trial - White Glove </t>
  </si>
  <si>
    <t>CATEGORY</t>
  </si>
  <si>
    <t>PRODUCT</t>
  </si>
  <si>
    <t>Data Management</t>
  </si>
  <si>
    <t>Autonomous Transaction Processing</t>
  </si>
  <si>
    <t>Autonomous Data Warehouse</t>
  </si>
  <si>
    <t>Database</t>
  </si>
  <si>
    <t>NoSQL</t>
  </si>
  <si>
    <t>Big Data</t>
  </si>
  <si>
    <t>Big Data Cloud</t>
  </si>
  <si>
    <t>MySQL</t>
  </si>
  <si>
    <t>Database Backup</t>
  </si>
  <si>
    <t>Event Hub</t>
  </si>
  <si>
    <t>Application Development</t>
  </si>
  <si>
    <t>Java</t>
  </si>
  <si>
    <t>Mobile Hub</t>
  </si>
  <si>
    <t>Digital Assistant</t>
  </si>
  <si>
    <t>Blockchain Platform</t>
  </si>
  <si>
    <t>Data Science Cloud</t>
  </si>
  <si>
    <t>Application Container</t>
  </si>
  <si>
    <t>Container Pipelines</t>
  </si>
  <si>
    <t>Developer</t>
  </si>
  <si>
    <t>Visual Builder</t>
  </si>
  <si>
    <t>API Catalog</t>
  </si>
  <si>
    <t>Messaging</t>
  </si>
  <si>
    <t>Integration</t>
  </si>
  <si>
    <t>Data Integration Platform</t>
  </si>
  <si>
    <t>Internet of Things</t>
  </si>
  <si>
    <t>API Platform</t>
  </si>
  <si>
    <t>Self Service Integration</t>
  </si>
  <si>
    <t>Process Automation</t>
  </si>
  <si>
    <t>SOA</t>
  </si>
  <si>
    <t>Management</t>
  </si>
  <si>
    <t>Application Performance Monitoring</t>
  </si>
  <si>
    <t>Infrastructure Monitoring</t>
  </si>
  <si>
    <t>Log Analytics</t>
  </si>
  <si>
    <t>Orchestration</t>
  </si>
  <si>
    <t>IT Analytics</t>
  </si>
  <si>
    <t>Content and Experience</t>
  </si>
  <si>
    <t>WebCenter Portal Cloud</t>
  </si>
  <si>
    <t>DIVA Cloud</t>
  </si>
  <si>
    <t>Business Analytics</t>
  </si>
  <si>
    <t>Business Intelligence</t>
  </si>
  <si>
    <t>Data Visualization</t>
  </si>
  <si>
    <t>Essbase</t>
  </si>
  <si>
    <t>Security</t>
  </si>
  <si>
    <t>CASB</t>
  </si>
  <si>
    <t>Identity</t>
  </si>
  <si>
    <t>Configuration and Compliance</t>
  </si>
  <si>
    <t>Security Monitoring and Analytics</t>
  </si>
  <si>
    <t>Infrastructure</t>
  </si>
  <si>
    <t>Compute</t>
  </si>
  <si>
    <t>Networking</t>
  </si>
  <si>
    <t>Storage</t>
  </si>
  <si>
    <t>Governance</t>
  </si>
  <si>
    <t>Load Balancing</t>
  </si>
  <si>
    <t>Edge Services</t>
  </si>
  <si>
    <t>Containers</t>
  </si>
  <si>
    <t>Streaming</t>
  </si>
  <si>
    <t>Resource Manager</t>
  </si>
  <si>
    <t>Monitoring</t>
  </si>
  <si>
    <t>Tactical Edge Cloud</t>
  </si>
  <si>
    <t>PRODUCT_CATEGORIES</t>
  </si>
  <si>
    <t>OCI Win</t>
  </si>
  <si>
    <t>APAC REGION &amp; COUNTRIES</t>
  </si>
  <si>
    <t>ANZ</t>
  </si>
  <si>
    <t>CHINA</t>
  </si>
  <si>
    <t>KOREA</t>
  </si>
  <si>
    <t>ODP</t>
  </si>
  <si>
    <t>AUSTRALIA</t>
  </si>
  <si>
    <t>AFGHANISTAN</t>
  </si>
  <si>
    <t>HONG KONG</t>
  </si>
  <si>
    <t>EMEA</t>
  </si>
  <si>
    <t>NEW ZEALAND</t>
  </si>
  <si>
    <t>BANGLADESH</t>
  </si>
  <si>
    <t>MACAO</t>
  </si>
  <si>
    <t>AMERICAN SAMOA</t>
  </si>
  <si>
    <t>JAPAN</t>
  </si>
  <si>
    <t>FIJI</t>
  </si>
  <si>
    <t>BHUTAN</t>
  </si>
  <si>
    <t>TAIWAN</t>
  </si>
  <si>
    <t>AUSTRALA</t>
  </si>
  <si>
    <t>BRUNEI DARUSSALAM</t>
  </si>
  <si>
    <t>CAMBODIA</t>
  </si>
  <si>
    <t>INDONESIA</t>
  </si>
  <si>
    <t>LAO PEOPLE'S DEMOCRATIC REPUBLIC</t>
  </si>
  <si>
    <t>MALAYSIA</t>
  </si>
  <si>
    <t>MALDIVES</t>
  </si>
  <si>
    <t>MYANMAR</t>
  </si>
  <si>
    <t>FRENCH POLYNESIA</t>
  </si>
  <si>
    <t>NEPAL</t>
  </si>
  <si>
    <t>FRENCH SOUTHERN TERRITORIES</t>
  </si>
  <si>
    <t>PAKISTAN</t>
  </si>
  <si>
    <t>GUAM</t>
  </si>
  <si>
    <t>PHILIPPINES</t>
  </si>
  <si>
    <t>SINGAPORE</t>
  </si>
  <si>
    <t>SRI LANKA</t>
  </si>
  <si>
    <t>THAILAND</t>
  </si>
  <si>
    <t>KIRIBATI</t>
  </si>
  <si>
    <t>VIET NAM</t>
  </si>
  <si>
    <t>MARSHALL ISLANDS</t>
  </si>
  <si>
    <t>MICRONESIA, FEDERATED STATES OF</t>
  </si>
  <si>
    <t>NAURU</t>
  </si>
  <si>
    <t>NEW CALEDONIA</t>
  </si>
  <si>
    <t>PAPUA NEW GUINEA</t>
  </si>
  <si>
    <t>SAMOA</t>
  </si>
  <si>
    <t>SOLOMON ISLANDS</t>
  </si>
  <si>
    <t>VANUATU</t>
  </si>
  <si>
    <t>EMEA REGION &amp; COUNTRIES</t>
  </si>
  <si>
    <t>Europe North</t>
  </si>
  <si>
    <t>FITCIS</t>
  </si>
  <si>
    <t>IBBE&amp;CEE</t>
  </si>
  <si>
    <t>MEA</t>
  </si>
  <si>
    <t>UK_IE_IL</t>
  </si>
  <si>
    <t>Europe_North</t>
  </si>
  <si>
    <t>Aland Islands</t>
  </si>
  <si>
    <t>Armenia</t>
  </si>
  <si>
    <t>Adriatics</t>
  </si>
  <si>
    <t>Africa South</t>
  </si>
  <si>
    <t>Falkland Islands (Malvinas)</t>
  </si>
  <si>
    <t>Alps Cluster</t>
  </si>
  <si>
    <t>Azerbaijan</t>
  </si>
  <si>
    <t>Albania</t>
  </si>
  <si>
    <t>Algeria</t>
  </si>
  <si>
    <t>Gibraltar</t>
  </si>
  <si>
    <t>IBBE_CEE</t>
  </si>
  <si>
    <t>Austria</t>
  </si>
  <si>
    <t>CA</t>
  </si>
  <si>
    <t>Andorra</t>
  </si>
  <si>
    <t>Angola</t>
  </si>
  <si>
    <t>Guernsey</t>
  </si>
  <si>
    <t>Danish Cluster</t>
  </si>
  <si>
    <t>CIS</t>
  </si>
  <si>
    <t>Baltics</t>
  </si>
  <si>
    <t>Bahrain</t>
  </si>
  <si>
    <t>Ireland</t>
  </si>
  <si>
    <t>Denmark</t>
  </si>
  <si>
    <t>France</t>
  </si>
  <si>
    <t>Belarus</t>
  </si>
  <si>
    <t>Benin</t>
  </si>
  <si>
    <t>Isle of Man</t>
  </si>
  <si>
    <t>Faroe Islands</t>
  </si>
  <si>
    <t>France Cluster</t>
  </si>
  <si>
    <t>Belgium</t>
  </si>
  <si>
    <t>BH-KW</t>
  </si>
  <si>
    <t>Israel</t>
  </si>
  <si>
    <t>Finland</t>
  </si>
  <si>
    <t>Georgia</t>
  </si>
  <si>
    <t>BeLux</t>
  </si>
  <si>
    <t>Botswana</t>
  </si>
  <si>
    <t>Jersey</t>
  </si>
  <si>
    <t>Finland Cluster</t>
  </si>
  <si>
    <t>Holy See (Vatican City State)</t>
  </si>
  <si>
    <t>Benelux</t>
  </si>
  <si>
    <t>Burkina Faso</t>
  </si>
  <si>
    <t>South Georgia and the South Sandwich Islands</t>
  </si>
  <si>
    <t>Germany</t>
  </si>
  <si>
    <t>Italy</t>
  </si>
  <si>
    <t>Bonaire, Sint Eustatius and Saba</t>
  </si>
  <si>
    <t>Burundi</t>
  </si>
  <si>
    <t>St Helena</t>
  </si>
  <si>
    <t>Greenland</t>
  </si>
  <si>
    <t>Italy Cluster</t>
  </si>
  <si>
    <t>Bosnia and Herzegovina</t>
  </si>
  <si>
    <t>Cameroon</t>
  </si>
  <si>
    <t>UK Cluster</t>
  </si>
  <si>
    <t>Iceland</t>
  </si>
  <si>
    <t>Kazakhstan</t>
  </si>
  <si>
    <t>Bulgaria</t>
  </si>
  <si>
    <t>Cape Verde</t>
  </si>
  <si>
    <t>United Kingdom</t>
  </si>
  <si>
    <t>Liechtenstein</t>
  </si>
  <si>
    <t>Kyrgyzstan</t>
  </si>
  <si>
    <t>Canary Islands</t>
  </si>
  <si>
    <t>Central Africa</t>
  </si>
  <si>
    <t>Nordics</t>
  </si>
  <si>
    <t>Martinique</t>
  </si>
  <si>
    <t>Central and Eastern Europe</t>
  </si>
  <si>
    <t>Central African Republic</t>
  </si>
  <si>
    <t>Norway</t>
  </si>
  <si>
    <t>Monaco</t>
  </si>
  <si>
    <t>Croatia</t>
  </si>
  <si>
    <t>Chad</t>
  </si>
  <si>
    <t>Norway Cluster</t>
  </si>
  <si>
    <t>Mongolia</t>
  </si>
  <si>
    <t>Cyprus</t>
  </si>
  <si>
    <t>Comoros</t>
  </si>
  <si>
    <t>Svalbard and Jan Mayen</t>
  </si>
  <si>
    <t>Russia</t>
  </si>
  <si>
    <t>Czech Republic</t>
  </si>
  <si>
    <t>Congo</t>
  </si>
  <si>
    <t>Sweden</t>
  </si>
  <si>
    <t>Russian Federation</t>
  </si>
  <si>
    <t>E2</t>
  </si>
  <si>
    <t>Congo, The Democratic Republic of the</t>
  </si>
  <si>
    <t>Switzerland</t>
  </si>
  <si>
    <t>Saint Barthelemy</t>
  </si>
  <si>
    <t>Estonia</t>
  </si>
  <si>
    <t>Cote d'Ivoire</t>
  </si>
  <si>
    <t>Saint Martin (French part)</t>
  </si>
  <si>
    <t>GCMM</t>
  </si>
  <si>
    <t>Djibouti</t>
  </si>
  <si>
    <t>San Marino</t>
  </si>
  <si>
    <t>Greece</t>
  </si>
  <si>
    <t>East Africa</t>
  </si>
  <si>
    <t>St Pierre and Miquelon</t>
  </si>
  <si>
    <t>HU and Bulgaria</t>
  </si>
  <si>
    <t>EGLY</t>
  </si>
  <si>
    <t>Tajikistan</t>
  </si>
  <si>
    <t>Hungary</t>
  </si>
  <si>
    <t>Egypt</t>
  </si>
  <si>
    <t>Turkmenistan</t>
  </si>
  <si>
    <t>Iberia</t>
  </si>
  <si>
    <t>Equatorial Guinea</t>
  </si>
  <si>
    <t>Uzbekistan</t>
  </si>
  <si>
    <t>Kosovo</t>
  </si>
  <si>
    <t>Eritrea</t>
  </si>
  <si>
    <t>Latvia</t>
  </si>
  <si>
    <t>Ethiopia</t>
  </si>
  <si>
    <t>Lithuania</t>
  </si>
  <si>
    <t>Gabon</t>
  </si>
  <si>
    <t>Luxembourg</t>
  </si>
  <si>
    <t>Gambia</t>
  </si>
  <si>
    <t>Macedonia, The Former Yugoslav Republic of</t>
  </si>
  <si>
    <t>Ghana</t>
  </si>
  <si>
    <t>Malta</t>
  </si>
  <si>
    <t>Guinea</t>
  </si>
  <si>
    <t>Moldova</t>
  </si>
  <si>
    <t>Guinea-Bissau</t>
  </si>
  <si>
    <t>Montenegro</t>
  </si>
  <si>
    <t>Gulf States Lower</t>
  </si>
  <si>
    <t>Netherlands</t>
  </si>
  <si>
    <t>Iran, Islamic Republic of</t>
  </si>
  <si>
    <t>Poland</t>
  </si>
  <si>
    <t>Iraq</t>
  </si>
  <si>
    <t>Portugal</t>
  </si>
  <si>
    <t>Jordan</t>
  </si>
  <si>
    <t>Romania</t>
  </si>
  <si>
    <t>Kenya</t>
  </si>
  <si>
    <t>Serbia</t>
  </si>
  <si>
    <t>KSA &amp; Gulf Upper</t>
  </si>
  <si>
    <t>Sint Maarten (Dutch part)</t>
  </si>
  <si>
    <t>Kuwait</t>
  </si>
  <si>
    <t>Slovakia</t>
  </si>
  <si>
    <t>Lebanon</t>
  </si>
  <si>
    <t>Slovenia</t>
  </si>
  <si>
    <t>LEENA</t>
  </si>
  <si>
    <t>Spain</t>
  </si>
  <si>
    <t>Lesotho</t>
  </si>
  <si>
    <t>Spain Cluster</t>
  </si>
  <si>
    <t>Levante</t>
  </si>
  <si>
    <t>UA</t>
  </si>
  <si>
    <t>Liberia</t>
  </si>
  <si>
    <t>Ukraine</t>
  </si>
  <si>
    <t>Libyan Arab Jamahiriya</t>
  </si>
  <si>
    <t>Madagascar</t>
  </si>
  <si>
    <t>Malawi</t>
  </si>
  <si>
    <t>Mali</t>
  </si>
  <si>
    <t>Mauritania</t>
  </si>
  <si>
    <t>Mauritius</t>
  </si>
  <si>
    <t>Mayotte</t>
  </si>
  <si>
    <t>Morocco</t>
  </si>
  <si>
    <t>Mozambique</t>
  </si>
  <si>
    <t>Namibia</t>
  </si>
  <si>
    <t>Niger</t>
  </si>
  <si>
    <t>Nigeria</t>
  </si>
  <si>
    <t>North Africa</t>
  </si>
  <si>
    <t>Oman</t>
  </si>
  <si>
    <t>Palestinian Territory,Occupied</t>
  </si>
  <si>
    <t>Qatar</t>
  </si>
  <si>
    <t>Reunion</t>
  </si>
  <si>
    <t>Rwanda</t>
  </si>
  <si>
    <t>SADC</t>
  </si>
  <si>
    <t>Sao Tome and Principe</t>
  </si>
  <si>
    <t>Saudi Arabia</t>
  </si>
  <si>
    <t>Senegal</t>
  </si>
  <si>
    <t>Seychelles</t>
  </si>
  <si>
    <t>Sierra Leone</t>
  </si>
  <si>
    <t>Somalia</t>
  </si>
  <si>
    <t>South Africa</t>
  </si>
  <si>
    <t>South Africa Cluster</t>
  </si>
  <si>
    <t>South Sudan</t>
  </si>
  <si>
    <t>Sub Sahara Africa</t>
  </si>
  <si>
    <t>Sudan</t>
  </si>
  <si>
    <t>Swaziland</t>
  </si>
  <si>
    <t>Syrian Arab Republic</t>
  </si>
  <si>
    <t>Tanzania, United Republic of</t>
  </si>
  <si>
    <t>Togo</t>
  </si>
  <si>
    <t>Tunisia</t>
  </si>
  <si>
    <t>Turkey</t>
  </si>
  <si>
    <t>Uganda</t>
  </si>
  <si>
    <t>United Arab Emirates</t>
  </si>
  <si>
    <t>West Africa</t>
  </si>
  <si>
    <t>Western Sahara</t>
  </si>
  <si>
    <t>Yemen</t>
  </si>
  <si>
    <t>Zambia</t>
  </si>
  <si>
    <t>Zimbabwe</t>
  </si>
  <si>
    <t>Human Capital Management</t>
  </si>
  <si>
    <t>Enterprise Resource Planning</t>
  </si>
  <si>
    <t>Enterprise Performance Mgmt</t>
  </si>
  <si>
    <t>Customer Experience</t>
  </si>
  <si>
    <t>Industry Solutions</t>
  </si>
  <si>
    <t>Internet of Things Apps</t>
  </si>
  <si>
    <t>Supply Chain Management</t>
  </si>
  <si>
    <t>Adaptive Intelligent Apps</t>
  </si>
  <si>
    <t>Global Human Resources </t>
  </si>
  <si>
    <t>Talent Management </t>
  </si>
  <si>
    <t>Workforce Rewards </t>
  </si>
  <si>
    <t>Workforce Management </t>
  </si>
  <si>
    <t>Work Life Solutions </t>
  </si>
  <si>
    <t>HCM Analytics </t>
  </si>
  <si>
    <t>Financials </t>
  </si>
  <si>
    <t>Accounting Hub </t>
  </si>
  <si>
    <t>Project Financial Management </t>
  </si>
  <si>
    <t>Project Management </t>
  </si>
  <si>
    <t>Risk Management </t>
  </si>
  <si>
    <t>Procurement </t>
  </si>
  <si>
    <t>ERP Analytics </t>
  </si>
  <si>
    <t>Account Reconciliation </t>
  </si>
  <si>
    <t>Enterprise Data Management </t>
  </si>
  <si>
    <t>Enterprise Performance Reporting </t>
  </si>
  <si>
    <t>Enterprise Planning </t>
  </si>
  <si>
    <t>Financial Consolidation and Close </t>
  </si>
  <si>
    <t>Planning and Budgeting </t>
  </si>
  <si>
    <t>Profitability and Cost Management </t>
  </si>
  <si>
    <t>Tax Reporting </t>
  </si>
  <si>
    <t>Marketing </t>
  </si>
  <si>
    <t>Commerce </t>
  </si>
  <si>
    <t>Engagement - Sales and Service </t>
  </si>
  <si>
    <t>Service </t>
  </si>
  <si>
    <t>Configure, Price, and Quote (CPQ) </t>
  </si>
  <si>
    <t>Subscription Management </t>
  </si>
  <si>
    <t>Loyalty </t>
  </si>
  <si>
    <t>Social </t>
  </si>
  <si>
    <t>Data Cloud </t>
  </si>
  <si>
    <t>CRM Analytics </t>
  </si>
  <si>
    <t>CX Industry </t>
  </si>
  <si>
    <t>CX Platform </t>
  </si>
  <si>
    <t>Automotive </t>
  </si>
  <si>
    <t>Communications </t>
  </si>
  <si>
    <t>Consumer Goods and Retail </t>
  </si>
  <si>
    <t>Education and Research </t>
  </si>
  <si>
    <t>Financial Services </t>
  </si>
  <si>
    <t>Healthcare </t>
  </si>
  <si>
    <t>High Technology </t>
  </si>
  <si>
    <t>Industrial Manufacturing </t>
  </si>
  <si>
    <t>Media and Entertainment </t>
  </si>
  <si>
    <t>Public Sector </t>
  </si>
  <si>
    <t>IoT Asset Monitoring </t>
  </si>
  <si>
    <t>IoT Production Monitoring </t>
  </si>
  <si>
    <t>IoT Fleet Monitoring </t>
  </si>
  <si>
    <t>IoT Connected Worker </t>
  </si>
  <si>
    <t>Service Monitoring for Connected Assets </t>
  </si>
  <si>
    <t>Inventory Management </t>
  </si>
  <si>
    <t>Logistics </t>
  </si>
  <si>
    <t>Maintenance </t>
  </si>
  <si>
    <t>Manufacturing </t>
  </si>
  <si>
    <t>Order Management </t>
  </si>
  <si>
    <t>Product Lifecycle Management </t>
  </si>
  <si>
    <t>Product Master Data Management </t>
  </si>
  <si>
    <t>Service Logistics </t>
  </si>
  <si>
    <t>Supply Chain Collaboration and Visibility </t>
  </si>
  <si>
    <t>Supply Chain Planning </t>
  </si>
  <si>
    <t>SCM Analytics </t>
  </si>
  <si>
    <t>AI Apps for CX </t>
  </si>
  <si>
    <t>AI Apps for ERP </t>
  </si>
  <si>
    <t>AI Apps for Manufacturing </t>
  </si>
  <si>
    <t>ROLL_UP</t>
  </si>
  <si>
    <t>PaaS</t>
  </si>
  <si>
    <t>IaaS</t>
  </si>
  <si>
    <t>SaaS</t>
  </si>
  <si>
    <t>ANALYTIC_SKILLS</t>
  </si>
  <si>
    <t>No analytics skills</t>
  </si>
  <si>
    <t>Some - Customer is using tools for reporting / basic analytics</t>
  </si>
  <si>
    <t>Advanced - Customer has some advanced analytics use cases implemented such as Machine Learning, Data mining</t>
  </si>
  <si>
    <t>Analytics</t>
  </si>
  <si>
    <t>M&amp;I eBS</t>
  </si>
  <si>
    <t>M&amp;I PSFT</t>
  </si>
  <si>
    <t>M&amp;I JDE</t>
  </si>
  <si>
    <t>M&amp;I SBL</t>
  </si>
  <si>
    <t>M&amp;I Oracle DBs</t>
  </si>
  <si>
    <t>M&amp;I VM</t>
  </si>
  <si>
    <t>M&amp;I F&amp;R</t>
  </si>
  <si>
    <t>M&amp;I JEE apps</t>
  </si>
  <si>
    <t>Analytics - DM for LOB</t>
  </si>
  <si>
    <t>Analytics - Advanced Analytics / Machine Learning</t>
  </si>
  <si>
    <t>Analytics - OBIEE to OAC</t>
  </si>
  <si>
    <t xml:space="preserve">Analytics - FAW </t>
  </si>
  <si>
    <t>Analytics - Other</t>
  </si>
  <si>
    <t>M&amp;I - Other</t>
  </si>
  <si>
    <t>M&amp;I Oracle prepackaged apps</t>
  </si>
  <si>
    <t>M&amp;I Oracle DB based workloads</t>
  </si>
  <si>
    <t>Standard SKU</t>
  </si>
  <si>
    <t>Custom contract</t>
  </si>
  <si>
    <t>Answer</t>
  </si>
  <si>
    <t xml:space="preserve">Version of OBIEE ? </t>
  </si>
  <si>
    <t>Are there any known Issues / bugs reported in the current system. Please provide reports with Defect Description, Priority, Severity and Business Impact. This is not a commitment to solving issues / bugs in current system.</t>
  </si>
  <si>
    <t xml:space="preserve">Please provide the current architecture diagram w.r.t to the OBIEE Application. </t>
  </si>
  <si>
    <t>What is the browser used by the business users for accessing OBIEE?</t>
  </si>
  <si>
    <t>Definition of the success criteria (compliant with Oracle rules &amp; policies such as performances, etc)</t>
  </si>
  <si>
    <t>What is the overall business objective that you're trying to achieve with the data mart?</t>
  </si>
  <si>
    <t>What is the source application (EBS, PeopleSoft, Fusion?), underlying database (In case source application is Non-Oracle)?</t>
  </si>
  <si>
    <t>What are the modules in scope from source application?</t>
  </si>
  <si>
    <t xml:space="preserve">Does the customer have any existing Data Mart and Reporting tool in use? What are these currently being used for ? </t>
  </si>
  <si>
    <t>Is there multi-currency conversion and reporting in scope?</t>
  </si>
  <si>
    <t>How will source data be provided - Through direct connection to source Database or as file extracts (for Non-Oracle database) - In case it is file based extracts where will these be available on regular basis?</t>
  </si>
  <si>
    <t>Parameter</t>
  </si>
  <si>
    <t>Description</t>
  </si>
  <si>
    <t>Value (Provided by customer)</t>
  </si>
  <si>
    <t>Offering(s)</t>
  </si>
  <si>
    <t>Number of Users</t>
  </si>
  <si>
    <t>Number of user per Fusion applications (ERP or HCM).</t>
  </si>
  <si>
    <t>IDCS or SSO (w/ Fusion)</t>
  </si>
  <si>
    <t>The customer has the option to choose between IDCS or SSO to manage users.</t>
  </si>
  <si>
    <t>Intended Use</t>
  </si>
  <si>
    <t>Generic</t>
  </si>
  <si>
    <t>TEST</t>
  </si>
  <si>
    <t>PROD</t>
  </si>
  <si>
    <t>DR</t>
  </si>
  <si>
    <t>Do you want Oracle to provide the functional and customization support during BI testing?</t>
  </si>
  <si>
    <t>Environment Information</t>
  </si>
  <si>
    <t>SIT</t>
  </si>
  <si>
    <t>BI Database Instance Information</t>
  </si>
  <si>
    <t>Database size (in GB)</t>
  </si>
  <si>
    <t xml:space="preserve">Is there automated failover for this instance (Oracle RAC)?  </t>
  </si>
  <si>
    <t>BI Applications Information</t>
  </si>
  <si>
    <r>
      <t>Please provide exact version of the BI Components
1. OBIEE  (eg. 11.1.1.6.4, 11.1.1.7.0)
2. OBIA  (eg. 7.9.6.4, 11.1.1.6.4,11.1.1.9.0)</t>
    </r>
    <r>
      <rPr>
        <b/>
        <sz val="10"/>
        <rFont val="Oracle Sans"/>
        <family val="2"/>
      </rPr>
      <t xml:space="preserve">
</t>
    </r>
    <r>
      <rPr>
        <sz val="10"/>
        <rFont val="Oracle Sans"/>
        <family val="2"/>
      </rPr>
      <t>3. DAC server  (Eg. 11.1.1.6.4, 10.1.3.4)
4. Informatica server (Eg.  9.0.1 Hotfix 2, 10.2 Hotfix 1) 
5. Database (Eg. 11.2.0.3, 11.2.0.4)</t>
    </r>
  </si>
  <si>
    <t>Where does DAC Server and Informatica server reside ? Linux or Windows ? If Linux, is it existing on same server of OBIEE ?</t>
  </si>
  <si>
    <t>List the number of custom datasources defined in rpd.</t>
  </si>
  <si>
    <t>Is SSO/SSL configured on source ? (Y/N)</t>
  </si>
  <si>
    <t>OS Information (Source)</t>
  </si>
  <si>
    <t>Is OBIA integrated only with EBS instance?</t>
  </si>
  <si>
    <t>Details of existing OBIEE Application - Total number of reports, number  of reports in shared folders, subject areas, dashboards, security model, number of application users.</t>
  </si>
  <si>
    <t xml:space="preserve">How many OBIEE environments and is the code in each instance different? Refer to scope to understand what is in scope for this project in terms of number of code sets and instances. </t>
  </si>
  <si>
    <t xml:space="preserve">Are there customizations to the Application UI,  Logo etc.? </t>
  </si>
  <si>
    <t>Are there BIP reports as part of the OBIEE Application? What other features are being used - Usage Tracking, Writeback, Delivers etc.</t>
  </si>
  <si>
    <t>Are there any Data sources other than relational databases? Provide details.</t>
  </si>
  <si>
    <t>Functional and Technical Design Document.</t>
  </si>
  <si>
    <t>Solution Architecture.</t>
  </si>
  <si>
    <t>Completed BOM.</t>
  </si>
  <si>
    <t>Detailed definition of scope of the Consulting engagement.</t>
  </si>
  <si>
    <t>In case the Data warehouse continues to be on-premises -  Sensitize customer about OAC features that might not be available post migration.</t>
  </si>
  <si>
    <t>ERP or HCM.</t>
  </si>
  <si>
    <t>Production or Test.</t>
  </si>
  <si>
    <t>Questions</t>
  </si>
  <si>
    <t xml:space="preserve">Are multiple source systems in scope?
For e.g. 
- If the customer is an Oracle Fusion customer, do they have a use case where want their historical on-premises data (eg: from Ebs) integrated with their Fusion data so they can have an integrated reporting across both the sources? </t>
  </si>
  <si>
    <t>What is the total size of source DB (for in-scope modules), how many years worth of data is required to be loaded into Data Mart ?</t>
  </si>
  <si>
    <t>Approximate number of end users (OAC)?</t>
  </si>
  <si>
    <t>Detailed Technical &amp; Functional design documents, covering:
- Target table/column to source table/column mapping and transformation rules.
- Dashboard Layout with report and prompt design along with navigation flow.
- Data Dictionary explaining the data model and KPIs.
- Expected Subject Area structure.
- Expected Dimension Hierarchy structure.</t>
  </si>
  <si>
    <t>How many BI environments tare o be migrated ? (e.g. Dev, Test, Prod, UAT etc)</t>
  </si>
  <si>
    <t>Share source architecture diagram.</t>
  </si>
  <si>
    <t>Instance Name.</t>
  </si>
  <si>
    <t>Database Version.</t>
  </si>
  <si>
    <t>DB Operating System Version.</t>
  </si>
  <si>
    <t>Does schemas for OBIEE, OBIA, Informatica and DAC reside on same database ?</t>
  </si>
  <si>
    <t>Are DAC and informatica clients configured on Windows Server 2003  ?</t>
  </si>
  <si>
    <r>
      <t xml:space="preserve">Application Operating System </t>
    </r>
    <r>
      <rPr>
        <b/>
        <sz val="10"/>
        <rFont val="Oracle Sans"/>
        <family val="2"/>
      </rPr>
      <t>Version</t>
    </r>
    <r>
      <rPr>
        <sz val="12"/>
        <rFont val="Oracle Sans"/>
        <family val="2"/>
      </rPr>
      <t xml:space="preserve"> and </t>
    </r>
    <r>
      <rPr>
        <b/>
        <sz val="10"/>
        <rFont val="Oracle Sans"/>
        <family val="2"/>
      </rPr>
      <t>Release</t>
    </r>
    <r>
      <rPr>
        <sz val="12"/>
        <rFont val="Oracle Sans"/>
        <family val="2"/>
      </rPr>
      <t xml:space="preserve"> </t>
    </r>
    <r>
      <rPr>
        <sz val="10"/>
        <rFont val="Oracle Sans"/>
        <family val="2"/>
      </rPr>
      <t>(32/64 bit) for each of the servers in OBIA Architecture - OBIEE, OBIA, DAC Server, Informatica, DAC Client  (Fill in separately, if they exist in different servers)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</si>
</sst>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sz val="11"/>
      <color rgb="FF006100"/>
      <name val="Calibri"/>
      <family val="2"/>
      <scheme val="minor"/>
    </font>
    <font>
      <b/>
      <sz val="10"/>
      <color theme="0"/>
      <name val="Calibri"/>
      <family val="2"/>
      <scheme val="minor"/>
    </font>
    <font>
      <sz val="10"/>
      <name val="Calibri"/>
      <family val="2"/>
      <scheme val="minor"/>
    </font>
    <font>
      <b/>
      <sz val="11"/>
      <color theme="1"/>
      <name val="Calibri"/>
      <family val="2"/>
      <scheme val="minor"/>
    </font>
    <font>
      <sz val="11"/>
      <color rgb="FF000000"/>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b/>
      <sz val="11"/>
      <color theme="0"/>
      <name val="Calibri"/>
      <family val="2"/>
      <scheme val="minor"/>
    </font>
    <font>
      <sz val="11"/>
      <color theme="0"/>
      <name val="Calibri"/>
      <family val="2"/>
      <scheme val="minor"/>
    </font>
    <font>
      <sz val="10"/>
      <color indexed="8"/>
      <name val="Calibri"/>
      <family val="2"/>
      <scheme val="minor"/>
    </font>
    <font>
      <b/>
      <sz val="9"/>
      <color rgb="FF000000"/>
      <name val="Tahoma"/>
      <family val="2"/>
    </font>
    <font>
      <sz val="9"/>
      <color rgb="FF000000"/>
      <name val="Tahoma"/>
      <family val="2"/>
    </font>
    <font>
      <sz val="11"/>
      <color theme="1"/>
      <name val="Calibri"/>
      <family val="2"/>
      <scheme val="minor"/>
    </font>
    <font>
      <sz val="10"/>
      <color theme="1"/>
      <name val="Calibri"/>
      <family val="2"/>
      <scheme val="minor"/>
    </font>
    <font>
      <b/>
      <sz val="11"/>
      <name val="Calibri"/>
      <family val="2"/>
      <scheme val="minor"/>
    </font>
    <font>
      <sz val="12"/>
      <color theme="1"/>
      <name val="Calibri"/>
      <family val="2"/>
      <scheme val="minor"/>
    </font>
    <font>
      <b/>
      <sz val="11"/>
      <color theme="4" tint="-0.499984740745262"/>
      <name val="Oracle Sans"/>
      <family val="2"/>
    </font>
    <font>
      <sz val="10"/>
      <name val="Oracle Sans"/>
      <family val="2"/>
    </font>
    <font>
      <b/>
      <sz val="12"/>
      <name val="Oracle Sans"/>
      <family val="2"/>
    </font>
    <font>
      <b/>
      <sz val="10"/>
      <name val="Oracle Sans"/>
      <family val="2"/>
    </font>
    <font>
      <sz val="11"/>
      <color indexed="8"/>
      <name val="Calibri"/>
      <family val="2"/>
    </font>
    <font>
      <sz val="10"/>
      <name val="Arial"/>
      <family val="2"/>
    </font>
    <font>
      <b/>
      <sz val="12"/>
      <name val="Calibri"/>
      <family val="2"/>
      <scheme val="minor"/>
    </font>
    <font>
      <b/>
      <sz val="12"/>
      <color theme="1"/>
      <name val="Oracle Sans"/>
      <family val="2"/>
    </font>
    <font>
      <sz val="11"/>
      <name val="Oracle Sans"/>
      <family val="2"/>
    </font>
    <font>
      <sz val="12"/>
      <name val="Oracle Sans"/>
      <family val="2"/>
    </font>
    <font>
      <sz val="11"/>
      <color indexed="8"/>
      <name val="Calibri"/>
      <family val="2"/>
      <charset val="1"/>
    </font>
    <font>
      <b/>
      <sz val="11"/>
      <color rgb="FFF2F2F2"/>
      <name val="Oracle Sans"/>
      <family val="2"/>
    </font>
  </fonts>
  <fills count="14">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theme="6" tint="0.79998168889431442"/>
        <bgColor indexed="65"/>
      </patternFill>
    </fill>
    <fill>
      <patternFill patternType="solid">
        <fgColor theme="6"/>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C6EFCE"/>
        <bgColor indexed="64"/>
      </patternFill>
    </fill>
    <fill>
      <patternFill patternType="solid">
        <fgColor rgb="FFE26B0A"/>
        <bgColor rgb="FF000000"/>
      </patternFill>
    </fill>
  </fills>
  <borders count="8">
    <border>
      <left/>
      <right/>
      <top/>
      <bottom/>
      <diagonal/>
    </border>
    <border>
      <left style="hair">
        <color indexed="64"/>
      </left>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9">
    <xf numFmtId="0" fontId="0" fillId="0" borderId="0"/>
    <xf numFmtId="0" fontId="1" fillId="2" borderId="0" applyNumberFormat="0" applyBorder="0" applyAlignment="0" applyProtection="0"/>
    <xf numFmtId="0" fontId="14" fillId="7" borderId="0" applyNumberFormat="0" applyBorder="0" applyAlignment="0" applyProtection="0"/>
    <xf numFmtId="0" fontId="10" fillId="8" borderId="0" applyNumberFormat="0" applyBorder="0" applyAlignment="0" applyProtection="0"/>
    <xf numFmtId="0" fontId="22" fillId="0" borderId="0"/>
    <xf numFmtId="0" fontId="23" fillId="0" borderId="0"/>
    <xf numFmtId="0" fontId="28" fillId="0" borderId="0"/>
    <xf numFmtId="0" fontId="14" fillId="0" borderId="0"/>
    <xf numFmtId="0" fontId="1" fillId="12" borderId="0" applyNumberFormat="0" applyBorder="0" applyAlignment="0" applyProtection="0"/>
  </cellStyleXfs>
  <cellXfs count="38">
    <xf numFmtId="0" fontId="0" fillId="0" borderId="0" xfId="0"/>
    <xf numFmtId="0" fontId="3" fillId="0" borderId="1" xfId="0" applyFont="1" applyBorder="1" applyAlignment="1" applyProtection="1">
      <alignment horizontal="left" vertical="center"/>
      <protection hidden="1"/>
    </xf>
    <xf numFmtId="0" fontId="3" fillId="0" borderId="1" xfId="0" applyFont="1" applyBorder="1" applyAlignment="1">
      <alignment horizontal="left" vertical="center"/>
    </xf>
    <xf numFmtId="0" fontId="3" fillId="0" borderId="1" xfId="0" applyFont="1" applyBorder="1" applyAlignment="1">
      <alignment vertical="center"/>
    </xf>
    <xf numFmtId="0" fontId="2" fillId="3" borderId="1" xfId="1" applyFont="1" applyFill="1" applyBorder="1" applyAlignment="1" applyProtection="1">
      <alignment horizontal="center" vertical="center"/>
      <protection hidden="1"/>
    </xf>
    <xf numFmtId="0" fontId="0" fillId="4" borderId="0" xfId="0" applyFill="1"/>
    <xf numFmtId="0" fontId="0" fillId="0" borderId="0" xfId="0" quotePrefix="1"/>
    <xf numFmtId="0" fontId="5" fillId="0" borderId="0" xfId="0" applyFont="1"/>
    <xf numFmtId="0" fontId="9" fillId="6" borderId="0" xfId="0" applyFont="1" applyFill="1"/>
    <xf numFmtId="0" fontId="8" fillId="6" borderId="0" xfId="0" applyFont="1" applyFill="1"/>
    <xf numFmtId="0" fontId="6" fillId="6" borderId="0" xfId="0" applyFont="1" applyFill="1"/>
    <xf numFmtId="0" fontId="7" fillId="5" borderId="0" xfId="0" applyFont="1" applyFill="1"/>
    <xf numFmtId="0" fontId="0" fillId="5" borderId="0" xfId="0" applyFill="1"/>
    <xf numFmtId="0" fontId="11" fillId="5" borderId="0" xfId="0" applyFont="1" applyFill="1"/>
    <xf numFmtId="0" fontId="12" fillId="0" borderId="0" xfId="0" applyFont="1" applyAlignment="1">
      <alignment horizontal="left" vertical="center" readingOrder="1"/>
    </xf>
    <xf numFmtId="0" fontId="13" fillId="0" borderId="0" xfId="0" applyFont="1" applyAlignment="1">
      <alignment horizontal="left" vertical="center" readingOrder="1"/>
    </xf>
    <xf numFmtId="0" fontId="0" fillId="0" borderId="2" xfId="0" applyBorder="1"/>
    <xf numFmtId="0" fontId="15" fillId="7" borderId="3" xfId="2" applyFont="1" applyBorder="1" applyAlignment="1">
      <alignment horizontal="left" vertical="center" wrapText="1"/>
    </xf>
    <xf numFmtId="0" fontId="0" fillId="0" borderId="0" xfId="0" applyAlignment="1">
      <alignment wrapText="1"/>
    </xf>
    <xf numFmtId="0" fontId="4" fillId="0" borderId="0" xfId="0" applyFont="1"/>
    <xf numFmtId="0" fontId="15" fillId="7" borderId="3" xfId="2" quotePrefix="1" applyFont="1" applyBorder="1" applyAlignment="1">
      <alignment horizontal="left" vertical="center" wrapText="1"/>
    </xf>
    <xf numFmtId="0" fontId="15" fillId="0" borderId="3" xfId="2" applyFont="1" applyFill="1" applyBorder="1" applyAlignment="1">
      <alignment horizontal="left" vertical="center" wrapText="1"/>
    </xf>
    <xf numFmtId="0" fontId="16" fillId="0" borderId="3" xfId="3" applyFont="1" applyFill="1" applyBorder="1" applyAlignment="1">
      <alignment horizontal="left" vertical="center" wrapText="1"/>
    </xf>
    <xf numFmtId="0" fontId="17" fillId="0" borderId="0" xfId="0" applyFont="1"/>
    <xf numFmtId="0" fontId="18" fillId="10" borderId="6" xfId="0" applyFont="1" applyFill="1" applyBorder="1" applyAlignment="1">
      <alignment horizontal="center" vertical="top"/>
    </xf>
    <xf numFmtId="0" fontId="18" fillId="10" borderId="7" xfId="0" applyFont="1" applyFill="1" applyBorder="1" applyAlignment="1">
      <alignment horizontal="center" vertical="top"/>
    </xf>
    <xf numFmtId="0" fontId="20" fillId="9" borderId="3" xfId="0" applyFont="1" applyFill="1" applyBorder="1" applyAlignment="1">
      <alignment horizontal="center" vertical="center"/>
    </xf>
    <xf numFmtId="0" fontId="20" fillId="9" borderId="4" xfId="0" applyFont="1" applyFill="1" applyBorder="1" applyAlignment="1">
      <alignment horizontal="center" vertical="center"/>
    </xf>
    <xf numFmtId="0" fontId="19" fillId="11" borderId="3" xfId="0" applyFont="1" applyFill="1" applyBorder="1" applyAlignment="1">
      <alignment vertical="top" wrapText="1"/>
    </xf>
    <xf numFmtId="0" fontId="24" fillId="0" borderId="0" xfId="0" applyFont="1" applyAlignment="1">
      <alignment vertical="top" wrapText="1"/>
    </xf>
    <xf numFmtId="0" fontId="20" fillId="0" borderId="3" xfId="0" applyFont="1" applyBorder="1" applyAlignment="1">
      <alignment horizontal="center" vertical="top" wrapText="1"/>
    </xf>
    <xf numFmtId="0" fontId="25" fillId="9" borderId="3" xfId="0" applyFont="1" applyFill="1" applyBorder="1" applyAlignment="1">
      <alignment horizontal="center" vertical="center" wrapText="1"/>
    </xf>
    <xf numFmtId="0" fontId="26" fillId="11" borderId="3" xfId="0" applyFont="1" applyFill="1" applyBorder="1" applyAlignment="1">
      <alignment vertical="top" wrapText="1"/>
    </xf>
    <xf numFmtId="0" fontId="17" fillId="0" borderId="0" xfId="0" applyFont="1" applyAlignment="1">
      <alignment vertical="center"/>
    </xf>
    <xf numFmtId="0" fontId="19" fillId="0" borderId="3" xfId="0" applyFont="1" applyBorder="1" applyAlignment="1">
      <alignment vertical="top" wrapText="1"/>
    </xf>
    <xf numFmtId="0" fontId="29" fillId="13" borderId="5" xfId="0" applyFont="1" applyFill="1" applyBorder="1" applyAlignment="1">
      <alignment horizontal="center" vertical="top"/>
    </xf>
    <xf numFmtId="0" fontId="20" fillId="9" borderId="3" xfId="0" applyFont="1" applyFill="1" applyBorder="1" applyAlignment="1">
      <alignment horizontal="left" vertical="center"/>
    </xf>
    <xf numFmtId="0" fontId="20" fillId="9" borderId="2" xfId="0" applyFont="1" applyFill="1" applyBorder="1" applyAlignment="1">
      <alignment horizontal="left" vertical="center"/>
    </xf>
  </cellXfs>
  <cellStyles count="9">
    <cellStyle name="20% - Accent3" xfId="2" builtinId="38"/>
    <cellStyle name="Accent3" xfId="3" builtinId="37"/>
    <cellStyle name="Excel Built-in Normal" xfId="6" xr:uid="{00000000-0005-0000-0000-000002000000}"/>
    <cellStyle name="Good" xfId="1" builtinId="26"/>
    <cellStyle name="Good 2" xfId="8" xr:uid="{00000000-0005-0000-0000-000004000000}"/>
    <cellStyle name="Normal" xfId="0" builtinId="0"/>
    <cellStyle name="Normal 2" xfId="4" xr:uid="{00000000-0005-0000-0000-000006000000}"/>
    <cellStyle name="Normal 3" xfId="5" xr:uid="{00000000-0005-0000-0000-000007000000}"/>
    <cellStyle name="Normal 3 2"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98"/>
  <sheetViews>
    <sheetView workbookViewId="0">
      <selection activeCell="C4" sqref="C4:C5"/>
    </sheetView>
  </sheetViews>
  <sheetFormatPr baseColWidth="10" defaultColWidth="10.83203125" defaultRowHeight="15"/>
  <cols>
    <col min="1" max="1" width="23.5" bestFit="1" customWidth="1"/>
    <col min="2" max="2" width="14.1640625" bestFit="1" customWidth="1"/>
    <col min="3" max="3" width="31.5" bestFit="1" customWidth="1"/>
    <col min="6" max="6" width="51.5" bestFit="1" customWidth="1"/>
    <col min="7" max="10" width="25.5" customWidth="1"/>
    <col min="11" max="11" width="43.5" customWidth="1"/>
    <col min="12" max="12" width="29.1640625" bestFit="1" customWidth="1"/>
    <col min="13" max="13" width="22.5" bestFit="1" customWidth="1"/>
    <col min="14" max="14" width="27.1640625" bestFit="1" customWidth="1"/>
    <col min="15" max="15" width="18.5" customWidth="1"/>
    <col min="16" max="16" width="17.5" bestFit="1" customWidth="1"/>
    <col min="17" max="17" width="31.1640625" bestFit="1" customWidth="1"/>
    <col min="19" max="19" width="23.5" bestFit="1" customWidth="1"/>
    <col min="20" max="20" width="18.83203125" bestFit="1" customWidth="1"/>
    <col min="21" max="21" width="67.1640625" bestFit="1" customWidth="1"/>
    <col min="22" max="22" width="16.83203125" bestFit="1" customWidth="1"/>
    <col min="23" max="23" width="17.5" bestFit="1" customWidth="1"/>
    <col min="33" max="33" width="15.5" customWidth="1"/>
  </cols>
  <sheetData>
    <row r="1" spans="1:43" ht="16">
      <c r="A1" s="4" t="s">
        <v>0</v>
      </c>
      <c r="B1" s="8" t="s">
        <v>27</v>
      </c>
      <c r="C1" s="8" t="s">
        <v>35</v>
      </c>
      <c r="D1" s="8" t="s">
        <v>38</v>
      </c>
      <c r="E1" s="8" t="s">
        <v>39</v>
      </c>
      <c r="F1" s="8" t="s">
        <v>124</v>
      </c>
      <c r="G1" s="8" t="s">
        <v>125</v>
      </c>
      <c r="H1" s="8" t="s">
        <v>130</v>
      </c>
      <c r="I1" s="8" t="s">
        <v>139</v>
      </c>
      <c r="J1" s="8" t="s">
        <v>147</v>
      </c>
      <c r="K1" s="8" t="s">
        <v>60</v>
      </c>
      <c r="L1" s="8" t="s">
        <v>123</v>
      </c>
      <c r="M1" s="8" t="s">
        <v>69</v>
      </c>
      <c r="N1" s="8" t="s">
        <v>113</v>
      </c>
      <c r="O1" s="8" t="s">
        <v>112</v>
      </c>
      <c r="P1" s="8" t="s">
        <v>169</v>
      </c>
      <c r="Q1" s="8" t="s">
        <v>180</v>
      </c>
      <c r="R1" s="8"/>
      <c r="S1" s="8" t="s">
        <v>210</v>
      </c>
      <c r="T1" s="8" t="s">
        <v>210</v>
      </c>
      <c r="U1" s="8" t="s">
        <v>211</v>
      </c>
      <c r="V1" s="8" t="s">
        <v>238</v>
      </c>
      <c r="W1" s="8" t="s">
        <v>239</v>
      </c>
      <c r="X1" s="8" t="s">
        <v>615</v>
      </c>
      <c r="Y1" s="8" t="s">
        <v>249</v>
      </c>
      <c r="Z1" s="8" t="s">
        <v>250</v>
      </c>
      <c r="AA1" s="8" t="s">
        <v>310</v>
      </c>
      <c r="AF1" s="9"/>
      <c r="AG1" s="10"/>
      <c r="AH1" s="10" t="s">
        <v>312</v>
      </c>
      <c r="AI1" s="10"/>
      <c r="AJ1" s="10"/>
      <c r="AK1" s="10"/>
      <c r="AL1" s="10"/>
      <c r="AM1" s="10"/>
      <c r="AN1" s="10"/>
      <c r="AQ1" t="s">
        <v>619</v>
      </c>
    </row>
    <row r="2" spans="1:43" ht="16">
      <c r="A2" s="3" t="s">
        <v>15</v>
      </c>
      <c r="B2" t="s">
        <v>28</v>
      </c>
      <c r="C2" t="s">
        <v>36</v>
      </c>
      <c r="D2" t="s">
        <v>40</v>
      </c>
      <c r="E2" t="s">
        <v>56</v>
      </c>
      <c r="F2" t="s">
        <v>228</v>
      </c>
      <c r="G2" t="s">
        <v>126</v>
      </c>
      <c r="H2" t="s">
        <v>138</v>
      </c>
      <c r="I2" t="s">
        <v>152</v>
      </c>
      <c r="J2" t="s">
        <v>141</v>
      </c>
      <c r="K2" t="s">
        <v>85</v>
      </c>
      <c r="L2" t="s">
        <v>63</v>
      </c>
      <c r="M2" t="s">
        <v>80</v>
      </c>
      <c r="N2" t="s">
        <v>99</v>
      </c>
      <c r="O2" t="s">
        <v>121</v>
      </c>
      <c r="P2" t="s">
        <v>171</v>
      </c>
      <c r="Q2" t="s">
        <v>235</v>
      </c>
      <c r="S2" t="s">
        <v>163</v>
      </c>
      <c r="T2" t="s">
        <v>163</v>
      </c>
      <c r="U2" t="s">
        <v>182</v>
      </c>
      <c r="V2" t="s">
        <v>240</v>
      </c>
      <c r="W2" t="s">
        <v>244</v>
      </c>
      <c r="X2" t="s">
        <v>616</v>
      </c>
      <c r="Y2" t="s">
        <v>251</v>
      </c>
      <c r="Z2" t="s">
        <v>252</v>
      </c>
      <c r="AA2" t="str">
        <f>_xlfn.CONCAT(Y2," - ",Z2)</f>
        <v>Data Management - Autonomous Transaction Processing</v>
      </c>
      <c r="AF2" s="11" t="s">
        <v>33</v>
      </c>
      <c r="AG2" s="11" t="s">
        <v>16</v>
      </c>
      <c r="AH2" s="11" t="s">
        <v>313</v>
      </c>
      <c r="AI2" s="11" t="s">
        <v>1</v>
      </c>
      <c r="AJ2" s="11" t="s">
        <v>314</v>
      </c>
      <c r="AK2" s="11" t="s">
        <v>2</v>
      </c>
      <c r="AL2" s="11" t="s">
        <v>6</v>
      </c>
      <c r="AM2" s="11" t="s">
        <v>315</v>
      </c>
      <c r="AN2" s="11" t="s">
        <v>316</v>
      </c>
      <c r="AQ2" s="15" t="s">
        <v>620</v>
      </c>
    </row>
    <row r="3" spans="1:43">
      <c r="A3" s="3" t="s">
        <v>7</v>
      </c>
      <c r="B3" t="s">
        <v>29</v>
      </c>
      <c r="C3" t="s">
        <v>37</v>
      </c>
      <c r="D3" t="s">
        <v>41</v>
      </c>
      <c r="E3" t="s">
        <v>57</v>
      </c>
      <c r="F3" t="s">
        <v>229</v>
      </c>
      <c r="G3" t="s">
        <v>127</v>
      </c>
      <c r="H3" t="s">
        <v>136</v>
      </c>
      <c r="I3" t="s">
        <v>151</v>
      </c>
      <c r="J3" t="s">
        <v>155</v>
      </c>
      <c r="K3" t="s">
        <v>86</v>
      </c>
      <c r="L3" t="s">
        <v>61</v>
      </c>
      <c r="M3" t="s">
        <v>84</v>
      </c>
      <c r="N3" t="s">
        <v>94</v>
      </c>
      <c r="O3" t="s">
        <v>111</v>
      </c>
      <c r="P3" t="s">
        <v>172</v>
      </c>
      <c r="Q3" t="s">
        <v>236</v>
      </c>
      <c r="S3" t="s">
        <v>213</v>
      </c>
      <c r="T3" t="s">
        <v>163</v>
      </c>
      <c r="U3" t="s">
        <v>183</v>
      </c>
      <c r="V3" t="s">
        <v>241</v>
      </c>
      <c r="W3" t="s">
        <v>245</v>
      </c>
      <c r="X3" t="s">
        <v>616</v>
      </c>
      <c r="Y3" t="s">
        <v>251</v>
      </c>
      <c r="Z3" t="s">
        <v>253</v>
      </c>
      <c r="AA3" t="str">
        <f t="shared" ref="AA3:AA66" si="0">_xlfn.CONCAT(Y3," - ",Z3)</f>
        <v>Data Management - Autonomous Data Warehouse</v>
      </c>
      <c r="AF3" s="12" t="s">
        <v>16</v>
      </c>
      <c r="AG3" s="12" t="s">
        <v>313</v>
      </c>
      <c r="AH3" s="13" t="s">
        <v>317</v>
      </c>
      <c r="AI3" s="13" t="s">
        <v>318</v>
      </c>
      <c r="AJ3" s="13" t="s">
        <v>314</v>
      </c>
      <c r="AK3" s="13" t="s">
        <v>319</v>
      </c>
      <c r="AL3" s="13" t="s">
        <v>6</v>
      </c>
      <c r="AM3" s="13" t="s">
        <v>315</v>
      </c>
      <c r="AN3" s="13" t="s">
        <v>318</v>
      </c>
      <c r="AQ3" s="15" t="s">
        <v>621</v>
      </c>
    </row>
    <row r="4" spans="1:43">
      <c r="A4" s="3" t="s">
        <v>7</v>
      </c>
      <c r="B4" t="s">
        <v>30</v>
      </c>
      <c r="D4" t="s">
        <v>42</v>
      </c>
      <c r="E4" t="s">
        <v>58</v>
      </c>
      <c r="F4" t="s">
        <v>230</v>
      </c>
      <c r="G4" t="s">
        <v>128</v>
      </c>
      <c r="H4" t="s">
        <v>137</v>
      </c>
      <c r="I4" t="s">
        <v>150</v>
      </c>
      <c r="J4" t="s">
        <v>154</v>
      </c>
      <c r="K4" t="s">
        <v>87</v>
      </c>
      <c r="L4" t="s">
        <v>62</v>
      </c>
      <c r="M4" t="s">
        <v>73</v>
      </c>
      <c r="N4" t="s">
        <v>100</v>
      </c>
      <c r="O4" t="s">
        <v>114</v>
      </c>
      <c r="P4" t="s">
        <v>157</v>
      </c>
      <c r="Q4" t="s">
        <v>237</v>
      </c>
      <c r="S4" t="s">
        <v>165</v>
      </c>
      <c r="T4" t="s">
        <v>163</v>
      </c>
      <c r="U4" t="s">
        <v>184</v>
      </c>
      <c r="V4" t="s">
        <v>242</v>
      </c>
      <c r="W4" t="s">
        <v>246</v>
      </c>
      <c r="X4" t="s">
        <v>616</v>
      </c>
      <c r="Y4" t="s">
        <v>251</v>
      </c>
      <c r="Z4" t="s">
        <v>254</v>
      </c>
      <c r="AA4" t="str">
        <f t="shared" si="0"/>
        <v>Data Management - Database</v>
      </c>
      <c r="AF4" s="12" t="s">
        <v>320</v>
      </c>
      <c r="AG4" s="12" t="s">
        <v>1</v>
      </c>
      <c r="AH4" s="13" t="s">
        <v>321</v>
      </c>
      <c r="AI4" s="13" t="s">
        <v>322</v>
      </c>
      <c r="AJ4" s="13"/>
      <c r="AK4" s="13" t="s">
        <v>323</v>
      </c>
      <c r="AL4" s="13"/>
      <c r="AM4" s="13"/>
      <c r="AN4" s="13" t="s">
        <v>324</v>
      </c>
      <c r="AQ4" s="15" t="s">
        <v>622</v>
      </c>
    </row>
    <row r="5" spans="1:43">
      <c r="A5" s="3" t="s">
        <v>13</v>
      </c>
      <c r="B5" t="s">
        <v>31</v>
      </c>
      <c r="D5" t="s">
        <v>44</v>
      </c>
      <c r="E5" t="s">
        <v>59</v>
      </c>
      <c r="F5" t="s">
        <v>231</v>
      </c>
      <c r="G5" t="s">
        <v>129</v>
      </c>
      <c r="H5" t="s">
        <v>131</v>
      </c>
      <c r="I5" t="s">
        <v>149</v>
      </c>
      <c r="J5" t="s">
        <v>153</v>
      </c>
      <c r="K5" t="s">
        <v>88</v>
      </c>
      <c r="L5" t="s">
        <v>65</v>
      </c>
      <c r="M5" t="s">
        <v>110</v>
      </c>
      <c r="N5" t="s">
        <v>101</v>
      </c>
      <c r="O5" t="s">
        <v>115</v>
      </c>
      <c r="P5" t="s">
        <v>170</v>
      </c>
      <c r="Q5" t="s">
        <v>174</v>
      </c>
      <c r="S5" t="s">
        <v>167</v>
      </c>
      <c r="T5" t="s">
        <v>163</v>
      </c>
      <c r="U5" t="s">
        <v>120</v>
      </c>
      <c r="V5" t="s">
        <v>243</v>
      </c>
      <c r="W5" t="s">
        <v>247</v>
      </c>
      <c r="X5" t="s">
        <v>616</v>
      </c>
      <c r="Y5" t="s">
        <v>251</v>
      </c>
      <c r="Z5" t="s">
        <v>255</v>
      </c>
      <c r="AA5" t="str">
        <f t="shared" si="0"/>
        <v>Data Management - NoSQL</v>
      </c>
      <c r="AF5" s="12" t="s">
        <v>325</v>
      </c>
      <c r="AG5" s="12" t="s">
        <v>314</v>
      </c>
      <c r="AH5" s="12" t="s">
        <v>326</v>
      </c>
      <c r="AI5" s="13" t="s">
        <v>327</v>
      </c>
      <c r="AJ5" s="12"/>
      <c r="AK5" s="13" t="s">
        <v>328</v>
      </c>
      <c r="AL5" s="12"/>
      <c r="AM5" s="12"/>
      <c r="AN5" s="13" t="s">
        <v>329</v>
      </c>
      <c r="AQ5" s="15" t="s">
        <v>234</v>
      </c>
    </row>
    <row r="6" spans="1:43">
      <c r="A6" s="3" t="s">
        <v>4</v>
      </c>
      <c r="B6" t="s">
        <v>311</v>
      </c>
      <c r="D6" t="s">
        <v>43</v>
      </c>
      <c r="E6" t="s">
        <v>227</v>
      </c>
      <c r="F6" t="s">
        <v>232</v>
      </c>
      <c r="H6" t="s">
        <v>32</v>
      </c>
      <c r="I6" t="s">
        <v>148</v>
      </c>
      <c r="J6" t="s">
        <v>156</v>
      </c>
      <c r="K6" t="s">
        <v>89</v>
      </c>
      <c r="L6" t="s">
        <v>67</v>
      </c>
      <c r="M6" s="7" t="s">
        <v>72</v>
      </c>
      <c r="N6" t="s">
        <v>102</v>
      </c>
      <c r="O6" t="s">
        <v>105</v>
      </c>
      <c r="P6" t="s">
        <v>158</v>
      </c>
      <c r="Q6" t="s">
        <v>173</v>
      </c>
      <c r="S6" t="s">
        <v>168</v>
      </c>
      <c r="T6" t="s">
        <v>213</v>
      </c>
      <c r="U6" t="s">
        <v>185</v>
      </c>
      <c r="X6" t="s">
        <v>616</v>
      </c>
      <c r="Y6" t="s">
        <v>251</v>
      </c>
      <c r="Z6" t="s">
        <v>256</v>
      </c>
      <c r="AA6" t="str">
        <f t="shared" si="0"/>
        <v>Data Management - Big Data</v>
      </c>
      <c r="AF6" s="12"/>
      <c r="AG6" s="12" t="s">
        <v>2</v>
      </c>
      <c r="AH6" s="12"/>
      <c r="AI6" s="13" t="s">
        <v>330</v>
      </c>
      <c r="AJ6" s="12"/>
      <c r="AK6" s="12"/>
      <c r="AL6" s="12"/>
      <c r="AM6" s="12"/>
      <c r="AN6" s="13" t="s">
        <v>322</v>
      </c>
    </row>
    <row r="7" spans="1:43">
      <c r="A7" s="3" t="s">
        <v>9</v>
      </c>
      <c r="D7" t="s">
        <v>45</v>
      </c>
      <c r="F7" t="s">
        <v>233</v>
      </c>
      <c r="H7" t="s">
        <v>132</v>
      </c>
      <c r="I7" t="s">
        <v>140</v>
      </c>
      <c r="J7" t="s">
        <v>248</v>
      </c>
      <c r="K7" t="s">
        <v>234</v>
      </c>
      <c r="L7" t="s">
        <v>66</v>
      </c>
      <c r="M7" t="s">
        <v>70</v>
      </c>
      <c r="N7" t="s">
        <v>95</v>
      </c>
      <c r="O7" t="s">
        <v>117</v>
      </c>
      <c r="P7" t="s">
        <v>159</v>
      </c>
      <c r="Q7" t="s">
        <v>175</v>
      </c>
      <c r="S7" t="s">
        <v>223</v>
      </c>
      <c r="T7" t="s">
        <v>213</v>
      </c>
      <c r="U7" t="s">
        <v>186</v>
      </c>
      <c r="X7" t="s">
        <v>616</v>
      </c>
      <c r="Y7" t="s">
        <v>251</v>
      </c>
      <c r="Z7" t="s">
        <v>257</v>
      </c>
      <c r="AA7" t="str">
        <f t="shared" si="0"/>
        <v>Data Management - Big Data Cloud</v>
      </c>
      <c r="AF7" s="12"/>
      <c r="AG7" s="12" t="s">
        <v>6</v>
      </c>
      <c r="AH7" s="12"/>
      <c r="AI7" s="13" t="s">
        <v>331</v>
      </c>
      <c r="AJ7" s="12"/>
      <c r="AK7" s="12"/>
      <c r="AL7" s="12"/>
      <c r="AM7" s="12"/>
      <c r="AN7" s="13" t="s">
        <v>327</v>
      </c>
      <c r="AQ7" s="14"/>
    </row>
    <row r="8" spans="1:43">
      <c r="A8" s="3" t="s">
        <v>11</v>
      </c>
      <c r="D8" t="s">
        <v>46</v>
      </c>
      <c r="H8" t="s">
        <v>133</v>
      </c>
      <c r="J8" t="s">
        <v>142</v>
      </c>
      <c r="L8" t="s">
        <v>64</v>
      </c>
      <c r="M8" s="7" t="s">
        <v>71</v>
      </c>
      <c r="N8" t="s">
        <v>119</v>
      </c>
      <c r="O8" t="s">
        <v>118</v>
      </c>
      <c r="P8" t="s">
        <v>160</v>
      </c>
      <c r="Q8" t="s">
        <v>179</v>
      </c>
      <c r="S8" t="s">
        <v>214</v>
      </c>
      <c r="T8" t="s">
        <v>213</v>
      </c>
      <c r="U8" t="s">
        <v>187</v>
      </c>
      <c r="X8" t="s">
        <v>616</v>
      </c>
      <c r="Y8" t="s">
        <v>251</v>
      </c>
      <c r="Z8" t="s">
        <v>258</v>
      </c>
      <c r="AA8" t="str">
        <f t="shared" si="0"/>
        <v>Data Management - MySQL</v>
      </c>
      <c r="AF8" s="12"/>
      <c r="AG8" s="12" t="s">
        <v>315</v>
      </c>
      <c r="AH8" s="12"/>
      <c r="AI8" s="13" t="s">
        <v>332</v>
      </c>
      <c r="AJ8" s="12"/>
      <c r="AK8" s="12"/>
      <c r="AL8" s="12"/>
      <c r="AM8" s="12"/>
      <c r="AN8" s="13" t="s">
        <v>330</v>
      </c>
    </row>
    <row r="9" spans="1:43">
      <c r="A9" s="3" t="s">
        <v>14</v>
      </c>
      <c r="D9" t="s">
        <v>47</v>
      </c>
      <c r="H9" t="s">
        <v>134</v>
      </c>
      <c r="J9" t="s">
        <v>143</v>
      </c>
      <c r="L9" t="s">
        <v>68</v>
      </c>
      <c r="M9" t="s">
        <v>77</v>
      </c>
      <c r="N9" t="s">
        <v>116</v>
      </c>
      <c r="O9" t="s">
        <v>122</v>
      </c>
      <c r="P9" t="s">
        <v>161</v>
      </c>
      <c r="Q9" t="s">
        <v>176</v>
      </c>
      <c r="S9" t="s">
        <v>215</v>
      </c>
      <c r="T9" t="s">
        <v>213</v>
      </c>
      <c r="U9" t="s">
        <v>120</v>
      </c>
      <c r="X9" t="s">
        <v>616</v>
      </c>
      <c r="Y9" t="s">
        <v>251</v>
      </c>
      <c r="Z9" t="s">
        <v>259</v>
      </c>
      <c r="AA9" t="str">
        <f t="shared" si="0"/>
        <v>Data Management - Database Backup</v>
      </c>
      <c r="AF9" s="12"/>
      <c r="AG9" s="12" t="s">
        <v>316</v>
      </c>
      <c r="AH9" s="12"/>
      <c r="AI9" s="13" t="s">
        <v>333</v>
      </c>
      <c r="AJ9" s="12"/>
      <c r="AK9" s="12"/>
      <c r="AL9" s="12"/>
      <c r="AM9" s="12"/>
      <c r="AN9" s="13" t="s">
        <v>331</v>
      </c>
    </row>
    <row r="10" spans="1:43">
      <c r="A10" s="3" t="s">
        <v>12</v>
      </c>
      <c r="D10" t="s">
        <v>48</v>
      </c>
      <c r="H10" t="s">
        <v>135</v>
      </c>
      <c r="J10" t="s">
        <v>144</v>
      </c>
      <c r="L10" t="s">
        <v>234</v>
      </c>
      <c r="M10" t="s">
        <v>75</v>
      </c>
      <c r="N10" t="s">
        <v>104</v>
      </c>
      <c r="O10" t="s">
        <v>234</v>
      </c>
      <c r="P10" t="s">
        <v>162</v>
      </c>
      <c r="Q10" t="s">
        <v>178</v>
      </c>
      <c r="S10" t="s">
        <v>216</v>
      </c>
      <c r="T10" t="s">
        <v>165</v>
      </c>
      <c r="U10" t="s">
        <v>188</v>
      </c>
      <c r="X10" t="s">
        <v>616</v>
      </c>
      <c r="Y10" t="s">
        <v>251</v>
      </c>
      <c r="Z10" t="s">
        <v>260</v>
      </c>
      <c r="AA10" t="str">
        <f t="shared" si="0"/>
        <v>Data Management - Event Hub</v>
      </c>
      <c r="AF10" s="12"/>
      <c r="AG10" s="12"/>
      <c r="AH10" s="12"/>
      <c r="AI10" s="13" t="s">
        <v>334</v>
      </c>
      <c r="AJ10" s="12"/>
      <c r="AK10" s="12"/>
      <c r="AL10" s="12"/>
      <c r="AM10" s="12"/>
      <c r="AN10" s="12" t="s">
        <v>326</v>
      </c>
    </row>
    <row r="11" spans="1:43">
      <c r="A11" s="3" t="s">
        <v>5</v>
      </c>
      <c r="D11" t="s">
        <v>49</v>
      </c>
      <c r="J11" t="s">
        <v>145</v>
      </c>
      <c r="M11" t="s">
        <v>74</v>
      </c>
      <c r="N11" t="s">
        <v>106</v>
      </c>
      <c r="P11" t="s">
        <v>163</v>
      </c>
      <c r="Q11" t="s">
        <v>177</v>
      </c>
      <c r="S11" t="s">
        <v>217</v>
      </c>
      <c r="T11" t="s">
        <v>165</v>
      </c>
      <c r="U11" t="s">
        <v>120</v>
      </c>
      <c r="X11" t="s">
        <v>616</v>
      </c>
      <c r="Y11" t="s">
        <v>261</v>
      </c>
      <c r="Z11" t="s">
        <v>262</v>
      </c>
      <c r="AA11" t="str">
        <f t="shared" si="0"/>
        <v>Application Development - Java</v>
      </c>
      <c r="AF11" s="12"/>
      <c r="AG11" s="12"/>
      <c r="AH11" s="12"/>
      <c r="AI11" s="13" t="s">
        <v>335</v>
      </c>
      <c r="AJ11" s="12"/>
      <c r="AK11" s="12"/>
      <c r="AL11" s="12"/>
      <c r="AM11" s="12"/>
      <c r="AN11" s="13" t="s">
        <v>326</v>
      </c>
    </row>
    <row r="12" spans="1:43">
      <c r="A12" s="2" t="s">
        <v>3</v>
      </c>
      <c r="D12" t="s">
        <v>50</v>
      </c>
      <c r="J12" t="s">
        <v>146</v>
      </c>
      <c r="M12" s="7" t="s">
        <v>79</v>
      </c>
      <c r="N12" t="s">
        <v>98</v>
      </c>
      <c r="P12" t="s">
        <v>164</v>
      </c>
      <c r="Q12" t="s">
        <v>234</v>
      </c>
      <c r="S12" t="s">
        <v>218</v>
      </c>
      <c r="T12" t="s">
        <v>167</v>
      </c>
      <c r="U12" t="s">
        <v>192</v>
      </c>
      <c r="X12" t="s">
        <v>616</v>
      </c>
      <c r="Y12" t="s">
        <v>261</v>
      </c>
      <c r="Z12" t="s">
        <v>263</v>
      </c>
      <c r="AA12" t="str">
        <f t="shared" si="0"/>
        <v>Application Development - Mobile Hub</v>
      </c>
      <c r="AF12" s="12"/>
      <c r="AG12" s="12"/>
      <c r="AH12" s="12"/>
      <c r="AI12" s="13" t="s">
        <v>336</v>
      </c>
      <c r="AJ12" s="12"/>
      <c r="AK12" s="12"/>
      <c r="AL12" s="12"/>
      <c r="AM12" s="12"/>
      <c r="AN12" s="13" t="s">
        <v>337</v>
      </c>
    </row>
    <row r="13" spans="1:43">
      <c r="A13" s="2" t="s">
        <v>8</v>
      </c>
      <c r="D13" t="s">
        <v>51</v>
      </c>
      <c r="J13" t="s">
        <v>120</v>
      </c>
      <c r="M13" t="s">
        <v>78</v>
      </c>
      <c r="N13" t="s">
        <v>97</v>
      </c>
      <c r="P13" t="s">
        <v>165</v>
      </c>
      <c r="S13" t="s">
        <v>219</v>
      </c>
      <c r="T13" t="s">
        <v>167</v>
      </c>
      <c r="U13" t="s">
        <v>193</v>
      </c>
      <c r="X13" t="s">
        <v>616</v>
      </c>
      <c r="Y13" t="s">
        <v>261</v>
      </c>
      <c r="Z13" t="s">
        <v>264</v>
      </c>
      <c r="AA13" t="str">
        <f t="shared" si="0"/>
        <v>Application Development - Digital Assistant</v>
      </c>
      <c r="AF13" s="12"/>
      <c r="AG13" s="12"/>
      <c r="AH13" s="12"/>
      <c r="AI13" s="13" t="s">
        <v>338</v>
      </c>
      <c r="AJ13" s="12"/>
      <c r="AK13" s="12"/>
      <c r="AL13" s="12"/>
      <c r="AM13" s="12"/>
      <c r="AN13" s="13" t="s">
        <v>339</v>
      </c>
    </row>
    <row r="14" spans="1:43">
      <c r="A14" s="1" t="s">
        <v>10</v>
      </c>
      <c r="D14" t="s">
        <v>52</v>
      </c>
      <c r="J14" t="s">
        <v>34</v>
      </c>
      <c r="M14" t="s">
        <v>76</v>
      </c>
      <c r="N14" t="s">
        <v>107</v>
      </c>
      <c r="P14" t="s">
        <v>166</v>
      </c>
      <c r="S14" t="s">
        <v>220</v>
      </c>
      <c r="T14" t="s">
        <v>167</v>
      </c>
      <c r="U14" t="s">
        <v>194</v>
      </c>
      <c r="X14" t="s">
        <v>616</v>
      </c>
      <c r="Y14" t="s">
        <v>261</v>
      </c>
      <c r="Z14" t="s">
        <v>265</v>
      </c>
      <c r="AA14" t="str">
        <f t="shared" si="0"/>
        <v>Application Development - Blockchain Platform</v>
      </c>
      <c r="AF14" s="12"/>
      <c r="AG14" s="12"/>
      <c r="AH14" s="12"/>
      <c r="AI14" s="13" t="s">
        <v>340</v>
      </c>
      <c r="AJ14" s="12"/>
      <c r="AK14" s="12"/>
      <c r="AL14" s="12"/>
      <c r="AM14" s="12"/>
      <c r="AN14" s="13" t="s">
        <v>341</v>
      </c>
    </row>
    <row r="15" spans="1:43">
      <c r="A15" s="3"/>
      <c r="D15" t="s">
        <v>53</v>
      </c>
      <c r="M15" t="s">
        <v>82</v>
      </c>
      <c r="N15" t="s">
        <v>108</v>
      </c>
      <c r="P15" t="s">
        <v>167</v>
      </c>
      <c r="S15" t="s">
        <v>221</v>
      </c>
      <c r="T15" t="s">
        <v>167</v>
      </c>
      <c r="U15" t="s">
        <v>120</v>
      </c>
      <c r="X15" t="s">
        <v>616</v>
      </c>
      <c r="Y15" t="s">
        <v>261</v>
      </c>
      <c r="Z15" t="s">
        <v>266</v>
      </c>
      <c r="AA15" t="str">
        <f t="shared" si="0"/>
        <v>Application Development - Data Science Cloud</v>
      </c>
      <c r="AF15" s="12"/>
      <c r="AG15" s="12"/>
      <c r="AH15" s="12"/>
      <c r="AI15" s="13" t="s">
        <v>342</v>
      </c>
      <c r="AJ15" s="12"/>
      <c r="AK15" s="12"/>
      <c r="AL15" s="12"/>
      <c r="AM15" s="12"/>
      <c r="AN15" s="13" t="s">
        <v>319</v>
      </c>
    </row>
    <row r="16" spans="1:43">
      <c r="A16" s="2"/>
      <c r="D16" t="s">
        <v>54</v>
      </c>
      <c r="M16" t="s">
        <v>81</v>
      </c>
      <c r="N16" t="s">
        <v>103</v>
      </c>
      <c r="P16" t="s">
        <v>168</v>
      </c>
      <c r="S16" t="s">
        <v>222</v>
      </c>
      <c r="T16" t="s">
        <v>168</v>
      </c>
      <c r="U16" t="s">
        <v>189</v>
      </c>
      <c r="X16" t="s">
        <v>616</v>
      </c>
      <c r="Y16" t="s">
        <v>261</v>
      </c>
      <c r="Z16" t="s">
        <v>267</v>
      </c>
      <c r="AA16" t="str">
        <f t="shared" si="0"/>
        <v>Application Development - Application Container</v>
      </c>
      <c r="AF16" s="12"/>
      <c r="AG16" s="12"/>
      <c r="AH16" s="12"/>
      <c r="AI16" s="13" t="s">
        <v>343</v>
      </c>
      <c r="AJ16" s="12"/>
      <c r="AK16" s="12"/>
      <c r="AL16" s="12"/>
      <c r="AM16" s="12"/>
      <c r="AN16" s="13" t="s">
        <v>6</v>
      </c>
    </row>
    <row r="17" spans="1:40">
      <c r="A17" s="3"/>
      <c r="D17" s="6" t="s">
        <v>55</v>
      </c>
      <c r="M17" t="s">
        <v>83</v>
      </c>
      <c r="N17" t="s">
        <v>109</v>
      </c>
      <c r="P17" t="s">
        <v>234</v>
      </c>
      <c r="S17" t="s">
        <v>226</v>
      </c>
      <c r="T17" t="s">
        <v>168</v>
      </c>
      <c r="U17" t="s">
        <v>190</v>
      </c>
      <c r="X17" t="s">
        <v>616</v>
      </c>
      <c r="Y17" t="s">
        <v>261</v>
      </c>
      <c r="Z17" t="s">
        <v>268</v>
      </c>
      <c r="AA17" t="str">
        <f t="shared" si="0"/>
        <v>Application Development - Container Pipelines</v>
      </c>
      <c r="AF17" s="12"/>
      <c r="AG17" s="12"/>
      <c r="AH17" s="12"/>
      <c r="AI17" s="13" t="s">
        <v>344</v>
      </c>
      <c r="AJ17" s="12"/>
      <c r="AK17" s="12"/>
      <c r="AL17" s="12"/>
      <c r="AM17" s="12"/>
      <c r="AN17" s="13" t="s">
        <v>332</v>
      </c>
    </row>
    <row r="18" spans="1:40">
      <c r="A18" s="1"/>
      <c r="M18" t="s">
        <v>234</v>
      </c>
      <c r="N18" t="s">
        <v>96</v>
      </c>
      <c r="S18" t="s">
        <v>225</v>
      </c>
      <c r="T18" t="s">
        <v>168</v>
      </c>
      <c r="U18" t="s">
        <v>191</v>
      </c>
      <c r="X18" t="s">
        <v>616</v>
      </c>
      <c r="Y18" t="s">
        <v>261</v>
      </c>
      <c r="Z18" t="s">
        <v>269</v>
      </c>
      <c r="AA18" t="str">
        <f t="shared" si="0"/>
        <v>Application Development - Developer</v>
      </c>
      <c r="AF18" s="12"/>
      <c r="AG18" s="12"/>
      <c r="AH18" s="12"/>
      <c r="AI18" s="13" t="s">
        <v>345</v>
      </c>
      <c r="AJ18" s="12"/>
      <c r="AK18" s="12"/>
      <c r="AL18" s="12"/>
      <c r="AM18" s="12"/>
      <c r="AN18" s="13" t="s">
        <v>346</v>
      </c>
    </row>
    <row r="19" spans="1:40">
      <c r="A19" s="1"/>
      <c r="N19" t="s">
        <v>234</v>
      </c>
      <c r="S19" t="s">
        <v>170</v>
      </c>
      <c r="T19" t="s">
        <v>168</v>
      </c>
      <c r="U19" t="s">
        <v>120</v>
      </c>
      <c r="X19" t="s">
        <v>616</v>
      </c>
      <c r="Y19" t="s">
        <v>261</v>
      </c>
      <c r="Z19" t="s">
        <v>270</v>
      </c>
      <c r="AA19" t="str">
        <f t="shared" si="0"/>
        <v>Application Development - Visual Builder</v>
      </c>
      <c r="AF19" s="12"/>
      <c r="AG19" s="12"/>
      <c r="AH19" s="12"/>
      <c r="AI19" s="13" t="s">
        <v>347</v>
      </c>
      <c r="AJ19" s="12"/>
      <c r="AK19" s="12"/>
      <c r="AL19" s="12"/>
      <c r="AM19" s="12"/>
      <c r="AN19" s="13" t="s">
        <v>315</v>
      </c>
    </row>
    <row r="20" spans="1:40">
      <c r="A20" s="3"/>
      <c r="S20" t="s">
        <v>224</v>
      </c>
      <c r="T20" t="s">
        <v>223</v>
      </c>
      <c r="U20" t="s">
        <v>209</v>
      </c>
      <c r="X20" t="s">
        <v>616</v>
      </c>
      <c r="Y20" t="s">
        <v>261</v>
      </c>
      <c r="Z20" t="s">
        <v>271</v>
      </c>
      <c r="AA20" t="str">
        <f t="shared" si="0"/>
        <v>Application Development - API Catalog</v>
      </c>
      <c r="AF20" s="12"/>
      <c r="AG20" s="12"/>
      <c r="AH20" s="12"/>
      <c r="AI20" s="12"/>
      <c r="AJ20" s="12"/>
      <c r="AK20" s="12"/>
      <c r="AL20" s="12"/>
      <c r="AM20" s="12"/>
      <c r="AN20" s="13" t="s">
        <v>333</v>
      </c>
    </row>
    <row r="21" spans="1:40">
      <c r="A21" s="3"/>
      <c r="K21" t="s">
        <v>91</v>
      </c>
      <c r="S21" t="s">
        <v>161</v>
      </c>
      <c r="T21" t="s">
        <v>214</v>
      </c>
      <c r="U21" t="s">
        <v>203</v>
      </c>
      <c r="X21" t="s">
        <v>616</v>
      </c>
      <c r="Y21" t="s">
        <v>261</v>
      </c>
      <c r="Z21" t="s">
        <v>272</v>
      </c>
      <c r="AA21" t="str">
        <f t="shared" si="0"/>
        <v>Application Development - Messaging</v>
      </c>
      <c r="AF21" s="12"/>
      <c r="AG21" s="12"/>
      <c r="AH21" s="12"/>
      <c r="AI21" s="12"/>
      <c r="AJ21" s="12"/>
      <c r="AK21" s="12"/>
      <c r="AL21" s="12"/>
      <c r="AM21" s="12"/>
      <c r="AN21" s="13" t="s">
        <v>334</v>
      </c>
    </row>
    <row r="22" spans="1:40">
      <c r="A22" s="3"/>
      <c r="K22" t="s">
        <v>90</v>
      </c>
      <c r="S22" t="s">
        <v>234</v>
      </c>
      <c r="T22" t="s">
        <v>214</v>
      </c>
      <c r="U22" t="s">
        <v>204</v>
      </c>
      <c r="X22" t="s">
        <v>616</v>
      </c>
      <c r="Y22" t="s">
        <v>273</v>
      </c>
      <c r="Z22" t="s">
        <v>273</v>
      </c>
      <c r="AA22" t="str">
        <f t="shared" si="0"/>
        <v>Integration - Integration</v>
      </c>
      <c r="AF22" s="12"/>
      <c r="AG22" s="12"/>
      <c r="AH22" s="12"/>
      <c r="AI22" s="12"/>
      <c r="AJ22" s="12"/>
      <c r="AK22" s="12"/>
      <c r="AL22" s="12"/>
      <c r="AM22" s="12"/>
      <c r="AN22" s="13" t="s">
        <v>335</v>
      </c>
    </row>
    <row r="23" spans="1:40">
      <c r="A23" s="3"/>
      <c r="K23" t="s">
        <v>92</v>
      </c>
      <c r="T23" t="s">
        <v>214</v>
      </c>
      <c r="U23" t="s">
        <v>120</v>
      </c>
      <c r="X23" t="s">
        <v>616</v>
      </c>
      <c r="Y23" t="s">
        <v>273</v>
      </c>
      <c r="Z23" t="s">
        <v>31</v>
      </c>
      <c r="AA23" t="str">
        <f t="shared" si="0"/>
        <v>Integration - Data Integration</v>
      </c>
      <c r="AF23" s="12"/>
      <c r="AG23" s="12" t="s">
        <v>325</v>
      </c>
      <c r="AH23" s="12"/>
      <c r="AI23" s="12"/>
      <c r="AJ23" s="12"/>
      <c r="AK23" s="12"/>
      <c r="AL23" s="12"/>
      <c r="AM23" s="12"/>
      <c r="AN23" s="13" t="s">
        <v>348</v>
      </c>
    </row>
    <row r="24" spans="1:40">
      <c r="A24" s="3"/>
      <c r="K24" t="s">
        <v>93</v>
      </c>
      <c r="T24" t="s">
        <v>215</v>
      </c>
      <c r="U24" t="s">
        <v>207</v>
      </c>
      <c r="X24" t="s">
        <v>616</v>
      </c>
      <c r="Y24" t="s">
        <v>273</v>
      </c>
      <c r="Z24" t="s">
        <v>274</v>
      </c>
      <c r="AA24" t="str">
        <f t="shared" si="0"/>
        <v>Integration - Data Integration Platform</v>
      </c>
      <c r="AF24" s="12"/>
      <c r="AG24" s="12" t="s">
        <v>325</v>
      </c>
      <c r="AH24" s="12"/>
      <c r="AI24" s="12"/>
      <c r="AJ24" s="12"/>
      <c r="AK24" s="12"/>
      <c r="AL24" s="12"/>
      <c r="AM24" s="12"/>
      <c r="AN24" s="13" t="s">
        <v>349</v>
      </c>
    </row>
    <row r="25" spans="1:40">
      <c r="A25" s="3"/>
      <c r="K25" t="s">
        <v>234</v>
      </c>
      <c r="T25" t="s">
        <v>215</v>
      </c>
      <c r="U25" t="s">
        <v>208</v>
      </c>
      <c r="X25" t="s">
        <v>616</v>
      </c>
      <c r="Y25" t="s">
        <v>273</v>
      </c>
      <c r="Z25" t="s">
        <v>275</v>
      </c>
      <c r="AA25" t="str">
        <f t="shared" si="0"/>
        <v>Integration - Internet of Things</v>
      </c>
      <c r="AF25" s="12"/>
      <c r="AG25" s="12"/>
      <c r="AH25" s="12"/>
      <c r="AI25" s="12"/>
      <c r="AJ25" s="12"/>
      <c r="AK25" s="12"/>
      <c r="AL25" s="12"/>
      <c r="AM25" s="12"/>
      <c r="AN25" s="13" t="s">
        <v>336</v>
      </c>
    </row>
    <row r="26" spans="1:40">
      <c r="A26" s="3"/>
      <c r="T26" t="s">
        <v>215</v>
      </c>
      <c r="U26" t="s">
        <v>120</v>
      </c>
      <c r="X26" t="s">
        <v>616</v>
      </c>
      <c r="Y26" t="s">
        <v>273</v>
      </c>
      <c r="Z26" t="s">
        <v>276</v>
      </c>
      <c r="AA26" t="str">
        <f t="shared" si="0"/>
        <v>Integration - API Platform</v>
      </c>
      <c r="AF26" s="12"/>
      <c r="AG26" s="12"/>
      <c r="AH26" s="12"/>
      <c r="AI26" s="12"/>
      <c r="AJ26" s="12"/>
      <c r="AK26" s="12"/>
      <c r="AL26" s="12"/>
      <c r="AM26" s="12"/>
      <c r="AN26" s="13" t="s">
        <v>350</v>
      </c>
    </row>
    <row r="27" spans="1:40">
      <c r="A27" s="3"/>
      <c r="T27" t="s">
        <v>216</v>
      </c>
      <c r="U27" t="s">
        <v>212</v>
      </c>
      <c r="X27" t="s">
        <v>616</v>
      </c>
      <c r="Y27" t="s">
        <v>273</v>
      </c>
      <c r="Z27" t="s">
        <v>277</v>
      </c>
      <c r="AA27" t="str">
        <f t="shared" si="0"/>
        <v>Integration - Self Service Integration</v>
      </c>
      <c r="AF27" s="12"/>
      <c r="AG27" s="12"/>
      <c r="AH27" s="12"/>
      <c r="AI27" s="12"/>
      <c r="AJ27" s="12"/>
      <c r="AK27" s="12"/>
      <c r="AL27" s="12"/>
      <c r="AM27" s="12"/>
      <c r="AN27" s="13" t="s">
        <v>338</v>
      </c>
    </row>
    <row r="28" spans="1:40">
      <c r="A28" s="3"/>
      <c r="T28" t="s">
        <v>216</v>
      </c>
      <c r="U28" t="s">
        <v>120</v>
      </c>
      <c r="X28" t="s">
        <v>616</v>
      </c>
      <c r="Y28" t="s">
        <v>273</v>
      </c>
      <c r="Z28" t="s">
        <v>278</v>
      </c>
      <c r="AA28" t="str">
        <f t="shared" si="0"/>
        <v>Integration - Process Automation</v>
      </c>
      <c r="AF28" s="12"/>
      <c r="AG28" s="12"/>
      <c r="AH28" s="12"/>
      <c r="AI28" s="12"/>
      <c r="AJ28" s="12"/>
      <c r="AK28" s="12"/>
      <c r="AL28" s="12"/>
      <c r="AM28" s="12"/>
      <c r="AN28" s="13" t="s">
        <v>351</v>
      </c>
    </row>
    <row r="29" spans="1:40">
      <c r="A29" s="1"/>
      <c r="T29" t="s">
        <v>217</v>
      </c>
      <c r="U29" t="s">
        <v>205</v>
      </c>
      <c r="X29" t="s">
        <v>616</v>
      </c>
      <c r="Y29" t="s">
        <v>273</v>
      </c>
      <c r="Z29" t="s">
        <v>279</v>
      </c>
      <c r="AA29" t="str">
        <f t="shared" si="0"/>
        <v>Integration - SOA</v>
      </c>
      <c r="AF29" s="12"/>
      <c r="AG29" s="12"/>
      <c r="AH29" s="12"/>
      <c r="AI29" s="12"/>
      <c r="AJ29" s="12"/>
      <c r="AK29" s="12"/>
      <c r="AL29" s="12"/>
      <c r="AM29" s="12"/>
      <c r="AN29" s="13" t="s">
        <v>321</v>
      </c>
    </row>
    <row r="30" spans="1:40">
      <c r="A30" s="3"/>
      <c r="T30" t="s">
        <v>217</v>
      </c>
      <c r="U30" t="s">
        <v>202</v>
      </c>
      <c r="X30" t="s">
        <v>616</v>
      </c>
      <c r="Y30" t="s">
        <v>280</v>
      </c>
      <c r="Z30" t="s">
        <v>281</v>
      </c>
      <c r="AA30" t="str">
        <f t="shared" si="0"/>
        <v>Management - Application Performance Monitoring</v>
      </c>
      <c r="AF30" s="12"/>
      <c r="AG30" s="12"/>
      <c r="AH30" s="12"/>
      <c r="AI30" s="12"/>
      <c r="AJ30" s="12"/>
      <c r="AK30" s="12"/>
      <c r="AL30" s="12"/>
      <c r="AM30" s="12"/>
      <c r="AN30" s="13" t="s">
        <v>340</v>
      </c>
    </row>
    <row r="31" spans="1:40">
      <c r="A31" s="3"/>
      <c r="T31" t="s">
        <v>217</v>
      </c>
      <c r="U31" t="s">
        <v>203</v>
      </c>
      <c r="X31" t="s">
        <v>616</v>
      </c>
      <c r="Y31" t="s">
        <v>280</v>
      </c>
      <c r="Z31" t="s">
        <v>282</v>
      </c>
      <c r="AA31" t="str">
        <f t="shared" si="0"/>
        <v>Management - Infrastructure Monitoring</v>
      </c>
      <c r="AF31" s="12"/>
      <c r="AG31" s="12"/>
      <c r="AH31" s="12"/>
      <c r="AI31" s="12"/>
      <c r="AJ31" s="12"/>
      <c r="AK31" s="12"/>
      <c r="AL31" s="12"/>
      <c r="AM31" s="12"/>
      <c r="AN31" s="13" t="s">
        <v>352</v>
      </c>
    </row>
    <row r="32" spans="1:40">
      <c r="A32" s="2"/>
      <c r="T32" t="s">
        <v>217</v>
      </c>
      <c r="U32" t="s">
        <v>204</v>
      </c>
      <c r="X32" t="s">
        <v>616</v>
      </c>
      <c r="Y32" t="s">
        <v>280</v>
      </c>
      <c r="Z32" t="s">
        <v>283</v>
      </c>
      <c r="AA32" t="str">
        <f t="shared" si="0"/>
        <v>Management - Log Analytics</v>
      </c>
      <c r="AF32" s="12"/>
      <c r="AG32" s="12"/>
      <c r="AH32" s="12"/>
      <c r="AI32" s="12"/>
      <c r="AJ32" s="12"/>
      <c r="AK32" s="12"/>
      <c r="AL32" s="12"/>
      <c r="AM32" s="12"/>
      <c r="AN32" s="13" t="s">
        <v>342</v>
      </c>
    </row>
    <row r="33" spans="1:40">
      <c r="A33" s="3"/>
      <c r="T33" t="s">
        <v>217</v>
      </c>
      <c r="U33" t="s">
        <v>120</v>
      </c>
      <c r="X33" t="s">
        <v>616</v>
      </c>
      <c r="Y33" t="s">
        <v>280</v>
      </c>
      <c r="Z33" t="s">
        <v>284</v>
      </c>
      <c r="AA33" t="str">
        <f t="shared" si="0"/>
        <v>Management - Orchestration</v>
      </c>
      <c r="AF33" s="12"/>
      <c r="AG33" s="12"/>
      <c r="AH33" s="12"/>
      <c r="AI33" s="12"/>
      <c r="AJ33" s="12"/>
      <c r="AK33" s="12"/>
      <c r="AL33" s="12"/>
      <c r="AM33" s="12"/>
      <c r="AN33" s="13" t="s">
        <v>353</v>
      </c>
    </row>
    <row r="34" spans="1:40">
      <c r="A34" s="3"/>
      <c r="T34" t="s">
        <v>218</v>
      </c>
      <c r="U34" t="s">
        <v>203</v>
      </c>
      <c r="X34" t="s">
        <v>616</v>
      </c>
      <c r="Y34" t="s">
        <v>280</v>
      </c>
      <c r="Z34" t="s">
        <v>285</v>
      </c>
      <c r="AA34" t="str">
        <f t="shared" si="0"/>
        <v>Management - IT Analytics</v>
      </c>
      <c r="AF34" s="12"/>
      <c r="AG34" s="12"/>
      <c r="AH34" s="12"/>
      <c r="AI34" s="12"/>
      <c r="AJ34" s="12"/>
      <c r="AK34" s="12"/>
      <c r="AL34" s="12"/>
      <c r="AM34" s="12"/>
      <c r="AN34" s="13" t="s">
        <v>343</v>
      </c>
    </row>
    <row r="35" spans="1:40">
      <c r="A35" s="3"/>
      <c r="T35" t="s">
        <v>218</v>
      </c>
      <c r="U35" t="s">
        <v>206</v>
      </c>
      <c r="X35" t="s">
        <v>616</v>
      </c>
      <c r="Y35" t="s">
        <v>286</v>
      </c>
      <c r="Z35" t="s">
        <v>286</v>
      </c>
      <c r="AA35" t="str">
        <f t="shared" si="0"/>
        <v>Content and Experience - Content and Experience</v>
      </c>
      <c r="AF35" s="12"/>
      <c r="AG35" s="12"/>
      <c r="AH35" s="12"/>
      <c r="AI35" s="12"/>
      <c r="AJ35" s="12"/>
      <c r="AK35" s="12"/>
      <c r="AL35" s="12"/>
      <c r="AM35" s="12"/>
      <c r="AN35" s="13" t="s">
        <v>354</v>
      </c>
    </row>
    <row r="36" spans="1:40">
      <c r="A36" s="3"/>
      <c r="T36" t="s">
        <v>218</v>
      </c>
      <c r="U36" t="s">
        <v>120</v>
      </c>
      <c r="X36" t="s">
        <v>616</v>
      </c>
      <c r="Y36" t="s">
        <v>286</v>
      </c>
      <c r="Z36" t="s">
        <v>287</v>
      </c>
      <c r="AA36" t="str">
        <f t="shared" si="0"/>
        <v>Content and Experience - WebCenter Portal Cloud</v>
      </c>
      <c r="AF36" s="12"/>
      <c r="AG36" s="12"/>
      <c r="AH36" s="12"/>
      <c r="AI36" s="12"/>
      <c r="AJ36" s="12"/>
      <c r="AK36" s="12"/>
      <c r="AL36" s="12"/>
      <c r="AM36" s="12"/>
      <c r="AN36" s="13" t="s">
        <v>344</v>
      </c>
    </row>
    <row r="37" spans="1:40">
      <c r="A37" s="3"/>
      <c r="T37" t="s">
        <v>219</v>
      </c>
      <c r="U37" t="s">
        <v>201</v>
      </c>
      <c r="X37" t="s">
        <v>616</v>
      </c>
      <c r="Y37" t="s">
        <v>286</v>
      </c>
      <c r="Z37" t="s">
        <v>288</v>
      </c>
      <c r="AA37" t="str">
        <f t="shared" si="0"/>
        <v>Content and Experience - DIVA Cloud</v>
      </c>
      <c r="AF37" s="12"/>
      <c r="AG37" s="12"/>
      <c r="AH37" s="12"/>
      <c r="AI37" s="12"/>
      <c r="AJ37" s="12"/>
      <c r="AK37" s="12"/>
      <c r="AL37" s="12"/>
      <c r="AM37" s="12"/>
      <c r="AN37" s="13" t="s">
        <v>328</v>
      </c>
    </row>
    <row r="38" spans="1:40">
      <c r="A38" s="3"/>
      <c r="T38" t="s">
        <v>219</v>
      </c>
      <c r="U38" t="s">
        <v>202</v>
      </c>
      <c r="X38" t="s">
        <v>616</v>
      </c>
      <c r="Y38" t="s">
        <v>289</v>
      </c>
      <c r="Z38" t="s">
        <v>30</v>
      </c>
      <c r="AA38" t="str">
        <f t="shared" si="0"/>
        <v>Business Analytics - Analytics Cloud</v>
      </c>
      <c r="AF38" s="12"/>
      <c r="AG38" s="12"/>
      <c r="AH38" s="12"/>
      <c r="AI38" s="12"/>
      <c r="AJ38" s="12"/>
      <c r="AK38" s="12"/>
      <c r="AL38" s="12"/>
      <c r="AM38" s="12"/>
      <c r="AN38" s="13" t="s">
        <v>345</v>
      </c>
    </row>
    <row r="39" spans="1:40">
      <c r="A39" s="3"/>
      <c r="T39" t="s">
        <v>219</v>
      </c>
      <c r="U39" t="s">
        <v>120</v>
      </c>
      <c r="X39" t="s">
        <v>616</v>
      </c>
      <c r="Y39" t="s">
        <v>289</v>
      </c>
      <c r="Z39" t="s">
        <v>290</v>
      </c>
      <c r="AA39" t="str">
        <f t="shared" si="0"/>
        <v>Business Analytics - Business Intelligence</v>
      </c>
      <c r="AF39" s="12"/>
      <c r="AG39" s="12"/>
      <c r="AH39" s="12"/>
      <c r="AI39" s="12"/>
      <c r="AJ39" s="12"/>
      <c r="AK39" s="12"/>
      <c r="AL39" s="12"/>
      <c r="AM39" s="12"/>
      <c r="AN39" s="13" t="s">
        <v>355</v>
      </c>
    </row>
    <row r="40" spans="1:40">
      <c r="A40" s="3"/>
      <c r="T40" t="s">
        <v>220</v>
      </c>
      <c r="U40" t="s">
        <v>199</v>
      </c>
      <c r="X40" t="s">
        <v>616</v>
      </c>
      <c r="Y40" t="s">
        <v>289</v>
      </c>
      <c r="Z40" t="s">
        <v>291</v>
      </c>
      <c r="AA40" t="str">
        <f t="shared" si="0"/>
        <v>Business Analytics - Data Visualization</v>
      </c>
      <c r="AF40" s="12"/>
      <c r="AG40" s="12"/>
      <c r="AH40" s="12"/>
      <c r="AI40" s="12"/>
      <c r="AJ40" s="12"/>
      <c r="AK40" s="12"/>
      <c r="AL40" s="12"/>
      <c r="AM40" s="12"/>
      <c r="AN40" s="13" t="s">
        <v>347</v>
      </c>
    </row>
    <row r="41" spans="1:40">
      <c r="A41" s="3"/>
      <c r="T41" t="s">
        <v>220</v>
      </c>
      <c r="U41" t="s">
        <v>200</v>
      </c>
      <c r="X41" t="s">
        <v>616</v>
      </c>
      <c r="Y41" t="s">
        <v>289</v>
      </c>
      <c r="Z41" t="s">
        <v>292</v>
      </c>
      <c r="AA41" t="str">
        <f t="shared" si="0"/>
        <v>Business Analytics - Essbase</v>
      </c>
      <c r="AF41" s="12"/>
      <c r="AG41" s="12"/>
      <c r="AH41" s="12"/>
      <c r="AI41" s="12"/>
      <c r="AJ41" s="12"/>
      <c r="AK41" s="12"/>
      <c r="AL41" s="12"/>
      <c r="AM41" s="12"/>
      <c r="AN41" s="12"/>
    </row>
    <row r="42" spans="1:40" ht="16">
      <c r="A42" s="3"/>
      <c r="T42" t="s">
        <v>220</v>
      </c>
      <c r="U42" t="s">
        <v>120</v>
      </c>
      <c r="X42" t="s">
        <v>616</v>
      </c>
      <c r="Y42" t="s">
        <v>293</v>
      </c>
      <c r="Z42" t="s">
        <v>294</v>
      </c>
      <c r="AA42" t="str">
        <f t="shared" si="0"/>
        <v>Security - CASB</v>
      </c>
      <c r="AF42" s="9"/>
      <c r="AG42" s="10"/>
      <c r="AH42" s="10" t="s">
        <v>356</v>
      </c>
      <c r="AI42" s="10"/>
      <c r="AJ42" s="10"/>
      <c r="AK42" s="10"/>
      <c r="AL42" s="10"/>
      <c r="AM42" s="10"/>
      <c r="AN42" s="10"/>
    </row>
    <row r="43" spans="1:40">
      <c r="A43" s="3"/>
      <c r="T43" t="s">
        <v>221</v>
      </c>
      <c r="U43" t="s">
        <v>195</v>
      </c>
      <c r="X43" t="s">
        <v>616</v>
      </c>
      <c r="Y43" t="s">
        <v>293</v>
      </c>
      <c r="Z43" t="s">
        <v>295</v>
      </c>
      <c r="AA43" t="str">
        <f t="shared" si="0"/>
        <v>Security - Identity</v>
      </c>
      <c r="AF43" s="12"/>
      <c r="AG43" s="12"/>
      <c r="AH43" s="12"/>
      <c r="AI43" s="12"/>
      <c r="AJ43" s="12"/>
      <c r="AK43" s="12"/>
      <c r="AL43" s="12"/>
      <c r="AM43" s="12"/>
      <c r="AN43" s="12"/>
    </row>
    <row r="44" spans="1:40" ht="16">
      <c r="A44" s="1"/>
      <c r="T44" t="s">
        <v>221</v>
      </c>
      <c r="U44" t="s">
        <v>196</v>
      </c>
      <c r="X44" t="s">
        <v>616</v>
      </c>
      <c r="Y44" t="s">
        <v>293</v>
      </c>
      <c r="Z44" t="s">
        <v>296</v>
      </c>
      <c r="AA44" t="str">
        <f t="shared" si="0"/>
        <v>Security - Configuration and Compliance</v>
      </c>
      <c r="AF44" s="12"/>
      <c r="AG44" s="11" t="s">
        <v>320</v>
      </c>
      <c r="AH44" s="11" t="s">
        <v>357</v>
      </c>
      <c r="AI44" s="11" t="s">
        <v>358</v>
      </c>
      <c r="AJ44" s="11" t="s">
        <v>359</v>
      </c>
      <c r="AK44" s="11" t="s">
        <v>360</v>
      </c>
      <c r="AL44" s="11" t="s">
        <v>361</v>
      </c>
      <c r="AM44" s="12"/>
      <c r="AN44" s="12"/>
    </row>
    <row r="45" spans="1:40">
      <c r="A45" s="3"/>
      <c r="T45" t="s">
        <v>221</v>
      </c>
      <c r="U45" t="s">
        <v>120</v>
      </c>
      <c r="X45" t="s">
        <v>616</v>
      </c>
      <c r="Y45" t="s">
        <v>293</v>
      </c>
      <c r="Z45" t="s">
        <v>297</v>
      </c>
      <c r="AA45" t="str">
        <f t="shared" si="0"/>
        <v>Security - Security Monitoring and Analytics</v>
      </c>
      <c r="AF45" s="12"/>
      <c r="AG45" s="12" t="s">
        <v>362</v>
      </c>
      <c r="AH45" s="12" t="s">
        <v>363</v>
      </c>
      <c r="AI45" s="12" t="s">
        <v>364</v>
      </c>
      <c r="AJ45" s="12" t="s">
        <v>365</v>
      </c>
      <c r="AK45" s="12" t="s">
        <v>366</v>
      </c>
      <c r="AL45" s="12" t="s">
        <v>367</v>
      </c>
      <c r="AM45" s="12"/>
      <c r="AN45" s="12"/>
    </row>
    <row r="46" spans="1:40">
      <c r="A46" s="3"/>
      <c r="T46" t="s">
        <v>222</v>
      </c>
      <c r="U46" t="s">
        <v>197</v>
      </c>
      <c r="X46" t="s">
        <v>617</v>
      </c>
      <c r="Y46" t="s">
        <v>298</v>
      </c>
      <c r="Z46" t="s">
        <v>299</v>
      </c>
      <c r="AA46" t="str">
        <f t="shared" si="0"/>
        <v>Infrastructure - Compute</v>
      </c>
      <c r="AF46" s="12"/>
      <c r="AG46" s="12" t="s">
        <v>358</v>
      </c>
      <c r="AH46" s="12" t="s">
        <v>368</v>
      </c>
      <c r="AI46" s="12" t="s">
        <v>369</v>
      </c>
      <c r="AJ46" s="12" t="s">
        <v>370</v>
      </c>
      <c r="AK46" s="12" t="s">
        <v>371</v>
      </c>
      <c r="AL46" s="12" t="s">
        <v>372</v>
      </c>
      <c r="AM46" s="12"/>
      <c r="AN46" s="12"/>
    </row>
    <row r="47" spans="1:40">
      <c r="A47" s="3"/>
      <c r="T47" t="s">
        <v>222</v>
      </c>
      <c r="U47" t="s">
        <v>198</v>
      </c>
      <c r="X47" t="s">
        <v>617</v>
      </c>
      <c r="Y47" t="s">
        <v>298</v>
      </c>
      <c r="Z47" t="s">
        <v>300</v>
      </c>
      <c r="AA47" t="str">
        <f t="shared" si="0"/>
        <v>Infrastructure - Networking</v>
      </c>
      <c r="AF47" s="12"/>
      <c r="AG47" s="12" t="s">
        <v>373</v>
      </c>
      <c r="AH47" s="12" t="s">
        <v>374</v>
      </c>
      <c r="AI47" s="12" t="s">
        <v>375</v>
      </c>
      <c r="AJ47" s="12" t="s">
        <v>376</v>
      </c>
      <c r="AK47" s="12" t="s">
        <v>377</v>
      </c>
      <c r="AL47" s="12" t="s">
        <v>378</v>
      </c>
      <c r="AM47" s="12"/>
      <c r="AN47" s="12"/>
    </row>
    <row r="48" spans="1:40">
      <c r="A48" s="3"/>
      <c r="T48" t="s">
        <v>222</v>
      </c>
      <c r="U48" t="s">
        <v>120</v>
      </c>
      <c r="X48" t="s">
        <v>617</v>
      </c>
      <c r="Y48" t="s">
        <v>298</v>
      </c>
      <c r="Z48" t="s">
        <v>301</v>
      </c>
      <c r="AA48" t="str">
        <f t="shared" si="0"/>
        <v>Infrastructure - Storage</v>
      </c>
      <c r="AF48" s="12"/>
      <c r="AG48" s="12" t="s">
        <v>360</v>
      </c>
      <c r="AH48" s="12" t="s">
        <v>379</v>
      </c>
      <c r="AI48" s="12" t="s">
        <v>380</v>
      </c>
      <c r="AJ48" s="12" t="s">
        <v>381</v>
      </c>
      <c r="AK48" s="12" t="s">
        <v>382</v>
      </c>
      <c r="AL48" s="12" t="s">
        <v>383</v>
      </c>
      <c r="AM48" s="12"/>
      <c r="AN48" s="12"/>
    </row>
    <row r="49" spans="1:40">
      <c r="A49" s="3"/>
      <c r="T49" t="s">
        <v>226</v>
      </c>
      <c r="U49" t="s">
        <v>209</v>
      </c>
      <c r="X49" t="s">
        <v>617</v>
      </c>
      <c r="Y49" t="s">
        <v>298</v>
      </c>
      <c r="Z49" t="s">
        <v>293</v>
      </c>
      <c r="AA49" t="str">
        <f t="shared" si="0"/>
        <v>Infrastructure - Security</v>
      </c>
      <c r="AF49" s="12"/>
      <c r="AG49" s="12" t="s">
        <v>361</v>
      </c>
      <c r="AH49" s="12" t="s">
        <v>384</v>
      </c>
      <c r="AI49" s="12" t="s">
        <v>385</v>
      </c>
      <c r="AJ49" s="12" t="s">
        <v>386</v>
      </c>
      <c r="AK49" s="12" t="s">
        <v>387</v>
      </c>
      <c r="AL49" s="12" t="s">
        <v>388</v>
      </c>
      <c r="AM49" s="12"/>
      <c r="AN49" s="12"/>
    </row>
    <row r="50" spans="1:40">
      <c r="A50" s="3"/>
      <c r="T50" t="s">
        <v>225</v>
      </c>
      <c r="U50" t="s">
        <v>209</v>
      </c>
      <c r="X50" t="s">
        <v>617</v>
      </c>
      <c r="Y50" t="s">
        <v>298</v>
      </c>
      <c r="Z50" t="s">
        <v>302</v>
      </c>
      <c r="AA50" t="str">
        <f t="shared" si="0"/>
        <v>Infrastructure - Governance</v>
      </c>
      <c r="AF50" s="12"/>
      <c r="AG50" s="12"/>
      <c r="AH50" s="12" t="s">
        <v>389</v>
      </c>
      <c r="AI50" s="12" t="s">
        <v>390</v>
      </c>
      <c r="AJ50" s="12" t="s">
        <v>391</v>
      </c>
      <c r="AK50" s="12" t="s">
        <v>392</v>
      </c>
      <c r="AL50" s="12" t="s">
        <v>393</v>
      </c>
      <c r="AM50" s="12"/>
      <c r="AN50" s="12"/>
    </row>
    <row r="51" spans="1:40">
      <c r="A51" s="3"/>
      <c r="T51" t="s">
        <v>170</v>
      </c>
      <c r="U51" t="s">
        <v>209</v>
      </c>
      <c r="X51" t="s">
        <v>617</v>
      </c>
      <c r="Y51" t="s">
        <v>298</v>
      </c>
      <c r="Z51" t="s">
        <v>254</v>
      </c>
      <c r="AA51" t="str">
        <f t="shared" si="0"/>
        <v>Infrastructure - Database</v>
      </c>
      <c r="AF51" s="12"/>
      <c r="AG51" s="12"/>
      <c r="AH51" s="12" t="s">
        <v>394</v>
      </c>
      <c r="AI51" s="12" t="s">
        <v>395</v>
      </c>
      <c r="AJ51" s="12" t="s">
        <v>396</v>
      </c>
      <c r="AK51" s="12" t="s">
        <v>397</v>
      </c>
      <c r="AL51" s="12" t="s">
        <v>398</v>
      </c>
      <c r="AM51" s="12"/>
      <c r="AN51" s="12"/>
    </row>
    <row r="52" spans="1:40">
      <c r="A52" s="3"/>
      <c r="T52" t="s">
        <v>224</v>
      </c>
      <c r="U52" t="s">
        <v>209</v>
      </c>
      <c r="X52" t="s">
        <v>617</v>
      </c>
      <c r="Y52" t="s">
        <v>298</v>
      </c>
      <c r="Z52" t="s">
        <v>303</v>
      </c>
      <c r="AA52" t="str">
        <f t="shared" si="0"/>
        <v>Infrastructure - Load Balancing</v>
      </c>
      <c r="AF52" s="12"/>
      <c r="AG52" s="12"/>
      <c r="AH52" s="12" t="s">
        <v>399</v>
      </c>
      <c r="AI52" s="12" t="s">
        <v>400</v>
      </c>
      <c r="AJ52" s="12" t="s">
        <v>401</v>
      </c>
      <c r="AK52" s="12" t="s">
        <v>402</v>
      </c>
      <c r="AL52" s="12" t="s">
        <v>403</v>
      </c>
      <c r="AM52" s="12"/>
      <c r="AN52" s="12"/>
    </row>
    <row r="53" spans="1:40">
      <c r="A53" s="3"/>
      <c r="T53" t="s">
        <v>161</v>
      </c>
      <c r="U53" t="s">
        <v>209</v>
      </c>
      <c r="X53" t="s">
        <v>617</v>
      </c>
      <c r="Y53" t="s">
        <v>298</v>
      </c>
      <c r="Z53" t="s">
        <v>304</v>
      </c>
      <c r="AA53" t="str">
        <f t="shared" si="0"/>
        <v>Infrastructure - Edge Services</v>
      </c>
      <c r="AF53" s="12"/>
      <c r="AG53" s="12"/>
      <c r="AH53" s="12" t="s">
        <v>404</v>
      </c>
      <c r="AI53" s="12" t="s">
        <v>405</v>
      </c>
      <c r="AJ53" s="12" t="s">
        <v>406</v>
      </c>
      <c r="AK53" s="12" t="s">
        <v>407</v>
      </c>
      <c r="AL53" s="12" t="s">
        <v>408</v>
      </c>
      <c r="AM53" s="12"/>
      <c r="AN53" s="12"/>
    </row>
    <row r="54" spans="1:40">
      <c r="A54" s="3"/>
      <c r="T54" t="s">
        <v>234</v>
      </c>
      <c r="U54" t="s">
        <v>234</v>
      </c>
      <c r="X54" t="s">
        <v>617</v>
      </c>
      <c r="Y54" t="s">
        <v>298</v>
      </c>
      <c r="Z54" t="s">
        <v>305</v>
      </c>
      <c r="AA54" t="str">
        <f t="shared" si="0"/>
        <v>Infrastructure - Containers</v>
      </c>
      <c r="AF54" s="12"/>
      <c r="AG54" s="12"/>
      <c r="AH54" s="12" t="s">
        <v>409</v>
      </c>
      <c r="AI54" s="12" t="s">
        <v>410</v>
      </c>
      <c r="AJ54" s="12" t="s">
        <v>411</v>
      </c>
      <c r="AK54" s="12" t="s">
        <v>412</v>
      </c>
      <c r="AL54" s="12" t="s">
        <v>413</v>
      </c>
      <c r="AM54" s="12"/>
      <c r="AN54" s="12"/>
    </row>
    <row r="55" spans="1:40">
      <c r="A55" s="1"/>
      <c r="X55" t="s">
        <v>617</v>
      </c>
      <c r="Y55" t="s">
        <v>298</v>
      </c>
      <c r="Z55" t="s">
        <v>268</v>
      </c>
      <c r="AA55" t="str">
        <f t="shared" si="0"/>
        <v>Infrastructure - Container Pipelines</v>
      </c>
      <c r="AF55" s="12"/>
      <c r="AG55" s="12"/>
      <c r="AH55" s="12" t="s">
        <v>414</v>
      </c>
      <c r="AI55" s="12" t="s">
        <v>415</v>
      </c>
      <c r="AJ55" s="12" t="s">
        <v>416</v>
      </c>
      <c r="AK55" s="12" t="s">
        <v>417</v>
      </c>
      <c r="AL55" s="12" t="s">
        <v>418</v>
      </c>
      <c r="AM55" s="12"/>
      <c r="AN55" s="12"/>
    </row>
    <row r="56" spans="1:40">
      <c r="A56" s="1"/>
      <c r="X56" t="s">
        <v>617</v>
      </c>
      <c r="Y56" t="s">
        <v>298</v>
      </c>
      <c r="Z56" t="s">
        <v>306</v>
      </c>
      <c r="AA56" t="str">
        <f t="shared" si="0"/>
        <v>Infrastructure - Streaming</v>
      </c>
      <c r="AF56" s="12"/>
      <c r="AG56" s="12"/>
      <c r="AH56" s="12" t="s">
        <v>419</v>
      </c>
      <c r="AI56" s="12" t="s">
        <v>420</v>
      </c>
      <c r="AJ56" s="12" t="s">
        <v>421</v>
      </c>
      <c r="AK56" s="12" t="s">
        <v>422</v>
      </c>
      <c r="AL56" s="12"/>
      <c r="AM56" s="12"/>
      <c r="AN56" s="12"/>
    </row>
    <row r="57" spans="1:40">
      <c r="A57" s="3"/>
      <c r="X57" t="s">
        <v>617</v>
      </c>
      <c r="Y57" t="s">
        <v>298</v>
      </c>
      <c r="Z57" t="s">
        <v>307</v>
      </c>
      <c r="AA57" t="str">
        <f t="shared" si="0"/>
        <v>Infrastructure - Resource Manager</v>
      </c>
      <c r="AF57" s="12"/>
      <c r="AG57" s="12"/>
      <c r="AH57" s="12" t="s">
        <v>423</v>
      </c>
      <c r="AI57" s="12" t="s">
        <v>424</v>
      </c>
      <c r="AJ57" s="12" t="s">
        <v>425</v>
      </c>
      <c r="AK57" s="12" t="s">
        <v>426</v>
      </c>
      <c r="AL57" s="12"/>
      <c r="AM57" s="12"/>
      <c r="AN57" s="12"/>
    </row>
    <row r="58" spans="1:40">
      <c r="A58" s="1"/>
      <c r="X58" t="s">
        <v>617</v>
      </c>
      <c r="Y58" t="s">
        <v>298</v>
      </c>
      <c r="Z58" t="s">
        <v>308</v>
      </c>
      <c r="AA58" t="str">
        <f t="shared" si="0"/>
        <v>Infrastructure - Monitoring</v>
      </c>
      <c r="AF58" s="12"/>
      <c r="AG58" s="12"/>
      <c r="AH58" s="12" t="s">
        <v>427</v>
      </c>
      <c r="AI58" s="12" t="s">
        <v>428</v>
      </c>
      <c r="AJ58" s="12" t="s">
        <v>429</v>
      </c>
      <c r="AK58" s="12" t="s">
        <v>430</v>
      </c>
      <c r="AL58" s="12"/>
      <c r="AM58" s="12"/>
      <c r="AN58" s="12"/>
    </row>
    <row r="59" spans="1:40">
      <c r="A59" s="3"/>
      <c r="X59" t="s">
        <v>617</v>
      </c>
      <c r="Y59" t="s">
        <v>298</v>
      </c>
      <c r="Z59" t="s">
        <v>309</v>
      </c>
      <c r="AA59" t="str">
        <f t="shared" si="0"/>
        <v>Infrastructure - Tactical Edge Cloud</v>
      </c>
      <c r="AF59" s="12"/>
      <c r="AG59" s="12"/>
      <c r="AH59" s="12" t="s">
        <v>431</v>
      </c>
      <c r="AI59" s="12" t="s">
        <v>432</v>
      </c>
      <c r="AJ59" s="12" t="s">
        <v>433</v>
      </c>
      <c r="AK59" s="12" t="s">
        <v>434</v>
      </c>
      <c r="AL59" s="12"/>
      <c r="AM59" s="12"/>
      <c r="AN59" s="12"/>
    </row>
    <row r="60" spans="1:40">
      <c r="A60" s="1"/>
      <c r="X60" t="s">
        <v>618</v>
      </c>
      <c r="Y60" t="s">
        <v>545</v>
      </c>
      <c r="Z60" t="s">
        <v>553</v>
      </c>
      <c r="AA60" t="str">
        <f t="shared" si="0"/>
        <v>Human Capital Management - Global Human Resources </v>
      </c>
      <c r="AF60" s="12"/>
      <c r="AG60" s="12"/>
      <c r="AH60" s="12" t="s">
        <v>435</v>
      </c>
      <c r="AI60" s="12" t="s">
        <v>436</v>
      </c>
      <c r="AJ60" s="12" t="s">
        <v>437</v>
      </c>
      <c r="AK60" s="12" t="s">
        <v>438</v>
      </c>
      <c r="AL60" s="12"/>
      <c r="AM60" s="12"/>
      <c r="AN60" s="12"/>
    </row>
    <row r="61" spans="1:40">
      <c r="A61" s="3"/>
      <c r="X61" t="s">
        <v>618</v>
      </c>
      <c r="Y61" t="s">
        <v>545</v>
      </c>
      <c r="Z61" t="s">
        <v>554</v>
      </c>
      <c r="AA61" t="str">
        <f t="shared" si="0"/>
        <v>Human Capital Management - Talent Management </v>
      </c>
      <c r="AF61" s="12"/>
      <c r="AG61" s="12"/>
      <c r="AH61" s="12" t="s">
        <v>439</v>
      </c>
      <c r="AI61" s="12" t="s">
        <v>440</v>
      </c>
      <c r="AJ61" s="12" t="s">
        <v>441</v>
      </c>
      <c r="AK61" s="12" t="s">
        <v>442</v>
      </c>
      <c r="AL61" s="12"/>
      <c r="AM61" s="12"/>
      <c r="AN61" s="12"/>
    </row>
    <row r="62" spans="1:40">
      <c r="A62" s="1"/>
      <c r="X62" t="s">
        <v>618</v>
      </c>
      <c r="Y62" t="s">
        <v>545</v>
      </c>
      <c r="Z62" t="s">
        <v>555</v>
      </c>
      <c r="AA62" t="str">
        <f t="shared" si="0"/>
        <v>Human Capital Management - Workforce Rewards </v>
      </c>
      <c r="AF62" s="12"/>
      <c r="AG62" s="12"/>
      <c r="AH62" s="12" t="s">
        <v>443</v>
      </c>
      <c r="AI62" s="12" t="s">
        <v>444</v>
      </c>
      <c r="AJ62" s="12" t="s">
        <v>445</v>
      </c>
      <c r="AK62" s="12" t="s">
        <v>446</v>
      </c>
      <c r="AL62" s="12"/>
      <c r="AM62" s="12"/>
      <c r="AN62" s="12"/>
    </row>
    <row r="63" spans="1:40">
      <c r="A63" s="1"/>
      <c r="X63" t="s">
        <v>618</v>
      </c>
      <c r="Y63" t="s">
        <v>545</v>
      </c>
      <c r="Z63" t="s">
        <v>556</v>
      </c>
      <c r="AA63" t="str">
        <f t="shared" si="0"/>
        <v>Human Capital Management - Workforce Management </v>
      </c>
      <c r="AF63" s="12"/>
      <c r="AG63" s="12"/>
      <c r="AH63" s="12"/>
      <c r="AI63" s="12" t="s">
        <v>447</v>
      </c>
      <c r="AJ63" s="12" t="s">
        <v>448</v>
      </c>
      <c r="AK63" s="12" t="s">
        <v>449</v>
      </c>
      <c r="AL63" s="12"/>
      <c r="AM63" s="12"/>
      <c r="AN63" s="12"/>
    </row>
    <row r="64" spans="1:40">
      <c r="A64" s="1"/>
      <c r="X64" t="s">
        <v>618</v>
      </c>
      <c r="Y64" t="s">
        <v>545</v>
      </c>
      <c r="Z64" t="s">
        <v>557</v>
      </c>
      <c r="AA64" t="str">
        <f t="shared" si="0"/>
        <v>Human Capital Management - Work Life Solutions </v>
      </c>
      <c r="AF64" s="12"/>
      <c r="AG64" s="12"/>
      <c r="AH64" s="12"/>
      <c r="AI64" s="12" t="s">
        <v>450</v>
      </c>
      <c r="AJ64" s="12" t="s">
        <v>451</v>
      </c>
      <c r="AK64" s="12" t="s">
        <v>452</v>
      </c>
      <c r="AL64" s="12"/>
      <c r="AM64" s="12"/>
      <c r="AN64" s="12"/>
    </row>
    <row r="65" spans="1:40">
      <c r="A65" s="3"/>
      <c r="X65" t="s">
        <v>618</v>
      </c>
      <c r="Y65" t="s">
        <v>545</v>
      </c>
      <c r="Z65" t="s">
        <v>558</v>
      </c>
      <c r="AA65" t="str">
        <f t="shared" si="0"/>
        <v>Human Capital Management - HCM Analytics </v>
      </c>
      <c r="AF65" s="12"/>
      <c r="AG65" s="12"/>
      <c r="AH65" s="12"/>
      <c r="AI65" s="12" t="s">
        <v>453</v>
      </c>
      <c r="AJ65" s="12" t="s">
        <v>454</v>
      </c>
      <c r="AK65" s="12" t="s">
        <v>455</v>
      </c>
      <c r="AL65" s="12"/>
      <c r="AM65" s="12"/>
      <c r="AN65" s="12"/>
    </row>
    <row r="66" spans="1:40">
      <c r="A66" s="1"/>
      <c r="X66" t="s">
        <v>618</v>
      </c>
      <c r="Y66" t="s">
        <v>546</v>
      </c>
      <c r="Z66" t="s">
        <v>559</v>
      </c>
      <c r="AA66" t="str">
        <f t="shared" si="0"/>
        <v>Enterprise Resource Planning - Financials </v>
      </c>
      <c r="AF66" s="12"/>
      <c r="AG66" s="12"/>
      <c r="AH66" s="12"/>
      <c r="AI66" s="12" t="s">
        <v>456</v>
      </c>
      <c r="AJ66" s="12" t="s">
        <v>457</v>
      </c>
      <c r="AK66" s="12" t="s">
        <v>458</v>
      </c>
      <c r="AL66" s="12"/>
      <c r="AM66" s="12"/>
      <c r="AN66" s="12"/>
    </row>
    <row r="67" spans="1:40">
      <c r="A67" s="3"/>
      <c r="X67" t="s">
        <v>618</v>
      </c>
      <c r="Y67" t="s">
        <v>546</v>
      </c>
      <c r="Z67" t="s">
        <v>560</v>
      </c>
      <c r="AA67" t="str">
        <f t="shared" ref="AA67:AA122" si="1">_xlfn.CONCAT(Y67," - ",Z67)</f>
        <v>Enterprise Resource Planning - Accounting Hub </v>
      </c>
      <c r="AF67" s="12"/>
      <c r="AG67" s="12"/>
      <c r="AH67" s="12"/>
      <c r="AI67" s="12" t="s">
        <v>459</v>
      </c>
      <c r="AJ67" s="12" t="s">
        <v>460</v>
      </c>
      <c r="AK67" s="12" t="s">
        <v>461</v>
      </c>
      <c r="AL67" s="12"/>
      <c r="AM67" s="12"/>
      <c r="AN67" s="12"/>
    </row>
    <row r="68" spans="1:40">
      <c r="A68" s="3"/>
      <c r="X68" t="s">
        <v>618</v>
      </c>
      <c r="Y68" t="s">
        <v>546</v>
      </c>
      <c r="Z68" t="s">
        <v>561</v>
      </c>
      <c r="AA68" t="str">
        <f t="shared" si="1"/>
        <v>Enterprise Resource Planning - Project Financial Management </v>
      </c>
      <c r="AF68" s="12"/>
      <c r="AG68" s="12"/>
      <c r="AH68" s="12"/>
      <c r="AI68" s="12" t="s">
        <v>462</v>
      </c>
      <c r="AJ68" s="12" t="s">
        <v>463</v>
      </c>
      <c r="AK68" s="12" t="s">
        <v>464</v>
      </c>
      <c r="AL68" s="12"/>
      <c r="AM68" s="12"/>
      <c r="AN68" s="12"/>
    </row>
    <row r="69" spans="1:40">
      <c r="A69" s="3"/>
      <c r="X69" t="s">
        <v>618</v>
      </c>
      <c r="Y69" t="s">
        <v>546</v>
      </c>
      <c r="Z69" t="s">
        <v>562</v>
      </c>
      <c r="AA69" t="str">
        <f t="shared" si="1"/>
        <v>Enterprise Resource Planning - Project Management </v>
      </c>
      <c r="AF69" s="12"/>
      <c r="AG69" s="12"/>
      <c r="AH69" s="12"/>
      <c r="AI69" s="12"/>
      <c r="AJ69" s="12" t="s">
        <v>465</v>
      </c>
      <c r="AK69" s="12" t="s">
        <v>466</v>
      </c>
      <c r="AL69" s="12"/>
      <c r="AM69" s="12"/>
      <c r="AN69" s="12"/>
    </row>
    <row r="70" spans="1:40">
      <c r="A70" s="3"/>
      <c r="X70" t="s">
        <v>618</v>
      </c>
      <c r="Y70" t="s">
        <v>546</v>
      </c>
      <c r="Z70" t="s">
        <v>563</v>
      </c>
      <c r="AA70" t="str">
        <f t="shared" si="1"/>
        <v>Enterprise Resource Planning - Risk Management </v>
      </c>
      <c r="AF70" s="12"/>
      <c r="AG70" s="12"/>
      <c r="AH70" s="12"/>
      <c r="AI70" s="12"/>
      <c r="AJ70" s="12" t="s">
        <v>467</v>
      </c>
      <c r="AK70" s="12" t="s">
        <v>468</v>
      </c>
      <c r="AL70" s="12"/>
      <c r="AM70" s="12"/>
      <c r="AN70" s="12"/>
    </row>
    <row r="71" spans="1:40">
      <c r="A71" s="1"/>
      <c r="X71" t="s">
        <v>618</v>
      </c>
      <c r="Y71" t="s">
        <v>546</v>
      </c>
      <c r="Z71" t="s">
        <v>564</v>
      </c>
      <c r="AA71" t="str">
        <f t="shared" si="1"/>
        <v>Enterprise Resource Planning - Procurement </v>
      </c>
      <c r="AF71" s="12"/>
      <c r="AG71" s="12"/>
      <c r="AH71" s="12"/>
      <c r="AI71" s="12"/>
      <c r="AJ71" s="12" t="s">
        <v>469</v>
      </c>
      <c r="AK71" s="12" t="s">
        <v>470</v>
      </c>
      <c r="AL71" s="12"/>
      <c r="AM71" s="12"/>
      <c r="AN71" s="12"/>
    </row>
    <row r="72" spans="1:40">
      <c r="A72" s="1"/>
      <c r="X72" t="s">
        <v>618</v>
      </c>
      <c r="Y72" t="s">
        <v>546</v>
      </c>
      <c r="Z72" t="s">
        <v>565</v>
      </c>
      <c r="AA72" t="str">
        <f t="shared" si="1"/>
        <v>Enterprise Resource Planning - ERP Analytics </v>
      </c>
      <c r="AF72" s="12"/>
      <c r="AG72" s="12"/>
      <c r="AH72" s="12"/>
      <c r="AI72" s="12"/>
      <c r="AJ72" s="12" t="s">
        <v>471</v>
      </c>
      <c r="AK72" s="12" t="s">
        <v>472</v>
      </c>
      <c r="AL72" s="12"/>
      <c r="AM72" s="12"/>
      <c r="AN72" s="12"/>
    </row>
    <row r="73" spans="1:40">
      <c r="A73" s="3"/>
      <c r="X73" t="s">
        <v>618</v>
      </c>
      <c r="Y73" t="s">
        <v>547</v>
      </c>
      <c r="Z73" t="s">
        <v>566</v>
      </c>
      <c r="AA73" t="str">
        <f t="shared" si="1"/>
        <v>Enterprise Performance Mgmt - Account Reconciliation </v>
      </c>
      <c r="AF73" s="12"/>
      <c r="AG73" s="12"/>
      <c r="AH73" s="12"/>
      <c r="AI73" s="12"/>
      <c r="AJ73" s="12" t="s">
        <v>473</v>
      </c>
      <c r="AK73" s="12" t="s">
        <v>474</v>
      </c>
      <c r="AL73" s="12"/>
      <c r="AM73" s="12"/>
      <c r="AN73" s="12"/>
    </row>
    <row r="74" spans="1:40">
      <c r="A74" s="3"/>
      <c r="X74" t="s">
        <v>618</v>
      </c>
      <c r="Y74" t="s">
        <v>547</v>
      </c>
      <c r="Z74" t="s">
        <v>567</v>
      </c>
      <c r="AA74" t="str">
        <f t="shared" si="1"/>
        <v>Enterprise Performance Mgmt - Enterprise Data Management </v>
      </c>
      <c r="AF74" s="12"/>
      <c r="AG74" s="12"/>
      <c r="AH74" s="12"/>
      <c r="AI74" s="12"/>
      <c r="AJ74" s="12" t="s">
        <v>475</v>
      </c>
      <c r="AK74" s="12" t="s">
        <v>476</v>
      </c>
      <c r="AL74" s="12"/>
      <c r="AM74" s="12"/>
      <c r="AN74" s="12"/>
    </row>
    <row r="75" spans="1:40">
      <c r="A75" s="3"/>
      <c r="X75" t="s">
        <v>618</v>
      </c>
      <c r="Y75" t="s">
        <v>547</v>
      </c>
      <c r="Z75" t="s">
        <v>568</v>
      </c>
      <c r="AA75" t="str">
        <f t="shared" si="1"/>
        <v>Enterprise Performance Mgmt - Enterprise Performance Reporting </v>
      </c>
      <c r="AF75" s="12"/>
      <c r="AG75" s="12"/>
      <c r="AH75" s="12"/>
      <c r="AI75" s="12"/>
      <c r="AJ75" s="12" t="s">
        <v>477</v>
      </c>
      <c r="AK75" s="12" t="s">
        <v>478</v>
      </c>
      <c r="AL75" s="12"/>
      <c r="AM75" s="12"/>
      <c r="AN75" s="12"/>
    </row>
    <row r="76" spans="1:40">
      <c r="A76" s="3"/>
      <c r="X76" t="s">
        <v>618</v>
      </c>
      <c r="Y76" t="s">
        <v>547</v>
      </c>
      <c r="Z76" t="s">
        <v>569</v>
      </c>
      <c r="AA76" t="str">
        <f t="shared" si="1"/>
        <v>Enterprise Performance Mgmt - Enterprise Planning </v>
      </c>
      <c r="AF76" s="12"/>
      <c r="AG76" s="12"/>
      <c r="AH76" s="12"/>
      <c r="AI76" s="12"/>
      <c r="AJ76" s="12" t="s">
        <v>479</v>
      </c>
      <c r="AK76" s="12" t="s">
        <v>480</v>
      </c>
      <c r="AL76" s="12"/>
      <c r="AM76" s="12"/>
      <c r="AN76" s="12"/>
    </row>
    <row r="77" spans="1:40">
      <c r="A77" s="1"/>
      <c r="X77" t="s">
        <v>618</v>
      </c>
      <c r="Y77" t="s">
        <v>547</v>
      </c>
      <c r="Z77" t="s">
        <v>570</v>
      </c>
      <c r="AA77" t="str">
        <f t="shared" si="1"/>
        <v>Enterprise Performance Mgmt - Financial Consolidation and Close </v>
      </c>
      <c r="AF77" s="12"/>
      <c r="AG77" s="12"/>
      <c r="AH77" s="12"/>
      <c r="AI77" s="12"/>
      <c r="AJ77" s="12" t="s">
        <v>481</v>
      </c>
      <c r="AK77" s="12" t="s">
        <v>482</v>
      </c>
      <c r="AL77" s="12"/>
      <c r="AM77" s="12"/>
      <c r="AN77" s="12"/>
    </row>
    <row r="78" spans="1:40">
      <c r="A78" s="3"/>
      <c r="X78" t="s">
        <v>618</v>
      </c>
      <c r="Y78" t="s">
        <v>547</v>
      </c>
      <c r="Z78" t="s">
        <v>571</v>
      </c>
      <c r="AA78" t="str">
        <f t="shared" si="1"/>
        <v>Enterprise Performance Mgmt - Planning and Budgeting </v>
      </c>
      <c r="AF78" s="12"/>
      <c r="AG78" s="12"/>
      <c r="AH78" s="12"/>
      <c r="AI78" s="12"/>
      <c r="AJ78" s="12" t="s">
        <v>483</v>
      </c>
      <c r="AK78" s="12" t="s">
        <v>484</v>
      </c>
      <c r="AL78" s="12"/>
      <c r="AM78" s="12"/>
      <c r="AN78" s="12"/>
    </row>
    <row r="79" spans="1:40">
      <c r="A79" s="1"/>
      <c r="X79" t="s">
        <v>618</v>
      </c>
      <c r="Y79" t="s">
        <v>547</v>
      </c>
      <c r="Z79" t="s">
        <v>572</v>
      </c>
      <c r="AA79" t="str">
        <f t="shared" si="1"/>
        <v>Enterprise Performance Mgmt - Profitability and Cost Management </v>
      </c>
      <c r="AF79" s="12"/>
      <c r="AG79" s="12"/>
      <c r="AH79" s="12"/>
      <c r="AI79" s="12"/>
      <c r="AJ79" s="12" t="s">
        <v>485</v>
      </c>
      <c r="AK79" s="12" t="s">
        <v>486</v>
      </c>
      <c r="AL79" s="12"/>
      <c r="AM79" s="12"/>
      <c r="AN79" s="12"/>
    </row>
    <row r="80" spans="1:40">
      <c r="A80" s="3"/>
      <c r="X80" t="s">
        <v>618</v>
      </c>
      <c r="Y80" t="s">
        <v>547</v>
      </c>
      <c r="Z80" t="s">
        <v>573</v>
      </c>
      <c r="AA80" t="str">
        <f t="shared" si="1"/>
        <v>Enterprise Performance Mgmt - Tax Reporting </v>
      </c>
      <c r="AF80" s="12"/>
      <c r="AG80" s="12"/>
      <c r="AH80" s="12"/>
      <c r="AI80" s="12"/>
      <c r="AJ80" s="12" t="s">
        <v>487</v>
      </c>
      <c r="AK80" s="12" t="s">
        <v>488</v>
      </c>
      <c r="AL80" s="12"/>
      <c r="AM80" s="12"/>
      <c r="AN80" s="12"/>
    </row>
    <row r="81" spans="1:40">
      <c r="A81" s="1"/>
      <c r="X81" t="s">
        <v>618</v>
      </c>
      <c r="Y81" t="s">
        <v>548</v>
      </c>
      <c r="Z81" t="s">
        <v>574</v>
      </c>
      <c r="AA81" t="str">
        <f t="shared" si="1"/>
        <v>Customer Experience - Marketing </v>
      </c>
      <c r="AF81" s="12"/>
      <c r="AG81" s="12"/>
      <c r="AH81" s="12"/>
      <c r="AI81" s="12"/>
      <c r="AJ81" s="12" t="s">
        <v>489</v>
      </c>
      <c r="AK81" s="12" t="s">
        <v>490</v>
      </c>
      <c r="AL81" s="12"/>
      <c r="AM81" s="12"/>
      <c r="AN81" s="12"/>
    </row>
    <row r="82" spans="1:40">
      <c r="A82" s="1"/>
      <c r="X82" t="s">
        <v>618</v>
      </c>
      <c r="Y82" t="s">
        <v>548</v>
      </c>
      <c r="Z82" t="s">
        <v>575</v>
      </c>
      <c r="AA82" t="str">
        <f t="shared" si="1"/>
        <v>Customer Experience - Commerce </v>
      </c>
      <c r="AF82" s="12"/>
      <c r="AG82" s="12"/>
      <c r="AH82" s="12"/>
      <c r="AI82" s="12"/>
      <c r="AJ82" s="12" t="s">
        <v>491</v>
      </c>
      <c r="AK82" s="12" t="s">
        <v>492</v>
      </c>
      <c r="AL82" s="12"/>
      <c r="AM82" s="12"/>
      <c r="AN82" s="12"/>
    </row>
    <row r="83" spans="1:40">
      <c r="A83" s="3"/>
      <c r="X83" t="s">
        <v>618</v>
      </c>
      <c r="Y83" t="s">
        <v>548</v>
      </c>
      <c r="Z83" t="s">
        <v>576</v>
      </c>
      <c r="AA83" t="str">
        <f t="shared" si="1"/>
        <v>Customer Experience - Engagement - Sales and Service </v>
      </c>
      <c r="AF83" s="12"/>
      <c r="AG83" s="12"/>
      <c r="AH83" s="12"/>
      <c r="AI83" s="12"/>
      <c r="AJ83" s="12" t="s">
        <v>493</v>
      </c>
      <c r="AK83" s="12" t="s">
        <v>494</v>
      </c>
      <c r="AL83" s="12"/>
      <c r="AM83" s="12"/>
      <c r="AN83" s="12"/>
    </row>
    <row r="84" spans="1:40">
      <c r="A84" s="3"/>
      <c r="X84" t="s">
        <v>618</v>
      </c>
      <c r="Y84" t="s">
        <v>548</v>
      </c>
      <c r="Z84" t="s">
        <v>577</v>
      </c>
      <c r="AA84" t="str">
        <f t="shared" si="1"/>
        <v>Customer Experience - Service </v>
      </c>
      <c r="AJ84" s="12" t="s">
        <v>495</v>
      </c>
      <c r="AK84" s="12" t="s">
        <v>496</v>
      </c>
    </row>
    <row r="85" spans="1:40">
      <c r="A85" s="3"/>
      <c r="X85" t="s">
        <v>618</v>
      </c>
      <c r="Y85" t="s">
        <v>548</v>
      </c>
      <c r="Z85" t="s">
        <v>578</v>
      </c>
      <c r="AA85" t="str">
        <f t="shared" si="1"/>
        <v>Customer Experience - Configure, Price, and Quote (CPQ) </v>
      </c>
      <c r="AJ85" s="12" t="s">
        <v>497</v>
      </c>
      <c r="AK85" s="12" t="s">
        <v>498</v>
      </c>
    </row>
    <row r="86" spans="1:40">
      <c r="A86" s="3"/>
      <c r="X86" t="s">
        <v>618</v>
      </c>
      <c r="Y86" t="s">
        <v>548</v>
      </c>
      <c r="Z86" t="s">
        <v>579</v>
      </c>
      <c r="AA86" t="str">
        <f t="shared" si="1"/>
        <v>Customer Experience - Subscription Management </v>
      </c>
      <c r="AJ86" s="12" t="s">
        <v>499</v>
      </c>
      <c r="AK86" s="12" t="s">
        <v>500</v>
      </c>
    </row>
    <row r="87" spans="1:40">
      <c r="A87" s="1"/>
      <c r="X87" t="s">
        <v>618</v>
      </c>
      <c r="Y87" t="s">
        <v>548</v>
      </c>
      <c r="Z87" t="s">
        <v>580</v>
      </c>
      <c r="AA87" t="str">
        <f t="shared" si="1"/>
        <v>Customer Experience - Loyalty </v>
      </c>
      <c r="AJ87" s="12" t="s">
        <v>501</v>
      </c>
      <c r="AK87" s="12" t="s">
        <v>502</v>
      </c>
    </row>
    <row r="88" spans="1:40">
      <c r="A88" s="3"/>
      <c r="X88" t="s">
        <v>618</v>
      </c>
      <c r="Y88" t="s">
        <v>548</v>
      </c>
      <c r="Z88" t="s">
        <v>581</v>
      </c>
      <c r="AA88" t="str">
        <f t="shared" si="1"/>
        <v>Customer Experience - Social </v>
      </c>
      <c r="AK88" s="12" t="s">
        <v>503</v>
      </c>
    </row>
    <row r="89" spans="1:40">
      <c r="A89" s="3"/>
      <c r="X89" t="s">
        <v>618</v>
      </c>
      <c r="Y89" t="s">
        <v>548</v>
      </c>
      <c r="Z89" t="s">
        <v>582</v>
      </c>
      <c r="AA89" t="str">
        <f t="shared" si="1"/>
        <v>Customer Experience - Data Cloud </v>
      </c>
      <c r="AK89" s="12" t="s">
        <v>504</v>
      </c>
    </row>
    <row r="90" spans="1:40">
      <c r="A90" s="3"/>
      <c r="X90" t="s">
        <v>618</v>
      </c>
      <c r="Y90" t="s">
        <v>548</v>
      </c>
      <c r="Z90" t="s">
        <v>583</v>
      </c>
      <c r="AA90" t="str">
        <f t="shared" si="1"/>
        <v>Customer Experience - CRM Analytics </v>
      </c>
      <c r="AK90" s="12" t="s">
        <v>505</v>
      </c>
    </row>
    <row r="91" spans="1:40">
      <c r="A91" s="3"/>
      <c r="X91" t="s">
        <v>618</v>
      </c>
      <c r="Y91" t="s">
        <v>548</v>
      </c>
      <c r="Z91" t="s">
        <v>584</v>
      </c>
      <c r="AA91" t="str">
        <f t="shared" si="1"/>
        <v>Customer Experience - CX Industry </v>
      </c>
      <c r="AK91" s="12" t="s">
        <v>506</v>
      </c>
    </row>
    <row r="92" spans="1:40">
      <c r="A92" s="3"/>
      <c r="X92" t="s">
        <v>618</v>
      </c>
      <c r="Y92" t="s">
        <v>548</v>
      </c>
      <c r="Z92" t="s">
        <v>585</v>
      </c>
      <c r="AA92" t="str">
        <f t="shared" si="1"/>
        <v>Customer Experience - CX Platform </v>
      </c>
      <c r="AK92" s="12" t="s">
        <v>507</v>
      </c>
    </row>
    <row r="93" spans="1:40">
      <c r="A93" s="3"/>
      <c r="X93" t="s">
        <v>618</v>
      </c>
      <c r="Y93" t="s">
        <v>549</v>
      </c>
      <c r="Z93" t="s">
        <v>586</v>
      </c>
      <c r="AA93" t="str">
        <f t="shared" si="1"/>
        <v>Industry Solutions - Automotive </v>
      </c>
      <c r="AK93" s="12" t="s">
        <v>508</v>
      </c>
    </row>
    <row r="94" spans="1:40">
      <c r="A94" s="1"/>
      <c r="X94" t="s">
        <v>618</v>
      </c>
      <c r="Y94" t="s">
        <v>549</v>
      </c>
      <c r="Z94" t="s">
        <v>587</v>
      </c>
      <c r="AA94" t="str">
        <f t="shared" si="1"/>
        <v>Industry Solutions - Communications </v>
      </c>
      <c r="AK94" s="12" t="s">
        <v>509</v>
      </c>
    </row>
    <row r="95" spans="1:40">
      <c r="A95" s="3"/>
      <c r="X95" t="s">
        <v>618</v>
      </c>
      <c r="Y95" t="s">
        <v>549</v>
      </c>
      <c r="Z95" t="s">
        <v>588</v>
      </c>
      <c r="AA95" t="str">
        <f t="shared" si="1"/>
        <v>Industry Solutions - Consumer Goods and Retail </v>
      </c>
      <c r="AK95" s="12" t="s">
        <v>510</v>
      </c>
    </row>
    <row r="96" spans="1:40">
      <c r="A96" s="1"/>
      <c r="X96" t="s">
        <v>618</v>
      </c>
      <c r="Y96" t="s">
        <v>549</v>
      </c>
      <c r="Z96" t="s">
        <v>589</v>
      </c>
      <c r="AA96" t="str">
        <f t="shared" si="1"/>
        <v>Industry Solutions - Education and Research </v>
      </c>
      <c r="AK96" s="12" t="s">
        <v>511</v>
      </c>
    </row>
    <row r="97" spans="1:37">
      <c r="A97" s="1"/>
      <c r="X97" t="s">
        <v>618</v>
      </c>
      <c r="Y97" t="s">
        <v>549</v>
      </c>
      <c r="Z97" t="s">
        <v>590</v>
      </c>
      <c r="AA97" t="str">
        <f t="shared" si="1"/>
        <v>Industry Solutions - Financial Services </v>
      </c>
      <c r="AK97" s="12" t="s">
        <v>512</v>
      </c>
    </row>
    <row r="98" spans="1:37">
      <c r="A98" s="3"/>
      <c r="X98" t="s">
        <v>618</v>
      </c>
      <c r="Y98" t="s">
        <v>549</v>
      </c>
      <c r="Z98" t="s">
        <v>591</v>
      </c>
      <c r="AA98" t="str">
        <f t="shared" si="1"/>
        <v>Industry Solutions - Healthcare </v>
      </c>
      <c r="AK98" s="12" t="s">
        <v>513</v>
      </c>
    </row>
    <row r="99" spans="1:37">
      <c r="A99" s="3"/>
      <c r="X99" t="s">
        <v>618</v>
      </c>
      <c r="Y99" t="s">
        <v>549</v>
      </c>
      <c r="Z99" t="s">
        <v>592</v>
      </c>
      <c r="AA99" t="str">
        <f t="shared" si="1"/>
        <v>Industry Solutions - High Technology </v>
      </c>
      <c r="AK99" s="12" t="s">
        <v>514</v>
      </c>
    </row>
    <row r="100" spans="1:37">
      <c r="A100" s="3"/>
      <c r="X100" t="s">
        <v>618</v>
      </c>
      <c r="Y100" t="s">
        <v>549</v>
      </c>
      <c r="Z100" t="s">
        <v>593</v>
      </c>
      <c r="AA100" t="str">
        <f t="shared" si="1"/>
        <v>Industry Solutions - Industrial Manufacturing </v>
      </c>
      <c r="AK100" s="12" t="s">
        <v>515</v>
      </c>
    </row>
    <row r="101" spans="1:37">
      <c r="A101" s="3"/>
      <c r="X101" t="s">
        <v>618</v>
      </c>
      <c r="Y101" t="s">
        <v>549</v>
      </c>
      <c r="Z101" t="s">
        <v>594</v>
      </c>
      <c r="AA101" t="str">
        <f t="shared" si="1"/>
        <v>Industry Solutions - Media and Entertainment </v>
      </c>
      <c r="AK101" s="12" t="s">
        <v>516</v>
      </c>
    </row>
    <row r="102" spans="1:37">
      <c r="A102" s="3"/>
      <c r="X102" t="s">
        <v>618</v>
      </c>
      <c r="Y102" t="s">
        <v>549</v>
      </c>
      <c r="Z102" t="s">
        <v>595</v>
      </c>
      <c r="AA102" t="str">
        <f t="shared" si="1"/>
        <v>Industry Solutions - Public Sector </v>
      </c>
      <c r="AK102" s="12" t="s">
        <v>517</v>
      </c>
    </row>
    <row r="103" spans="1:37">
      <c r="A103" s="3"/>
      <c r="X103" t="s">
        <v>618</v>
      </c>
      <c r="Y103" t="s">
        <v>550</v>
      </c>
      <c r="Z103" t="s">
        <v>596</v>
      </c>
      <c r="AA103" t="str">
        <f t="shared" si="1"/>
        <v>Internet of Things Apps - IoT Asset Monitoring </v>
      </c>
      <c r="AK103" s="12" t="s">
        <v>518</v>
      </c>
    </row>
    <row r="104" spans="1:37">
      <c r="A104" s="3"/>
      <c r="X104" t="s">
        <v>618</v>
      </c>
      <c r="Y104" t="s">
        <v>550</v>
      </c>
      <c r="Z104" t="s">
        <v>597</v>
      </c>
      <c r="AA104" t="str">
        <f t="shared" si="1"/>
        <v>Internet of Things Apps - IoT Production Monitoring </v>
      </c>
      <c r="AK104" s="12" t="s">
        <v>519</v>
      </c>
    </row>
    <row r="105" spans="1:37">
      <c r="A105" s="3"/>
      <c r="X105" t="s">
        <v>618</v>
      </c>
      <c r="Y105" t="s">
        <v>550</v>
      </c>
      <c r="Z105" t="s">
        <v>598</v>
      </c>
      <c r="AA105" t="str">
        <f t="shared" si="1"/>
        <v>Internet of Things Apps - IoT Fleet Monitoring </v>
      </c>
      <c r="AK105" s="12" t="s">
        <v>520</v>
      </c>
    </row>
    <row r="106" spans="1:37">
      <c r="A106" s="3"/>
      <c r="X106" t="s">
        <v>618</v>
      </c>
      <c r="Y106" t="s">
        <v>550</v>
      </c>
      <c r="Z106" t="s">
        <v>599</v>
      </c>
      <c r="AA106" t="str">
        <f t="shared" si="1"/>
        <v>Internet of Things Apps - IoT Connected Worker </v>
      </c>
      <c r="AK106" s="12" t="s">
        <v>521</v>
      </c>
    </row>
    <row r="107" spans="1:37">
      <c r="A107" s="3"/>
      <c r="X107" t="s">
        <v>618</v>
      </c>
      <c r="Y107" t="s">
        <v>550</v>
      </c>
      <c r="Z107" t="s">
        <v>600</v>
      </c>
      <c r="AA107" t="str">
        <f t="shared" si="1"/>
        <v>Internet of Things Apps - Service Monitoring for Connected Assets </v>
      </c>
      <c r="AK107" s="12" t="s">
        <v>522</v>
      </c>
    </row>
    <row r="108" spans="1:37">
      <c r="A108" s="3"/>
      <c r="X108" t="s">
        <v>618</v>
      </c>
      <c r="Y108" t="s">
        <v>551</v>
      </c>
      <c r="Z108" t="s">
        <v>601</v>
      </c>
      <c r="AA108" t="str">
        <f t="shared" si="1"/>
        <v>Supply Chain Management - Inventory Management </v>
      </c>
      <c r="AK108" s="12" t="s">
        <v>523</v>
      </c>
    </row>
    <row r="109" spans="1:37">
      <c r="A109" s="3"/>
      <c r="X109" t="s">
        <v>618</v>
      </c>
      <c r="Y109" t="s">
        <v>551</v>
      </c>
      <c r="Z109" t="s">
        <v>602</v>
      </c>
      <c r="AA109" t="str">
        <f t="shared" si="1"/>
        <v>Supply Chain Management - Logistics </v>
      </c>
      <c r="AK109" s="12" t="s">
        <v>524</v>
      </c>
    </row>
    <row r="110" spans="1:37">
      <c r="A110" s="3"/>
      <c r="X110" t="s">
        <v>618</v>
      </c>
      <c r="Y110" t="s">
        <v>551</v>
      </c>
      <c r="Z110" t="s">
        <v>603</v>
      </c>
      <c r="AA110" t="str">
        <f t="shared" si="1"/>
        <v>Supply Chain Management - Maintenance </v>
      </c>
      <c r="AK110" s="12" t="s">
        <v>525</v>
      </c>
    </row>
    <row r="111" spans="1:37">
      <c r="A111" s="3"/>
      <c r="X111" t="s">
        <v>618</v>
      </c>
      <c r="Y111" t="s">
        <v>551</v>
      </c>
      <c r="Z111" t="s">
        <v>604</v>
      </c>
      <c r="AA111" t="str">
        <f t="shared" si="1"/>
        <v>Supply Chain Management - Manufacturing </v>
      </c>
      <c r="AK111" s="12" t="s">
        <v>526</v>
      </c>
    </row>
    <row r="112" spans="1:37">
      <c r="A112" s="3"/>
      <c r="X112" t="s">
        <v>618</v>
      </c>
      <c r="Y112" t="s">
        <v>551</v>
      </c>
      <c r="Z112" t="s">
        <v>605</v>
      </c>
      <c r="AA112" t="str">
        <f t="shared" si="1"/>
        <v>Supply Chain Management - Order Management </v>
      </c>
      <c r="AK112" s="12" t="s">
        <v>527</v>
      </c>
    </row>
    <row r="113" spans="1:37">
      <c r="A113" s="1"/>
      <c r="X113" t="s">
        <v>618</v>
      </c>
      <c r="Y113" t="s">
        <v>551</v>
      </c>
      <c r="Z113" t="s">
        <v>564</v>
      </c>
      <c r="AA113" t="str">
        <f t="shared" si="1"/>
        <v>Supply Chain Management - Procurement </v>
      </c>
      <c r="AK113" s="12" t="s">
        <v>528</v>
      </c>
    </row>
    <row r="114" spans="1:37">
      <c r="A114" s="3"/>
      <c r="X114" t="s">
        <v>618</v>
      </c>
      <c r="Y114" t="s">
        <v>551</v>
      </c>
      <c r="Z114" t="s">
        <v>606</v>
      </c>
      <c r="AA114" t="str">
        <f t="shared" si="1"/>
        <v>Supply Chain Management - Product Lifecycle Management </v>
      </c>
      <c r="AK114" s="12" t="s">
        <v>529</v>
      </c>
    </row>
    <row r="115" spans="1:37">
      <c r="A115" s="3"/>
      <c r="X115" t="s">
        <v>618</v>
      </c>
      <c r="Y115" t="s">
        <v>551</v>
      </c>
      <c r="Z115" t="s">
        <v>607</v>
      </c>
      <c r="AA115" t="str">
        <f t="shared" si="1"/>
        <v>Supply Chain Management - Product Master Data Management </v>
      </c>
      <c r="AK115" s="12" t="s">
        <v>530</v>
      </c>
    </row>
    <row r="116" spans="1:37">
      <c r="A116" s="3"/>
      <c r="X116" t="s">
        <v>618</v>
      </c>
      <c r="Y116" t="s">
        <v>551</v>
      </c>
      <c r="Z116" t="s">
        <v>608</v>
      </c>
      <c r="AA116" t="str">
        <f t="shared" si="1"/>
        <v>Supply Chain Management - Service Logistics </v>
      </c>
      <c r="AK116" s="12" t="s">
        <v>531</v>
      </c>
    </row>
    <row r="117" spans="1:37">
      <c r="A117" s="3"/>
      <c r="X117" t="s">
        <v>618</v>
      </c>
      <c r="Y117" t="s">
        <v>551</v>
      </c>
      <c r="Z117" t="s">
        <v>609</v>
      </c>
      <c r="AA117" t="str">
        <f t="shared" si="1"/>
        <v>Supply Chain Management - Supply Chain Collaboration and Visibility </v>
      </c>
      <c r="AK117" s="12" t="s">
        <v>532</v>
      </c>
    </row>
    <row r="118" spans="1:37">
      <c r="A118" s="3"/>
      <c r="X118" t="s">
        <v>618</v>
      </c>
      <c r="Y118" t="s">
        <v>551</v>
      </c>
      <c r="Z118" t="s">
        <v>610</v>
      </c>
      <c r="AA118" t="str">
        <f t="shared" si="1"/>
        <v>Supply Chain Management - Supply Chain Planning </v>
      </c>
      <c r="AK118" s="12" t="s">
        <v>533</v>
      </c>
    </row>
    <row r="119" spans="1:37">
      <c r="A119" s="3"/>
      <c r="X119" t="s">
        <v>618</v>
      </c>
      <c r="Y119" t="s">
        <v>551</v>
      </c>
      <c r="Z119" t="s">
        <v>611</v>
      </c>
      <c r="AA119" t="str">
        <f t="shared" si="1"/>
        <v>Supply Chain Management - SCM Analytics </v>
      </c>
      <c r="AK119" s="12" t="s">
        <v>534</v>
      </c>
    </row>
    <row r="120" spans="1:37">
      <c r="A120" s="3"/>
      <c r="X120" t="s">
        <v>618</v>
      </c>
      <c r="Y120" t="s">
        <v>552</v>
      </c>
      <c r="Z120" t="s">
        <v>612</v>
      </c>
      <c r="AA120" t="str">
        <f t="shared" si="1"/>
        <v>Adaptive Intelligent Apps - AI Apps for CX </v>
      </c>
      <c r="AK120" s="12" t="s">
        <v>535</v>
      </c>
    </row>
    <row r="121" spans="1:37">
      <c r="A121" s="3"/>
      <c r="X121" t="s">
        <v>618</v>
      </c>
      <c r="Y121" t="s">
        <v>552</v>
      </c>
      <c r="Z121" t="s">
        <v>613</v>
      </c>
      <c r="AA121" t="str">
        <f t="shared" si="1"/>
        <v>Adaptive Intelligent Apps - AI Apps for ERP </v>
      </c>
      <c r="AK121" s="12" t="s">
        <v>536</v>
      </c>
    </row>
    <row r="122" spans="1:37">
      <c r="A122" s="3"/>
      <c r="X122" t="s">
        <v>618</v>
      </c>
      <c r="Y122" t="s">
        <v>552</v>
      </c>
      <c r="Z122" t="s">
        <v>614</v>
      </c>
      <c r="AA122" t="str">
        <f t="shared" si="1"/>
        <v>Adaptive Intelligent Apps - AI Apps for Manufacturing </v>
      </c>
      <c r="AK122" s="12" t="s">
        <v>537</v>
      </c>
    </row>
    <row r="123" spans="1:37">
      <c r="A123" s="3"/>
      <c r="AK123" s="12" t="s">
        <v>538</v>
      </c>
    </row>
    <row r="124" spans="1:37">
      <c r="A124" s="3"/>
      <c r="AK124" s="12" t="s">
        <v>539</v>
      </c>
    </row>
    <row r="125" spans="1:37">
      <c r="A125" s="3"/>
      <c r="AK125" s="12" t="s">
        <v>540</v>
      </c>
    </row>
    <row r="126" spans="1:37">
      <c r="A126" s="3"/>
      <c r="AK126" s="12" t="s">
        <v>541</v>
      </c>
    </row>
    <row r="127" spans="1:37">
      <c r="A127" s="3"/>
      <c r="AK127" s="12" t="s">
        <v>542</v>
      </c>
    </row>
    <row r="128" spans="1:37">
      <c r="A128" s="3"/>
      <c r="AK128" s="12" t="s">
        <v>543</v>
      </c>
    </row>
    <row r="129" spans="1:37">
      <c r="A129" s="3"/>
      <c r="AK129" s="12" t="s">
        <v>544</v>
      </c>
    </row>
    <row r="130" spans="1:37">
      <c r="A130" s="3"/>
    </row>
    <row r="131" spans="1:37">
      <c r="A131" s="3"/>
    </row>
    <row r="132" spans="1:37">
      <c r="A132" s="3"/>
    </row>
    <row r="133" spans="1:37">
      <c r="A133" s="3"/>
    </row>
    <row r="134" spans="1:37">
      <c r="A134" s="3"/>
    </row>
    <row r="135" spans="1:37">
      <c r="A135" s="3"/>
    </row>
    <row r="136" spans="1:37">
      <c r="A136" s="3"/>
    </row>
    <row r="137" spans="1:37">
      <c r="A137" s="3"/>
    </row>
    <row r="138" spans="1:37">
      <c r="A138" s="3"/>
    </row>
    <row r="139" spans="1:37">
      <c r="A139" s="3"/>
    </row>
    <row r="140" spans="1:37">
      <c r="A140" s="3"/>
    </row>
    <row r="141" spans="1:37">
      <c r="A141" s="3"/>
    </row>
    <row r="142" spans="1:37">
      <c r="A142" s="3"/>
    </row>
    <row r="143" spans="1:37">
      <c r="A143" s="3"/>
    </row>
    <row r="144" spans="1:37">
      <c r="A144" s="3"/>
    </row>
    <row r="145" spans="1:1">
      <c r="A145" s="3"/>
    </row>
    <row r="146" spans="1:1">
      <c r="A146" s="3"/>
    </row>
    <row r="147" spans="1:1">
      <c r="A147" s="2"/>
    </row>
    <row r="148" spans="1:1">
      <c r="A148" s="1"/>
    </row>
    <row r="149" spans="1:1">
      <c r="A149" s="3"/>
    </row>
    <row r="150" spans="1:1">
      <c r="A150" s="3"/>
    </row>
    <row r="151" spans="1:1">
      <c r="A151" s="1"/>
    </row>
    <row r="152" spans="1:1">
      <c r="A152" s="3"/>
    </row>
    <row r="153" spans="1:1">
      <c r="A153" s="3"/>
    </row>
    <row r="154" spans="1:1">
      <c r="A154" s="3"/>
    </row>
    <row r="155" spans="1:1">
      <c r="A155" s="3"/>
    </row>
    <row r="156" spans="1:1">
      <c r="A156" s="3"/>
    </row>
    <row r="157" spans="1:1">
      <c r="A157" s="3"/>
    </row>
    <row r="158" spans="1:1">
      <c r="A158" s="3"/>
    </row>
    <row r="159" spans="1:1">
      <c r="A159" s="3"/>
    </row>
    <row r="160" spans="1:1">
      <c r="A160" s="1"/>
    </row>
    <row r="161" spans="1:1">
      <c r="A161" s="1"/>
    </row>
    <row r="162" spans="1:1">
      <c r="A162" s="1"/>
    </row>
    <row r="163" spans="1:1">
      <c r="A163" s="1"/>
    </row>
    <row r="164" spans="1:1">
      <c r="A164" s="3"/>
    </row>
    <row r="165" spans="1:1">
      <c r="A165" s="3"/>
    </row>
    <row r="166" spans="1:1">
      <c r="A166" s="1"/>
    </row>
    <row r="167" spans="1:1">
      <c r="A167" s="3"/>
    </row>
    <row r="168" spans="1:1">
      <c r="A168" s="1"/>
    </row>
    <row r="169" spans="1:1">
      <c r="A169" s="3"/>
    </row>
    <row r="170" spans="1:1">
      <c r="A170" s="3"/>
    </row>
    <row r="171" spans="1:1">
      <c r="A171" s="3"/>
    </row>
    <row r="172" spans="1:1">
      <c r="A172" s="3"/>
    </row>
    <row r="173" spans="1:1">
      <c r="A173" s="3"/>
    </row>
    <row r="174" spans="1:1">
      <c r="A174" s="3"/>
    </row>
    <row r="175" spans="1:1">
      <c r="A175" s="3"/>
    </row>
    <row r="176" spans="1:1">
      <c r="A176" s="3"/>
    </row>
    <row r="177" spans="1:1">
      <c r="A177" s="3"/>
    </row>
    <row r="178" spans="1:1">
      <c r="A178" s="3"/>
    </row>
    <row r="179" spans="1:1">
      <c r="A179" s="3"/>
    </row>
    <row r="180" spans="1:1">
      <c r="A180" s="3"/>
    </row>
    <row r="181" spans="1:1">
      <c r="A181" s="3"/>
    </row>
    <row r="182" spans="1:1">
      <c r="A182" s="3"/>
    </row>
    <row r="183" spans="1:1">
      <c r="A183" s="3"/>
    </row>
    <row r="184" spans="1:1">
      <c r="A184" s="3"/>
    </row>
    <row r="185" spans="1:1">
      <c r="A185" s="3"/>
    </row>
    <row r="186" spans="1:1">
      <c r="A186" s="3"/>
    </row>
    <row r="187" spans="1:1">
      <c r="A187" s="1"/>
    </row>
    <row r="188" spans="1:1">
      <c r="A188" s="1"/>
    </row>
    <row r="189" spans="1:1">
      <c r="A189" s="3"/>
    </row>
    <row r="190" spans="1:1">
      <c r="A190" s="1"/>
    </row>
    <row r="191" spans="1:1">
      <c r="A191" s="3"/>
    </row>
    <row r="192" spans="1:1">
      <c r="A192" s="3"/>
    </row>
    <row r="193" spans="1:1">
      <c r="A193" s="3"/>
    </row>
    <row r="194" spans="1:1">
      <c r="A194" s="3"/>
    </row>
    <row r="195" spans="1:1">
      <c r="A195" s="3"/>
    </row>
    <row r="196" spans="1:1">
      <c r="A196" s="3"/>
    </row>
    <row r="197" spans="1:1">
      <c r="A197" s="3"/>
    </row>
    <row r="198" spans="1:1">
      <c r="A198" s="3"/>
    </row>
  </sheetData>
  <sortState xmlns:xlrd2="http://schemas.microsoft.com/office/spreadsheetml/2017/richdata2" ref="T26:U58">
    <sortCondition ref="T28:T58"/>
  </sortState>
  <dataValidations count="1">
    <dataValidation type="list" allowBlank="1" showInputMessage="1" showErrorMessage="1" sqref="T2:T54" xr:uid="{00000000-0002-0000-0000-000000000000}">
      <formula1>USE_CASE_FOCUS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3"/>
  <sheetViews>
    <sheetView topLeftCell="A38" workbookViewId="0">
      <selection activeCell="B63" sqref="A1:B63"/>
    </sheetView>
  </sheetViews>
  <sheetFormatPr baseColWidth="10" defaultColWidth="10.83203125" defaultRowHeight="15"/>
  <cols>
    <col min="1" max="1" width="22.83203125" bestFit="1" customWidth="1"/>
  </cols>
  <sheetData>
    <row r="1" spans="1:2">
      <c r="A1" t="s">
        <v>545</v>
      </c>
      <c r="B1" t="s">
        <v>553</v>
      </c>
    </row>
    <row r="2" spans="1:2">
      <c r="A2" t="s">
        <v>545</v>
      </c>
      <c r="B2" t="s">
        <v>554</v>
      </c>
    </row>
    <row r="3" spans="1:2">
      <c r="A3" t="s">
        <v>545</v>
      </c>
      <c r="B3" t="s">
        <v>555</v>
      </c>
    </row>
    <row r="4" spans="1:2">
      <c r="A4" t="s">
        <v>545</v>
      </c>
      <c r="B4" t="s">
        <v>556</v>
      </c>
    </row>
    <row r="5" spans="1:2">
      <c r="A5" t="s">
        <v>545</v>
      </c>
      <c r="B5" t="s">
        <v>557</v>
      </c>
    </row>
    <row r="6" spans="1:2">
      <c r="A6" t="s">
        <v>545</v>
      </c>
      <c r="B6" t="s">
        <v>558</v>
      </c>
    </row>
    <row r="7" spans="1:2">
      <c r="A7" t="s">
        <v>546</v>
      </c>
      <c r="B7" t="s">
        <v>559</v>
      </c>
    </row>
    <row r="8" spans="1:2">
      <c r="A8" t="s">
        <v>546</v>
      </c>
      <c r="B8" t="s">
        <v>560</v>
      </c>
    </row>
    <row r="9" spans="1:2">
      <c r="A9" t="s">
        <v>546</v>
      </c>
      <c r="B9" t="s">
        <v>561</v>
      </c>
    </row>
    <row r="10" spans="1:2">
      <c r="A10" t="s">
        <v>546</v>
      </c>
      <c r="B10" t="s">
        <v>562</v>
      </c>
    </row>
    <row r="11" spans="1:2">
      <c r="A11" t="s">
        <v>546</v>
      </c>
      <c r="B11" t="s">
        <v>563</v>
      </c>
    </row>
    <row r="12" spans="1:2">
      <c r="A12" t="s">
        <v>546</v>
      </c>
      <c r="B12" t="s">
        <v>564</v>
      </c>
    </row>
    <row r="13" spans="1:2">
      <c r="A13" t="s">
        <v>546</v>
      </c>
      <c r="B13" t="s">
        <v>565</v>
      </c>
    </row>
    <row r="14" spans="1:2">
      <c r="A14" t="s">
        <v>547</v>
      </c>
      <c r="B14" t="s">
        <v>566</v>
      </c>
    </row>
    <row r="15" spans="1:2">
      <c r="A15" t="s">
        <v>547</v>
      </c>
      <c r="B15" t="s">
        <v>567</v>
      </c>
    </row>
    <row r="16" spans="1:2">
      <c r="A16" t="s">
        <v>547</v>
      </c>
      <c r="B16" t="s">
        <v>568</v>
      </c>
    </row>
    <row r="17" spans="1:2">
      <c r="A17" t="s">
        <v>547</v>
      </c>
      <c r="B17" t="s">
        <v>569</v>
      </c>
    </row>
    <row r="18" spans="1:2">
      <c r="A18" t="s">
        <v>547</v>
      </c>
      <c r="B18" t="s">
        <v>570</v>
      </c>
    </row>
    <row r="19" spans="1:2">
      <c r="A19" t="s">
        <v>547</v>
      </c>
      <c r="B19" t="s">
        <v>571</v>
      </c>
    </row>
    <row r="20" spans="1:2">
      <c r="A20" t="s">
        <v>547</v>
      </c>
      <c r="B20" t="s">
        <v>572</v>
      </c>
    </row>
    <row r="21" spans="1:2">
      <c r="A21" t="s">
        <v>547</v>
      </c>
      <c r="B21" t="s">
        <v>573</v>
      </c>
    </row>
    <row r="22" spans="1:2">
      <c r="A22" t="s">
        <v>548</v>
      </c>
      <c r="B22" t="s">
        <v>574</v>
      </c>
    </row>
    <row r="23" spans="1:2">
      <c r="A23" t="s">
        <v>548</v>
      </c>
      <c r="B23" t="s">
        <v>575</v>
      </c>
    </row>
    <row r="24" spans="1:2">
      <c r="A24" t="s">
        <v>548</v>
      </c>
      <c r="B24" t="s">
        <v>576</v>
      </c>
    </row>
    <row r="25" spans="1:2">
      <c r="A25" t="s">
        <v>548</v>
      </c>
      <c r="B25" t="s">
        <v>577</v>
      </c>
    </row>
    <row r="26" spans="1:2">
      <c r="A26" t="s">
        <v>548</v>
      </c>
      <c r="B26" t="s">
        <v>578</v>
      </c>
    </row>
    <row r="27" spans="1:2">
      <c r="A27" t="s">
        <v>548</v>
      </c>
      <c r="B27" t="s">
        <v>579</v>
      </c>
    </row>
    <row r="28" spans="1:2">
      <c r="A28" t="s">
        <v>548</v>
      </c>
      <c r="B28" t="s">
        <v>580</v>
      </c>
    </row>
    <row r="29" spans="1:2">
      <c r="A29" t="s">
        <v>548</v>
      </c>
      <c r="B29" t="s">
        <v>581</v>
      </c>
    </row>
    <row r="30" spans="1:2">
      <c r="A30" t="s">
        <v>548</v>
      </c>
      <c r="B30" t="s">
        <v>582</v>
      </c>
    </row>
    <row r="31" spans="1:2">
      <c r="A31" t="s">
        <v>548</v>
      </c>
      <c r="B31" t="s">
        <v>583</v>
      </c>
    </row>
    <row r="32" spans="1:2">
      <c r="A32" t="s">
        <v>548</v>
      </c>
      <c r="B32" t="s">
        <v>584</v>
      </c>
    </row>
    <row r="33" spans="1:2">
      <c r="A33" t="s">
        <v>548</v>
      </c>
      <c r="B33" t="s">
        <v>585</v>
      </c>
    </row>
    <row r="34" spans="1:2">
      <c r="A34" t="s">
        <v>549</v>
      </c>
      <c r="B34" t="s">
        <v>586</v>
      </c>
    </row>
    <row r="35" spans="1:2">
      <c r="A35" t="s">
        <v>549</v>
      </c>
      <c r="B35" t="s">
        <v>587</v>
      </c>
    </row>
    <row r="36" spans="1:2">
      <c r="A36" t="s">
        <v>549</v>
      </c>
      <c r="B36" t="s">
        <v>588</v>
      </c>
    </row>
    <row r="37" spans="1:2">
      <c r="A37" t="s">
        <v>549</v>
      </c>
      <c r="B37" t="s">
        <v>589</v>
      </c>
    </row>
    <row r="38" spans="1:2">
      <c r="A38" t="s">
        <v>549</v>
      </c>
      <c r="B38" t="s">
        <v>590</v>
      </c>
    </row>
    <row r="39" spans="1:2">
      <c r="A39" t="s">
        <v>549</v>
      </c>
      <c r="B39" t="s">
        <v>591</v>
      </c>
    </row>
    <row r="40" spans="1:2">
      <c r="A40" t="s">
        <v>549</v>
      </c>
      <c r="B40" t="s">
        <v>592</v>
      </c>
    </row>
    <row r="41" spans="1:2">
      <c r="A41" t="s">
        <v>549</v>
      </c>
      <c r="B41" t="s">
        <v>593</v>
      </c>
    </row>
    <row r="42" spans="1:2">
      <c r="A42" t="s">
        <v>549</v>
      </c>
      <c r="B42" t="s">
        <v>594</v>
      </c>
    </row>
    <row r="43" spans="1:2">
      <c r="A43" t="s">
        <v>549</v>
      </c>
      <c r="B43" t="s">
        <v>595</v>
      </c>
    </row>
    <row r="44" spans="1:2">
      <c r="A44" t="s">
        <v>550</v>
      </c>
      <c r="B44" t="s">
        <v>596</v>
      </c>
    </row>
    <row r="45" spans="1:2">
      <c r="A45" t="s">
        <v>550</v>
      </c>
      <c r="B45" t="s">
        <v>597</v>
      </c>
    </row>
    <row r="46" spans="1:2">
      <c r="A46" t="s">
        <v>550</v>
      </c>
      <c r="B46" t="s">
        <v>598</v>
      </c>
    </row>
    <row r="47" spans="1:2">
      <c r="A47" t="s">
        <v>550</v>
      </c>
      <c r="B47" t="s">
        <v>599</v>
      </c>
    </row>
    <row r="48" spans="1:2">
      <c r="A48" t="s">
        <v>550</v>
      </c>
      <c r="B48" t="s">
        <v>600</v>
      </c>
    </row>
    <row r="49" spans="1:2">
      <c r="A49" t="s">
        <v>551</v>
      </c>
      <c r="B49" t="s">
        <v>601</v>
      </c>
    </row>
    <row r="50" spans="1:2">
      <c r="A50" t="s">
        <v>551</v>
      </c>
      <c r="B50" t="s">
        <v>602</v>
      </c>
    </row>
    <row r="51" spans="1:2">
      <c r="A51" t="s">
        <v>551</v>
      </c>
      <c r="B51" t="s">
        <v>603</v>
      </c>
    </row>
    <row r="52" spans="1:2">
      <c r="A52" t="s">
        <v>551</v>
      </c>
      <c r="B52" t="s">
        <v>604</v>
      </c>
    </row>
    <row r="53" spans="1:2">
      <c r="A53" t="s">
        <v>551</v>
      </c>
      <c r="B53" t="s">
        <v>605</v>
      </c>
    </row>
    <row r="54" spans="1:2">
      <c r="A54" t="s">
        <v>551</v>
      </c>
      <c r="B54" t="s">
        <v>564</v>
      </c>
    </row>
    <row r="55" spans="1:2">
      <c r="A55" t="s">
        <v>551</v>
      </c>
      <c r="B55" t="s">
        <v>606</v>
      </c>
    </row>
    <row r="56" spans="1:2">
      <c r="A56" t="s">
        <v>551</v>
      </c>
      <c r="B56" t="s">
        <v>607</v>
      </c>
    </row>
    <row r="57" spans="1:2">
      <c r="A57" t="s">
        <v>551</v>
      </c>
      <c r="B57" t="s">
        <v>608</v>
      </c>
    </row>
    <row r="58" spans="1:2">
      <c r="A58" t="s">
        <v>551</v>
      </c>
      <c r="B58" t="s">
        <v>609</v>
      </c>
    </row>
    <row r="59" spans="1:2">
      <c r="A59" t="s">
        <v>551</v>
      </c>
      <c r="B59" t="s">
        <v>610</v>
      </c>
    </row>
    <row r="60" spans="1:2">
      <c r="A60" t="s">
        <v>551</v>
      </c>
      <c r="B60" t="s">
        <v>611</v>
      </c>
    </row>
    <row r="61" spans="1:2">
      <c r="A61" t="s">
        <v>552</v>
      </c>
      <c r="B61" t="s">
        <v>612</v>
      </c>
    </row>
    <row r="62" spans="1:2">
      <c r="A62" t="s">
        <v>552</v>
      </c>
      <c r="B62" t="s">
        <v>613</v>
      </c>
    </row>
    <row r="63" spans="1:2">
      <c r="A63" t="s">
        <v>552</v>
      </c>
      <c r="B63" t="s">
        <v>614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F10"/>
  <sheetViews>
    <sheetView workbookViewId="0">
      <selection activeCell="B5" sqref="B5"/>
    </sheetView>
  </sheetViews>
  <sheetFormatPr baseColWidth="10" defaultColWidth="10.83203125" defaultRowHeight="15"/>
  <cols>
    <col min="2" max="2" width="15.5" customWidth="1"/>
    <col min="3" max="3" width="13.83203125" customWidth="1"/>
    <col min="4" max="4" width="16" customWidth="1"/>
    <col min="5" max="5" width="18.83203125" customWidth="1"/>
    <col min="6" max="6" width="19.5" customWidth="1"/>
  </cols>
  <sheetData>
    <row r="2" spans="2:6">
      <c r="B2" t="s">
        <v>24</v>
      </c>
      <c r="D2" t="s">
        <v>25</v>
      </c>
      <c r="E2" t="s">
        <v>26</v>
      </c>
      <c r="F2" t="s">
        <v>27</v>
      </c>
    </row>
    <row r="3" spans="2:6">
      <c r="B3" t="s">
        <v>17</v>
      </c>
    </row>
    <row r="4" spans="2:6">
      <c r="B4" t="s">
        <v>18</v>
      </c>
    </row>
    <row r="5" spans="2:6">
      <c r="B5" t="s">
        <v>181</v>
      </c>
    </row>
    <row r="6" spans="2:6">
      <c r="B6" t="s">
        <v>19</v>
      </c>
    </row>
    <row r="7" spans="2:6">
      <c r="B7" t="s">
        <v>20</v>
      </c>
    </row>
    <row r="8" spans="2:6">
      <c r="B8" t="s">
        <v>21</v>
      </c>
    </row>
    <row r="9" spans="2:6">
      <c r="B9" t="s">
        <v>22</v>
      </c>
    </row>
    <row r="10" spans="2:6">
      <c r="B10" t="s">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2"/>
  <sheetViews>
    <sheetView tabSelected="1" zoomScaleNormal="100" workbookViewId="0">
      <selection activeCell="A10" sqref="A10"/>
    </sheetView>
  </sheetViews>
  <sheetFormatPr baseColWidth="10" defaultColWidth="8.83203125" defaultRowHeight="15"/>
  <cols>
    <col min="1" max="1" width="121.1640625" customWidth="1"/>
    <col min="2" max="2" width="43.6640625" customWidth="1"/>
  </cols>
  <sheetData>
    <row r="1" spans="1:2" ht="16" thickBot="1">
      <c r="A1" s="35" t="s">
        <v>692</v>
      </c>
      <c r="B1" s="35" t="s">
        <v>642</v>
      </c>
    </row>
    <row r="2" spans="1:2">
      <c r="A2" s="17" t="s">
        <v>643</v>
      </c>
      <c r="B2" s="17"/>
    </row>
    <row r="3" spans="1:2">
      <c r="A3" s="17" t="s">
        <v>680</v>
      </c>
      <c r="B3" s="17"/>
    </row>
    <row r="4" spans="1:2" ht="30">
      <c r="A4" s="17" t="s">
        <v>681</v>
      </c>
      <c r="B4" s="17"/>
    </row>
    <row r="5" spans="1:2">
      <c r="A5" s="17" t="s">
        <v>682</v>
      </c>
      <c r="B5" s="17"/>
    </row>
    <row r="6" spans="1:2">
      <c r="A6" s="17" t="s">
        <v>683</v>
      </c>
      <c r="B6" s="17"/>
    </row>
    <row r="7" spans="1:2" ht="30">
      <c r="A7" s="17" t="s">
        <v>644</v>
      </c>
      <c r="B7" s="17"/>
    </row>
    <row r="8" spans="1:2">
      <c r="A8" s="17" t="s">
        <v>645</v>
      </c>
      <c r="B8" s="17"/>
    </row>
    <row r="9" spans="1:2">
      <c r="A9" s="17" t="s">
        <v>684</v>
      </c>
      <c r="B9" s="17"/>
    </row>
    <row r="10" spans="1:2">
      <c r="A10" s="17" t="s">
        <v>646</v>
      </c>
      <c r="B10" s="17"/>
    </row>
    <row r="11" spans="1:2">
      <c r="A11" s="17" t="s">
        <v>647</v>
      </c>
      <c r="B11" s="17"/>
    </row>
    <row r="12" spans="1:2">
      <c r="A12" s="17" t="s">
        <v>685</v>
      </c>
      <c r="B12" s="17"/>
    </row>
    <row r="13" spans="1:2">
      <c r="A13" s="17" t="s">
        <v>686</v>
      </c>
      <c r="B13" s="17"/>
    </row>
    <row r="14" spans="1:2">
      <c r="A14" s="17" t="s">
        <v>687</v>
      </c>
      <c r="B14" s="17"/>
    </row>
    <row r="15" spans="1:2">
      <c r="A15" s="17" t="s">
        <v>688</v>
      </c>
      <c r="B15" s="17"/>
    </row>
    <row r="16" spans="1:2">
      <c r="A16" s="17" t="s">
        <v>689</v>
      </c>
      <c r="B16" s="17"/>
    </row>
    <row r="19" spans="1:1">
      <c r="A19" s="19"/>
    </row>
    <row r="20" spans="1:1" ht="24" customHeight="1">
      <c r="A20" s="19"/>
    </row>
    <row r="22" spans="1:1">
      <c r="A22" s="18"/>
    </row>
    <row r="25" spans="1:1">
      <c r="A25" s="18"/>
    </row>
    <row r="26" spans="1:1">
      <c r="A26" s="18"/>
    </row>
    <row r="27" spans="1:1">
      <c r="A27" s="18"/>
    </row>
    <row r="28" spans="1:1">
      <c r="A28" s="18"/>
    </row>
    <row r="29" spans="1:1">
      <c r="A29" s="18"/>
    </row>
    <row r="30" spans="1:1">
      <c r="A30" s="18"/>
    </row>
    <row r="31" spans="1:1">
      <c r="A31" s="18"/>
    </row>
    <row r="32" spans="1:1">
      <c r="A32" s="1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
  <sheetViews>
    <sheetView workbookViewId="0">
      <selection activeCell="B11" sqref="B11"/>
    </sheetView>
  </sheetViews>
  <sheetFormatPr baseColWidth="10" defaultColWidth="27.83203125" defaultRowHeight="15"/>
  <cols>
    <col min="1" max="1" width="22.83203125" bestFit="1" customWidth="1"/>
    <col min="2" max="2" width="49.6640625" bestFit="1" customWidth="1"/>
    <col min="3" max="3" width="50.5" customWidth="1"/>
  </cols>
  <sheetData>
    <row r="1" spans="1:3" ht="16" thickBot="1">
      <c r="A1" s="35" t="s">
        <v>654</v>
      </c>
      <c r="B1" s="35" t="s">
        <v>655</v>
      </c>
      <c r="C1" s="35" t="s">
        <v>656</v>
      </c>
    </row>
    <row r="2" spans="1:3">
      <c r="A2" s="34" t="s">
        <v>657</v>
      </c>
      <c r="B2" s="34" t="s">
        <v>690</v>
      </c>
      <c r="C2" s="34"/>
    </row>
    <row r="3" spans="1:3">
      <c r="A3" s="34" t="s">
        <v>658</v>
      </c>
      <c r="B3" s="34" t="s">
        <v>659</v>
      </c>
      <c r="C3" s="34"/>
    </row>
    <row r="4" spans="1:3" ht="28">
      <c r="A4" s="34" t="s">
        <v>660</v>
      </c>
      <c r="B4" s="34" t="s">
        <v>661</v>
      </c>
      <c r="C4" s="34"/>
    </row>
    <row r="5" spans="1:3">
      <c r="A5" s="34" t="s">
        <v>662</v>
      </c>
      <c r="B5" s="34" t="s">
        <v>691</v>
      </c>
      <c r="C5" s="34"/>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8"/>
  <sheetViews>
    <sheetView workbookViewId="0">
      <selection activeCell="A2" sqref="A2:A11"/>
    </sheetView>
  </sheetViews>
  <sheetFormatPr baseColWidth="10" defaultColWidth="8.83203125" defaultRowHeight="15"/>
  <cols>
    <col min="1" max="1" width="114.5" customWidth="1"/>
    <col min="2" max="2" width="66" customWidth="1"/>
  </cols>
  <sheetData>
    <row r="1" spans="1:2" ht="16" thickBot="1">
      <c r="A1" s="35" t="s">
        <v>692</v>
      </c>
      <c r="B1" s="35" t="s">
        <v>642</v>
      </c>
    </row>
    <row r="2" spans="1:2">
      <c r="A2" s="17" t="s">
        <v>648</v>
      </c>
      <c r="B2" s="16"/>
    </row>
    <row r="3" spans="1:2">
      <c r="A3" s="17" t="s">
        <v>649</v>
      </c>
      <c r="B3" s="16"/>
    </row>
    <row r="4" spans="1:2">
      <c r="A4" s="17" t="s">
        <v>650</v>
      </c>
      <c r="B4" s="16"/>
    </row>
    <row r="5" spans="1:2" ht="60">
      <c r="A5" s="17" t="s">
        <v>693</v>
      </c>
      <c r="B5" s="16"/>
    </row>
    <row r="6" spans="1:2">
      <c r="A6" s="17" t="s">
        <v>651</v>
      </c>
      <c r="B6" s="16"/>
    </row>
    <row r="7" spans="1:2">
      <c r="A7" s="17" t="s">
        <v>694</v>
      </c>
      <c r="B7" s="16"/>
    </row>
    <row r="8" spans="1:2">
      <c r="A8" s="17" t="s">
        <v>695</v>
      </c>
      <c r="B8" s="16"/>
    </row>
    <row r="9" spans="1:2">
      <c r="A9" s="17" t="s">
        <v>652</v>
      </c>
      <c r="B9" s="16"/>
    </row>
    <row r="10" spans="1:2" ht="30">
      <c r="A10" s="17" t="s">
        <v>653</v>
      </c>
      <c r="B10" s="16"/>
    </row>
    <row r="11" spans="1:2" ht="90">
      <c r="A11" s="20" t="s">
        <v>696</v>
      </c>
      <c r="B11" s="16"/>
    </row>
    <row r="13" spans="1:2">
      <c r="A13" s="22"/>
    </row>
    <row r="14" spans="1:2">
      <c r="A14" s="21"/>
    </row>
    <row r="15" spans="1:2">
      <c r="A15" s="21"/>
    </row>
    <row r="16" spans="1:2">
      <c r="A16" s="21"/>
    </row>
    <row r="17" spans="1:1">
      <c r="A17" s="21"/>
    </row>
    <row r="18" spans="1:1">
      <c r="A18" s="21"/>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60"/>
  <sheetViews>
    <sheetView workbookViewId="0">
      <selection activeCell="A2" sqref="A2:A23"/>
    </sheetView>
  </sheetViews>
  <sheetFormatPr baseColWidth="10" defaultColWidth="8.83203125" defaultRowHeight="16"/>
  <cols>
    <col min="1" max="1" width="110.1640625" style="29" bestFit="1" customWidth="1"/>
    <col min="2" max="2" width="4.83203125" style="23" bestFit="1" customWidth="1"/>
    <col min="3" max="3" width="7" style="23" bestFit="1" customWidth="1"/>
    <col min="4" max="4" width="7.33203125" style="23" bestFit="1" customWidth="1"/>
    <col min="5" max="5" width="8.5" style="23" customWidth="1"/>
    <col min="6" max="256" width="8.83203125" style="23"/>
    <col min="257" max="257" width="110.1640625" style="23" bestFit="1" customWidth="1"/>
    <col min="258" max="258" width="4.83203125" style="23" bestFit="1" customWidth="1"/>
    <col min="259" max="259" width="7" style="23" bestFit="1" customWidth="1"/>
    <col min="260" max="260" width="7.33203125" style="23" bestFit="1" customWidth="1"/>
    <col min="261" max="261" width="8.5" style="23" customWidth="1"/>
    <col min="262" max="512" width="8.83203125" style="23"/>
    <col min="513" max="513" width="110.1640625" style="23" bestFit="1" customWidth="1"/>
    <col min="514" max="514" width="4.83203125" style="23" bestFit="1" customWidth="1"/>
    <col min="515" max="515" width="7" style="23" bestFit="1" customWidth="1"/>
    <col min="516" max="516" width="7.33203125" style="23" bestFit="1" customWidth="1"/>
    <col min="517" max="517" width="8.5" style="23" customWidth="1"/>
    <col min="518" max="768" width="8.83203125" style="23"/>
    <col min="769" max="769" width="110.1640625" style="23" bestFit="1" customWidth="1"/>
    <col min="770" max="770" width="4.83203125" style="23" bestFit="1" customWidth="1"/>
    <col min="771" max="771" width="7" style="23" bestFit="1" customWidth="1"/>
    <col min="772" max="772" width="7.33203125" style="23" bestFit="1" customWidth="1"/>
    <col min="773" max="773" width="8.5" style="23" customWidth="1"/>
    <col min="774" max="1024" width="8.83203125" style="23"/>
    <col min="1025" max="1025" width="110.1640625" style="23" bestFit="1" customWidth="1"/>
    <col min="1026" max="1026" width="4.83203125" style="23" bestFit="1" customWidth="1"/>
    <col min="1027" max="1027" width="7" style="23" bestFit="1" customWidth="1"/>
    <col min="1028" max="1028" width="7.33203125" style="23" bestFit="1" customWidth="1"/>
    <col min="1029" max="1029" width="8.5" style="23" customWidth="1"/>
    <col min="1030" max="1280" width="8.83203125" style="23"/>
    <col min="1281" max="1281" width="110.1640625" style="23" bestFit="1" customWidth="1"/>
    <col min="1282" max="1282" width="4.83203125" style="23" bestFit="1" customWidth="1"/>
    <col min="1283" max="1283" width="7" style="23" bestFit="1" customWidth="1"/>
    <col min="1284" max="1284" width="7.33203125" style="23" bestFit="1" customWidth="1"/>
    <col min="1285" max="1285" width="8.5" style="23" customWidth="1"/>
    <col min="1286" max="1536" width="8.83203125" style="23"/>
    <col min="1537" max="1537" width="110.1640625" style="23" bestFit="1" customWidth="1"/>
    <col min="1538" max="1538" width="4.83203125" style="23" bestFit="1" customWidth="1"/>
    <col min="1539" max="1539" width="7" style="23" bestFit="1" customWidth="1"/>
    <col min="1540" max="1540" width="7.33203125" style="23" bestFit="1" customWidth="1"/>
    <col min="1541" max="1541" width="8.5" style="23" customWidth="1"/>
    <col min="1542" max="1792" width="8.83203125" style="23"/>
    <col min="1793" max="1793" width="110.1640625" style="23" bestFit="1" customWidth="1"/>
    <col min="1794" max="1794" width="4.83203125" style="23" bestFit="1" customWidth="1"/>
    <col min="1795" max="1795" width="7" style="23" bestFit="1" customWidth="1"/>
    <col min="1796" max="1796" width="7.33203125" style="23" bestFit="1" customWidth="1"/>
    <col min="1797" max="1797" width="8.5" style="23" customWidth="1"/>
    <col min="1798" max="2048" width="8.83203125" style="23"/>
    <col min="2049" max="2049" width="110.1640625" style="23" bestFit="1" customWidth="1"/>
    <col min="2050" max="2050" width="4.83203125" style="23" bestFit="1" customWidth="1"/>
    <col min="2051" max="2051" width="7" style="23" bestFit="1" customWidth="1"/>
    <col min="2052" max="2052" width="7.33203125" style="23" bestFit="1" customWidth="1"/>
    <col min="2053" max="2053" width="8.5" style="23" customWidth="1"/>
    <col min="2054" max="2304" width="8.83203125" style="23"/>
    <col min="2305" max="2305" width="110.1640625" style="23" bestFit="1" customWidth="1"/>
    <col min="2306" max="2306" width="4.83203125" style="23" bestFit="1" customWidth="1"/>
    <col min="2307" max="2307" width="7" style="23" bestFit="1" customWidth="1"/>
    <col min="2308" max="2308" width="7.33203125" style="23" bestFit="1" customWidth="1"/>
    <col min="2309" max="2309" width="8.5" style="23" customWidth="1"/>
    <col min="2310" max="2560" width="8.83203125" style="23"/>
    <col min="2561" max="2561" width="110.1640625" style="23" bestFit="1" customWidth="1"/>
    <col min="2562" max="2562" width="4.83203125" style="23" bestFit="1" customWidth="1"/>
    <col min="2563" max="2563" width="7" style="23" bestFit="1" customWidth="1"/>
    <col min="2564" max="2564" width="7.33203125" style="23" bestFit="1" customWidth="1"/>
    <col min="2565" max="2565" width="8.5" style="23" customWidth="1"/>
    <col min="2566" max="2816" width="8.83203125" style="23"/>
    <col min="2817" max="2817" width="110.1640625" style="23" bestFit="1" customWidth="1"/>
    <col min="2818" max="2818" width="4.83203125" style="23" bestFit="1" customWidth="1"/>
    <col min="2819" max="2819" width="7" style="23" bestFit="1" customWidth="1"/>
    <col min="2820" max="2820" width="7.33203125" style="23" bestFit="1" customWidth="1"/>
    <col min="2821" max="2821" width="8.5" style="23" customWidth="1"/>
    <col min="2822" max="3072" width="8.83203125" style="23"/>
    <col min="3073" max="3073" width="110.1640625" style="23" bestFit="1" customWidth="1"/>
    <col min="3074" max="3074" width="4.83203125" style="23" bestFit="1" customWidth="1"/>
    <col min="3075" max="3075" width="7" style="23" bestFit="1" customWidth="1"/>
    <col min="3076" max="3076" width="7.33203125" style="23" bestFit="1" customWidth="1"/>
    <col min="3077" max="3077" width="8.5" style="23" customWidth="1"/>
    <col min="3078" max="3328" width="8.83203125" style="23"/>
    <col min="3329" max="3329" width="110.1640625" style="23" bestFit="1" customWidth="1"/>
    <col min="3330" max="3330" width="4.83203125" style="23" bestFit="1" customWidth="1"/>
    <col min="3331" max="3331" width="7" style="23" bestFit="1" customWidth="1"/>
    <col min="3332" max="3332" width="7.33203125" style="23" bestFit="1" customWidth="1"/>
    <col min="3333" max="3333" width="8.5" style="23" customWidth="1"/>
    <col min="3334" max="3584" width="8.83203125" style="23"/>
    <col min="3585" max="3585" width="110.1640625" style="23" bestFit="1" customWidth="1"/>
    <col min="3586" max="3586" width="4.83203125" style="23" bestFit="1" customWidth="1"/>
    <col min="3587" max="3587" width="7" style="23" bestFit="1" customWidth="1"/>
    <col min="3588" max="3588" width="7.33203125" style="23" bestFit="1" customWidth="1"/>
    <col min="3589" max="3589" width="8.5" style="23" customWidth="1"/>
    <col min="3590" max="3840" width="8.83203125" style="23"/>
    <col min="3841" max="3841" width="110.1640625" style="23" bestFit="1" customWidth="1"/>
    <col min="3842" max="3842" width="4.83203125" style="23" bestFit="1" customWidth="1"/>
    <col min="3843" max="3843" width="7" style="23" bestFit="1" customWidth="1"/>
    <col min="3844" max="3844" width="7.33203125" style="23" bestFit="1" customWidth="1"/>
    <col min="3845" max="3845" width="8.5" style="23" customWidth="1"/>
    <col min="3846" max="4096" width="8.83203125" style="23"/>
    <col min="4097" max="4097" width="110.1640625" style="23" bestFit="1" customWidth="1"/>
    <col min="4098" max="4098" width="4.83203125" style="23" bestFit="1" customWidth="1"/>
    <col min="4099" max="4099" width="7" style="23" bestFit="1" customWidth="1"/>
    <col min="4100" max="4100" width="7.33203125" style="23" bestFit="1" customWidth="1"/>
    <col min="4101" max="4101" width="8.5" style="23" customWidth="1"/>
    <col min="4102" max="4352" width="8.83203125" style="23"/>
    <col min="4353" max="4353" width="110.1640625" style="23" bestFit="1" customWidth="1"/>
    <col min="4354" max="4354" width="4.83203125" style="23" bestFit="1" customWidth="1"/>
    <col min="4355" max="4355" width="7" style="23" bestFit="1" customWidth="1"/>
    <col min="4356" max="4356" width="7.33203125" style="23" bestFit="1" customWidth="1"/>
    <col min="4357" max="4357" width="8.5" style="23" customWidth="1"/>
    <col min="4358" max="4608" width="8.83203125" style="23"/>
    <col min="4609" max="4609" width="110.1640625" style="23" bestFit="1" customWidth="1"/>
    <col min="4610" max="4610" width="4.83203125" style="23" bestFit="1" customWidth="1"/>
    <col min="4611" max="4611" width="7" style="23" bestFit="1" customWidth="1"/>
    <col min="4612" max="4612" width="7.33203125" style="23" bestFit="1" customWidth="1"/>
    <col min="4613" max="4613" width="8.5" style="23" customWidth="1"/>
    <col min="4614" max="4864" width="8.83203125" style="23"/>
    <col min="4865" max="4865" width="110.1640625" style="23" bestFit="1" customWidth="1"/>
    <col min="4866" max="4866" width="4.83203125" style="23" bestFit="1" customWidth="1"/>
    <col min="4867" max="4867" width="7" style="23" bestFit="1" customWidth="1"/>
    <col min="4868" max="4868" width="7.33203125" style="23" bestFit="1" customWidth="1"/>
    <col min="4869" max="4869" width="8.5" style="23" customWidth="1"/>
    <col min="4870" max="5120" width="8.83203125" style="23"/>
    <col min="5121" max="5121" width="110.1640625" style="23" bestFit="1" customWidth="1"/>
    <col min="5122" max="5122" width="4.83203125" style="23" bestFit="1" customWidth="1"/>
    <col min="5123" max="5123" width="7" style="23" bestFit="1" customWidth="1"/>
    <col min="5124" max="5124" width="7.33203125" style="23" bestFit="1" customWidth="1"/>
    <col min="5125" max="5125" width="8.5" style="23" customWidth="1"/>
    <col min="5126" max="5376" width="8.83203125" style="23"/>
    <col min="5377" max="5377" width="110.1640625" style="23" bestFit="1" customWidth="1"/>
    <col min="5378" max="5378" width="4.83203125" style="23" bestFit="1" customWidth="1"/>
    <col min="5379" max="5379" width="7" style="23" bestFit="1" customWidth="1"/>
    <col min="5380" max="5380" width="7.33203125" style="23" bestFit="1" customWidth="1"/>
    <col min="5381" max="5381" width="8.5" style="23" customWidth="1"/>
    <col min="5382" max="5632" width="8.83203125" style="23"/>
    <col min="5633" max="5633" width="110.1640625" style="23" bestFit="1" customWidth="1"/>
    <col min="5634" max="5634" width="4.83203125" style="23" bestFit="1" customWidth="1"/>
    <col min="5635" max="5635" width="7" style="23" bestFit="1" customWidth="1"/>
    <col min="5636" max="5636" width="7.33203125" style="23" bestFit="1" customWidth="1"/>
    <col min="5637" max="5637" width="8.5" style="23" customWidth="1"/>
    <col min="5638" max="5888" width="8.83203125" style="23"/>
    <col min="5889" max="5889" width="110.1640625" style="23" bestFit="1" customWidth="1"/>
    <col min="5890" max="5890" width="4.83203125" style="23" bestFit="1" customWidth="1"/>
    <col min="5891" max="5891" width="7" style="23" bestFit="1" customWidth="1"/>
    <col min="5892" max="5892" width="7.33203125" style="23" bestFit="1" customWidth="1"/>
    <col min="5893" max="5893" width="8.5" style="23" customWidth="1"/>
    <col min="5894" max="6144" width="8.83203125" style="23"/>
    <col min="6145" max="6145" width="110.1640625" style="23" bestFit="1" customWidth="1"/>
    <col min="6146" max="6146" width="4.83203125" style="23" bestFit="1" customWidth="1"/>
    <col min="6147" max="6147" width="7" style="23" bestFit="1" customWidth="1"/>
    <col min="6148" max="6148" width="7.33203125" style="23" bestFit="1" customWidth="1"/>
    <col min="6149" max="6149" width="8.5" style="23" customWidth="1"/>
    <col min="6150" max="6400" width="8.83203125" style="23"/>
    <col min="6401" max="6401" width="110.1640625" style="23" bestFit="1" customWidth="1"/>
    <col min="6402" max="6402" width="4.83203125" style="23" bestFit="1" customWidth="1"/>
    <col min="6403" max="6403" width="7" style="23" bestFit="1" customWidth="1"/>
    <col min="6404" max="6404" width="7.33203125" style="23" bestFit="1" customWidth="1"/>
    <col min="6405" max="6405" width="8.5" style="23" customWidth="1"/>
    <col min="6406" max="6656" width="8.83203125" style="23"/>
    <col min="6657" max="6657" width="110.1640625" style="23" bestFit="1" customWidth="1"/>
    <col min="6658" max="6658" width="4.83203125" style="23" bestFit="1" customWidth="1"/>
    <col min="6659" max="6659" width="7" style="23" bestFit="1" customWidth="1"/>
    <col min="6660" max="6660" width="7.33203125" style="23" bestFit="1" customWidth="1"/>
    <col min="6661" max="6661" width="8.5" style="23" customWidth="1"/>
    <col min="6662" max="6912" width="8.83203125" style="23"/>
    <col min="6913" max="6913" width="110.1640625" style="23" bestFit="1" customWidth="1"/>
    <col min="6914" max="6914" width="4.83203125" style="23" bestFit="1" customWidth="1"/>
    <col min="6915" max="6915" width="7" style="23" bestFit="1" customWidth="1"/>
    <col min="6916" max="6916" width="7.33203125" style="23" bestFit="1" customWidth="1"/>
    <col min="6917" max="6917" width="8.5" style="23" customWidth="1"/>
    <col min="6918" max="7168" width="8.83203125" style="23"/>
    <col min="7169" max="7169" width="110.1640625" style="23" bestFit="1" customWidth="1"/>
    <col min="7170" max="7170" width="4.83203125" style="23" bestFit="1" customWidth="1"/>
    <col min="7171" max="7171" width="7" style="23" bestFit="1" customWidth="1"/>
    <col min="7172" max="7172" width="7.33203125" style="23" bestFit="1" customWidth="1"/>
    <col min="7173" max="7173" width="8.5" style="23" customWidth="1"/>
    <col min="7174" max="7424" width="8.83203125" style="23"/>
    <col min="7425" max="7425" width="110.1640625" style="23" bestFit="1" customWidth="1"/>
    <col min="7426" max="7426" width="4.83203125" style="23" bestFit="1" customWidth="1"/>
    <col min="7427" max="7427" width="7" style="23" bestFit="1" customWidth="1"/>
    <col min="7428" max="7428" width="7.33203125" style="23" bestFit="1" customWidth="1"/>
    <col min="7429" max="7429" width="8.5" style="23" customWidth="1"/>
    <col min="7430" max="7680" width="8.83203125" style="23"/>
    <col min="7681" max="7681" width="110.1640625" style="23" bestFit="1" customWidth="1"/>
    <col min="7682" max="7682" width="4.83203125" style="23" bestFit="1" customWidth="1"/>
    <col min="7683" max="7683" width="7" style="23" bestFit="1" customWidth="1"/>
    <col min="7684" max="7684" width="7.33203125" style="23" bestFit="1" customWidth="1"/>
    <col min="7685" max="7685" width="8.5" style="23" customWidth="1"/>
    <col min="7686" max="7936" width="8.83203125" style="23"/>
    <col min="7937" max="7937" width="110.1640625" style="23" bestFit="1" customWidth="1"/>
    <col min="7938" max="7938" width="4.83203125" style="23" bestFit="1" customWidth="1"/>
    <col min="7939" max="7939" width="7" style="23" bestFit="1" customWidth="1"/>
    <col min="7940" max="7940" width="7.33203125" style="23" bestFit="1" customWidth="1"/>
    <col min="7941" max="7941" width="8.5" style="23" customWidth="1"/>
    <col min="7942" max="8192" width="8.83203125" style="23"/>
    <col min="8193" max="8193" width="110.1640625" style="23" bestFit="1" customWidth="1"/>
    <col min="8194" max="8194" width="4.83203125" style="23" bestFit="1" customWidth="1"/>
    <col min="8195" max="8195" width="7" style="23" bestFit="1" customWidth="1"/>
    <col min="8196" max="8196" width="7.33203125" style="23" bestFit="1" customWidth="1"/>
    <col min="8197" max="8197" width="8.5" style="23" customWidth="1"/>
    <col min="8198" max="8448" width="8.83203125" style="23"/>
    <col min="8449" max="8449" width="110.1640625" style="23" bestFit="1" customWidth="1"/>
    <col min="8450" max="8450" width="4.83203125" style="23" bestFit="1" customWidth="1"/>
    <col min="8451" max="8451" width="7" style="23" bestFit="1" customWidth="1"/>
    <col min="8452" max="8452" width="7.33203125" style="23" bestFit="1" customWidth="1"/>
    <col min="8453" max="8453" width="8.5" style="23" customWidth="1"/>
    <col min="8454" max="8704" width="8.83203125" style="23"/>
    <col min="8705" max="8705" width="110.1640625" style="23" bestFit="1" customWidth="1"/>
    <col min="8706" max="8706" width="4.83203125" style="23" bestFit="1" customWidth="1"/>
    <col min="8707" max="8707" width="7" style="23" bestFit="1" customWidth="1"/>
    <col min="8708" max="8708" width="7.33203125" style="23" bestFit="1" customWidth="1"/>
    <col min="8709" max="8709" width="8.5" style="23" customWidth="1"/>
    <col min="8710" max="8960" width="8.83203125" style="23"/>
    <col min="8961" max="8961" width="110.1640625" style="23" bestFit="1" customWidth="1"/>
    <col min="8962" max="8962" width="4.83203125" style="23" bestFit="1" customWidth="1"/>
    <col min="8963" max="8963" width="7" style="23" bestFit="1" customWidth="1"/>
    <col min="8964" max="8964" width="7.33203125" style="23" bestFit="1" customWidth="1"/>
    <col min="8965" max="8965" width="8.5" style="23" customWidth="1"/>
    <col min="8966" max="9216" width="8.83203125" style="23"/>
    <col min="9217" max="9217" width="110.1640625" style="23" bestFit="1" customWidth="1"/>
    <col min="9218" max="9218" width="4.83203125" style="23" bestFit="1" customWidth="1"/>
    <col min="9219" max="9219" width="7" style="23" bestFit="1" customWidth="1"/>
    <col min="9220" max="9220" width="7.33203125" style="23" bestFit="1" customWidth="1"/>
    <col min="9221" max="9221" width="8.5" style="23" customWidth="1"/>
    <col min="9222" max="9472" width="8.83203125" style="23"/>
    <col min="9473" max="9473" width="110.1640625" style="23" bestFit="1" customWidth="1"/>
    <col min="9474" max="9474" width="4.83203125" style="23" bestFit="1" customWidth="1"/>
    <col min="9475" max="9475" width="7" style="23" bestFit="1" customWidth="1"/>
    <col min="9476" max="9476" width="7.33203125" style="23" bestFit="1" customWidth="1"/>
    <col min="9477" max="9477" width="8.5" style="23" customWidth="1"/>
    <col min="9478" max="9728" width="8.83203125" style="23"/>
    <col min="9729" max="9729" width="110.1640625" style="23" bestFit="1" customWidth="1"/>
    <col min="9730" max="9730" width="4.83203125" style="23" bestFit="1" customWidth="1"/>
    <col min="9731" max="9731" width="7" style="23" bestFit="1" customWidth="1"/>
    <col min="9732" max="9732" width="7.33203125" style="23" bestFit="1" customWidth="1"/>
    <col min="9733" max="9733" width="8.5" style="23" customWidth="1"/>
    <col min="9734" max="9984" width="8.83203125" style="23"/>
    <col min="9985" max="9985" width="110.1640625" style="23" bestFit="1" customWidth="1"/>
    <col min="9986" max="9986" width="4.83203125" style="23" bestFit="1" customWidth="1"/>
    <col min="9987" max="9987" width="7" style="23" bestFit="1" customWidth="1"/>
    <col min="9988" max="9988" width="7.33203125" style="23" bestFit="1" customWidth="1"/>
    <col min="9989" max="9989" width="8.5" style="23" customWidth="1"/>
    <col min="9990" max="10240" width="8.83203125" style="23"/>
    <col min="10241" max="10241" width="110.1640625" style="23" bestFit="1" customWidth="1"/>
    <col min="10242" max="10242" width="4.83203125" style="23" bestFit="1" customWidth="1"/>
    <col min="10243" max="10243" width="7" style="23" bestFit="1" customWidth="1"/>
    <col min="10244" max="10244" width="7.33203125" style="23" bestFit="1" customWidth="1"/>
    <col min="10245" max="10245" width="8.5" style="23" customWidth="1"/>
    <col min="10246" max="10496" width="8.83203125" style="23"/>
    <col min="10497" max="10497" width="110.1640625" style="23" bestFit="1" customWidth="1"/>
    <col min="10498" max="10498" width="4.83203125" style="23" bestFit="1" customWidth="1"/>
    <col min="10499" max="10499" width="7" style="23" bestFit="1" customWidth="1"/>
    <col min="10500" max="10500" width="7.33203125" style="23" bestFit="1" customWidth="1"/>
    <col min="10501" max="10501" width="8.5" style="23" customWidth="1"/>
    <col min="10502" max="10752" width="8.83203125" style="23"/>
    <col min="10753" max="10753" width="110.1640625" style="23" bestFit="1" customWidth="1"/>
    <col min="10754" max="10754" width="4.83203125" style="23" bestFit="1" customWidth="1"/>
    <col min="10755" max="10755" width="7" style="23" bestFit="1" customWidth="1"/>
    <col min="10756" max="10756" width="7.33203125" style="23" bestFit="1" customWidth="1"/>
    <col min="10757" max="10757" width="8.5" style="23" customWidth="1"/>
    <col min="10758" max="11008" width="8.83203125" style="23"/>
    <col min="11009" max="11009" width="110.1640625" style="23" bestFit="1" customWidth="1"/>
    <col min="11010" max="11010" width="4.83203125" style="23" bestFit="1" customWidth="1"/>
    <col min="11011" max="11011" width="7" style="23" bestFit="1" customWidth="1"/>
    <col min="11012" max="11012" width="7.33203125" style="23" bestFit="1" customWidth="1"/>
    <col min="11013" max="11013" width="8.5" style="23" customWidth="1"/>
    <col min="11014" max="11264" width="8.83203125" style="23"/>
    <col min="11265" max="11265" width="110.1640625" style="23" bestFit="1" customWidth="1"/>
    <col min="11266" max="11266" width="4.83203125" style="23" bestFit="1" customWidth="1"/>
    <col min="11267" max="11267" width="7" style="23" bestFit="1" customWidth="1"/>
    <col min="11268" max="11268" width="7.33203125" style="23" bestFit="1" customWidth="1"/>
    <col min="11269" max="11269" width="8.5" style="23" customWidth="1"/>
    <col min="11270" max="11520" width="8.83203125" style="23"/>
    <col min="11521" max="11521" width="110.1640625" style="23" bestFit="1" customWidth="1"/>
    <col min="11522" max="11522" width="4.83203125" style="23" bestFit="1" customWidth="1"/>
    <col min="11523" max="11523" width="7" style="23" bestFit="1" customWidth="1"/>
    <col min="11524" max="11524" width="7.33203125" style="23" bestFit="1" customWidth="1"/>
    <col min="11525" max="11525" width="8.5" style="23" customWidth="1"/>
    <col min="11526" max="11776" width="8.83203125" style="23"/>
    <col min="11777" max="11777" width="110.1640625" style="23" bestFit="1" customWidth="1"/>
    <col min="11778" max="11778" width="4.83203125" style="23" bestFit="1" customWidth="1"/>
    <col min="11779" max="11779" width="7" style="23" bestFit="1" customWidth="1"/>
    <col min="11780" max="11780" width="7.33203125" style="23" bestFit="1" customWidth="1"/>
    <col min="11781" max="11781" width="8.5" style="23" customWidth="1"/>
    <col min="11782" max="12032" width="8.83203125" style="23"/>
    <col min="12033" max="12033" width="110.1640625" style="23" bestFit="1" customWidth="1"/>
    <col min="12034" max="12034" width="4.83203125" style="23" bestFit="1" customWidth="1"/>
    <col min="12035" max="12035" width="7" style="23" bestFit="1" customWidth="1"/>
    <col min="12036" max="12036" width="7.33203125" style="23" bestFit="1" customWidth="1"/>
    <col min="12037" max="12037" width="8.5" style="23" customWidth="1"/>
    <col min="12038" max="12288" width="8.83203125" style="23"/>
    <col min="12289" max="12289" width="110.1640625" style="23" bestFit="1" customWidth="1"/>
    <col min="12290" max="12290" width="4.83203125" style="23" bestFit="1" customWidth="1"/>
    <col min="12291" max="12291" width="7" style="23" bestFit="1" customWidth="1"/>
    <col min="12292" max="12292" width="7.33203125" style="23" bestFit="1" customWidth="1"/>
    <col min="12293" max="12293" width="8.5" style="23" customWidth="1"/>
    <col min="12294" max="12544" width="8.83203125" style="23"/>
    <col min="12545" max="12545" width="110.1640625" style="23" bestFit="1" customWidth="1"/>
    <col min="12546" max="12546" width="4.83203125" style="23" bestFit="1" customWidth="1"/>
    <col min="12547" max="12547" width="7" style="23" bestFit="1" customWidth="1"/>
    <col min="12548" max="12548" width="7.33203125" style="23" bestFit="1" customWidth="1"/>
    <col min="12549" max="12549" width="8.5" style="23" customWidth="1"/>
    <col min="12550" max="12800" width="8.83203125" style="23"/>
    <col min="12801" max="12801" width="110.1640625" style="23" bestFit="1" customWidth="1"/>
    <col min="12802" max="12802" width="4.83203125" style="23" bestFit="1" customWidth="1"/>
    <col min="12803" max="12803" width="7" style="23" bestFit="1" customWidth="1"/>
    <col min="12804" max="12804" width="7.33203125" style="23" bestFit="1" customWidth="1"/>
    <col min="12805" max="12805" width="8.5" style="23" customWidth="1"/>
    <col min="12806" max="13056" width="8.83203125" style="23"/>
    <col min="13057" max="13057" width="110.1640625" style="23" bestFit="1" customWidth="1"/>
    <col min="13058" max="13058" width="4.83203125" style="23" bestFit="1" customWidth="1"/>
    <col min="13059" max="13059" width="7" style="23" bestFit="1" customWidth="1"/>
    <col min="13060" max="13060" width="7.33203125" style="23" bestFit="1" customWidth="1"/>
    <col min="13061" max="13061" width="8.5" style="23" customWidth="1"/>
    <col min="13062" max="13312" width="8.83203125" style="23"/>
    <col min="13313" max="13313" width="110.1640625" style="23" bestFit="1" customWidth="1"/>
    <col min="13314" max="13314" width="4.83203125" style="23" bestFit="1" customWidth="1"/>
    <col min="13315" max="13315" width="7" style="23" bestFit="1" customWidth="1"/>
    <col min="13316" max="13316" width="7.33203125" style="23" bestFit="1" customWidth="1"/>
    <col min="13317" max="13317" width="8.5" style="23" customWidth="1"/>
    <col min="13318" max="13568" width="8.83203125" style="23"/>
    <col min="13569" max="13569" width="110.1640625" style="23" bestFit="1" customWidth="1"/>
    <col min="13570" max="13570" width="4.83203125" style="23" bestFit="1" customWidth="1"/>
    <col min="13571" max="13571" width="7" style="23" bestFit="1" customWidth="1"/>
    <col min="13572" max="13572" width="7.33203125" style="23" bestFit="1" customWidth="1"/>
    <col min="13573" max="13573" width="8.5" style="23" customWidth="1"/>
    <col min="13574" max="13824" width="8.83203125" style="23"/>
    <col min="13825" max="13825" width="110.1640625" style="23" bestFit="1" customWidth="1"/>
    <col min="13826" max="13826" width="4.83203125" style="23" bestFit="1" customWidth="1"/>
    <col min="13827" max="13827" width="7" style="23" bestFit="1" customWidth="1"/>
    <col min="13828" max="13828" width="7.33203125" style="23" bestFit="1" customWidth="1"/>
    <col min="13829" max="13829" width="8.5" style="23" customWidth="1"/>
    <col min="13830" max="14080" width="8.83203125" style="23"/>
    <col min="14081" max="14081" width="110.1640625" style="23" bestFit="1" customWidth="1"/>
    <col min="14082" max="14082" width="4.83203125" style="23" bestFit="1" customWidth="1"/>
    <col min="14083" max="14083" width="7" style="23" bestFit="1" customWidth="1"/>
    <col min="14084" max="14084" width="7.33203125" style="23" bestFit="1" customWidth="1"/>
    <col min="14085" max="14085" width="8.5" style="23" customWidth="1"/>
    <col min="14086" max="14336" width="8.83203125" style="23"/>
    <col min="14337" max="14337" width="110.1640625" style="23" bestFit="1" customWidth="1"/>
    <col min="14338" max="14338" width="4.83203125" style="23" bestFit="1" customWidth="1"/>
    <col min="14339" max="14339" width="7" style="23" bestFit="1" customWidth="1"/>
    <col min="14340" max="14340" width="7.33203125" style="23" bestFit="1" customWidth="1"/>
    <col min="14341" max="14341" width="8.5" style="23" customWidth="1"/>
    <col min="14342" max="14592" width="8.83203125" style="23"/>
    <col min="14593" max="14593" width="110.1640625" style="23" bestFit="1" customWidth="1"/>
    <col min="14594" max="14594" width="4.83203125" style="23" bestFit="1" customWidth="1"/>
    <col min="14595" max="14595" width="7" style="23" bestFit="1" customWidth="1"/>
    <col min="14596" max="14596" width="7.33203125" style="23" bestFit="1" customWidth="1"/>
    <col min="14597" max="14597" width="8.5" style="23" customWidth="1"/>
    <col min="14598" max="14848" width="8.83203125" style="23"/>
    <col min="14849" max="14849" width="110.1640625" style="23" bestFit="1" customWidth="1"/>
    <col min="14850" max="14850" width="4.83203125" style="23" bestFit="1" customWidth="1"/>
    <col min="14851" max="14851" width="7" style="23" bestFit="1" customWidth="1"/>
    <col min="14852" max="14852" width="7.33203125" style="23" bestFit="1" customWidth="1"/>
    <col min="14853" max="14853" width="8.5" style="23" customWidth="1"/>
    <col min="14854" max="15104" width="8.83203125" style="23"/>
    <col min="15105" max="15105" width="110.1640625" style="23" bestFit="1" customWidth="1"/>
    <col min="15106" max="15106" width="4.83203125" style="23" bestFit="1" customWidth="1"/>
    <col min="15107" max="15107" width="7" style="23" bestFit="1" customWidth="1"/>
    <col min="15108" max="15108" width="7.33203125" style="23" bestFit="1" customWidth="1"/>
    <col min="15109" max="15109" width="8.5" style="23" customWidth="1"/>
    <col min="15110" max="15360" width="8.83203125" style="23"/>
    <col min="15361" max="15361" width="110.1640625" style="23" bestFit="1" customWidth="1"/>
    <col min="15362" max="15362" width="4.83203125" style="23" bestFit="1" customWidth="1"/>
    <col min="15363" max="15363" width="7" style="23" bestFit="1" customWidth="1"/>
    <col min="15364" max="15364" width="7.33203125" style="23" bestFit="1" customWidth="1"/>
    <col min="15365" max="15365" width="8.5" style="23" customWidth="1"/>
    <col min="15366" max="15616" width="8.83203125" style="23"/>
    <col min="15617" max="15617" width="110.1640625" style="23" bestFit="1" customWidth="1"/>
    <col min="15618" max="15618" width="4.83203125" style="23" bestFit="1" customWidth="1"/>
    <col min="15619" max="15619" width="7" style="23" bestFit="1" customWidth="1"/>
    <col min="15620" max="15620" width="7.33203125" style="23" bestFit="1" customWidth="1"/>
    <col min="15621" max="15621" width="8.5" style="23" customWidth="1"/>
    <col min="15622" max="15872" width="8.83203125" style="23"/>
    <col min="15873" max="15873" width="110.1640625" style="23" bestFit="1" customWidth="1"/>
    <col min="15874" max="15874" width="4.83203125" style="23" bestFit="1" customWidth="1"/>
    <col min="15875" max="15875" width="7" style="23" bestFit="1" customWidth="1"/>
    <col min="15876" max="15876" width="7.33203125" style="23" bestFit="1" customWidth="1"/>
    <col min="15877" max="15877" width="8.5" style="23" customWidth="1"/>
    <col min="15878" max="16128" width="8.83203125" style="23"/>
    <col min="16129" max="16129" width="110.1640625" style="23" bestFit="1" customWidth="1"/>
    <col min="16130" max="16130" width="4.83203125" style="23" bestFit="1" customWidth="1"/>
    <col min="16131" max="16131" width="7" style="23" bestFit="1" customWidth="1"/>
    <col min="16132" max="16132" width="7.33203125" style="23" bestFit="1" customWidth="1"/>
    <col min="16133" max="16133" width="8.5" style="23" customWidth="1"/>
    <col min="16134" max="16384" width="8.83203125" style="23"/>
  </cols>
  <sheetData>
    <row r="1" spans="1:5" ht="17" thickBot="1">
      <c r="A1" s="35" t="s">
        <v>663</v>
      </c>
      <c r="B1" s="35"/>
      <c r="C1" s="35"/>
      <c r="D1" s="35"/>
      <c r="E1" s="35"/>
    </row>
    <row r="2" spans="1:5">
      <c r="A2" s="28" t="s">
        <v>697</v>
      </c>
      <c r="B2" s="36"/>
      <c r="C2" s="36"/>
      <c r="D2" s="36"/>
      <c r="E2" s="37"/>
    </row>
    <row r="3" spans="1:5">
      <c r="A3" s="28" t="s">
        <v>698</v>
      </c>
      <c r="B3" s="36"/>
      <c r="C3" s="36"/>
      <c r="D3" s="36"/>
      <c r="E3" s="37"/>
    </row>
    <row r="4" spans="1:5" ht="17" thickBot="1">
      <c r="A4" s="28" t="s">
        <v>667</v>
      </c>
      <c r="B4" s="36"/>
      <c r="C4" s="36"/>
      <c r="D4" s="36"/>
      <c r="E4" s="37"/>
    </row>
    <row r="5" spans="1:5" ht="17" thickBot="1">
      <c r="A5" s="35" t="s">
        <v>668</v>
      </c>
      <c r="B5" s="24">
        <v>1</v>
      </c>
      <c r="C5" s="24">
        <v>2</v>
      </c>
      <c r="D5" s="24">
        <v>3</v>
      </c>
      <c r="E5" s="25">
        <v>4</v>
      </c>
    </row>
    <row r="6" spans="1:5" ht="18" thickBot="1">
      <c r="A6" s="30"/>
      <c r="B6" s="31" t="s">
        <v>669</v>
      </c>
      <c r="C6" s="31" t="s">
        <v>664</v>
      </c>
      <c r="D6" s="31" t="s">
        <v>665</v>
      </c>
      <c r="E6" s="31" t="s">
        <v>666</v>
      </c>
    </row>
    <row r="7" spans="1:5" ht="17" thickBot="1">
      <c r="A7" s="35" t="s">
        <v>670</v>
      </c>
      <c r="B7" s="35"/>
      <c r="C7" s="35"/>
      <c r="D7" s="35"/>
      <c r="E7" s="35"/>
    </row>
    <row r="8" spans="1:5">
      <c r="A8" s="32" t="s">
        <v>699</v>
      </c>
      <c r="B8" s="27"/>
      <c r="C8" s="27"/>
      <c r="D8" s="27"/>
      <c r="E8" s="27"/>
    </row>
    <row r="9" spans="1:5">
      <c r="A9" s="32" t="s">
        <v>700</v>
      </c>
      <c r="B9" s="26"/>
      <c r="C9" s="26"/>
      <c r="D9" s="26"/>
      <c r="E9" s="26"/>
    </row>
    <row r="10" spans="1:5">
      <c r="A10" s="32" t="s">
        <v>701</v>
      </c>
      <c r="B10" s="26"/>
      <c r="C10" s="26"/>
      <c r="D10" s="26"/>
      <c r="E10" s="26"/>
    </row>
    <row r="11" spans="1:5">
      <c r="A11" s="32" t="s">
        <v>702</v>
      </c>
      <c r="B11" s="26"/>
      <c r="C11" s="26"/>
      <c r="D11" s="26"/>
      <c r="E11" s="26"/>
    </row>
    <row r="12" spans="1:5">
      <c r="A12" s="32" t="s">
        <v>671</v>
      </c>
      <c r="B12" s="26"/>
      <c r="C12" s="26"/>
      <c r="D12" s="26"/>
      <c r="E12" s="26"/>
    </row>
    <row r="13" spans="1:5" ht="17" thickBot="1">
      <c r="A13" s="32" t="s">
        <v>672</v>
      </c>
      <c r="B13" s="26"/>
      <c r="C13" s="26"/>
      <c r="D13" s="26"/>
      <c r="E13" s="26"/>
    </row>
    <row r="14" spans="1:5" s="33" customFormat="1" ht="17" thickBot="1">
      <c r="A14" s="35" t="s">
        <v>673</v>
      </c>
      <c r="B14" s="35"/>
      <c r="C14" s="35"/>
      <c r="D14" s="35"/>
      <c r="E14" s="35"/>
    </row>
    <row r="15" spans="1:5" ht="84">
      <c r="A15" s="28" t="s">
        <v>674</v>
      </c>
      <c r="B15" s="27"/>
      <c r="C15" s="27"/>
      <c r="D15" s="27"/>
      <c r="E15" s="27"/>
    </row>
    <row r="16" spans="1:5">
      <c r="A16" s="28" t="s">
        <v>675</v>
      </c>
      <c r="B16" s="26"/>
      <c r="C16" s="26"/>
      <c r="D16" s="26"/>
      <c r="E16" s="26"/>
    </row>
    <row r="17" spans="1:25">
      <c r="A17" s="28" t="s">
        <v>703</v>
      </c>
      <c r="B17" s="26"/>
      <c r="C17" s="26"/>
      <c r="D17" s="26"/>
      <c r="E17" s="26"/>
    </row>
    <row r="18" spans="1:25">
      <c r="A18" s="28" t="s">
        <v>676</v>
      </c>
      <c r="B18" s="26"/>
      <c r="C18" s="26"/>
      <c r="D18" s="26"/>
      <c r="E18" s="26"/>
    </row>
    <row r="19" spans="1:25" ht="17" thickBot="1">
      <c r="A19" s="28" t="s">
        <v>677</v>
      </c>
      <c r="B19" s="26"/>
      <c r="C19" s="26"/>
      <c r="D19" s="26"/>
      <c r="E19" s="26"/>
    </row>
    <row r="20" spans="1:25" ht="17" thickBot="1">
      <c r="A20" s="35" t="s">
        <v>678</v>
      </c>
      <c r="B20" s="35"/>
      <c r="C20" s="35"/>
      <c r="D20" s="35"/>
      <c r="E20" s="35"/>
    </row>
    <row r="21" spans="1:25" ht="32" thickBot="1">
      <c r="A21" s="28" t="s">
        <v>704</v>
      </c>
      <c r="B21" s="26"/>
      <c r="C21" s="26"/>
      <c r="D21" s="26"/>
      <c r="E21" s="26"/>
    </row>
    <row r="22" spans="1:25" ht="17" thickBot="1">
      <c r="A22" s="35" t="s">
        <v>273</v>
      </c>
      <c r="B22" s="35"/>
      <c r="C22" s="35"/>
      <c r="D22" s="35"/>
      <c r="E22" s="35"/>
    </row>
    <row r="23" spans="1:25" ht="15.5" customHeight="1">
      <c r="A23" s="28" t="s">
        <v>679</v>
      </c>
      <c r="B23" s="26"/>
      <c r="C23" s="26"/>
      <c r="D23" s="26"/>
      <c r="E23" s="26"/>
    </row>
    <row r="24" spans="1:25">
      <c r="B24" s="29"/>
      <c r="C24" s="29"/>
      <c r="D24" s="29"/>
      <c r="E24" s="29"/>
      <c r="F24" s="29"/>
      <c r="G24" s="29"/>
      <c r="H24" s="29"/>
      <c r="I24" s="29"/>
      <c r="J24" s="29"/>
      <c r="K24" s="29"/>
      <c r="L24" s="29"/>
      <c r="M24" s="29"/>
      <c r="N24" s="29"/>
      <c r="O24" s="29"/>
      <c r="P24" s="29"/>
      <c r="Q24" s="29"/>
      <c r="R24" s="29"/>
      <c r="S24" s="29"/>
      <c r="T24" s="29"/>
      <c r="U24" s="29"/>
      <c r="V24" s="29"/>
      <c r="W24" s="29"/>
      <c r="X24" s="29"/>
      <c r="Y24" s="29"/>
    </row>
    <row r="25" spans="1:25">
      <c r="B25" s="29"/>
      <c r="C25" s="29"/>
      <c r="D25" s="29"/>
      <c r="E25" s="29"/>
      <c r="F25" s="29"/>
      <c r="G25" s="29"/>
      <c r="H25" s="29"/>
      <c r="I25" s="29"/>
      <c r="J25" s="29"/>
      <c r="K25" s="29"/>
      <c r="L25" s="29"/>
      <c r="M25" s="29"/>
      <c r="N25" s="29"/>
      <c r="O25" s="29"/>
      <c r="P25" s="29"/>
      <c r="Q25" s="29"/>
      <c r="R25" s="29"/>
      <c r="S25" s="29"/>
      <c r="T25" s="29"/>
      <c r="U25" s="29"/>
      <c r="V25" s="29"/>
      <c r="W25" s="29"/>
      <c r="X25" s="29"/>
      <c r="Y25" s="29"/>
    </row>
    <row r="26" spans="1:25">
      <c r="B26" s="29"/>
      <c r="C26" s="29"/>
      <c r="D26" s="29"/>
      <c r="E26" s="29"/>
      <c r="F26" s="29"/>
      <c r="G26" s="29"/>
      <c r="H26" s="29"/>
      <c r="I26" s="29"/>
      <c r="J26" s="29"/>
      <c r="K26" s="29"/>
      <c r="L26" s="29"/>
      <c r="M26" s="29"/>
      <c r="N26" s="29"/>
      <c r="O26" s="29"/>
      <c r="P26" s="29"/>
      <c r="Q26" s="29"/>
      <c r="R26" s="29"/>
      <c r="S26" s="29"/>
      <c r="T26" s="29"/>
      <c r="U26" s="29"/>
      <c r="V26" s="29"/>
      <c r="W26" s="29"/>
      <c r="X26" s="29"/>
      <c r="Y26" s="29"/>
    </row>
    <row r="27" spans="1:25">
      <c r="B27" s="29"/>
      <c r="C27" s="29"/>
      <c r="D27" s="29"/>
      <c r="E27" s="29"/>
      <c r="F27" s="29"/>
      <c r="G27" s="29"/>
      <c r="H27" s="29"/>
      <c r="I27" s="29"/>
      <c r="J27" s="29"/>
      <c r="K27" s="29"/>
      <c r="L27" s="29"/>
      <c r="M27" s="29"/>
      <c r="N27" s="29"/>
      <c r="O27" s="29"/>
      <c r="P27" s="29"/>
      <c r="Q27" s="29"/>
      <c r="R27" s="29"/>
      <c r="S27" s="29"/>
      <c r="T27" s="29"/>
      <c r="U27" s="29"/>
      <c r="V27" s="29"/>
      <c r="W27" s="29"/>
      <c r="X27" s="29"/>
      <c r="Y27" s="29"/>
    </row>
    <row r="28" spans="1:25">
      <c r="B28" s="29"/>
      <c r="C28" s="29"/>
      <c r="D28" s="29"/>
      <c r="E28" s="29"/>
      <c r="F28" s="29"/>
      <c r="G28" s="29"/>
      <c r="H28" s="29"/>
      <c r="I28" s="29"/>
      <c r="J28" s="29"/>
      <c r="K28" s="29"/>
      <c r="L28" s="29"/>
      <c r="M28" s="29"/>
      <c r="N28" s="29"/>
      <c r="O28" s="29"/>
      <c r="P28" s="29"/>
      <c r="Q28" s="29"/>
      <c r="R28" s="29"/>
      <c r="S28" s="29"/>
      <c r="T28" s="29"/>
      <c r="U28" s="29"/>
      <c r="V28" s="29"/>
      <c r="W28" s="29"/>
      <c r="X28" s="29"/>
      <c r="Y28" s="29"/>
    </row>
    <row r="29" spans="1:25">
      <c r="B29" s="29"/>
      <c r="C29" s="29"/>
      <c r="D29" s="29"/>
      <c r="E29" s="29"/>
      <c r="F29" s="29"/>
      <c r="G29" s="29"/>
      <c r="H29" s="29"/>
      <c r="I29" s="29"/>
      <c r="J29" s="29"/>
      <c r="K29" s="29"/>
      <c r="L29" s="29"/>
      <c r="M29" s="29"/>
      <c r="N29" s="29"/>
      <c r="O29" s="29"/>
      <c r="P29" s="29"/>
      <c r="Q29" s="29"/>
      <c r="R29" s="29"/>
      <c r="S29" s="29"/>
      <c r="T29" s="29"/>
      <c r="U29" s="29"/>
      <c r="V29" s="29"/>
      <c r="W29" s="29"/>
      <c r="X29" s="29"/>
      <c r="Y29" s="29"/>
    </row>
    <row r="30" spans="1:25">
      <c r="B30" s="29"/>
      <c r="C30" s="29"/>
      <c r="D30" s="29"/>
      <c r="E30" s="29"/>
      <c r="F30" s="29"/>
      <c r="G30" s="29"/>
      <c r="H30" s="29"/>
      <c r="I30" s="29"/>
      <c r="J30" s="29"/>
      <c r="K30" s="29"/>
      <c r="L30" s="29"/>
      <c r="M30" s="29"/>
      <c r="N30" s="29"/>
      <c r="O30" s="29"/>
      <c r="P30" s="29"/>
      <c r="Q30" s="29"/>
      <c r="R30" s="29"/>
      <c r="S30" s="29"/>
      <c r="T30" s="29"/>
      <c r="U30" s="29"/>
      <c r="V30" s="29"/>
      <c r="W30" s="29"/>
      <c r="X30" s="29"/>
      <c r="Y30" s="29"/>
    </row>
    <row r="31" spans="1:25">
      <c r="B31" s="29"/>
      <c r="C31" s="29"/>
      <c r="D31" s="29"/>
      <c r="E31" s="29"/>
      <c r="F31" s="29"/>
      <c r="G31" s="29"/>
      <c r="H31" s="29"/>
      <c r="I31" s="29"/>
      <c r="J31" s="29"/>
      <c r="K31" s="29"/>
      <c r="L31" s="29"/>
      <c r="M31" s="29"/>
      <c r="N31" s="29"/>
      <c r="O31" s="29"/>
      <c r="P31" s="29"/>
      <c r="Q31" s="29"/>
      <c r="R31" s="29"/>
      <c r="S31" s="29"/>
      <c r="T31" s="29"/>
      <c r="U31" s="29"/>
      <c r="V31" s="29"/>
      <c r="W31" s="29"/>
      <c r="X31" s="29"/>
      <c r="Y31" s="29"/>
    </row>
    <row r="32" spans="1:25">
      <c r="B32" s="29"/>
      <c r="C32" s="29"/>
      <c r="D32" s="29"/>
      <c r="E32" s="29"/>
      <c r="F32" s="29"/>
      <c r="G32" s="29"/>
      <c r="H32" s="29"/>
      <c r="I32" s="29"/>
      <c r="J32" s="29"/>
      <c r="K32" s="29"/>
      <c r="L32" s="29"/>
      <c r="M32" s="29"/>
      <c r="N32" s="29"/>
      <c r="O32" s="29"/>
      <c r="P32" s="29"/>
      <c r="Q32" s="29"/>
      <c r="R32" s="29"/>
      <c r="S32" s="29"/>
      <c r="T32" s="29"/>
      <c r="U32" s="29"/>
      <c r="V32" s="29"/>
      <c r="W32" s="29"/>
      <c r="X32" s="29"/>
      <c r="Y32" s="29"/>
    </row>
    <row r="33" spans="2:25">
      <c r="B33" s="29"/>
      <c r="C33" s="29"/>
      <c r="D33" s="29"/>
      <c r="E33" s="29"/>
      <c r="F33" s="29"/>
      <c r="G33" s="29"/>
      <c r="H33" s="29"/>
      <c r="I33" s="29"/>
      <c r="J33" s="29"/>
      <c r="K33" s="29"/>
      <c r="L33" s="29"/>
      <c r="M33" s="29"/>
      <c r="N33" s="29"/>
      <c r="O33" s="29"/>
      <c r="P33" s="29"/>
      <c r="Q33" s="29"/>
      <c r="R33" s="29"/>
      <c r="S33" s="29"/>
      <c r="T33" s="29"/>
      <c r="U33" s="29"/>
      <c r="V33" s="29"/>
      <c r="W33" s="29"/>
      <c r="X33" s="29"/>
      <c r="Y33" s="29"/>
    </row>
    <row r="34" spans="2:25">
      <c r="B34" s="29"/>
      <c r="C34" s="29"/>
      <c r="D34" s="29"/>
      <c r="E34" s="29"/>
      <c r="F34" s="29"/>
      <c r="G34" s="29"/>
      <c r="H34" s="29"/>
      <c r="I34" s="29"/>
      <c r="J34" s="29"/>
      <c r="K34" s="29"/>
      <c r="L34" s="29"/>
      <c r="M34" s="29"/>
      <c r="N34" s="29"/>
      <c r="O34" s="29"/>
      <c r="P34" s="29"/>
      <c r="Q34" s="29"/>
      <c r="R34" s="29"/>
      <c r="S34" s="29"/>
      <c r="T34" s="29"/>
      <c r="U34" s="29"/>
      <c r="V34" s="29"/>
      <c r="W34" s="29"/>
      <c r="X34" s="29"/>
      <c r="Y34" s="29"/>
    </row>
    <row r="35" spans="2:25">
      <c r="B35" s="29"/>
      <c r="C35" s="29"/>
      <c r="D35" s="29"/>
      <c r="E35" s="29"/>
      <c r="F35" s="29"/>
      <c r="G35" s="29"/>
      <c r="H35" s="29"/>
      <c r="I35" s="29"/>
      <c r="J35" s="29"/>
      <c r="K35" s="29"/>
      <c r="L35" s="29"/>
      <c r="M35" s="29"/>
      <c r="N35" s="29"/>
      <c r="O35" s="29"/>
      <c r="P35" s="29"/>
      <c r="Q35" s="29"/>
      <c r="R35" s="29"/>
      <c r="S35" s="29"/>
      <c r="T35" s="29"/>
      <c r="U35" s="29"/>
      <c r="V35" s="29"/>
      <c r="W35" s="29"/>
      <c r="X35" s="29"/>
      <c r="Y35" s="29"/>
    </row>
    <row r="36" spans="2:25">
      <c r="B36" s="29"/>
      <c r="C36" s="29"/>
      <c r="D36" s="29"/>
      <c r="E36" s="29"/>
      <c r="F36" s="29"/>
      <c r="G36" s="29"/>
      <c r="H36" s="29"/>
      <c r="I36" s="29"/>
      <c r="J36" s="29"/>
      <c r="K36" s="29"/>
      <c r="L36" s="29"/>
      <c r="M36" s="29"/>
      <c r="N36" s="29"/>
      <c r="O36" s="29"/>
      <c r="P36" s="29"/>
      <c r="Q36" s="29"/>
      <c r="R36" s="29"/>
      <c r="S36" s="29"/>
      <c r="T36" s="29"/>
      <c r="U36" s="29"/>
      <c r="V36" s="29"/>
      <c r="W36" s="29"/>
      <c r="X36" s="29"/>
      <c r="Y36" s="29"/>
    </row>
    <row r="37" spans="2:25">
      <c r="B37" s="29"/>
      <c r="C37" s="29"/>
      <c r="D37" s="29"/>
      <c r="E37" s="29"/>
      <c r="F37" s="29"/>
      <c r="G37" s="29"/>
      <c r="H37" s="29"/>
      <c r="I37" s="29"/>
      <c r="J37" s="29"/>
      <c r="K37" s="29"/>
      <c r="L37" s="29"/>
      <c r="M37" s="29"/>
      <c r="N37" s="29"/>
      <c r="O37" s="29"/>
      <c r="P37" s="29"/>
      <c r="Q37" s="29"/>
      <c r="R37" s="29"/>
      <c r="S37" s="29"/>
      <c r="T37" s="29"/>
      <c r="U37" s="29"/>
      <c r="V37" s="29"/>
      <c r="W37" s="29"/>
      <c r="X37" s="29"/>
      <c r="Y37" s="29"/>
    </row>
    <row r="38" spans="2:25">
      <c r="B38" s="29"/>
      <c r="C38" s="29"/>
      <c r="D38" s="29"/>
      <c r="E38" s="29"/>
      <c r="F38" s="29"/>
      <c r="G38" s="29"/>
      <c r="H38" s="29"/>
      <c r="I38" s="29"/>
      <c r="J38" s="29"/>
      <c r="K38" s="29"/>
      <c r="L38" s="29"/>
      <c r="M38" s="29"/>
      <c r="N38" s="29"/>
      <c r="O38" s="29"/>
      <c r="P38" s="29"/>
      <c r="Q38" s="29"/>
      <c r="R38" s="29"/>
      <c r="S38" s="29"/>
      <c r="T38" s="29"/>
      <c r="U38" s="29"/>
      <c r="V38" s="29"/>
      <c r="W38" s="29"/>
      <c r="X38" s="29"/>
      <c r="Y38" s="29"/>
    </row>
    <row r="39" spans="2:25">
      <c r="B39" s="29"/>
      <c r="C39" s="29"/>
      <c r="D39" s="29"/>
      <c r="E39" s="29"/>
      <c r="F39" s="29"/>
      <c r="G39" s="29"/>
      <c r="H39" s="29"/>
      <c r="I39" s="29"/>
      <c r="J39" s="29"/>
      <c r="K39" s="29"/>
      <c r="L39" s="29"/>
      <c r="M39" s="29"/>
      <c r="N39" s="29"/>
      <c r="O39" s="29"/>
      <c r="P39" s="29"/>
      <c r="Q39" s="29"/>
      <c r="R39" s="29"/>
      <c r="S39" s="29"/>
      <c r="T39" s="29"/>
      <c r="U39" s="29"/>
      <c r="V39" s="29"/>
      <c r="W39" s="29"/>
      <c r="X39" s="29"/>
      <c r="Y39" s="29"/>
    </row>
    <row r="40" spans="2:25">
      <c r="B40" s="29"/>
      <c r="C40" s="29"/>
      <c r="D40" s="29"/>
      <c r="E40" s="29"/>
      <c r="F40" s="29"/>
      <c r="G40" s="29"/>
      <c r="H40" s="29"/>
      <c r="I40" s="29"/>
      <c r="J40" s="29"/>
      <c r="K40" s="29"/>
      <c r="L40" s="29"/>
      <c r="M40" s="29"/>
      <c r="N40" s="29"/>
      <c r="O40" s="29"/>
      <c r="P40" s="29"/>
      <c r="Q40" s="29"/>
      <c r="R40" s="29"/>
      <c r="S40" s="29"/>
      <c r="T40" s="29"/>
      <c r="U40" s="29"/>
      <c r="V40" s="29"/>
      <c r="W40" s="29"/>
      <c r="X40" s="29"/>
      <c r="Y40" s="29"/>
    </row>
    <row r="41" spans="2:25">
      <c r="B41" s="29"/>
      <c r="C41" s="29"/>
      <c r="D41" s="29"/>
      <c r="E41" s="29"/>
      <c r="F41" s="29"/>
      <c r="G41" s="29"/>
      <c r="H41" s="29"/>
      <c r="I41" s="29"/>
      <c r="J41" s="29"/>
      <c r="K41" s="29"/>
      <c r="L41" s="29"/>
      <c r="M41" s="29"/>
      <c r="N41" s="29"/>
      <c r="O41" s="29"/>
      <c r="P41" s="29"/>
      <c r="Q41" s="29"/>
      <c r="R41" s="29"/>
      <c r="S41" s="29"/>
      <c r="T41" s="29"/>
      <c r="U41" s="29"/>
      <c r="V41" s="29"/>
      <c r="W41" s="29"/>
      <c r="X41" s="29"/>
      <c r="Y41" s="29"/>
    </row>
    <row r="42" spans="2:25">
      <c r="B42" s="29"/>
      <c r="C42" s="29"/>
      <c r="D42" s="29"/>
      <c r="E42" s="29"/>
      <c r="F42" s="29"/>
      <c r="G42" s="29"/>
      <c r="H42" s="29"/>
      <c r="I42" s="29"/>
      <c r="J42" s="29"/>
      <c r="K42" s="29"/>
      <c r="L42" s="29"/>
      <c r="M42" s="29"/>
      <c r="N42" s="29"/>
      <c r="O42" s="29"/>
      <c r="P42" s="29"/>
      <c r="Q42" s="29"/>
      <c r="R42" s="29"/>
      <c r="S42" s="29"/>
      <c r="T42" s="29"/>
      <c r="U42" s="29"/>
      <c r="V42" s="29"/>
      <c r="W42" s="29"/>
      <c r="X42" s="29"/>
      <c r="Y42" s="29"/>
    </row>
    <row r="43" spans="2:25">
      <c r="B43" s="29"/>
      <c r="C43" s="29"/>
      <c r="D43" s="29"/>
      <c r="E43" s="29"/>
      <c r="F43" s="29"/>
      <c r="G43" s="29"/>
      <c r="H43" s="29"/>
      <c r="I43" s="29"/>
      <c r="J43" s="29"/>
      <c r="K43" s="29"/>
      <c r="L43" s="29"/>
      <c r="M43" s="29"/>
      <c r="N43" s="29"/>
      <c r="O43" s="29"/>
      <c r="P43" s="29"/>
      <c r="Q43" s="29"/>
      <c r="R43" s="29"/>
      <c r="S43" s="29"/>
      <c r="T43" s="29"/>
      <c r="U43" s="29"/>
      <c r="V43" s="29"/>
      <c r="W43" s="29"/>
      <c r="X43" s="29"/>
      <c r="Y43" s="29"/>
    </row>
    <row r="44" spans="2:25">
      <c r="B44" s="29"/>
      <c r="C44" s="29"/>
      <c r="D44" s="29"/>
      <c r="E44" s="29"/>
      <c r="F44" s="29"/>
      <c r="G44" s="29"/>
      <c r="H44" s="29"/>
      <c r="I44" s="29"/>
      <c r="J44" s="29"/>
      <c r="K44" s="29"/>
      <c r="L44" s="29"/>
      <c r="M44" s="29"/>
      <c r="N44" s="29"/>
      <c r="O44" s="29"/>
      <c r="P44" s="29"/>
      <c r="Q44" s="29"/>
      <c r="R44" s="29"/>
      <c r="S44" s="29"/>
      <c r="T44" s="29"/>
      <c r="U44" s="29"/>
      <c r="V44" s="29"/>
      <c r="W44" s="29"/>
      <c r="X44" s="29"/>
      <c r="Y44" s="29"/>
    </row>
    <row r="45" spans="2:25">
      <c r="B45" s="29"/>
      <c r="C45" s="29"/>
      <c r="D45" s="29"/>
      <c r="E45" s="29"/>
      <c r="F45" s="29"/>
      <c r="G45" s="29"/>
      <c r="H45" s="29"/>
      <c r="I45" s="29"/>
      <c r="J45" s="29"/>
      <c r="K45" s="29"/>
      <c r="L45" s="29"/>
      <c r="M45" s="29"/>
      <c r="N45" s="29"/>
      <c r="O45" s="29"/>
      <c r="P45" s="29"/>
      <c r="Q45" s="29"/>
      <c r="R45" s="29"/>
      <c r="S45" s="29"/>
      <c r="T45" s="29"/>
      <c r="U45" s="29"/>
      <c r="V45" s="29"/>
      <c r="W45" s="29"/>
      <c r="X45" s="29"/>
      <c r="Y45" s="29"/>
    </row>
    <row r="46" spans="2:25">
      <c r="B46" s="29"/>
      <c r="C46" s="29"/>
      <c r="D46" s="29"/>
      <c r="E46" s="29"/>
      <c r="F46" s="29"/>
      <c r="G46" s="29"/>
      <c r="H46" s="29"/>
      <c r="I46" s="29"/>
      <c r="J46" s="29"/>
      <c r="K46" s="29"/>
      <c r="L46" s="29"/>
      <c r="M46" s="29"/>
      <c r="N46" s="29"/>
      <c r="O46" s="29"/>
      <c r="P46" s="29"/>
      <c r="Q46" s="29"/>
      <c r="R46" s="29"/>
      <c r="S46" s="29"/>
      <c r="T46" s="29"/>
      <c r="U46" s="29"/>
      <c r="V46" s="29"/>
      <c r="W46" s="29"/>
      <c r="X46" s="29"/>
      <c r="Y46" s="29"/>
    </row>
    <row r="47" spans="2:25">
      <c r="B47" s="29"/>
      <c r="C47" s="29"/>
      <c r="D47" s="29"/>
      <c r="E47" s="29"/>
      <c r="F47" s="29"/>
      <c r="G47" s="29"/>
      <c r="H47" s="29"/>
      <c r="I47" s="29"/>
      <c r="J47" s="29"/>
      <c r="K47" s="29"/>
      <c r="L47" s="29"/>
      <c r="M47" s="29"/>
      <c r="N47" s="29"/>
      <c r="O47" s="29"/>
      <c r="P47" s="29"/>
      <c r="Q47" s="29"/>
      <c r="R47" s="29"/>
      <c r="S47" s="29"/>
      <c r="T47" s="29"/>
      <c r="U47" s="29"/>
      <c r="V47" s="29"/>
      <c r="W47" s="29"/>
      <c r="X47" s="29"/>
      <c r="Y47" s="29"/>
    </row>
    <row r="48" spans="2:25">
      <c r="B48" s="29"/>
      <c r="C48" s="29"/>
      <c r="D48" s="29"/>
      <c r="E48" s="29"/>
      <c r="F48" s="29"/>
      <c r="G48" s="29"/>
      <c r="H48" s="29"/>
      <c r="I48" s="29"/>
      <c r="J48" s="29"/>
      <c r="K48" s="29"/>
      <c r="L48" s="29"/>
      <c r="M48" s="29"/>
      <c r="N48" s="29"/>
      <c r="O48" s="29"/>
      <c r="P48" s="29"/>
      <c r="Q48" s="29"/>
      <c r="R48" s="29"/>
      <c r="S48" s="29"/>
      <c r="T48" s="29"/>
      <c r="U48" s="29"/>
      <c r="V48" s="29"/>
      <c r="W48" s="29"/>
      <c r="X48" s="29"/>
      <c r="Y48" s="29"/>
    </row>
    <row r="49" spans="2:25">
      <c r="B49" s="29"/>
      <c r="C49" s="29"/>
      <c r="D49" s="29"/>
      <c r="E49" s="29"/>
      <c r="F49" s="29"/>
      <c r="G49" s="29"/>
      <c r="H49" s="29"/>
      <c r="I49" s="29"/>
      <c r="J49" s="29"/>
      <c r="K49" s="29"/>
      <c r="L49" s="29"/>
      <c r="M49" s="29"/>
      <c r="N49" s="29"/>
      <c r="O49" s="29"/>
      <c r="P49" s="29"/>
      <c r="Q49" s="29"/>
      <c r="R49" s="29"/>
      <c r="S49" s="29"/>
      <c r="T49" s="29"/>
      <c r="U49" s="29"/>
      <c r="V49" s="29"/>
      <c r="W49" s="29"/>
      <c r="X49" s="29"/>
      <c r="Y49" s="29"/>
    </row>
    <row r="50" spans="2:25">
      <c r="B50" s="29"/>
      <c r="C50" s="29"/>
      <c r="D50" s="29"/>
      <c r="E50" s="29"/>
      <c r="F50" s="29"/>
      <c r="G50" s="29"/>
      <c r="H50" s="29"/>
      <c r="I50" s="29"/>
      <c r="J50" s="29"/>
      <c r="K50" s="29"/>
      <c r="L50" s="29"/>
      <c r="M50" s="29"/>
      <c r="N50" s="29"/>
      <c r="O50" s="29"/>
      <c r="P50" s="29"/>
      <c r="Q50" s="29"/>
      <c r="R50" s="29"/>
      <c r="S50" s="29"/>
      <c r="T50" s="29"/>
      <c r="U50" s="29"/>
      <c r="V50" s="29"/>
      <c r="W50" s="29"/>
      <c r="X50" s="29"/>
      <c r="Y50" s="29"/>
    </row>
    <row r="51" spans="2:25">
      <c r="B51" s="29"/>
      <c r="C51" s="29"/>
      <c r="D51" s="29"/>
      <c r="E51" s="29"/>
      <c r="F51" s="29"/>
      <c r="G51" s="29"/>
      <c r="H51" s="29"/>
      <c r="I51" s="29"/>
      <c r="J51" s="29"/>
      <c r="K51" s="29"/>
      <c r="L51" s="29"/>
      <c r="M51" s="29"/>
      <c r="N51" s="29"/>
      <c r="O51" s="29"/>
      <c r="P51" s="29"/>
      <c r="Q51" s="29"/>
      <c r="R51" s="29"/>
      <c r="S51" s="29"/>
      <c r="T51" s="29"/>
      <c r="U51" s="29"/>
      <c r="V51" s="29"/>
      <c r="W51" s="29"/>
      <c r="X51" s="29"/>
      <c r="Y51" s="29"/>
    </row>
    <row r="52" spans="2:25">
      <c r="B52" s="29"/>
      <c r="C52" s="29"/>
      <c r="D52" s="29"/>
      <c r="E52" s="29"/>
      <c r="F52" s="29"/>
      <c r="G52" s="29"/>
      <c r="H52" s="29"/>
      <c r="I52" s="29"/>
      <c r="J52" s="29"/>
      <c r="K52" s="29"/>
      <c r="L52" s="29"/>
      <c r="M52" s="29"/>
      <c r="N52" s="29"/>
      <c r="O52" s="29"/>
      <c r="P52" s="29"/>
      <c r="Q52" s="29"/>
      <c r="R52" s="29"/>
      <c r="S52" s="29"/>
      <c r="T52" s="29"/>
      <c r="U52" s="29"/>
      <c r="V52" s="29"/>
      <c r="W52" s="29"/>
      <c r="X52" s="29"/>
      <c r="Y52" s="29"/>
    </row>
    <row r="53" spans="2:25">
      <c r="B53" s="29"/>
      <c r="C53" s="29"/>
      <c r="D53" s="29"/>
      <c r="E53" s="29"/>
      <c r="F53" s="29"/>
      <c r="G53" s="29"/>
      <c r="H53" s="29"/>
      <c r="I53" s="29"/>
      <c r="J53" s="29"/>
      <c r="K53" s="29"/>
      <c r="L53" s="29"/>
      <c r="M53" s="29"/>
      <c r="N53" s="29"/>
      <c r="O53" s="29"/>
      <c r="P53" s="29"/>
      <c r="Q53" s="29"/>
      <c r="R53" s="29"/>
      <c r="S53" s="29"/>
      <c r="T53" s="29"/>
      <c r="U53" s="29"/>
      <c r="V53" s="29"/>
      <c r="W53" s="29"/>
      <c r="X53" s="29"/>
      <c r="Y53" s="29"/>
    </row>
    <row r="54" spans="2:25">
      <c r="B54" s="29"/>
      <c r="C54" s="29"/>
      <c r="D54" s="29"/>
      <c r="E54" s="29"/>
      <c r="F54" s="29"/>
      <c r="G54" s="29"/>
      <c r="H54" s="29"/>
      <c r="I54" s="29"/>
      <c r="J54" s="29"/>
      <c r="K54" s="29"/>
      <c r="L54" s="29"/>
      <c r="M54" s="29"/>
      <c r="N54" s="29"/>
      <c r="O54" s="29"/>
      <c r="P54" s="29"/>
      <c r="Q54" s="29"/>
      <c r="R54" s="29"/>
      <c r="S54" s="29"/>
      <c r="T54" s="29"/>
      <c r="U54" s="29"/>
      <c r="V54" s="29"/>
      <c r="W54" s="29"/>
      <c r="X54" s="29"/>
      <c r="Y54" s="29"/>
    </row>
    <row r="55" spans="2:25">
      <c r="B55" s="29"/>
      <c r="C55" s="29"/>
      <c r="D55" s="29"/>
      <c r="E55" s="29"/>
      <c r="F55" s="29"/>
      <c r="G55" s="29"/>
      <c r="H55" s="29"/>
      <c r="I55" s="29"/>
      <c r="J55" s="29"/>
      <c r="K55" s="29"/>
      <c r="L55" s="29"/>
      <c r="M55" s="29"/>
      <c r="N55" s="29"/>
      <c r="O55" s="29"/>
      <c r="P55" s="29"/>
      <c r="Q55" s="29"/>
      <c r="R55" s="29"/>
      <c r="S55" s="29"/>
      <c r="T55" s="29"/>
      <c r="U55" s="29"/>
      <c r="V55" s="29"/>
      <c r="W55" s="29"/>
      <c r="X55" s="29"/>
      <c r="Y55" s="29"/>
    </row>
    <row r="56" spans="2:25">
      <c r="B56" s="29"/>
      <c r="C56" s="29"/>
      <c r="D56" s="29"/>
      <c r="E56" s="29"/>
      <c r="F56" s="29"/>
      <c r="G56" s="29"/>
      <c r="H56" s="29"/>
      <c r="I56" s="29"/>
      <c r="J56" s="29"/>
      <c r="K56" s="29"/>
      <c r="L56" s="29"/>
      <c r="M56" s="29"/>
      <c r="N56" s="29"/>
      <c r="O56" s="29"/>
      <c r="P56" s="29"/>
      <c r="Q56" s="29"/>
      <c r="R56" s="29"/>
      <c r="S56" s="29"/>
      <c r="T56" s="29"/>
      <c r="U56" s="29"/>
      <c r="V56" s="29"/>
      <c r="W56" s="29"/>
      <c r="X56" s="29"/>
      <c r="Y56" s="29"/>
    </row>
    <row r="57" spans="2:25">
      <c r="B57" s="29"/>
      <c r="C57" s="29"/>
      <c r="D57" s="29"/>
      <c r="E57" s="29"/>
      <c r="F57" s="29"/>
      <c r="G57" s="29"/>
      <c r="H57" s="29"/>
      <c r="I57" s="29"/>
      <c r="J57" s="29"/>
      <c r="K57" s="29"/>
      <c r="L57" s="29"/>
      <c r="M57" s="29"/>
      <c r="N57" s="29"/>
      <c r="O57" s="29"/>
      <c r="P57" s="29"/>
      <c r="Q57" s="29"/>
      <c r="R57" s="29"/>
      <c r="S57" s="29"/>
      <c r="T57" s="29"/>
      <c r="U57" s="29"/>
      <c r="V57" s="29"/>
      <c r="W57" s="29"/>
      <c r="X57" s="29"/>
      <c r="Y57" s="29"/>
    </row>
    <row r="58" spans="2:25">
      <c r="B58" s="29"/>
      <c r="C58" s="29"/>
      <c r="D58" s="29"/>
      <c r="E58" s="29"/>
      <c r="F58" s="29"/>
      <c r="G58" s="29"/>
      <c r="H58" s="29"/>
      <c r="I58" s="29"/>
      <c r="J58" s="29"/>
      <c r="K58" s="29"/>
      <c r="L58" s="29"/>
      <c r="M58" s="29"/>
      <c r="N58" s="29"/>
      <c r="O58" s="29"/>
      <c r="P58" s="29"/>
      <c r="Q58" s="29"/>
      <c r="R58" s="29"/>
      <c r="S58" s="29"/>
      <c r="T58" s="29"/>
      <c r="U58" s="29"/>
      <c r="V58" s="29"/>
      <c r="W58" s="29"/>
      <c r="X58" s="29"/>
      <c r="Y58" s="29"/>
    </row>
    <row r="59" spans="2:25">
      <c r="B59" s="29"/>
      <c r="C59" s="29"/>
      <c r="D59" s="29"/>
      <c r="E59" s="29"/>
      <c r="F59" s="29"/>
      <c r="G59" s="29"/>
      <c r="H59" s="29"/>
      <c r="I59" s="29"/>
      <c r="J59" s="29"/>
      <c r="K59" s="29"/>
      <c r="L59" s="29"/>
      <c r="M59" s="29"/>
      <c r="N59" s="29"/>
      <c r="O59" s="29"/>
      <c r="P59" s="29"/>
      <c r="Q59" s="29"/>
      <c r="R59" s="29"/>
      <c r="S59" s="29"/>
      <c r="T59" s="29"/>
      <c r="U59" s="29"/>
      <c r="V59" s="29"/>
      <c r="W59" s="29"/>
      <c r="X59" s="29"/>
      <c r="Y59" s="29"/>
    </row>
    <row r="60" spans="2:25">
      <c r="B60" s="29"/>
      <c r="C60" s="29"/>
      <c r="D60" s="29"/>
      <c r="E60" s="29"/>
      <c r="F60" s="29"/>
      <c r="G60" s="29"/>
      <c r="H60" s="29"/>
      <c r="I60" s="29"/>
      <c r="J60" s="29"/>
      <c r="K60" s="29"/>
      <c r="L60" s="29"/>
      <c r="M60" s="29"/>
      <c r="N60" s="29"/>
      <c r="O60" s="29"/>
      <c r="P60" s="29"/>
      <c r="Q60" s="29"/>
      <c r="R60" s="29"/>
      <c r="S60" s="29"/>
      <c r="T60" s="29"/>
      <c r="U60" s="29"/>
      <c r="V60" s="29"/>
      <c r="W60" s="29"/>
      <c r="X60" s="29"/>
      <c r="Y60" s="29"/>
    </row>
  </sheetData>
  <mergeCells count="3">
    <mergeCell ref="B2:E2"/>
    <mergeCell ref="B3:E3"/>
    <mergeCell ref="B4:E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D20"/>
  <sheetViews>
    <sheetView workbookViewId="0">
      <selection sqref="A1:D1048576"/>
    </sheetView>
  </sheetViews>
  <sheetFormatPr baseColWidth="10" defaultColWidth="8.83203125" defaultRowHeight="15"/>
  <cols>
    <col min="1" max="1" width="25.33203125" bestFit="1" customWidth="1"/>
    <col min="4" max="4" width="36.33203125" bestFit="1" customWidth="1"/>
  </cols>
  <sheetData>
    <row r="2" spans="1:4">
      <c r="A2" s="5" t="s">
        <v>638</v>
      </c>
      <c r="B2" s="5"/>
      <c r="C2" s="5"/>
      <c r="D2" s="5" t="s">
        <v>624</v>
      </c>
    </row>
    <row r="3" spans="1:4">
      <c r="A3" s="5" t="s">
        <v>639</v>
      </c>
      <c r="B3" s="5"/>
      <c r="C3" s="5"/>
      <c r="D3" s="5" t="s">
        <v>625</v>
      </c>
    </row>
    <row r="4" spans="1:4">
      <c r="A4" s="5" t="s">
        <v>623</v>
      </c>
      <c r="B4" s="5"/>
      <c r="C4" s="5"/>
      <c r="D4" s="5" t="s">
        <v>626</v>
      </c>
    </row>
    <row r="5" spans="1:4">
      <c r="A5" s="5"/>
      <c r="B5" s="5"/>
      <c r="C5" s="5"/>
      <c r="D5" s="5" t="s">
        <v>627</v>
      </c>
    </row>
    <row r="6" spans="1:4">
      <c r="A6" s="5"/>
      <c r="B6" s="5"/>
      <c r="C6" s="5"/>
      <c r="D6" s="5" t="s">
        <v>628</v>
      </c>
    </row>
    <row r="7" spans="1:4">
      <c r="A7" s="5"/>
      <c r="B7" s="5"/>
      <c r="C7" s="5"/>
      <c r="D7" s="5" t="s">
        <v>629</v>
      </c>
    </row>
    <row r="8" spans="1:4">
      <c r="A8" s="5"/>
      <c r="B8" s="5"/>
      <c r="C8" s="5"/>
      <c r="D8" s="5" t="s">
        <v>630</v>
      </c>
    </row>
    <row r="9" spans="1:4">
      <c r="A9" s="5"/>
      <c r="B9" s="5"/>
      <c r="C9" s="5"/>
      <c r="D9" s="5" t="s">
        <v>631</v>
      </c>
    </row>
    <row r="10" spans="1:4">
      <c r="A10" s="5"/>
      <c r="B10" s="5"/>
      <c r="C10" s="5"/>
      <c r="D10" s="5" t="s">
        <v>637</v>
      </c>
    </row>
    <row r="11" spans="1:4">
      <c r="A11" s="5"/>
      <c r="B11" s="5"/>
      <c r="C11" s="5"/>
    </row>
    <row r="12" spans="1:4">
      <c r="A12" s="5"/>
      <c r="B12" s="5"/>
      <c r="C12" s="5"/>
      <c r="D12" s="5" t="s">
        <v>632</v>
      </c>
    </row>
    <row r="13" spans="1:4">
      <c r="A13" s="5"/>
      <c r="B13" s="5"/>
      <c r="C13" s="5"/>
      <c r="D13" s="5" t="s">
        <v>633</v>
      </c>
    </row>
    <row r="14" spans="1:4">
      <c r="D14" s="5" t="s">
        <v>634</v>
      </c>
    </row>
    <row r="15" spans="1:4">
      <c r="D15" s="5" t="s">
        <v>635</v>
      </c>
    </row>
    <row r="16" spans="1:4">
      <c r="D16" s="5" t="s">
        <v>636</v>
      </c>
    </row>
    <row r="19" spans="1:1">
      <c r="A19" t="s">
        <v>640</v>
      </c>
    </row>
    <row r="20" spans="1:1">
      <c r="A20" t="s">
        <v>641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41</vt:i4>
      </vt:variant>
    </vt:vector>
  </HeadingPairs>
  <TitlesOfParts>
    <vt:vector size="49" baseType="lpstr">
      <vt:lpstr>LOOKUPS</vt:lpstr>
      <vt:lpstr>Sheet3</vt:lpstr>
      <vt:lpstr>ROLES</vt:lpstr>
      <vt:lpstr>OAC</vt:lpstr>
      <vt:lpstr>FAW</vt:lpstr>
      <vt:lpstr>Datamart for LOB</vt:lpstr>
      <vt:lpstr>OBIA</vt:lpstr>
      <vt:lpstr>Internal data tables</vt:lpstr>
      <vt:lpstr>ANALYTIC_SKILLS</vt:lpstr>
      <vt:lpstr>ANALYTICS_TOOLS</vt:lpstr>
      <vt:lpstr>ANZ</vt:lpstr>
      <vt:lpstr>APAC</vt:lpstr>
      <vt:lpstr>ASEAN</vt:lpstr>
      <vt:lpstr>ASSET_LEVERAGED</vt:lpstr>
      <vt:lpstr>CHINA</vt:lpstr>
      <vt:lpstr>COMPETITORS</vt:lpstr>
      <vt:lpstr>CURATED_OUTCOME</vt:lpstr>
      <vt:lpstr>CURATED_WHY_ADW</vt:lpstr>
      <vt:lpstr>DIVISION</vt:lpstr>
      <vt:lpstr>EMEA</vt:lpstr>
      <vt:lpstr>Europe_North</vt:lpstr>
      <vt:lpstr>FITCIS</vt:lpstr>
      <vt:lpstr>HKTW</vt:lpstr>
      <vt:lpstr>IaaS</vt:lpstr>
      <vt:lpstr>IBBE_CEE</vt:lpstr>
      <vt:lpstr>INDIA</vt:lpstr>
      <vt:lpstr>INTEGRATION_TOOLS</vt:lpstr>
      <vt:lpstr>JAPAN</vt:lpstr>
      <vt:lpstr>KOREA</vt:lpstr>
      <vt:lpstr>MEA</vt:lpstr>
      <vt:lpstr>OC_INCLUDED</vt:lpstr>
      <vt:lpstr>ODP</vt:lpstr>
      <vt:lpstr>OPP_SOURCE</vt:lpstr>
      <vt:lpstr>OPP_TERR_OWNER</vt:lpstr>
      <vt:lpstr>PAaS</vt:lpstr>
      <vt:lpstr>PARTNER_ROLE</vt:lpstr>
      <vt:lpstr>PERSONA</vt:lpstr>
      <vt:lpstr>PRODUCT_CATEGORIES</vt:lpstr>
      <vt:lpstr>REASON_WON</vt:lpstr>
      <vt:lpstr>SAaS</vt:lpstr>
      <vt:lpstr>SALES_CYCLE</vt:lpstr>
      <vt:lpstr>SOURCE_DATA</vt:lpstr>
      <vt:lpstr>SOURCE_LOCATION</vt:lpstr>
      <vt:lpstr>UC_TERM</vt:lpstr>
      <vt:lpstr>UK_IE_IL</vt:lpstr>
      <vt:lpstr>USE_CASE</vt:lpstr>
      <vt:lpstr>USE_CASE_FOCUS</vt:lpstr>
      <vt:lpstr>WIN_CATEGORY</vt:lpstr>
      <vt:lpstr>WIN_TYPE</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Matthews</dc:creator>
  <cp:lastModifiedBy>Soumyadeep Mitra</cp:lastModifiedBy>
  <cp:lastPrinted>2019-06-10T08:53:06Z</cp:lastPrinted>
  <dcterms:created xsi:type="dcterms:W3CDTF">2019-02-06T10:51:39Z</dcterms:created>
  <dcterms:modified xsi:type="dcterms:W3CDTF">2023-07-03T04:19:07Z</dcterms:modified>
</cp:coreProperties>
</file>