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Libraries\Retro\Atari PC\isa\"/>
    </mc:Choice>
  </mc:AlternateContent>
  <xr:revisionPtr revIDLastSave="0" documentId="13_ncr:1_{480BBA7E-461E-4B13-B0A4-ACE219A54B11}" xr6:coauthVersionLast="45" xr6:coauthVersionMax="45" xr10:uidLastSave="{00000000-0000-0000-0000-000000000000}"/>
  <bookViews>
    <workbookView xWindow="14010" yWindow="360" windowWidth="16005" windowHeight="14310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2" l="1"/>
  <c r="J59" i="2"/>
  <c r="G59" i="2"/>
  <c r="F59" i="2"/>
  <c r="K58" i="2"/>
  <c r="J58" i="2"/>
  <c r="G58" i="2"/>
  <c r="F58" i="2"/>
  <c r="K57" i="2"/>
  <c r="J57" i="2"/>
  <c r="G57" i="2"/>
  <c r="F57" i="2"/>
  <c r="K56" i="2"/>
  <c r="J56" i="2"/>
  <c r="G56" i="2"/>
  <c r="F56" i="2"/>
  <c r="K55" i="2"/>
  <c r="J55" i="2"/>
  <c r="G55" i="2"/>
  <c r="F55" i="2"/>
  <c r="K54" i="2"/>
  <c r="J54" i="2"/>
  <c r="G54" i="2"/>
  <c r="F54" i="2"/>
  <c r="K53" i="2"/>
  <c r="J53" i="2"/>
  <c r="G53" i="2"/>
  <c r="F53" i="2"/>
  <c r="K52" i="2"/>
  <c r="J52" i="2"/>
  <c r="G52" i="2"/>
  <c r="F52" i="2"/>
  <c r="K51" i="2"/>
  <c r="J51" i="2"/>
  <c r="G51" i="2"/>
  <c r="F51" i="2"/>
  <c r="K50" i="2"/>
  <c r="J50" i="2"/>
  <c r="G50" i="2"/>
  <c r="F50" i="2"/>
  <c r="K49" i="2"/>
  <c r="J49" i="2"/>
  <c r="G49" i="2"/>
  <c r="F49" i="2"/>
  <c r="K48" i="2"/>
  <c r="J48" i="2"/>
  <c r="G48" i="2"/>
  <c r="F48" i="2"/>
  <c r="K47" i="2"/>
  <c r="J47" i="2"/>
  <c r="G47" i="2"/>
  <c r="F47" i="2"/>
  <c r="K46" i="2"/>
  <c r="J46" i="2"/>
  <c r="G46" i="2"/>
  <c r="F46" i="2"/>
  <c r="K45" i="2"/>
  <c r="J45" i="2"/>
  <c r="G45" i="2"/>
  <c r="F45" i="2"/>
  <c r="K44" i="2"/>
  <c r="J44" i="2"/>
  <c r="G44" i="2"/>
  <c r="F44" i="2"/>
  <c r="K43" i="2"/>
  <c r="J43" i="2"/>
  <c r="G43" i="2"/>
  <c r="F43" i="2"/>
  <c r="K42" i="2"/>
  <c r="J42" i="2"/>
  <c r="G42" i="2"/>
  <c r="F42" i="2"/>
  <c r="K41" i="2"/>
  <c r="J41" i="2"/>
  <c r="G41" i="2"/>
  <c r="F41" i="2"/>
  <c r="K40" i="2"/>
  <c r="J40" i="2"/>
  <c r="G40" i="2"/>
  <c r="F40" i="2"/>
  <c r="K39" i="2"/>
  <c r="J39" i="2"/>
  <c r="G39" i="2"/>
  <c r="F39" i="2"/>
  <c r="K38" i="2"/>
  <c r="J38" i="2"/>
  <c r="G38" i="2"/>
  <c r="F38" i="2"/>
  <c r="K37" i="2"/>
  <c r="J37" i="2"/>
  <c r="G37" i="2"/>
  <c r="F37" i="2"/>
  <c r="K36" i="2"/>
  <c r="J36" i="2"/>
  <c r="G36" i="2"/>
  <c r="F36" i="2"/>
  <c r="K35" i="2"/>
  <c r="J35" i="2"/>
  <c r="G35" i="2"/>
  <c r="F35" i="2"/>
  <c r="K34" i="2"/>
  <c r="J34" i="2"/>
  <c r="G34" i="2"/>
  <c r="F34" i="2"/>
  <c r="K33" i="2"/>
  <c r="J33" i="2"/>
  <c r="G33" i="2"/>
  <c r="F33" i="2"/>
  <c r="K32" i="2"/>
  <c r="J32" i="2"/>
  <c r="G32" i="2"/>
  <c r="F32" i="2"/>
  <c r="K31" i="2"/>
  <c r="J31" i="2"/>
  <c r="G31" i="2"/>
  <c r="F31" i="2"/>
  <c r="K30" i="2"/>
  <c r="J30" i="2"/>
  <c r="G30" i="2"/>
  <c r="F30" i="2"/>
  <c r="K29" i="2"/>
  <c r="J29" i="2"/>
  <c r="G29" i="2"/>
  <c r="F29" i="2"/>
  <c r="G59" i="1" l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29" i="1"/>
  <c r="B29" i="1"/>
  <c r="C30" i="1"/>
  <c r="B30" i="1"/>
</calcChain>
</file>

<file path=xl/sharedStrings.xml><?xml version="1.0" encoding="utf-8"?>
<sst xmlns="http://schemas.openxmlformats.org/spreadsheetml/2006/main" count="434" uniqueCount="154">
  <si>
    <t>Reset</t>
  </si>
  <si>
    <t>IRQ2</t>
  </si>
  <si>
    <t>DRQ2</t>
  </si>
  <si>
    <t>IO RDY</t>
  </si>
  <si>
    <t>AEN</t>
  </si>
  <si>
    <t>MEMW</t>
  </si>
  <si>
    <t>MEMR</t>
  </si>
  <si>
    <t>IOW</t>
  </si>
  <si>
    <t>IOR</t>
  </si>
  <si>
    <t>DACK3</t>
  </si>
  <si>
    <t>DRQ3</t>
  </si>
  <si>
    <t>DACK1</t>
  </si>
  <si>
    <t>DRQ1</t>
  </si>
  <si>
    <t>DACK0</t>
  </si>
  <si>
    <t>SCLK</t>
  </si>
  <si>
    <t>IRQ7</t>
  </si>
  <si>
    <t>IRQ6</t>
  </si>
  <si>
    <t>IRQ5</t>
  </si>
  <si>
    <t>IRQ4</t>
  </si>
  <si>
    <t>IRQ3</t>
  </si>
  <si>
    <t>DACK2</t>
  </si>
  <si>
    <t>T/C</t>
  </si>
  <si>
    <t>ALE</t>
  </si>
  <si>
    <t>Data 7</t>
  </si>
  <si>
    <t>Data 6</t>
  </si>
  <si>
    <t>Data 5</t>
  </si>
  <si>
    <t>Data 4</t>
  </si>
  <si>
    <t>Data 3</t>
  </si>
  <si>
    <t>Data 2</t>
  </si>
  <si>
    <t>Data 1</t>
  </si>
  <si>
    <t>Data 0</t>
  </si>
  <si>
    <t>Addr 19</t>
  </si>
  <si>
    <t>Addr 18</t>
  </si>
  <si>
    <t>Addr 17</t>
  </si>
  <si>
    <t>Addr 16</t>
  </si>
  <si>
    <t>Addr 15</t>
  </si>
  <si>
    <t>Addr 14</t>
  </si>
  <si>
    <t>Addr 13</t>
  </si>
  <si>
    <t>Addr 12</t>
  </si>
  <si>
    <t>Addr 11</t>
  </si>
  <si>
    <t>Addr 10</t>
  </si>
  <si>
    <t>Addr 09</t>
  </si>
  <si>
    <t>Addr 08</t>
  </si>
  <si>
    <t>Addr 07</t>
  </si>
  <si>
    <t>Addr 05</t>
  </si>
  <si>
    <t>Addr 04</t>
  </si>
  <si>
    <t>Addr 06</t>
  </si>
  <si>
    <t>Addr 03</t>
  </si>
  <si>
    <t>Addr 02</t>
  </si>
  <si>
    <t>Addr 01</t>
  </si>
  <si>
    <t>Addr 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</si>
  <si>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</si>
  <si>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</si>
  <si>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</si>
  <si>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</si>
  <si>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</si>
  <si>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</si>
  <si>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</si>
  <si>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</si>
  <si>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</si>
  <si>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</si>
  <si>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</si>
  <si>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</si>
  <si>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</si>
  <si>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</si>
  <si>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</si>
  <si>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</si>
  <si>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</si>
  <si>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</si>
  <si>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</si>
  <si>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</si>
  <si>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</si>
  <si>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</si>
  <si>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</si>
  <si>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</si>
  <si>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</si>
  <si>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</si>
  <si>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</si>
  <si>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</si>
  <si>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</si>
  <si>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B11</t>
  </si>
  <si>
    <t>B12</t>
  </si>
  <si>
    <t>B13</t>
  </si>
  <si>
    <t>B14</t>
  </si>
  <si>
    <t>B15</t>
  </si>
  <si>
    <t>B16</t>
  </si>
  <si>
    <t>B17</t>
  </si>
  <si>
    <t>B18</t>
  </si>
  <si>
    <t>B28</t>
  </si>
  <si>
    <t>B27</t>
  </si>
  <si>
    <t>B26</t>
  </si>
  <si>
    <t>B25</t>
  </si>
  <si>
    <t>B24</t>
  </si>
  <si>
    <t>B23</t>
  </si>
  <si>
    <t>B22</t>
  </si>
  <si>
    <t>B21</t>
  </si>
  <si>
    <t>B6</t>
  </si>
  <si>
    <t>B20</t>
  </si>
  <si>
    <t>A11</t>
  </si>
  <si>
    <t>A10</t>
  </si>
  <si>
    <t>For anyone interested I've found that B8 of the ISA slot is "NC" on the XT or 8-bit bus and not "-0 Wait" as it is on the AT and newer bus layout.</t>
  </si>
  <si>
    <t>Also, B19 is "DACK0" on the XT bus and was later changed to be "-REFRESH" on the AT and newer bus layout.</t>
  </si>
  <si>
    <t>B19</t>
  </si>
  <si>
    <t>J2</t>
  </si>
  <si>
    <t>J8</t>
  </si>
  <si>
    <t>B2</t>
  </si>
  <si>
    <t>B3</t>
  </si>
  <si>
    <t>B4</t>
  </si>
  <si>
    <t>B5</t>
  </si>
  <si>
    <t>B7</t>
  </si>
  <si>
    <t>B8</t>
  </si>
  <si>
    <t>B9</t>
  </si>
  <si>
    <t>B10</t>
  </si>
  <si>
    <t>B29</t>
  </si>
  <si>
    <t>B30</t>
  </si>
  <si>
    <t>B31</t>
  </si>
  <si>
    <t>B1</t>
  </si>
  <si>
    <t>OSC 14MHz</t>
  </si>
  <si>
    <t>GND</t>
  </si>
  <si>
    <t>+5V</t>
  </si>
  <si>
    <t>RESERVED</t>
  </si>
  <si>
    <t>+12V</t>
  </si>
  <si>
    <t>-5V</t>
  </si>
  <si>
    <t>=</t>
  </si>
  <si>
    <t>v33</t>
  </si>
  <si>
    <t>PIN1 is closest to the rear of the PC1</t>
  </si>
  <si>
    <t>y1</t>
  </si>
  <si>
    <t>y2</t>
  </si>
  <si>
    <t>x1</t>
  </si>
  <si>
    <t>x2</t>
  </si>
  <si>
    <t>RESET DRV</t>
  </si>
  <si>
    <t>-12V</t>
  </si>
  <si>
    <t>CLOCK</t>
  </si>
  <si>
    <t>OSC</t>
  </si>
  <si>
    <t>y31</t>
  </si>
  <si>
    <t>x31</t>
  </si>
  <si>
    <t>A0</t>
  </si>
  <si>
    <t>IO CH RDY</t>
  </si>
  <si>
    <t>D0</t>
  </si>
  <si>
    <t>D1</t>
  </si>
  <si>
    <t>D2</t>
  </si>
  <si>
    <t>D3</t>
  </si>
  <si>
    <t>D4</t>
  </si>
  <si>
    <t>D5</t>
  </si>
  <si>
    <t>D6</t>
  </si>
  <si>
    <t>D7</t>
  </si>
  <si>
    <t>IO CH CK</t>
  </si>
  <si>
    <t>y30</t>
  </si>
  <si>
    <t>y29</t>
  </si>
  <si>
    <t>x29</t>
  </si>
  <si>
    <t>x30</t>
  </si>
  <si>
    <t>y3</t>
  </si>
  <si>
    <t>x3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</si>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</sst>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7486-6727-49CF-A4C9-4547209A48AA}">
  <dimension ref="A1:T59"/>
  <sheetViews>
    <sheetView tabSelected="1" workbookViewId="0">
      <selection activeCell="I1" sqref="I1"/>
    </sheetView>
  </sheetViews>
  <sheetFormatPr defaultRowHeight="11.25" x14ac:dyDescent="0.2"/>
  <cols>
    <col min="1" max="5" width="5.42578125" style="1" customWidth="1"/>
    <col min="6" max="6" width="6.28515625" style="1" customWidth="1"/>
    <col min="7" max="14" width="5.42578125" style="1" customWidth="1"/>
    <col min="15" max="15" width="4.28515625" style="1" customWidth="1"/>
    <col min="16" max="16384" width="9.140625" style="1"/>
  </cols>
  <sheetData>
    <row r="1" spans="1:20" x14ac:dyDescent="0.2">
      <c r="C1" s="1" t="s">
        <v>103</v>
      </c>
      <c r="I1" s="1" t="s">
        <v>104</v>
      </c>
    </row>
    <row r="2" spans="1:20" x14ac:dyDescent="0.2">
      <c r="A2" s="1">
        <v>1</v>
      </c>
      <c r="B2" s="1" t="s">
        <v>51</v>
      </c>
      <c r="C2" s="2"/>
      <c r="D2" s="2"/>
      <c r="E2" s="1">
        <v>2</v>
      </c>
      <c r="F2" s="4"/>
      <c r="G2" s="1">
        <v>1</v>
      </c>
      <c r="I2" s="2"/>
      <c r="J2" s="2" t="s">
        <v>23</v>
      </c>
      <c r="K2" s="1" t="s">
        <v>52</v>
      </c>
      <c r="L2" s="1">
        <v>2</v>
      </c>
      <c r="O2" s="1" t="s">
        <v>118</v>
      </c>
      <c r="P2" s="1" t="s">
        <v>126</v>
      </c>
      <c r="Q2" s="1" t="s">
        <v>128</v>
      </c>
      <c r="R2" s="1" t="s">
        <v>146</v>
      </c>
      <c r="T2" s="1" t="s">
        <v>100</v>
      </c>
    </row>
    <row r="3" spans="1:20" x14ac:dyDescent="0.2">
      <c r="A3" s="1">
        <v>3</v>
      </c>
      <c r="B3" s="1" t="s">
        <v>105</v>
      </c>
      <c r="C3" s="2" t="s">
        <v>0</v>
      </c>
      <c r="D3" s="2"/>
      <c r="E3" s="1">
        <v>4</v>
      </c>
      <c r="F3" s="4"/>
      <c r="G3" s="1">
        <v>3</v>
      </c>
      <c r="I3" s="2"/>
      <c r="J3" s="2" t="s">
        <v>24</v>
      </c>
      <c r="K3" s="1" t="s">
        <v>53</v>
      </c>
      <c r="L3" s="1">
        <v>4</v>
      </c>
      <c r="O3" s="1" t="s">
        <v>130</v>
      </c>
      <c r="P3" s="1" t="s">
        <v>127</v>
      </c>
      <c r="Q3" s="1" t="s">
        <v>129</v>
      </c>
      <c r="R3" s="1" t="s">
        <v>145</v>
      </c>
    </row>
    <row r="4" spans="1:20" x14ac:dyDescent="0.2">
      <c r="A4" s="1">
        <v>5</v>
      </c>
      <c r="B4" s="1" t="s">
        <v>107</v>
      </c>
      <c r="C4" s="2" t="s">
        <v>1</v>
      </c>
      <c r="D4" s="2"/>
      <c r="E4" s="1">
        <v>6</v>
      </c>
      <c r="F4" s="4"/>
      <c r="G4" s="1">
        <v>5</v>
      </c>
      <c r="I4" s="2"/>
      <c r="J4" s="2" t="s">
        <v>25</v>
      </c>
      <c r="K4" s="1" t="s">
        <v>54</v>
      </c>
      <c r="L4" s="1">
        <v>6</v>
      </c>
      <c r="O4" s="3" t="s">
        <v>119</v>
      </c>
      <c r="P4" s="1" t="s">
        <v>151</v>
      </c>
      <c r="Q4" s="1" t="s">
        <v>152</v>
      </c>
      <c r="R4" s="1" t="s">
        <v>144</v>
      </c>
      <c r="T4" s="1" t="s">
        <v>101</v>
      </c>
    </row>
    <row r="5" spans="1:20" x14ac:dyDescent="0.2">
      <c r="A5" s="1">
        <v>7</v>
      </c>
      <c r="B5" s="1" t="s">
        <v>96</v>
      </c>
      <c r="C5" s="2" t="s">
        <v>2</v>
      </c>
      <c r="D5" s="2"/>
      <c r="E5" s="1">
        <v>8</v>
      </c>
      <c r="F5" s="4"/>
      <c r="G5" s="1">
        <v>7</v>
      </c>
      <c r="I5" s="2"/>
      <c r="J5" s="2" t="s">
        <v>26</v>
      </c>
      <c r="K5" s="1" t="s">
        <v>55</v>
      </c>
      <c r="L5" s="1">
        <v>8</v>
      </c>
      <c r="O5" s="1" t="s">
        <v>1</v>
      </c>
      <c r="R5" s="1" t="s">
        <v>143</v>
      </c>
    </row>
    <row r="6" spans="1:20" x14ac:dyDescent="0.2">
      <c r="A6" s="1">
        <v>9</v>
      </c>
      <c r="B6" s="1" t="s">
        <v>99</v>
      </c>
      <c r="C6" s="2" t="s">
        <v>3</v>
      </c>
      <c r="D6" s="2"/>
      <c r="E6" s="1">
        <v>10</v>
      </c>
      <c r="F6" s="4"/>
      <c r="G6" s="1">
        <v>9</v>
      </c>
      <c r="I6" s="2"/>
      <c r="J6" s="2" t="s">
        <v>27</v>
      </c>
      <c r="K6" s="1" t="s">
        <v>56</v>
      </c>
      <c r="L6" s="1">
        <v>10</v>
      </c>
      <c r="O6" s="3" t="s">
        <v>122</v>
      </c>
      <c r="R6" s="1" t="s">
        <v>142</v>
      </c>
      <c r="T6" s="1" t="s">
        <v>125</v>
      </c>
    </row>
    <row r="7" spans="1:20" x14ac:dyDescent="0.2">
      <c r="A7" s="1">
        <v>11</v>
      </c>
      <c r="B7" s="1" t="s">
        <v>98</v>
      </c>
      <c r="C7" s="2" t="s">
        <v>4</v>
      </c>
      <c r="D7" s="2"/>
      <c r="E7" s="1">
        <v>12</v>
      </c>
      <c r="F7" s="4"/>
      <c r="G7" s="1">
        <v>11</v>
      </c>
      <c r="I7" s="2"/>
      <c r="J7" s="2" t="s">
        <v>28</v>
      </c>
      <c r="K7" s="1" t="s">
        <v>57</v>
      </c>
      <c r="L7" s="1">
        <v>12</v>
      </c>
      <c r="O7" s="1" t="s">
        <v>2</v>
      </c>
      <c r="R7" s="1" t="s">
        <v>141</v>
      </c>
    </row>
    <row r="8" spans="1:20" x14ac:dyDescent="0.2">
      <c r="A8" s="1">
        <v>13</v>
      </c>
      <c r="B8" s="1" t="s">
        <v>80</v>
      </c>
      <c r="C8" s="2" t="s">
        <v>5</v>
      </c>
      <c r="D8" s="2"/>
      <c r="E8" s="1">
        <v>14</v>
      </c>
      <c r="F8" s="4"/>
      <c r="G8" s="1">
        <v>13</v>
      </c>
      <c r="I8" s="2"/>
      <c r="J8" s="2" t="s">
        <v>29</v>
      </c>
      <c r="K8" s="1" t="s">
        <v>58</v>
      </c>
      <c r="L8" s="1">
        <v>14</v>
      </c>
      <c r="O8" s="3" t="s">
        <v>131</v>
      </c>
      <c r="R8" s="1" t="s">
        <v>140</v>
      </c>
    </row>
    <row r="9" spans="1:20" x14ac:dyDescent="0.2">
      <c r="A9" s="1">
        <v>15</v>
      </c>
      <c r="B9" s="1" t="s">
        <v>81</v>
      </c>
      <c r="C9" s="2" t="s">
        <v>6</v>
      </c>
      <c r="D9" s="2"/>
      <c r="E9" s="1">
        <v>16</v>
      </c>
      <c r="F9" s="4"/>
      <c r="G9" s="1">
        <v>15</v>
      </c>
      <c r="I9" s="2"/>
      <c r="J9" s="2" t="s">
        <v>30</v>
      </c>
      <c r="K9" s="1" t="s">
        <v>59</v>
      </c>
      <c r="L9" s="1">
        <v>16</v>
      </c>
      <c r="O9" s="1" t="s">
        <v>153</v>
      </c>
      <c r="R9" s="1" t="s">
        <v>139</v>
      </c>
    </row>
    <row r="10" spans="1:20" x14ac:dyDescent="0.2">
      <c r="A10" s="1">
        <v>17</v>
      </c>
      <c r="B10" s="1" t="s">
        <v>82</v>
      </c>
      <c r="C10" s="2" t="s">
        <v>7</v>
      </c>
      <c r="D10" s="2"/>
      <c r="E10" s="1">
        <v>18</v>
      </c>
      <c r="F10" s="4"/>
      <c r="G10" s="1">
        <v>17</v>
      </c>
      <c r="I10" s="2"/>
      <c r="J10" s="2" t="s">
        <v>31</v>
      </c>
      <c r="K10" s="1" t="s">
        <v>60</v>
      </c>
      <c r="L10" s="1">
        <v>18</v>
      </c>
      <c r="O10" s="3" t="s">
        <v>121</v>
      </c>
      <c r="R10" s="1" t="s">
        <v>138</v>
      </c>
    </row>
    <row r="11" spans="1:20" x14ac:dyDescent="0.2">
      <c r="A11" s="1">
        <v>19</v>
      </c>
      <c r="B11" s="1" t="s">
        <v>83</v>
      </c>
      <c r="C11" s="2" t="s">
        <v>8</v>
      </c>
      <c r="D11" s="2"/>
      <c r="E11" s="1">
        <v>20</v>
      </c>
      <c r="F11" s="4"/>
      <c r="G11" s="1">
        <v>19</v>
      </c>
      <c r="I11" s="2"/>
      <c r="J11" s="2" t="s">
        <v>32</v>
      </c>
      <c r="K11" s="1" t="s">
        <v>61</v>
      </c>
      <c r="L11" s="1">
        <v>20</v>
      </c>
      <c r="O11" s="1" t="s">
        <v>118</v>
      </c>
      <c r="R11" s="1" t="s">
        <v>137</v>
      </c>
    </row>
    <row r="12" spans="1:20" x14ac:dyDescent="0.2">
      <c r="A12" s="1">
        <v>21</v>
      </c>
      <c r="B12" s="1" t="s">
        <v>84</v>
      </c>
      <c r="C12" s="2" t="s">
        <v>9</v>
      </c>
      <c r="D12" s="2"/>
      <c r="E12" s="1">
        <v>22</v>
      </c>
      <c r="F12" s="4"/>
      <c r="G12" s="1">
        <v>21</v>
      </c>
      <c r="I12" s="2"/>
      <c r="J12" s="2" t="s">
        <v>33</v>
      </c>
      <c r="K12" s="1" t="s">
        <v>62</v>
      </c>
      <c r="L12" s="1">
        <v>22</v>
      </c>
      <c r="O12" s="1" t="s">
        <v>5</v>
      </c>
      <c r="R12" s="1" t="s">
        <v>4</v>
      </c>
    </row>
    <row r="13" spans="1:20" x14ac:dyDescent="0.2">
      <c r="A13" s="1">
        <v>23</v>
      </c>
      <c r="B13" s="1" t="s">
        <v>85</v>
      </c>
      <c r="C13" s="2" t="s">
        <v>10</v>
      </c>
      <c r="D13" s="2"/>
      <c r="E13" s="1">
        <v>24</v>
      </c>
      <c r="F13" s="4"/>
      <c r="G13" s="1">
        <v>23</v>
      </c>
      <c r="I13" s="2"/>
      <c r="J13" s="2" t="s">
        <v>34</v>
      </c>
      <c r="K13" s="1" t="s">
        <v>63</v>
      </c>
      <c r="L13" s="1">
        <v>24</v>
      </c>
      <c r="O13" s="1" t="s">
        <v>6</v>
      </c>
      <c r="R13" s="1" t="s">
        <v>67</v>
      </c>
    </row>
    <row r="14" spans="1:20" x14ac:dyDescent="0.2">
      <c r="A14" s="1">
        <v>25</v>
      </c>
      <c r="B14" s="1" t="s">
        <v>86</v>
      </c>
      <c r="C14" s="2" t="s">
        <v>11</v>
      </c>
      <c r="D14" s="2"/>
      <c r="E14" s="1">
        <v>26</v>
      </c>
      <c r="F14" s="4"/>
      <c r="G14" s="1">
        <v>25</v>
      </c>
      <c r="I14" s="2"/>
      <c r="J14" s="2" t="s">
        <v>35</v>
      </c>
      <c r="K14" s="1" t="s">
        <v>64</v>
      </c>
      <c r="L14" s="1">
        <v>26</v>
      </c>
      <c r="O14" s="1" t="s">
        <v>7</v>
      </c>
      <c r="R14" s="1" t="s">
        <v>66</v>
      </c>
    </row>
    <row r="15" spans="1:20" x14ac:dyDescent="0.2">
      <c r="A15" s="1">
        <v>27</v>
      </c>
      <c r="B15" s="1" t="s">
        <v>87</v>
      </c>
      <c r="C15" s="2" t="s">
        <v>12</v>
      </c>
      <c r="D15" s="2"/>
      <c r="E15" s="1">
        <v>28</v>
      </c>
      <c r="F15" s="4"/>
      <c r="G15" s="1">
        <v>27</v>
      </c>
      <c r="I15" s="2"/>
      <c r="J15" s="2" t="s">
        <v>36</v>
      </c>
      <c r="K15" s="1" t="s">
        <v>65</v>
      </c>
      <c r="L15" s="1">
        <v>28</v>
      </c>
      <c r="O15" s="1" t="s">
        <v>8</v>
      </c>
      <c r="R15" s="1" t="s">
        <v>65</v>
      </c>
    </row>
    <row r="16" spans="1:20" x14ac:dyDescent="0.2">
      <c r="A16" s="1">
        <v>29</v>
      </c>
      <c r="B16" s="1" t="s">
        <v>102</v>
      </c>
      <c r="C16" s="2" t="s">
        <v>13</v>
      </c>
      <c r="D16" s="2"/>
      <c r="E16" s="1">
        <v>30</v>
      </c>
      <c r="F16" s="4"/>
      <c r="G16" s="1">
        <v>29</v>
      </c>
      <c r="I16" s="2"/>
      <c r="J16" s="2" t="s">
        <v>37</v>
      </c>
      <c r="K16" s="1" t="s">
        <v>66</v>
      </c>
      <c r="L16" s="1">
        <v>30</v>
      </c>
      <c r="O16" s="1" t="s">
        <v>9</v>
      </c>
      <c r="R16" s="1" t="s">
        <v>64</v>
      </c>
    </row>
    <row r="17" spans="1:18" x14ac:dyDescent="0.2">
      <c r="A17" s="1">
        <v>31</v>
      </c>
      <c r="B17" s="1" t="s">
        <v>97</v>
      </c>
      <c r="C17" s="2" t="s">
        <v>14</v>
      </c>
      <c r="D17" s="2"/>
      <c r="E17" s="1">
        <v>32</v>
      </c>
      <c r="F17" s="4"/>
      <c r="G17" s="1">
        <v>31</v>
      </c>
      <c r="I17" s="2"/>
      <c r="J17" s="2" t="s">
        <v>38</v>
      </c>
      <c r="K17" s="1" t="s">
        <v>67</v>
      </c>
      <c r="L17" s="1">
        <v>32</v>
      </c>
      <c r="O17" s="1" t="s">
        <v>10</v>
      </c>
      <c r="R17" s="1" t="s">
        <v>63</v>
      </c>
    </row>
    <row r="18" spans="1:18" x14ac:dyDescent="0.2">
      <c r="A18" s="1">
        <v>33</v>
      </c>
      <c r="B18" s="1" t="s">
        <v>95</v>
      </c>
      <c r="C18" s="2" t="s">
        <v>15</v>
      </c>
      <c r="D18" s="2"/>
      <c r="E18" s="1">
        <v>34</v>
      </c>
      <c r="F18" s="4"/>
      <c r="G18" s="1">
        <v>33</v>
      </c>
      <c r="I18" s="2"/>
      <c r="J18" s="2" t="s">
        <v>39</v>
      </c>
      <c r="K18" s="1" t="s">
        <v>68</v>
      </c>
      <c r="L18" s="1">
        <v>34</v>
      </c>
      <c r="O18" s="1" t="s">
        <v>11</v>
      </c>
      <c r="R18" s="1" t="s">
        <v>62</v>
      </c>
    </row>
    <row r="19" spans="1:18" x14ac:dyDescent="0.2">
      <c r="A19" s="1">
        <v>35</v>
      </c>
      <c r="B19" s="1" t="s">
        <v>94</v>
      </c>
      <c r="C19" s="2" t="s">
        <v>16</v>
      </c>
      <c r="D19" s="2"/>
      <c r="E19" s="1">
        <v>36</v>
      </c>
      <c r="F19" s="4"/>
      <c r="G19" s="1">
        <v>35</v>
      </c>
      <c r="I19" s="2"/>
      <c r="J19" s="2" t="s">
        <v>40</v>
      </c>
      <c r="K19" s="1" t="s">
        <v>69</v>
      </c>
      <c r="L19" s="1">
        <v>36</v>
      </c>
      <c r="O19" s="1" t="s">
        <v>12</v>
      </c>
      <c r="R19" s="1" t="s">
        <v>61</v>
      </c>
    </row>
    <row r="20" spans="1:18" x14ac:dyDescent="0.2">
      <c r="A20" s="1">
        <v>37</v>
      </c>
      <c r="B20" s="1" t="s">
        <v>93</v>
      </c>
      <c r="C20" s="2" t="s">
        <v>17</v>
      </c>
      <c r="D20" s="2"/>
      <c r="E20" s="1">
        <v>38</v>
      </c>
      <c r="F20" s="4"/>
      <c r="G20" s="1">
        <v>37</v>
      </c>
      <c r="I20" s="2"/>
      <c r="J20" s="2" t="s">
        <v>41</v>
      </c>
      <c r="K20" s="1" t="s">
        <v>70</v>
      </c>
      <c r="L20" s="1">
        <v>38</v>
      </c>
      <c r="O20" s="1" t="s">
        <v>13</v>
      </c>
      <c r="R20" s="1" t="s">
        <v>60</v>
      </c>
    </row>
    <row r="21" spans="1:18" x14ac:dyDescent="0.2">
      <c r="A21" s="1">
        <v>39</v>
      </c>
      <c r="B21" s="1" t="s">
        <v>92</v>
      </c>
      <c r="C21" s="2" t="s">
        <v>18</v>
      </c>
      <c r="D21" s="2"/>
      <c r="E21" s="1">
        <v>40</v>
      </c>
      <c r="F21" s="4"/>
      <c r="G21" s="1">
        <v>39</v>
      </c>
      <c r="I21" s="2"/>
      <c r="J21" s="2" t="s">
        <v>42</v>
      </c>
      <c r="K21" s="1" t="s">
        <v>71</v>
      </c>
      <c r="L21" s="1">
        <v>40</v>
      </c>
      <c r="O21" s="1" t="s">
        <v>132</v>
      </c>
      <c r="R21" s="1" t="s">
        <v>98</v>
      </c>
    </row>
    <row r="22" spans="1:18" x14ac:dyDescent="0.2">
      <c r="A22" s="1">
        <v>41</v>
      </c>
      <c r="B22" s="1" t="s">
        <v>91</v>
      </c>
      <c r="C22" s="2" t="s">
        <v>19</v>
      </c>
      <c r="D22" s="2"/>
      <c r="E22" s="1">
        <v>42</v>
      </c>
      <c r="F22" s="4"/>
      <c r="G22" s="1">
        <v>41</v>
      </c>
      <c r="H22" s="1" t="s">
        <v>79</v>
      </c>
      <c r="I22" s="2" t="s">
        <v>50</v>
      </c>
      <c r="J22" s="2" t="s">
        <v>43</v>
      </c>
      <c r="K22" s="1" t="s">
        <v>72</v>
      </c>
      <c r="L22" s="1">
        <v>42</v>
      </c>
      <c r="O22" s="1" t="s">
        <v>15</v>
      </c>
      <c r="R22" s="1" t="s">
        <v>99</v>
      </c>
    </row>
    <row r="23" spans="1:18" x14ac:dyDescent="0.2">
      <c r="A23" s="1">
        <v>43</v>
      </c>
      <c r="B23" s="1" t="s">
        <v>90</v>
      </c>
      <c r="C23" s="2" t="s">
        <v>20</v>
      </c>
      <c r="D23" s="2"/>
      <c r="E23" s="1">
        <v>44</v>
      </c>
      <c r="F23" s="4"/>
      <c r="G23" s="1">
        <v>43</v>
      </c>
      <c r="I23" s="2"/>
      <c r="J23" s="2" t="s">
        <v>46</v>
      </c>
      <c r="K23" s="1" t="s">
        <v>73</v>
      </c>
      <c r="L23" s="1">
        <v>44</v>
      </c>
      <c r="O23" s="1" t="s">
        <v>16</v>
      </c>
      <c r="R23" s="1" t="s">
        <v>59</v>
      </c>
    </row>
    <row r="24" spans="1:18" x14ac:dyDescent="0.2">
      <c r="A24" s="1">
        <v>45</v>
      </c>
      <c r="B24" s="1" t="s">
        <v>89</v>
      </c>
      <c r="C24" s="2" t="s">
        <v>21</v>
      </c>
      <c r="D24" s="2"/>
      <c r="E24" s="1">
        <v>46</v>
      </c>
      <c r="F24" s="4"/>
      <c r="G24" s="1">
        <v>45</v>
      </c>
      <c r="H24" s="1" t="s">
        <v>78</v>
      </c>
      <c r="I24" s="2" t="s">
        <v>49</v>
      </c>
      <c r="J24" s="2" t="s">
        <v>44</v>
      </c>
      <c r="K24" s="1" t="s">
        <v>74</v>
      </c>
      <c r="L24" s="1">
        <v>46</v>
      </c>
      <c r="O24" s="1" t="s">
        <v>17</v>
      </c>
      <c r="R24" s="1" t="s">
        <v>58</v>
      </c>
    </row>
    <row r="25" spans="1:18" x14ac:dyDescent="0.2">
      <c r="A25" s="1">
        <v>47</v>
      </c>
      <c r="B25" s="1" t="s">
        <v>88</v>
      </c>
      <c r="C25" s="2" t="s">
        <v>22</v>
      </c>
      <c r="D25" s="2"/>
      <c r="E25" s="1">
        <v>48</v>
      </c>
      <c r="F25" s="4"/>
      <c r="G25" s="1">
        <v>47</v>
      </c>
      <c r="I25" s="2"/>
      <c r="J25" s="2" t="s">
        <v>45</v>
      </c>
      <c r="K25" s="1" t="s">
        <v>75</v>
      </c>
      <c r="L25" s="1">
        <v>48</v>
      </c>
      <c r="O25" s="1" t="s">
        <v>18</v>
      </c>
      <c r="R25" s="1" t="s">
        <v>57</v>
      </c>
    </row>
    <row r="26" spans="1:18" x14ac:dyDescent="0.2">
      <c r="A26" s="1">
        <v>49</v>
      </c>
      <c r="B26" s="1" t="s">
        <v>114</v>
      </c>
      <c r="C26" s="2" t="s">
        <v>117</v>
      </c>
      <c r="D26" s="2"/>
      <c r="E26" s="1">
        <v>50</v>
      </c>
      <c r="F26" s="4"/>
      <c r="G26" s="1">
        <v>49</v>
      </c>
      <c r="H26" s="1" t="s">
        <v>77</v>
      </c>
      <c r="I26" s="2" t="s">
        <v>48</v>
      </c>
      <c r="J26" s="2" t="s">
        <v>47</v>
      </c>
      <c r="K26" s="1" t="s">
        <v>76</v>
      </c>
      <c r="L26" s="1">
        <v>50</v>
      </c>
      <c r="O26" s="1" t="s">
        <v>19</v>
      </c>
      <c r="R26" s="1" t="s">
        <v>56</v>
      </c>
    </row>
    <row r="27" spans="1:18" x14ac:dyDescent="0.2">
      <c r="O27" s="1" t="s">
        <v>20</v>
      </c>
      <c r="R27" s="1" t="s">
        <v>55</v>
      </c>
    </row>
    <row r="28" spans="1:18" x14ac:dyDescent="0.2">
      <c r="O28" s="1" t="s">
        <v>21</v>
      </c>
      <c r="R28" s="1" t="s">
        <v>54</v>
      </c>
    </row>
    <row r="29" spans="1:18" x14ac:dyDescent="0.2">
      <c r="E29" s="1" t="s">
        <v>51</v>
      </c>
      <c r="F29" s="1" t="str">
        <f t="shared" ref="F29:F59" si="0">VLOOKUP(E29,$B$2:$B$26,1,FALSE)</f>
        <v>A1</v>
      </c>
      <c r="G29" s="1" t="e">
        <f>VLOOKUP(E29,$K$2:$K$26,1,FALSE)</f>
        <v>#N/A</v>
      </c>
      <c r="I29" s="1" t="s">
        <v>116</v>
      </c>
      <c r="J29" s="1" t="e">
        <f t="shared" ref="J29:J59" si="1">VLOOKUP(I29,$B$2:$B$26,1,FALSE)</f>
        <v>#N/A</v>
      </c>
      <c r="K29" s="1" t="e">
        <f>VLOOKUP(I29,$K$2:$K$26,1,FALSE)</f>
        <v>#N/A</v>
      </c>
      <c r="L29" s="1" t="s">
        <v>118</v>
      </c>
      <c r="O29" s="1" t="s">
        <v>22</v>
      </c>
      <c r="R29" s="1" t="s">
        <v>53</v>
      </c>
    </row>
    <row r="30" spans="1:18" x14ac:dyDescent="0.2">
      <c r="E30" s="1" t="s">
        <v>52</v>
      </c>
      <c r="F30" s="1" t="e">
        <f t="shared" si="0"/>
        <v>#N/A</v>
      </c>
      <c r="G30" s="1" t="str">
        <f>VLOOKUP(E30,$K$2:$K$26,1,FALSE)</f>
        <v>A2</v>
      </c>
      <c r="I30" s="1" t="s">
        <v>105</v>
      </c>
      <c r="J30" s="1" t="str">
        <f t="shared" si="1"/>
        <v>B2</v>
      </c>
      <c r="K30" s="1" t="e">
        <f>VLOOKUP(I30,$K$2:$K$26,1,FALSE)</f>
        <v>#N/A</v>
      </c>
      <c r="O30" s="3" t="s">
        <v>119</v>
      </c>
      <c r="P30" s="1" t="s">
        <v>148</v>
      </c>
      <c r="Q30" s="1" t="s">
        <v>149</v>
      </c>
      <c r="R30" s="1" t="s">
        <v>52</v>
      </c>
    </row>
    <row r="31" spans="1:18" x14ac:dyDescent="0.2">
      <c r="E31" s="1" t="s">
        <v>53</v>
      </c>
      <c r="F31" s="1" t="e">
        <f t="shared" si="0"/>
        <v>#N/A</v>
      </c>
      <c r="G31" s="1" t="str">
        <f>VLOOKUP(E31,$K$2:$K$26,1,FALSE)</f>
        <v>A3</v>
      </c>
      <c r="I31" s="1" t="s">
        <v>106</v>
      </c>
      <c r="J31" s="1" t="e">
        <f t="shared" si="1"/>
        <v>#N/A</v>
      </c>
      <c r="K31" s="1" t="e">
        <f>VLOOKUP(I31,$K$2:$K$26,1,FALSE)</f>
        <v>#N/A</v>
      </c>
      <c r="L31" s="3" t="s">
        <v>119</v>
      </c>
      <c r="O31" s="1" t="s">
        <v>133</v>
      </c>
      <c r="P31" s="1" t="s">
        <v>147</v>
      </c>
      <c r="Q31" s="1" t="s">
        <v>150</v>
      </c>
      <c r="R31" s="1" t="s">
        <v>51</v>
      </c>
    </row>
    <row r="32" spans="1:18" x14ac:dyDescent="0.2">
      <c r="E32" s="1" t="s">
        <v>54</v>
      </c>
      <c r="F32" s="1" t="e">
        <f t="shared" si="0"/>
        <v>#N/A</v>
      </c>
      <c r="G32" s="1" t="str">
        <f>VLOOKUP(E32,$K$2:$K$26,1,FALSE)</f>
        <v>A4</v>
      </c>
      <c r="I32" s="1" t="s">
        <v>107</v>
      </c>
      <c r="J32" s="1" t="str">
        <f t="shared" si="1"/>
        <v>B4</v>
      </c>
      <c r="K32" s="1" t="e">
        <f>VLOOKUP(I32,$K$2:$K$26,1,FALSE)</f>
        <v>#N/A</v>
      </c>
      <c r="O32" s="1" t="s">
        <v>118</v>
      </c>
      <c r="P32" s="1" t="s">
        <v>134</v>
      </c>
      <c r="Q32" s="1" t="s">
        <v>135</v>
      </c>
      <c r="R32" s="1" t="s">
        <v>136</v>
      </c>
    </row>
    <row r="33" spans="5:12" x14ac:dyDescent="0.2">
      <c r="E33" s="1" t="s">
        <v>55</v>
      </c>
      <c r="F33" s="1" t="e">
        <f t="shared" si="0"/>
        <v>#N/A</v>
      </c>
      <c r="G33" s="1" t="str">
        <f>VLOOKUP(E33,$K$2:$K$26,1,FALSE)</f>
        <v>A5</v>
      </c>
      <c r="I33" s="1" t="s">
        <v>108</v>
      </c>
      <c r="J33" s="1" t="e">
        <f t="shared" si="1"/>
        <v>#N/A</v>
      </c>
      <c r="K33" s="1" t="e">
        <f>VLOOKUP(I33,$K$2:$K$26,1,FALSE)</f>
        <v>#N/A</v>
      </c>
      <c r="L33" s="3" t="s">
        <v>122</v>
      </c>
    </row>
    <row r="34" spans="5:12" x14ac:dyDescent="0.2">
      <c r="E34" s="1" t="s">
        <v>56</v>
      </c>
      <c r="F34" s="1" t="e">
        <f t="shared" si="0"/>
        <v>#N/A</v>
      </c>
      <c r="G34" s="1" t="str">
        <f>VLOOKUP(E34,$K$2:$K$26,1,FALSE)</f>
        <v>A6</v>
      </c>
      <c r="I34" s="1" t="s">
        <v>96</v>
      </c>
      <c r="J34" s="1" t="str">
        <f t="shared" si="1"/>
        <v>B6</v>
      </c>
      <c r="K34" s="1" t="e">
        <f>VLOOKUP(I34,$K$2:$K$26,1,FALSE)</f>
        <v>#N/A</v>
      </c>
    </row>
    <row r="35" spans="5:12" x14ac:dyDescent="0.2">
      <c r="E35" s="1" t="s">
        <v>123</v>
      </c>
      <c r="F35" s="1" t="e">
        <f t="shared" si="0"/>
        <v>#N/A</v>
      </c>
      <c r="G35" s="1" t="e">
        <f>VLOOKUP(E35,$K$2:$K$26,1,FALSE)</f>
        <v>#N/A</v>
      </c>
      <c r="I35" s="1" t="s">
        <v>109</v>
      </c>
      <c r="J35" s="1" t="e">
        <f t="shared" si="1"/>
        <v>#N/A</v>
      </c>
      <c r="K35" s="1" t="e">
        <f>VLOOKUP(I35,$K$2:$K$26,1,FALSE)</f>
        <v>#N/A</v>
      </c>
      <c r="L35" s="3"/>
    </row>
    <row r="36" spans="5:12" x14ac:dyDescent="0.2">
      <c r="E36" s="1" t="s">
        <v>124</v>
      </c>
      <c r="F36" s="1" t="e">
        <f t="shared" si="0"/>
        <v>#N/A</v>
      </c>
      <c r="G36" s="1" t="e">
        <f>VLOOKUP(E36,$K$2:$K$26,1,FALSE)</f>
        <v>#N/A</v>
      </c>
      <c r="I36" s="1" t="s">
        <v>110</v>
      </c>
      <c r="J36" s="1" t="e">
        <f t="shared" si="1"/>
        <v>#N/A</v>
      </c>
      <c r="K36" s="1" t="e">
        <f>VLOOKUP(I36,$K$2:$K$26,1,FALSE)</f>
        <v>#N/A</v>
      </c>
      <c r="L36" s="1" t="s">
        <v>120</v>
      </c>
    </row>
    <row r="37" spans="5:12" x14ac:dyDescent="0.2">
      <c r="E37" s="1" t="s">
        <v>59</v>
      </c>
      <c r="F37" s="1" t="e">
        <f t="shared" si="0"/>
        <v>#N/A</v>
      </c>
      <c r="G37" s="1" t="str">
        <f>VLOOKUP(E37,$K$2:$K$26,1,FALSE)</f>
        <v>A9</v>
      </c>
      <c r="I37" s="1" t="s">
        <v>111</v>
      </c>
      <c r="J37" s="1" t="e">
        <f t="shared" si="1"/>
        <v>#N/A</v>
      </c>
      <c r="K37" s="1" t="e">
        <f>VLOOKUP(I37,$K$2:$K$26,1,FALSE)</f>
        <v>#N/A</v>
      </c>
      <c r="L37" s="3" t="s">
        <v>121</v>
      </c>
    </row>
    <row r="38" spans="5:12" x14ac:dyDescent="0.2">
      <c r="E38" s="1" t="s">
        <v>99</v>
      </c>
      <c r="F38" s="1" t="str">
        <f t="shared" si="0"/>
        <v>A10</v>
      </c>
      <c r="G38" s="1" t="e">
        <f>VLOOKUP(E38,$K$2:$K$26,1,FALSE)</f>
        <v>#N/A</v>
      </c>
      <c r="I38" s="1" t="s">
        <v>112</v>
      </c>
      <c r="J38" s="1" t="e">
        <f t="shared" si="1"/>
        <v>#N/A</v>
      </c>
      <c r="K38" s="1" t="e">
        <f>VLOOKUP(I38,$K$2:$K$26,1,FALSE)</f>
        <v>#N/A</v>
      </c>
      <c r="L38" s="1" t="s">
        <v>118</v>
      </c>
    </row>
    <row r="39" spans="5:12" x14ac:dyDescent="0.2">
      <c r="E39" s="1" t="s">
        <v>98</v>
      </c>
      <c r="F39" s="1" t="str">
        <f t="shared" si="0"/>
        <v>A11</v>
      </c>
      <c r="G39" s="1" t="e">
        <f>VLOOKUP(E39,$K$2:$K$26,1,FALSE)</f>
        <v>#N/A</v>
      </c>
      <c r="I39" s="1" t="s">
        <v>80</v>
      </c>
      <c r="J39" s="1" t="str">
        <f t="shared" si="1"/>
        <v>B11</v>
      </c>
      <c r="K39" s="1" t="e">
        <f>VLOOKUP(I39,$K$2:$K$26,1,FALSE)</f>
        <v>#N/A</v>
      </c>
    </row>
    <row r="40" spans="5:12" x14ac:dyDescent="0.2">
      <c r="E40" s="1" t="s">
        <v>60</v>
      </c>
      <c r="F40" s="1" t="e">
        <f t="shared" si="0"/>
        <v>#N/A</v>
      </c>
      <c r="G40" s="1" t="str">
        <f>VLOOKUP(E40,$K$2:$K$26,1,FALSE)</f>
        <v>A12</v>
      </c>
      <c r="I40" s="1" t="s">
        <v>81</v>
      </c>
      <c r="J40" s="1" t="str">
        <f t="shared" si="1"/>
        <v>B12</v>
      </c>
      <c r="K40" s="1" t="e">
        <f>VLOOKUP(I40,$K$2:$K$26,1,FALSE)</f>
        <v>#N/A</v>
      </c>
    </row>
    <row r="41" spans="5:12" x14ac:dyDescent="0.2">
      <c r="E41" s="1" t="s">
        <v>61</v>
      </c>
      <c r="F41" s="1" t="e">
        <f t="shared" si="0"/>
        <v>#N/A</v>
      </c>
      <c r="G41" s="1" t="str">
        <f>VLOOKUP(E41,$K$2:$K$26,1,FALSE)</f>
        <v>A13</v>
      </c>
      <c r="I41" s="1" t="s">
        <v>82</v>
      </c>
      <c r="J41" s="1" t="str">
        <f t="shared" si="1"/>
        <v>B13</v>
      </c>
      <c r="K41" s="1" t="e">
        <f>VLOOKUP(I41,$K$2:$K$26,1,FALSE)</f>
        <v>#N/A</v>
      </c>
    </row>
    <row r="42" spans="5:12" x14ac:dyDescent="0.2">
      <c r="E42" s="1" t="s">
        <v>62</v>
      </c>
      <c r="F42" s="1" t="e">
        <f t="shared" si="0"/>
        <v>#N/A</v>
      </c>
      <c r="G42" s="1" t="str">
        <f>VLOOKUP(E42,$K$2:$K$26,1,FALSE)</f>
        <v>A14</v>
      </c>
      <c r="I42" s="1" t="s">
        <v>83</v>
      </c>
      <c r="J42" s="1" t="str">
        <f t="shared" si="1"/>
        <v>B14</v>
      </c>
      <c r="K42" s="1" t="e">
        <f>VLOOKUP(I42,$K$2:$K$26,1,FALSE)</f>
        <v>#N/A</v>
      </c>
    </row>
    <row r="43" spans="5:12" x14ac:dyDescent="0.2">
      <c r="E43" s="1" t="s">
        <v>63</v>
      </c>
      <c r="F43" s="1" t="e">
        <f t="shared" si="0"/>
        <v>#N/A</v>
      </c>
      <c r="G43" s="1" t="str">
        <f>VLOOKUP(E43,$K$2:$K$26,1,FALSE)</f>
        <v>A15</v>
      </c>
      <c r="I43" s="1" t="s">
        <v>84</v>
      </c>
      <c r="J43" s="1" t="str">
        <f t="shared" si="1"/>
        <v>B15</v>
      </c>
      <c r="K43" s="1" t="e">
        <f>VLOOKUP(I43,$K$2:$K$26,1,FALSE)</f>
        <v>#N/A</v>
      </c>
    </row>
    <row r="44" spans="5:12" x14ac:dyDescent="0.2">
      <c r="E44" s="1" t="s">
        <v>64</v>
      </c>
      <c r="F44" s="1" t="e">
        <f t="shared" si="0"/>
        <v>#N/A</v>
      </c>
      <c r="G44" s="1" t="str">
        <f>VLOOKUP(E44,$K$2:$K$26,1,FALSE)</f>
        <v>A16</v>
      </c>
      <c r="I44" s="1" t="s">
        <v>85</v>
      </c>
      <c r="J44" s="1" t="str">
        <f t="shared" si="1"/>
        <v>B16</v>
      </c>
      <c r="K44" s="1" t="e">
        <f>VLOOKUP(I44,$K$2:$K$26,1,FALSE)</f>
        <v>#N/A</v>
      </c>
    </row>
    <row r="45" spans="5:12" x14ac:dyDescent="0.2">
      <c r="E45" s="1" t="s">
        <v>65</v>
      </c>
      <c r="F45" s="1" t="e">
        <f t="shared" si="0"/>
        <v>#N/A</v>
      </c>
      <c r="G45" s="1" t="str">
        <f>VLOOKUP(E45,$K$2:$K$26,1,FALSE)</f>
        <v>A17</v>
      </c>
      <c r="I45" s="1" t="s">
        <v>86</v>
      </c>
      <c r="J45" s="1" t="str">
        <f t="shared" si="1"/>
        <v>B17</v>
      </c>
      <c r="K45" s="1" t="e">
        <f>VLOOKUP(I45,$K$2:$K$26,1,FALSE)</f>
        <v>#N/A</v>
      </c>
    </row>
    <row r="46" spans="5:12" x14ac:dyDescent="0.2">
      <c r="E46" s="1" t="s">
        <v>66</v>
      </c>
      <c r="F46" s="1" t="e">
        <f t="shared" si="0"/>
        <v>#N/A</v>
      </c>
      <c r="G46" s="1" t="str">
        <f>VLOOKUP(E46,$K$2:$K$26,1,FALSE)</f>
        <v>A18</v>
      </c>
      <c r="I46" s="1" t="s">
        <v>87</v>
      </c>
      <c r="J46" s="1" t="str">
        <f t="shared" si="1"/>
        <v>B18</v>
      </c>
      <c r="K46" s="1" t="e">
        <f>VLOOKUP(I46,$K$2:$K$26,1,FALSE)</f>
        <v>#N/A</v>
      </c>
    </row>
    <row r="47" spans="5:12" x14ac:dyDescent="0.2">
      <c r="E47" s="1" t="s">
        <v>67</v>
      </c>
      <c r="F47" s="1" t="e">
        <f t="shared" si="0"/>
        <v>#N/A</v>
      </c>
      <c r="G47" s="1" t="str">
        <f>VLOOKUP(E47,$K$2:$K$26,1,FALSE)</f>
        <v>A19</v>
      </c>
      <c r="I47" s="1" t="s">
        <v>102</v>
      </c>
      <c r="J47" s="1" t="str">
        <f t="shared" si="1"/>
        <v>B19</v>
      </c>
      <c r="K47" s="1" t="e">
        <f>VLOOKUP(I47,$K$2:$K$26,1,FALSE)</f>
        <v>#N/A</v>
      </c>
    </row>
    <row r="48" spans="5:12" x14ac:dyDescent="0.2">
      <c r="E48" s="1" t="s">
        <v>68</v>
      </c>
      <c r="F48" s="1" t="e">
        <f t="shared" si="0"/>
        <v>#N/A</v>
      </c>
      <c r="G48" s="1" t="str">
        <f>VLOOKUP(E48,$K$2:$K$26,1,FALSE)</f>
        <v>A20</v>
      </c>
      <c r="I48" s="1" t="s">
        <v>97</v>
      </c>
      <c r="J48" s="1" t="str">
        <f t="shared" si="1"/>
        <v>B20</v>
      </c>
      <c r="K48" s="1" t="e">
        <f>VLOOKUP(I48,$K$2:$K$26,1,FALSE)</f>
        <v>#N/A</v>
      </c>
    </row>
    <row r="49" spans="5:12" x14ac:dyDescent="0.2">
      <c r="E49" s="1" t="s">
        <v>69</v>
      </c>
      <c r="F49" s="1" t="e">
        <f t="shared" si="0"/>
        <v>#N/A</v>
      </c>
      <c r="G49" s="1" t="str">
        <f>VLOOKUP(E49,$K$2:$K$26,1,FALSE)</f>
        <v>A21</v>
      </c>
      <c r="I49" s="1" t="s">
        <v>95</v>
      </c>
      <c r="J49" s="1" t="str">
        <f t="shared" si="1"/>
        <v>B21</v>
      </c>
      <c r="K49" s="1" t="e">
        <f>VLOOKUP(I49,$K$2:$K$26,1,FALSE)</f>
        <v>#N/A</v>
      </c>
    </row>
    <row r="50" spans="5:12" x14ac:dyDescent="0.2">
      <c r="E50" s="1" t="s">
        <v>70</v>
      </c>
      <c r="F50" s="1" t="e">
        <f t="shared" si="0"/>
        <v>#N/A</v>
      </c>
      <c r="G50" s="1" t="str">
        <f>VLOOKUP(E50,$K$2:$K$26,1,FALSE)</f>
        <v>A22</v>
      </c>
      <c r="I50" s="1" t="s">
        <v>94</v>
      </c>
      <c r="J50" s="1" t="str">
        <f t="shared" si="1"/>
        <v>B22</v>
      </c>
      <c r="K50" s="1" t="e">
        <f>VLOOKUP(I50,$K$2:$K$26,1,FALSE)</f>
        <v>#N/A</v>
      </c>
    </row>
    <row r="51" spans="5:12" x14ac:dyDescent="0.2">
      <c r="E51" s="1" t="s">
        <v>71</v>
      </c>
      <c r="F51" s="1" t="e">
        <f t="shared" si="0"/>
        <v>#N/A</v>
      </c>
      <c r="G51" s="1" t="str">
        <f>VLOOKUP(E51,$K$2:$K$26,1,FALSE)</f>
        <v>A23</v>
      </c>
      <c r="I51" s="1" t="s">
        <v>93</v>
      </c>
      <c r="J51" s="1" t="str">
        <f t="shared" si="1"/>
        <v>B23</v>
      </c>
      <c r="K51" s="1" t="e">
        <f>VLOOKUP(I51,$K$2:$K$26,1,FALSE)</f>
        <v>#N/A</v>
      </c>
    </row>
    <row r="52" spans="5:12" x14ac:dyDescent="0.2">
      <c r="E52" s="1" t="s">
        <v>72</v>
      </c>
      <c r="F52" s="1" t="e">
        <f t="shared" si="0"/>
        <v>#N/A</v>
      </c>
      <c r="G52" s="1" t="str">
        <f>VLOOKUP(E52,$K$2:$K$26,1,FALSE)</f>
        <v>A24</v>
      </c>
      <c r="I52" s="1" t="s">
        <v>92</v>
      </c>
      <c r="J52" s="1" t="str">
        <f t="shared" si="1"/>
        <v>B24</v>
      </c>
      <c r="K52" s="1" t="e">
        <f>VLOOKUP(I52,$K$2:$K$26,1,FALSE)</f>
        <v>#N/A</v>
      </c>
    </row>
    <row r="53" spans="5:12" x14ac:dyDescent="0.2">
      <c r="E53" s="1" t="s">
        <v>73</v>
      </c>
      <c r="F53" s="1" t="e">
        <f t="shared" si="0"/>
        <v>#N/A</v>
      </c>
      <c r="G53" s="1" t="str">
        <f>VLOOKUP(E53,$K$2:$K$26,1,FALSE)</f>
        <v>A25</v>
      </c>
      <c r="I53" s="1" t="s">
        <v>91</v>
      </c>
      <c r="J53" s="1" t="str">
        <f t="shared" si="1"/>
        <v>B25</v>
      </c>
      <c r="K53" s="1" t="e">
        <f>VLOOKUP(I53,$K$2:$K$26,1,FALSE)</f>
        <v>#N/A</v>
      </c>
    </row>
    <row r="54" spans="5:12" x14ac:dyDescent="0.2">
      <c r="E54" s="1" t="s">
        <v>74</v>
      </c>
      <c r="F54" s="1" t="e">
        <f t="shared" si="0"/>
        <v>#N/A</v>
      </c>
      <c r="G54" s="1" t="str">
        <f>VLOOKUP(E54,$K$2:$K$26,1,FALSE)</f>
        <v>A26</v>
      </c>
      <c r="I54" s="1" t="s">
        <v>90</v>
      </c>
      <c r="J54" s="1" t="str">
        <f t="shared" si="1"/>
        <v>B26</v>
      </c>
      <c r="K54" s="1" t="e">
        <f>VLOOKUP(I54,$K$2:$K$26,1,FALSE)</f>
        <v>#N/A</v>
      </c>
    </row>
    <row r="55" spans="5:12" x14ac:dyDescent="0.2">
      <c r="E55" s="1" t="s">
        <v>75</v>
      </c>
      <c r="F55" s="1" t="e">
        <f t="shared" si="0"/>
        <v>#N/A</v>
      </c>
      <c r="G55" s="1" t="str">
        <f>VLOOKUP(E55,$K$2:$K$26,1,FALSE)</f>
        <v>A27</v>
      </c>
      <c r="I55" s="1" t="s">
        <v>89</v>
      </c>
      <c r="J55" s="1" t="str">
        <f t="shared" si="1"/>
        <v>B27</v>
      </c>
      <c r="K55" s="1" t="e">
        <f>VLOOKUP(I55,$K$2:$K$26,1,FALSE)</f>
        <v>#N/A</v>
      </c>
    </row>
    <row r="56" spans="5:12" x14ac:dyDescent="0.2">
      <c r="E56" s="1" t="s">
        <v>76</v>
      </c>
      <c r="F56" s="1" t="e">
        <f t="shared" si="0"/>
        <v>#N/A</v>
      </c>
      <c r="G56" s="1" t="str">
        <f>VLOOKUP(E56,$K$2:$K$26,1,FALSE)</f>
        <v>A28</v>
      </c>
      <c r="I56" s="1" t="s">
        <v>88</v>
      </c>
      <c r="J56" s="1" t="str">
        <f t="shared" si="1"/>
        <v>B28</v>
      </c>
      <c r="K56" s="1" t="e">
        <f>VLOOKUP(I56,$K$2:$K$26,1,FALSE)</f>
        <v>#N/A</v>
      </c>
    </row>
    <row r="57" spans="5:12" x14ac:dyDescent="0.2">
      <c r="E57" s="1" t="s">
        <v>77</v>
      </c>
      <c r="F57" s="1" t="e">
        <f t="shared" si="0"/>
        <v>#N/A</v>
      </c>
      <c r="G57" s="1" t="e">
        <f>VLOOKUP(E57,$K$2:$K$26,1,FALSE)</f>
        <v>#N/A</v>
      </c>
      <c r="I57" s="1" t="s">
        <v>113</v>
      </c>
      <c r="J57" s="1" t="e">
        <f t="shared" si="1"/>
        <v>#N/A</v>
      </c>
      <c r="K57" s="1" t="e">
        <f>VLOOKUP(I57,$K$2:$K$26,1,FALSE)</f>
        <v>#N/A</v>
      </c>
      <c r="L57" s="3" t="s">
        <v>119</v>
      </c>
    </row>
    <row r="58" spans="5:12" x14ac:dyDescent="0.2">
      <c r="E58" s="1" t="s">
        <v>78</v>
      </c>
      <c r="F58" s="1" t="e">
        <f t="shared" si="0"/>
        <v>#N/A</v>
      </c>
      <c r="G58" s="1" t="e">
        <f>VLOOKUP(E58,$K$2:$K$26,1,FALSE)</f>
        <v>#N/A</v>
      </c>
      <c r="I58" s="1" t="s">
        <v>114</v>
      </c>
      <c r="J58" s="1" t="str">
        <f t="shared" si="1"/>
        <v>B30</v>
      </c>
      <c r="K58" s="1" t="e">
        <f>VLOOKUP(I58,$K$2:$K$26,1,FALSE)</f>
        <v>#N/A</v>
      </c>
    </row>
    <row r="59" spans="5:12" x14ac:dyDescent="0.2">
      <c r="E59" s="1" t="s">
        <v>79</v>
      </c>
      <c r="F59" s="1" t="e">
        <f t="shared" si="0"/>
        <v>#N/A</v>
      </c>
      <c r="G59" s="1" t="e">
        <f>VLOOKUP(E59,$K$2:$K$26,1,FALSE)</f>
        <v>#N/A</v>
      </c>
      <c r="I59" s="1" t="s">
        <v>115</v>
      </c>
      <c r="J59" s="1" t="e">
        <f t="shared" si="1"/>
        <v>#N/A</v>
      </c>
      <c r="K59" s="1" t="e">
        <f>VLOOKUP(I59,$K$2:$K$26,1,FALSE)</f>
        <v>#N/A</v>
      </c>
      <c r="L59" s="1" t="s">
        <v>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workbookViewId="0">
      <selection activeCell="C3" sqref="C3"/>
    </sheetView>
  </sheetViews>
  <sheetFormatPr defaultRowHeight="11.25" x14ac:dyDescent="0.2"/>
  <cols>
    <col min="1" max="1" width="5" style="1" customWidth="1"/>
    <col min="2" max="3" width="9.140625" style="1"/>
    <col min="4" max="7" width="5.85546875" style="1" customWidth="1"/>
    <col min="8" max="9" width="9.140625" style="1"/>
    <col min="10" max="10" width="5.42578125" style="1" customWidth="1"/>
    <col min="11" max="11" width="4.28515625" style="1" customWidth="1"/>
    <col min="12" max="16384" width="9.140625" style="1"/>
  </cols>
  <sheetData>
    <row r="1" spans="1:13" x14ac:dyDescent="0.2">
      <c r="B1" s="1" t="s">
        <v>103</v>
      </c>
      <c r="H1" s="1" t="s">
        <v>104</v>
      </c>
    </row>
    <row r="2" spans="1:13" x14ac:dyDescent="0.2">
      <c r="A2" s="1">
        <v>2</v>
      </c>
      <c r="B2" s="2"/>
      <c r="C2" s="2"/>
      <c r="D2" s="1" t="s">
        <v>51</v>
      </c>
      <c r="E2" s="1">
        <v>1</v>
      </c>
      <c r="F2" s="1">
        <v>2</v>
      </c>
      <c r="H2" s="2"/>
      <c r="I2" s="2" t="s">
        <v>23</v>
      </c>
      <c r="J2" s="1" t="s">
        <v>52</v>
      </c>
      <c r="K2" s="1">
        <v>1</v>
      </c>
      <c r="M2" s="1" t="s">
        <v>100</v>
      </c>
    </row>
    <row r="3" spans="1:13" x14ac:dyDescent="0.2">
      <c r="A3" s="1">
        <v>4</v>
      </c>
      <c r="B3" s="2"/>
      <c r="C3" s="2" t="s">
        <v>0</v>
      </c>
      <c r="D3" s="1" t="s">
        <v>105</v>
      </c>
      <c r="E3" s="1">
        <v>3</v>
      </c>
      <c r="F3" s="1">
        <v>4</v>
      </c>
      <c r="H3" s="2"/>
      <c r="I3" s="2" t="s">
        <v>24</v>
      </c>
      <c r="J3" s="1" t="s">
        <v>53</v>
      </c>
      <c r="K3" s="1">
        <v>3</v>
      </c>
    </row>
    <row r="4" spans="1:13" x14ac:dyDescent="0.2">
      <c r="A4" s="1">
        <v>6</v>
      </c>
      <c r="B4" s="2"/>
      <c r="C4" s="2" t="s">
        <v>1</v>
      </c>
      <c r="D4" s="1" t="s">
        <v>107</v>
      </c>
      <c r="E4" s="1">
        <v>5</v>
      </c>
      <c r="F4" s="1">
        <v>6</v>
      </c>
      <c r="H4" s="2"/>
      <c r="I4" s="2" t="s">
        <v>25</v>
      </c>
      <c r="J4" s="1" t="s">
        <v>54</v>
      </c>
      <c r="K4" s="1">
        <v>5</v>
      </c>
      <c r="M4" s="1" t="s">
        <v>101</v>
      </c>
    </row>
    <row r="5" spans="1:13" x14ac:dyDescent="0.2">
      <c r="A5" s="1">
        <v>8</v>
      </c>
      <c r="B5" s="2"/>
      <c r="C5" s="2" t="s">
        <v>2</v>
      </c>
      <c r="D5" s="1" t="s">
        <v>96</v>
      </c>
      <c r="E5" s="1">
        <v>7</v>
      </c>
      <c r="F5" s="1">
        <v>8</v>
      </c>
      <c r="H5" s="2"/>
      <c r="I5" s="2" t="s">
        <v>26</v>
      </c>
      <c r="J5" s="1" t="s">
        <v>55</v>
      </c>
      <c r="K5" s="1">
        <v>7</v>
      </c>
    </row>
    <row r="6" spans="1:13" x14ac:dyDescent="0.2">
      <c r="A6" s="1">
        <v>10</v>
      </c>
      <c r="B6" s="2"/>
      <c r="C6" s="2" t="s">
        <v>3</v>
      </c>
      <c r="D6" s="1" t="s">
        <v>99</v>
      </c>
      <c r="E6" s="1">
        <v>9</v>
      </c>
      <c r="F6" s="1">
        <v>10</v>
      </c>
      <c r="H6" s="2"/>
      <c r="I6" s="2" t="s">
        <v>27</v>
      </c>
      <c r="J6" s="1" t="s">
        <v>56</v>
      </c>
      <c r="K6" s="1">
        <v>9</v>
      </c>
      <c r="M6" s="1" t="s">
        <v>125</v>
      </c>
    </row>
    <row r="7" spans="1:13" x14ac:dyDescent="0.2">
      <c r="A7" s="1">
        <v>12</v>
      </c>
      <c r="B7" s="2"/>
      <c r="C7" s="2" t="s">
        <v>4</v>
      </c>
      <c r="D7" s="1" t="s">
        <v>98</v>
      </c>
      <c r="E7" s="1">
        <v>11</v>
      </c>
      <c r="F7" s="1">
        <v>12</v>
      </c>
      <c r="H7" s="2"/>
      <c r="I7" s="2" t="s">
        <v>28</v>
      </c>
      <c r="J7" s="1" t="s">
        <v>57</v>
      </c>
      <c r="K7" s="1">
        <v>11</v>
      </c>
    </row>
    <row r="8" spans="1:13" x14ac:dyDescent="0.2">
      <c r="A8" s="1">
        <v>14</v>
      </c>
      <c r="B8" s="2"/>
      <c r="C8" s="2" t="s">
        <v>5</v>
      </c>
      <c r="D8" s="1" t="s">
        <v>80</v>
      </c>
      <c r="E8" s="1">
        <v>13</v>
      </c>
      <c r="F8" s="1">
        <v>14</v>
      </c>
      <c r="H8" s="2"/>
      <c r="I8" s="2" t="s">
        <v>29</v>
      </c>
      <c r="J8" s="1" t="s">
        <v>58</v>
      </c>
      <c r="K8" s="1">
        <v>13</v>
      </c>
    </row>
    <row r="9" spans="1:13" x14ac:dyDescent="0.2">
      <c r="A9" s="1">
        <v>16</v>
      </c>
      <c r="B9" s="2"/>
      <c r="C9" s="2" t="s">
        <v>6</v>
      </c>
      <c r="D9" s="1" t="s">
        <v>81</v>
      </c>
      <c r="E9" s="1">
        <v>15</v>
      </c>
      <c r="F9" s="1">
        <v>16</v>
      </c>
      <c r="H9" s="2"/>
      <c r="I9" s="2" t="s">
        <v>30</v>
      </c>
      <c r="J9" s="1" t="s">
        <v>59</v>
      </c>
      <c r="K9" s="1">
        <v>15</v>
      </c>
    </row>
    <row r="10" spans="1:13" x14ac:dyDescent="0.2">
      <c r="A10" s="1">
        <v>18</v>
      </c>
      <c r="B10" s="2"/>
      <c r="C10" s="2" t="s">
        <v>7</v>
      </c>
      <c r="D10" s="1" t="s">
        <v>82</v>
      </c>
      <c r="E10" s="1">
        <v>17</v>
      </c>
      <c r="F10" s="1">
        <v>18</v>
      </c>
      <c r="H10" s="2"/>
      <c r="I10" s="2" t="s">
        <v>31</v>
      </c>
      <c r="J10" s="1" t="s">
        <v>60</v>
      </c>
      <c r="K10" s="1">
        <v>17</v>
      </c>
    </row>
    <row r="11" spans="1:13" x14ac:dyDescent="0.2">
      <c r="A11" s="1">
        <v>20</v>
      </c>
      <c r="B11" s="2"/>
      <c r="C11" s="2" t="s">
        <v>8</v>
      </c>
      <c r="D11" s="1" t="s">
        <v>83</v>
      </c>
      <c r="E11" s="1">
        <v>19</v>
      </c>
      <c r="F11" s="1">
        <v>20</v>
      </c>
      <c r="H11" s="2"/>
      <c r="I11" s="2" t="s">
        <v>32</v>
      </c>
      <c r="J11" s="1" t="s">
        <v>61</v>
      </c>
      <c r="K11" s="1">
        <v>19</v>
      </c>
    </row>
    <row r="12" spans="1:13" x14ac:dyDescent="0.2">
      <c r="A12" s="1">
        <v>22</v>
      </c>
      <c r="B12" s="2"/>
      <c r="C12" s="2" t="s">
        <v>9</v>
      </c>
      <c r="D12" s="1" t="s">
        <v>84</v>
      </c>
      <c r="E12" s="1">
        <v>21</v>
      </c>
      <c r="F12" s="1">
        <v>22</v>
      </c>
      <c r="H12" s="2"/>
      <c r="I12" s="2" t="s">
        <v>33</v>
      </c>
      <c r="J12" s="1" t="s">
        <v>62</v>
      </c>
      <c r="K12" s="1">
        <v>21</v>
      </c>
    </row>
    <row r="13" spans="1:13" x14ac:dyDescent="0.2">
      <c r="A13" s="1">
        <v>24</v>
      </c>
      <c r="B13" s="2"/>
      <c r="C13" s="2" t="s">
        <v>10</v>
      </c>
      <c r="D13" s="1" t="s">
        <v>85</v>
      </c>
      <c r="E13" s="1">
        <v>23</v>
      </c>
      <c r="F13" s="1">
        <v>24</v>
      </c>
      <c r="H13" s="2"/>
      <c r="I13" s="2" t="s">
        <v>34</v>
      </c>
      <c r="J13" s="1" t="s">
        <v>63</v>
      </c>
      <c r="K13" s="1">
        <v>23</v>
      </c>
    </row>
    <row r="14" spans="1:13" x14ac:dyDescent="0.2">
      <c r="A14" s="1">
        <v>26</v>
      </c>
      <c r="B14" s="2"/>
      <c r="C14" s="2" t="s">
        <v>11</v>
      </c>
      <c r="D14" s="1" t="s">
        <v>86</v>
      </c>
      <c r="E14" s="1">
        <v>25</v>
      </c>
      <c r="F14" s="1">
        <v>26</v>
      </c>
      <c r="H14" s="2"/>
      <c r="I14" s="2" t="s">
        <v>35</v>
      </c>
      <c r="J14" s="1" t="s">
        <v>64</v>
      </c>
      <c r="K14" s="1">
        <v>25</v>
      </c>
    </row>
    <row r="15" spans="1:13" x14ac:dyDescent="0.2">
      <c r="A15" s="1">
        <v>28</v>
      </c>
      <c r="B15" s="2"/>
      <c r="C15" s="2" t="s">
        <v>12</v>
      </c>
      <c r="D15" s="1" t="s">
        <v>87</v>
      </c>
      <c r="E15" s="1">
        <v>27</v>
      </c>
      <c r="F15" s="1">
        <v>28</v>
      </c>
      <c r="H15" s="2"/>
      <c r="I15" s="2" t="s">
        <v>36</v>
      </c>
      <c r="J15" s="1" t="s">
        <v>65</v>
      </c>
      <c r="K15" s="1">
        <v>27</v>
      </c>
    </row>
    <row r="16" spans="1:13" x14ac:dyDescent="0.2">
      <c r="A16" s="1">
        <v>30</v>
      </c>
      <c r="B16" s="2"/>
      <c r="C16" s="2" t="s">
        <v>13</v>
      </c>
      <c r="D16" s="1" t="s">
        <v>102</v>
      </c>
      <c r="E16" s="1">
        <v>29</v>
      </c>
      <c r="F16" s="1">
        <v>30</v>
      </c>
      <c r="H16" s="2"/>
      <c r="I16" s="2" t="s">
        <v>37</v>
      </c>
      <c r="J16" s="1" t="s">
        <v>66</v>
      </c>
      <c r="K16" s="1">
        <v>29</v>
      </c>
    </row>
    <row r="17" spans="1:11" x14ac:dyDescent="0.2">
      <c r="A17" s="1">
        <v>32</v>
      </c>
      <c r="B17" s="2"/>
      <c r="C17" s="2" t="s">
        <v>14</v>
      </c>
      <c r="D17" s="1" t="s">
        <v>97</v>
      </c>
      <c r="E17" s="1">
        <v>31</v>
      </c>
      <c r="F17" s="1">
        <v>32</v>
      </c>
      <c r="H17" s="2"/>
      <c r="I17" s="2" t="s">
        <v>38</v>
      </c>
      <c r="J17" s="1" t="s">
        <v>67</v>
      </c>
      <c r="K17" s="1">
        <v>31</v>
      </c>
    </row>
    <row r="18" spans="1:11" x14ac:dyDescent="0.2">
      <c r="A18" s="1">
        <v>34</v>
      </c>
      <c r="B18" s="2"/>
      <c r="C18" s="2" t="s">
        <v>15</v>
      </c>
      <c r="D18" s="1" t="s">
        <v>95</v>
      </c>
      <c r="E18" s="1">
        <v>33</v>
      </c>
      <c r="F18" s="1">
        <v>34</v>
      </c>
      <c r="H18" s="2"/>
      <c r="I18" s="2" t="s">
        <v>39</v>
      </c>
      <c r="J18" s="1" t="s">
        <v>68</v>
      </c>
      <c r="K18" s="1">
        <v>33</v>
      </c>
    </row>
    <row r="19" spans="1:11" x14ac:dyDescent="0.2">
      <c r="A19" s="1">
        <v>36</v>
      </c>
      <c r="B19" s="2"/>
      <c r="C19" s="2" t="s">
        <v>16</v>
      </c>
      <c r="D19" s="1" t="s">
        <v>94</v>
      </c>
      <c r="E19" s="1">
        <v>35</v>
      </c>
      <c r="F19" s="1">
        <v>36</v>
      </c>
      <c r="H19" s="2"/>
      <c r="I19" s="2" t="s">
        <v>40</v>
      </c>
      <c r="J19" s="1" t="s">
        <v>69</v>
      </c>
      <c r="K19" s="1">
        <v>35</v>
      </c>
    </row>
    <row r="20" spans="1:11" x14ac:dyDescent="0.2">
      <c r="A20" s="1">
        <v>38</v>
      </c>
      <c r="B20" s="2"/>
      <c r="C20" s="2" t="s">
        <v>17</v>
      </c>
      <c r="D20" s="1" t="s">
        <v>93</v>
      </c>
      <c r="E20" s="1">
        <v>37</v>
      </c>
      <c r="F20" s="1">
        <v>38</v>
      </c>
      <c r="H20" s="2"/>
      <c r="I20" s="2" t="s">
        <v>41</v>
      </c>
      <c r="J20" s="1" t="s">
        <v>70</v>
      </c>
      <c r="K20" s="1">
        <v>37</v>
      </c>
    </row>
    <row r="21" spans="1:11" x14ac:dyDescent="0.2">
      <c r="A21" s="1">
        <v>40</v>
      </c>
      <c r="B21" s="2"/>
      <c r="C21" s="2" t="s">
        <v>18</v>
      </c>
      <c r="D21" s="1" t="s">
        <v>92</v>
      </c>
      <c r="E21" s="1">
        <v>39</v>
      </c>
      <c r="F21" s="1">
        <v>40</v>
      </c>
      <c r="H21" s="2"/>
      <c r="I21" s="2" t="s">
        <v>42</v>
      </c>
      <c r="J21" s="1" t="s">
        <v>71</v>
      </c>
      <c r="K21" s="1">
        <v>39</v>
      </c>
    </row>
    <row r="22" spans="1:11" x14ac:dyDescent="0.2">
      <c r="A22" s="1">
        <v>42</v>
      </c>
      <c r="B22" s="2"/>
      <c r="C22" s="2" t="s">
        <v>19</v>
      </c>
      <c r="D22" s="1" t="s">
        <v>91</v>
      </c>
      <c r="E22" s="1">
        <v>41</v>
      </c>
      <c r="F22" s="1">
        <v>42</v>
      </c>
      <c r="G22" s="1" t="s">
        <v>79</v>
      </c>
      <c r="H22" s="2" t="s">
        <v>50</v>
      </c>
      <c r="I22" s="2" t="s">
        <v>43</v>
      </c>
      <c r="J22" s="1" t="s">
        <v>72</v>
      </c>
      <c r="K22" s="1">
        <v>41</v>
      </c>
    </row>
    <row r="23" spans="1:11" x14ac:dyDescent="0.2">
      <c r="A23" s="1">
        <v>44</v>
      </c>
      <c r="B23" s="2"/>
      <c r="C23" s="2" t="s">
        <v>20</v>
      </c>
      <c r="D23" s="1" t="s">
        <v>90</v>
      </c>
      <c r="E23" s="1">
        <v>43</v>
      </c>
      <c r="F23" s="1">
        <v>44</v>
      </c>
      <c r="H23" s="2"/>
      <c r="I23" s="2" t="s">
        <v>46</v>
      </c>
      <c r="J23" s="1" t="s">
        <v>73</v>
      </c>
      <c r="K23" s="1">
        <v>43</v>
      </c>
    </row>
    <row r="24" spans="1:11" x14ac:dyDescent="0.2">
      <c r="A24" s="1">
        <v>46</v>
      </c>
      <c r="B24" s="2"/>
      <c r="C24" s="2" t="s">
        <v>21</v>
      </c>
      <c r="D24" s="1" t="s">
        <v>89</v>
      </c>
      <c r="E24" s="1">
        <v>45</v>
      </c>
      <c r="F24" s="1">
        <v>46</v>
      </c>
      <c r="G24" s="1" t="s">
        <v>78</v>
      </c>
      <c r="H24" s="2" t="s">
        <v>49</v>
      </c>
      <c r="I24" s="2" t="s">
        <v>44</v>
      </c>
      <c r="J24" s="1" t="s">
        <v>74</v>
      </c>
      <c r="K24" s="1">
        <v>45</v>
      </c>
    </row>
    <row r="25" spans="1:11" x14ac:dyDescent="0.2">
      <c r="A25" s="1">
        <v>48</v>
      </c>
      <c r="B25" s="2"/>
      <c r="C25" s="2" t="s">
        <v>22</v>
      </c>
      <c r="D25" s="1" t="s">
        <v>88</v>
      </c>
      <c r="E25" s="1">
        <v>47</v>
      </c>
      <c r="F25" s="1">
        <v>48</v>
      </c>
      <c r="H25" s="2"/>
      <c r="I25" s="2" t="s">
        <v>45</v>
      </c>
      <c r="J25" s="1" t="s">
        <v>75</v>
      </c>
      <c r="K25" s="1">
        <v>47</v>
      </c>
    </row>
    <row r="26" spans="1:11" x14ac:dyDescent="0.2">
      <c r="A26" s="1">
        <v>50</v>
      </c>
      <c r="B26" s="2"/>
      <c r="C26" s="2" t="s">
        <v>117</v>
      </c>
      <c r="D26" s="1" t="s">
        <v>114</v>
      </c>
      <c r="E26" s="1">
        <v>49</v>
      </c>
      <c r="F26" s="1">
        <v>50</v>
      </c>
      <c r="G26" s="1" t="s">
        <v>77</v>
      </c>
      <c r="H26" s="2" t="s">
        <v>48</v>
      </c>
      <c r="I26" s="2" t="s">
        <v>47</v>
      </c>
      <c r="J26" s="1" t="s">
        <v>76</v>
      </c>
      <c r="K26" s="1">
        <v>49</v>
      </c>
    </row>
    <row r="29" spans="1:11" x14ac:dyDescent="0.2">
      <c r="A29" s="1" t="s">
        <v>51</v>
      </c>
      <c r="B29" s="1" t="str">
        <f>VLOOKUP(A29,$D$2:$D$26,1,FALSE)</f>
        <v>A1</v>
      </c>
      <c r="C29" s="1" t="e">
        <f>VLOOKUP(A29,$J$2:$J$26,1,FALSE)</f>
        <v>#N/A</v>
      </c>
      <c r="E29" s="1" t="s">
        <v>116</v>
      </c>
      <c r="F29" s="1" t="e">
        <f>VLOOKUP(E29,$D$2:$D$26,1,FALSE)</f>
        <v>#N/A</v>
      </c>
      <c r="G29" s="1" t="e">
        <f>VLOOKUP(E29,$J$2:$J$26,1,FALSE)</f>
        <v>#N/A</v>
      </c>
      <c r="H29" s="1" t="s">
        <v>118</v>
      </c>
    </row>
    <row r="30" spans="1:11" x14ac:dyDescent="0.2">
      <c r="A30" s="1" t="s">
        <v>52</v>
      </c>
      <c r="B30" s="1" t="e">
        <f>VLOOKUP(A30,$D$2:$D$26,1,FALSE)</f>
        <v>#N/A</v>
      </c>
      <c r="C30" s="1" t="str">
        <f>VLOOKUP(A30,$J$2:$J$26,1,FALSE)</f>
        <v>A2</v>
      </c>
      <c r="E30" s="1" t="s">
        <v>105</v>
      </c>
      <c r="F30" s="1" t="str">
        <f>VLOOKUP(E30,$D$2:$D$26,1,FALSE)</f>
        <v>B2</v>
      </c>
      <c r="G30" s="1" t="e">
        <f>VLOOKUP(E30,$J$2:$J$26,1,FALSE)</f>
        <v>#N/A</v>
      </c>
    </row>
    <row r="31" spans="1:11" x14ac:dyDescent="0.2">
      <c r="A31" s="1" t="s">
        <v>53</v>
      </c>
      <c r="B31" s="1" t="e">
        <f t="shared" ref="B31:B59" si="0">VLOOKUP(A31,$D$2:$D$26,1,FALSE)</f>
        <v>#N/A</v>
      </c>
      <c r="C31" s="1" t="str">
        <f t="shared" ref="C31:C59" si="1">VLOOKUP(A31,$J$2:$J$26,1,FALSE)</f>
        <v>A3</v>
      </c>
      <c r="E31" s="1" t="s">
        <v>106</v>
      </c>
      <c r="F31" s="1" t="e">
        <f t="shared" ref="F31:F59" si="2">VLOOKUP(E31,$D$2:$D$26,1,FALSE)</f>
        <v>#N/A</v>
      </c>
      <c r="G31" s="1" t="e">
        <f t="shared" ref="G31:G59" si="3">VLOOKUP(E31,$J$2:$J$26,1,FALSE)</f>
        <v>#N/A</v>
      </c>
      <c r="H31" s="3" t="s">
        <v>119</v>
      </c>
    </row>
    <row r="32" spans="1:11" x14ac:dyDescent="0.2">
      <c r="A32" s="1" t="s">
        <v>54</v>
      </c>
      <c r="B32" s="1" t="e">
        <f t="shared" si="0"/>
        <v>#N/A</v>
      </c>
      <c r="C32" s="1" t="str">
        <f t="shared" si="1"/>
        <v>A4</v>
      </c>
      <c r="E32" s="1" t="s">
        <v>107</v>
      </c>
      <c r="F32" s="1" t="str">
        <f t="shared" si="2"/>
        <v>B4</v>
      </c>
      <c r="G32" s="1" t="e">
        <f t="shared" si="3"/>
        <v>#N/A</v>
      </c>
    </row>
    <row r="33" spans="1:8" x14ac:dyDescent="0.2">
      <c r="A33" s="1" t="s">
        <v>55</v>
      </c>
      <c r="B33" s="1" t="e">
        <f t="shared" si="0"/>
        <v>#N/A</v>
      </c>
      <c r="C33" s="1" t="str">
        <f t="shared" si="1"/>
        <v>A5</v>
      </c>
      <c r="E33" s="1" t="s">
        <v>108</v>
      </c>
      <c r="F33" s="1" t="e">
        <f t="shared" si="2"/>
        <v>#N/A</v>
      </c>
      <c r="G33" s="1" t="e">
        <f t="shared" si="3"/>
        <v>#N/A</v>
      </c>
      <c r="H33" s="3" t="s">
        <v>122</v>
      </c>
    </row>
    <row r="34" spans="1:8" x14ac:dyDescent="0.2">
      <c r="A34" s="1" t="s">
        <v>56</v>
      </c>
      <c r="B34" s="1" t="e">
        <f t="shared" si="0"/>
        <v>#N/A</v>
      </c>
      <c r="C34" s="1" t="str">
        <f t="shared" si="1"/>
        <v>A6</v>
      </c>
      <c r="E34" s="1" t="s">
        <v>96</v>
      </c>
      <c r="F34" s="1" t="str">
        <f t="shared" si="2"/>
        <v>B6</v>
      </c>
      <c r="G34" s="1" t="e">
        <f t="shared" si="3"/>
        <v>#N/A</v>
      </c>
    </row>
    <row r="35" spans="1:8" x14ac:dyDescent="0.2">
      <c r="A35" s="1" t="s">
        <v>123</v>
      </c>
      <c r="B35" s="1" t="e">
        <f t="shared" si="0"/>
        <v>#N/A</v>
      </c>
      <c r="C35" s="1" t="e">
        <f t="shared" si="1"/>
        <v>#N/A</v>
      </c>
      <c r="E35" s="1" t="s">
        <v>109</v>
      </c>
      <c r="F35" s="1" t="e">
        <f t="shared" si="2"/>
        <v>#N/A</v>
      </c>
      <c r="G35" s="1" t="e">
        <f t="shared" si="3"/>
        <v>#N/A</v>
      </c>
      <c r="H35" s="3"/>
    </row>
    <row r="36" spans="1:8" x14ac:dyDescent="0.2">
      <c r="A36" s="1" t="s">
        <v>124</v>
      </c>
      <c r="B36" s="1" t="e">
        <f t="shared" si="0"/>
        <v>#N/A</v>
      </c>
      <c r="C36" s="1" t="e">
        <f t="shared" si="1"/>
        <v>#N/A</v>
      </c>
      <c r="E36" s="1" t="s">
        <v>110</v>
      </c>
      <c r="F36" s="1" t="e">
        <f t="shared" si="2"/>
        <v>#N/A</v>
      </c>
      <c r="G36" s="1" t="e">
        <f t="shared" si="3"/>
        <v>#N/A</v>
      </c>
      <c r="H36" s="1" t="s">
        <v>120</v>
      </c>
    </row>
    <row r="37" spans="1:8" x14ac:dyDescent="0.2">
      <c r="A37" s="1" t="s">
        <v>59</v>
      </c>
      <c r="B37" s="1" t="e">
        <f t="shared" si="0"/>
        <v>#N/A</v>
      </c>
      <c r="C37" s="1" t="str">
        <f t="shared" si="1"/>
        <v>A9</v>
      </c>
      <c r="E37" s="1" t="s">
        <v>111</v>
      </c>
      <c r="F37" s="1" t="e">
        <f t="shared" si="2"/>
        <v>#N/A</v>
      </c>
      <c r="G37" s="1" t="e">
        <f t="shared" si="3"/>
        <v>#N/A</v>
      </c>
      <c r="H37" s="3" t="s">
        <v>121</v>
      </c>
    </row>
    <row r="38" spans="1:8" x14ac:dyDescent="0.2">
      <c r="A38" s="1" t="s">
        <v>99</v>
      </c>
      <c r="B38" s="1" t="str">
        <f t="shared" si="0"/>
        <v>A10</v>
      </c>
      <c r="C38" s="1" t="e">
        <f t="shared" si="1"/>
        <v>#N/A</v>
      </c>
      <c r="E38" s="1" t="s">
        <v>112</v>
      </c>
      <c r="F38" s="1" t="e">
        <f t="shared" si="2"/>
        <v>#N/A</v>
      </c>
      <c r="G38" s="1" t="e">
        <f t="shared" si="3"/>
        <v>#N/A</v>
      </c>
      <c r="H38" s="1" t="s">
        <v>118</v>
      </c>
    </row>
    <row r="39" spans="1:8" x14ac:dyDescent="0.2">
      <c r="A39" s="1" t="s">
        <v>98</v>
      </c>
      <c r="B39" s="1" t="str">
        <f t="shared" si="0"/>
        <v>A11</v>
      </c>
      <c r="C39" s="1" t="e">
        <f t="shared" si="1"/>
        <v>#N/A</v>
      </c>
      <c r="E39" s="1" t="s">
        <v>80</v>
      </c>
      <c r="F39" s="1" t="str">
        <f t="shared" si="2"/>
        <v>B11</v>
      </c>
      <c r="G39" s="1" t="e">
        <f t="shared" si="3"/>
        <v>#N/A</v>
      </c>
    </row>
    <row r="40" spans="1:8" x14ac:dyDescent="0.2">
      <c r="A40" s="1" t="s">
        <v>60</v>
      </c>
      <c r="B40" s="1" t="e">
        <f t="shared" si="0"/>
        <v>#N/A</v>
      </c>
      <c r="C40" s="1" t="str">
        <f t="shared" si="1"/>
        <v>A12</v>
      </c>
      <c r="E40" s="1" t="s">
        <v>81</v>
      </c>
      <c r="F40" s="1" t="str">
        <f t="shared" si="2"/>
        <v>B12</v>
      </c>
      <c r="G40" s="1" t="e">
        <f t="shared" si="3"/>
        <v>#N/A</v>
      </c>
    </row>
    <row r="41" spans="1:8" x14ac:dyDescent="0.2">
      <c r="A41" s="1" t="s">
        <v>61</v>
      </c>
      <c r="B41" s="1" t="e">
        <f t="shared" si="0"/>
        <v>#N/A</v>
      </c>
      <c r="C41" s="1" t="str">
        <f t="shared" si="1"/>
        <v>A13</v>
      </c>
      <c r="E41" s="1" t="s">
        <v>82</v>
      </c>
      <c r="F41" s="1" t="str">
        <f t="shared" si="2"/>
        <v>B13</v>
      </c>
      <c r="G41" s="1" t="e">
        <f t="shared" si="3"/>
        <v>#N/A</v>
      </c>
    </row>
    <row r="42" spans="1:8" x14ac:dyDescent="0.2">
      <c r="A42" s="1" t="s">
        <v>62</v>
      </c>
      <c r="B42" s="1" t="e">
        <f t="shared" si="0"/>
        <v>#N/A</v>
      </c>
      <c r="C42" s="1" t="str">
        <f t="shared" si="1"/>
        <v>A14</v>
      </c>
      <c r="E42" s="1" t="s">
        <v>83</v>
      </c>
      <c r="F42" s="1" t="str">
        <f t="shared" si="2"/>
        <v>B14</v>
      </c>
      <c r="G42" s="1" t="e">
        <f t="shared" si="3"/>
        <v>#N/A</v>
      </c>
    </row>
    <row r="43" spans="1:8" x14ac:dyDescent="0.2">
      <c r="A43" s="1" t="s">
        <v>63</v>
      </c>
      <c r="B43" s="1" t="e">
        <f t="shared" si="0"/>
        <v>#N/A</v>
      </c>
      <c r="C43" s="1" t="str">
        <f t="shared" si="1"/>
        <v>A15</v>
      </c>
      <c r="E43" s="1" t="s">
        <v>84</v>
      </c>
      <c r="F43" s="1" t="str">
        <f t="shared" si="2"/>
        <v>B15</v>
      </c>
      <c r="G43" s="1" t="e">
        <f t="shared" si="3"/>
        <v>#N/A</v>
      </c>
    </row>
    <row r="44" spans="1:8" x14ac:dyDescent="0.2">
      <c r="A44" s="1" t="s">
        <v>64</v>
      </c>
      <c r="B44" s="1" t="e">
        <f t="shared" si="0"/>
        <v>#N/A</v>
      </c>
      <c r="C44" s="1" t="str">
        <f t="shared" si="1"/>
        <v>A16</v>
      </c>
      <c r="E44" s="1" t="s">
        <v>85</v>
      </c>
      <c r="F44" s="1" t="str">
        <f t="shared" si="2"/>
        <v>B16</v>
      </c>
      <c r="G44" s="1" t="e">
        <f t="shared" si="3"/>
        <v>#N/A</v>
      </c>
    </row>
    <row r="45" spans="1:8" x14ac:dyDescent="0.2">
      <c r="A45" s="1" t="s">
        <v>65</v>
      </c>
      <c r="B45" s="1" t="e">
        <f t="shared" si="0"/>
        <v>#N/A</v>
      </c>
      <c r="C45" s="1" t="str">
        <f t="shared" si="1"/>
        <v>A17</v>
      </c>
      <c r="E45" s="1" t="s">
        <v>86</v>
      </c>
      <c r="F45" s="1" t="str">
        <f t="shared" si="2"/>
        <v>B17</v>
      </c>
      <c r="G45" s="1" t="e">
        <f t="shared" si="3"/>
        <v>#N/A</v>
      </c>
    </row>
    <row r="46" spans="1:8" x14ac:dyDescent="0.2">
      <c r="A46" s="1" t="s">
        <v>66</v>
      </c>
      <c r="B46" s="1" t="e">
        <f t="shared" si="0"/>
        <v>#N/A</v>
      </c>
      <c r="C46" s="1" t="str">
        <f t="shared" si="1"/>
        <v>A18</v>
      </c>
      <c r="E46" s="1" t="s">
        <v>87</v>
      </c>
      <c r="F46" s="1" t="str">
        <f t="shared" si="2"/>
        <v>B18</v>
      </c>
      <c r="G46" s="1" t="e">
        <f t="shared" si="3"/>
        <v>#N/A</v>
      </c>
    </row>
    <row r="47" spans="1:8" x14ac:dyDescent="0.2">
      <c r="A47" s="1" t="s">
        <v>67</v>
      </c>
      <c r="B47" s="1" t="e">
        <f t="shared" si="0"/>
        <v>#N/A</v>
      </c>
      <c r="C47" s="1" t="str">
        <f t="shared" si="1"/>
        <v>A19</v>
      </c>
      <c r="E47" s="1" t="s">
        <v>102</v>
      </c>
      <c r="F47" s="1" t="str">
        <f t="shared" si="2"/>
        <v>B19</v>
      </c>
      <c r="G47" s="1" t="e">
        <f t="shared" si="3"/>
        <v>#N/A</v>
      </c>
    </row>
    <row r="48" spans="1:8" x14ac:dyDescent="0.2">
      <c r="A48" s="1" t="s">
        <v>68</v>
      </c>
      <c r="B48" s="1" t="e">
        <f t="shared" si="0"/>
        <v>#N/A</v>
      </c>
      <c r="C48" s="1" t="str">
        <f t="shared" si="1"/>
        <v>A20</v>
      </c>
      <c r="E48" s="1" t="s">
        <v>97</v>
      </c>
      <c r="F48" s="1" t="str">
        <f t="shared" si="2"/>
        <v>B20</v>
      </c>
      <c r="G48" s="1" t="e">
        <f t="shared" si="3"/>
        <v>#N/A</v>
      </c>
    </row>
    <row r="49" spans="1:8" x14ac:dyDescent="0.2">
      <c r="A49" s="1" t="s">
        <v>69</v>
      </c>
      <c r="B49" s="1" t="e">
        <f t="shared" si="0"/>
        <v>#N/A</v>
      </c>
      <c r="C49" s="1" t="str">
        <f t="shared" si="1"/>
        <v>A21</v>
      </c>
      <c r="E49" s="1" t="s">
        <v>95</v>
      </c>
      <c r="F49" s="1" t="str">
        <f t="shared" si="2"/>
        <v>B21</v>
      </c>
      <c r="G49" s="1" t="e">
        <f t="shared" si="3"/>
        <v>#N/A</v>
      </c>
    </row>
    <row r="50" spans="1:8" x14ac:dyDescent="0.2">
      <c r="A50" s="1" t="s">
        <v>70</v>
      </c>
      <c r="B50" s="1" t="e">
        <f t="shared" si="0"/>
        <v>#N/A</v>
      </c>
      <c r="C50" s="1" t="str">
        <f t="shared" si="1"/>
        <v>A22</v>
      </c>
      <c r="E50" s="1" t="s">
        <v>94</v>
      </c>
      <c r="F50" s="1" t="str">
        <f t="shared" si="2"/>
        <v>B22</v>
      </c>
      <c r="G50" s="1" t="e">
        <f t="shared" si="3"/>
        <v>#N/A</v>
      </c>
    </row>
    <row r="51" spans="1:8" x14ac:dyDescent="0.2">
      <c r="A51" s="1" t="s">
        <v>71</v>
      </c>
      <c r="B51" s="1" t="e">
        <f t="shared" si="0"/>
        <v>#N/A</v>
      </c>
      <c r="C51" s="1" t="str">
        <f t="shared" si="1"/>
        <v>A23</v>
      </c>
      <c r="E51" s="1" t="s">
        <v>93</v>
      </c>
      <c r="F51" s="1" t="str">
        <f t="shared" si="2"/>
        <v>B23</v>
      </c>
      <c r="G51" s="1" t="e">
        <f t="shared" si="3"/>
        <v>#N/A</v>
      </c>
    </row>
    <row r="52" spans="1:8" x14ac:dyDescent="0.2">
      <c r="A52" s="1" t="s">
        <v>72</v>
      </c>
      <c r="B52" s="1" t="e">
        <f t="shared" si="0"/>
        <v>#N/A</v>
      </c>
      <c r="C52" s="1" t="str">
        <f t="shared" si="1"/>
        <v>A24</v>
      </c>
      <c r="E52" s="1" t="s">
        <v>92</v>
      </c>
      <c r="F52" s="1" t="str">
        <f t="shared" si="2"/>
        <v>B24</v>
      </c>
      <c r="G52" s="1" t="e">
        <f t="shared" si="3"/>
        <v>#N/A</v>
      </c>
    </row>
    <row r="53" spans="1:8" x14ac:dyDescent="0.2">
      <c r="A53" s="1" t="s">
        <v>73</v>
      </c>
      <c r="B53" s="1" t="e">
        <f t="shared" si="0"/>
        <v>#N/A</v>
      </c>
      <c r="C53" s="1" t="str">
        <f t="shared" si="1"/>
        <v>A25</v>
      </c>
      <c r="E53" s="1" t="s">
        <v>91</v>
      </c>
      <c r="F53" s="1" t="str">
        <f t="shared" si="2"/>
        <v>B25</v>
      </c>
      <c r="G53" s="1" t="e">
        <f t="shared" si="3"/>
        <v>#N/A</v>
      </c>
    </row>
    <row r="54" spans="1:8" x14ac:dyDescent="0.2">
      <c r="A54" s="1" t="s">
        <v>74</v>
      </c>
      <c r="B54" s="1" t="e">
        <f t="shared" si="0"/>
        <v>#N/A</v>
      </c>
      <c r="C54" s="1" t="str">
        <f t="shared" si="1"/>
        <v>A26</v>
      </c>
      <c r="E54" s="1" t="s">
        <v>90</v>
      </c>
      <c r="F54" s="1" t="str">
        <f t="shared" si="2"/>
        <v>B26</v>
      </c>
      <c r="G54" s="1" t="e">
        <f t="shared" si="3"/>
        <v>#N/A</v>
      </c>
    </row>
    <row r="55" spans="1:8" x14ac:dyDescent="0.2">
      <c r="A55" s="1" t="s">
        <v>75</v>
      </c>
      <c r="B55" s="1" t="e">
        <f t="shared" si="0"/>
        <v>#N/A</v>
      </c>
      <c r="C55" s="1" t="str">
        <f t="shared" si="1"/>
        <v>A27</v>
      </c>
      <c r="E55" s="1" t="s">
        <v>89</v>
      </c>
      <c r="F55" s="1" t="str">
        <f t="shared" si="2"/>
        <v>B27</v>
      </c>
      <c r="G55" s="1" t="e">
        <f t="shared" si="3"/>
        <v>#N/A</v>
      </c>
    </row>
    <row r="56" spans="1:8" x14ac:dyDescent="0.2">
      <c r="A56" s="1" t="s">
        <v>76</v>
      </c>
      <c r="B56" s="1" t="e">
        <f t="shared" si="0"/>
        <v>#N/A</v>
      </c>
      <c r="C56" s="1" t="str">
        <f t="shared" si="1"/>
        <v>A28</v>
      </c>
      <c r="E56" s="1" t="s">
        <v>88</v>
      </c>
      <c r="F56" s="1" t="str">
        <f t="shared" si="2"/>
        <v>B28</v>
      </c>
      <c r="G56" s="1" t="e">
        <f t="shared" si="3"/>
        <v>#N/A</v>
      </c>
    </row>
    <row r="57" spans="1:8" x14ac:dyDescent="0.2">
      <c r="A57" s="1" t="s">
        <v>77</v>
      </c>
      <c r="B57" s="1" t="e">
        <f t="shared" si="0"/>
        <v>#N/A</v>
      </c>
      <c r="C57" s="1" t="e">
        <f t="shared" si="1"/>
        <v>#N/A</v>
      </c>
      <c r="E57" s="1" t="s">
        <v>113</v>
      </c>
      <c r="F57" s="1" t="e">
        <f t="shared" si="2"/>
        <v>#N/A</v>
      </c>
      <c r="G57" s="1" t="e">
        <f t="shared" si="3"/>
        <v>#N/A</v>
      </c>
      <c r="H57" s="3" t="s">
        <v>119</v>
      </c>
    </row>
    <row r="58" spans="1:8" x14ac:dyDescent="0.2">
      <c r="A58" s="1" t="s">
        <v>78</v>
      </c>
      <c r="B58" s="1" t="e">
        <f t="shared" si="0"/>
        <v>#N/A</v>
      </c>
      <c r="C58" s="1" t="e">
        <f t="shared" si="1"/>
        <v>#N/A</v>
      </c>
      <c r="E58" s="1" t="s">
        <v>114</v>
      </c>
      <c r="F58" s="1" t="str">
        <f t="shared" si="2"/>
        <v>B30</v>
      </c>
      <c r="G58" s="1" t="e">
        <f t="shared" si="3"/>
        <v>#N/A</v>
      </c>
    </row>
    <row r="59" spans="1:8" x14ac:dyDescent="0.2">
      <c r="A59" s="1" t="s">
        <v>79</v>
      </c>
      <c r="B59" s="1" t="e">
        <f t="shared" si="0"/>
        <v>#N/A</v>
      </c>
      <c r="C59" s="1" t="e">
        <f t="shared" si="1"/>
        <v>#N/A</v>
      </c>
      <c r="E59" s="1" t="s">
        <v>115</v>
      </c>
      <c r="F59" s="1" t="e">
        <f t="shared" si="2"/>
        <v>#N/A</v>
      </c>
      <c r="G59" s="1" t="e">
        <f t="shared" si="3"/>
        <v>#N/A</v>
      </c>
      <c r="H59" s="1" t="s">
        <v>118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 Thornton</cp:lastModifiedBy>
  <dcterms:created xsi:type="dcterms:W3CDTF">2018-07-18T05:22:27Z</dcterms:created>
  <dcterms:modified xsi:type="dcterms:W3CDTF">2021-01-02T01:09:48Z</dcterms:modified>
</cp:coreProperties>
</file>