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E011BB-3178-4EE6-83FF-E5C5A1CBF30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Chart data" sheetId="1" r:id="rId1"/>
  </sheets>
  <definedNames>
    <definedName name="_xlnm._FilterDatabase" localSheetId="0" hidden="1">'Chart data'!$P$1:$R$1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1" i="1" l="1"/>
  <c r="L31" i="1"/>
  <c r="G98" i="1"/>
  <c r="B78" i="1"/>
</calcChain>
</file>

<file path=xl/sharedStrings.xml><?xml version="1.0" encoding="utf-8"?>
<sst xmlns="http://schemas.openxmlformats.org/spreadsheetml/2006/main" count="369" uniqueCount="116">
  <si>
    <t>Login</t>
  </si>
  <si>
    <t>sessions</t>
  </si>
  <si>
    <t>Partners - sl</t>
  </si>
  <si>
    <t>Clients - sl</t>
  </si>
  <si>
    <t xml:space="preserve"> Couriers - sl</t>
  </si>
  <si>
    <t xml:space="preserve"> calls</t>
  </si>
  <si>
    <t>Итого</t>
  </si>
  <si>
    <t>Пропущено</t>
  </si>
  <si>
    <t xml:space="preserve"> Feedback - sl</t>
  </si>
  <si>
    <t xml:space="preserve"> Calls Express24 - sl</t>
  </si>
  <si>
    <t xml:space="preserve"> Calls partners - sl</t>
  </si>
  <si>
    <t>mohira2708</t>
  </si>
  <si>
    <t>rushana93</t>
  </si>
  <si>
    <t>sarsenbaev</t>
  </si>
  <si>
    <t>anfisaabd</t>
  </si>
  <si>
    <t>ajdyngalievb</t>
  </si>
  <si>
    <t>baburbek89</t>
  </si>
  <si>
    <t>tof26</t>
  </si>
  <si>
    <t>bekzod9137</t>
  </si>
  <si>
    <t>fazilooffsaid</t>
  </si>
  <si>
    <t>dota2wot</t>
  </si>
  <si>
    <t>mr718</t>
  </si>
  <si>
    <t>xudoyor01</t>
  </si>
  <si>
    <t>sadikovavaz</t>
  </si>
  <si>
    <t>nikitkuzmin</t>
  </si>
  <si>
    <t>dotsweest</t>
  </si>
  <si>
    <t>unikum777</t>
  </si>
  <si>
    <t>faber02</t>
  </si>
  <si>
    <t>semenagadana</t>
  </si>
  <si>
    <t>kiikrm</t>
  </si>
  <si>
    <t>sergasheva23</t>
  </si>
  <si>
    <t>shokha</t>
  </si>
  <si>
    <t>sheila22</t>
  </si>
  <si>
    <t>fatiimaa</t>
  </si>
  <si>
    <t>mirzaevgb</t>
  </si>
  <si>
    <t>charosxon</t>
  </si>
  <si>
    <t>fayzullin</t>
  </si>
  <si>
    <t>alidjanovmc</t>
  </si>
  <si>
    <t>akhmetowww</t>
  </si>
  <si>
    <t>azamatislomov</t>
  </si>
  <si>
    <t>fayzimatov27</t>
  </si>
  <si>
    <t>askarovatabek</t>
  </si>
  <si>
    <t>rasulnadjimov</t>
  </si>
  <si>
    <t>sh3rzod</t>
  </si>
  <si>
    <t>mavisadyk</t>
  </si>
  <si>
    <t>lanagedert</t>
  </si>
  <si>
    <t>tursinbekov</t>
  </si>
  <si>
    <t>abdulhamid</t>
  </si>
  <si>
    <t>akromovsitora</t>
  </si>
  <si>
    <t>rahimovdzamik</t>
  </si>
  <si>
    <t>gulizar13</t>
  </si>
  <si>
    <t>firdavsnabiev</t>
  </si>
  <si>
    <t>murodoff97</t>
  </si>
  <si>
    <t>sodilov</t>
  </si>
  <si>
    <t>bakirbakhitov</t>
  </si>
  <si>
    <t>farrukh477</t>
  </si>
  <si>
    <t>saidwaroff</t>
  </si>
  <si>
    <t>rakhimovass</t>
  </si>
  <si>
    <t>mukhtoralieva</t>
  </si>
  <si>
    <t>mari-na779</t>
  </si>
  <si>
    <t>sarvar95</t>
  </si>
  <si>
    <t>abrorkhomidov</t>
  </si>
  <si>
    <t>farruxbek</t>
  </si>
  <si>
    <t>iskandar14</t>
  </si>
  <si>
    <t>vaxob-sa</t>
  </si>
  <si>
    <t>nothiller</t>
  </si>
  <si>
    <t>aslonov1996</t>
  </si>
  <si>
    <t>rafisfayzulin</t>
  </si>
  <si>
    <t>yunusov09</t>
  </si>
  <si>
    <t>gulzhaev98</t>
  </si>
  <si>
    <t>ulugbek858</t>
  </si>
  <si>
    <t>nintendo44</t>
  </si>
  <si>
    <t>fayoz998</t>
  </si>
  <si>
    <t>rahim020791</t>
  </si>
  <si>
    <t>kdirbaevoral</t>
  </si>
  <si>
    <t>rojkovakatya</t>
  </si>
  <si>
    <t>narziev98</t>
  </si>
  <si>
    <t>ggulzira18</t>
  </si>
  <si>
    <t>feaharu</t>
  </si>
  <si>
    <t>ztashmatova</t>
  </si>
  <si>
    <t>gayratovam</t>
  </si>
  <si>
    <t>toksa228</t>
  </si>
  <si>
    <t>shalya4114</t>
  </si>
  <si>
    <t>urazova95</t>
  </si>
  <si>
    <t>yonkerss</t>
  </si>
  <si>
    <t>xafizovbunyod</t>
  </si>
  <si>
    <t>shaxnoza2728</t>
  </si>
  <si>
    <t>mura88</t>
  </si>
  <si>
    <t>timurhamdamof</t>
  </si>
  <si>
    <t>mirshod96</t>
  </si>
  <si>
    <t>sancho2203</t>
  </si>
  <si>
    <t>akim1805</t>
  </si>
  <si>
    <t>kama0404</t>
  </si>
  <si>
    <t>saparbaevae</t>
  </si>
  <si>
    <t>eldar1111</t>
  </si>
  <si>
    <t>eshmirzaev</t>
  </si>
  <si>
    <t>bekzodmg-58</t>
  </si>
  <si>
    <t>ma1iikam</t>
  </si>
  <si>
    <t>norkulova02</t>
  </si>
  <si>
    <t>wasabismm</t>
  </si>
  <si>
    <t>gulisabirova</t>
  </si>
  <si>
    <t>sherzarsh</t>
  </si>
  <si>
    <t>imadaminov</t>
  </si>
  <si>
    <t>inatovas78</t>
  </si>
  <si>
    <t>sayfullaev177</t>
  </si>
  <si>
    <t>a013</t>
  </si>
  <si>
    <t>bst11</t>
  </si>
  <si>
    <t>shaxzoda07</t>
  </si>
  <si>
    <t>nailafayz</t>
  </si>
  <si>
    <t>mehribakaeva</t>
  </si>
  <si>
    <t>sadnav</t>
  </si>
  <si>
    <t>saidaynaxanov</t>
  </si>
  <si>
    <t>bonum91</t>
  </si>
  <si>
    <t>lisenkokris</t>
  </si>
  <si>
    <t>usenovvva</t>
  </si>
  <si>
    <t>aleksandrayu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</si>
</sst>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2" fillId="0" borderId="1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9" fontId="2" fillId="4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zoomScale="85" zoomScaleNormal="85" workbookViewId="0">
      <pane ySplit="1" topLeftCell="A2" activePane="bottomLeft" state="frozen"/>
      <selection pane="bottomLeft" activeCell="I2" sqref="I2"/>
    </sheetView>
  </sheetViews>
  <sheetFormatPr defaultColWidth="9" defaultRowHeight="15.6" x14ac:dyDescent="0.3"/>
  <cols>
    <col min="1" max="1" width="15.8984375" customWidth="1"/>
    <col min="2" max="2" width="8.3984375" style="7" customWidth="1"/>
    <col min="3" max="3" width="9.5" style="9" customWidth="1"/>
    <col min="4" max="5" width="5.5" customWidth="1"/>
    <col min="6" max="6" width="16.5" bestFit="1" customWidth="1"/>
    <col min="7" max="7" width="8.5" style="7" customWidth="1"/>
    <col min="8" max="8" width="11" style="9" bestFit="1" customWidth="1"/>
    <col min="9" max="9" width="5.09765625" customWidth="1"/>
    <col min="10" max="10" width="4.59765625" customWidth="1"/>
    <col min="11" max="11" width="16.8984375" bestFit="1" customWidth="1"/>
    <col min="12" max="12" width="8" style="7" customWidth="1"/>
    <col min="13" max="13" width="11.19921875" style="9" bestFit="1" customWidth="1"/>
    <col min="14" max="14" width="4" customWidth="1"/>
    <col min="15" max="15" width="5" customWidth="1"/>
    <col min="16" max="16" width="15.69921875" bestFit="1" customWidth="1"/>
    <col min="17" max="17" width="8.19921875" style="7" customWidth="1"/>
    <col min="18" max="18" width="12.5" style="9" bestFit="1" customWidth="1"/>
    <col min="19" max="19" width="3.69921875" customWidth="1"/>
    <col min="20" max="20" width="3.09765625" customWidth="1"/>
    <col min="21" max="21" width="15.09765625" customWidth="1"/>
    <col min="22" max="22" width="4.8984375" style="7" customWidth="1"/>
    <col min="23" max="23" width="9.59765625" style="9" customWidth="1"/>
    <col min="24" max="24" width="8.59765625" customWidth="1"/>
    <col min="25" max="25" width="3.09765625" customWidth="1"/>
    <col min="26" max="26" width="15.19921875" customWidth="1"/>
    <col min="27" max="27" width="5.69921875" style="7" customWidth="1"/>
    <col min="28" max="28" width="9" style="12"/>
  </cols>
  <sheetData>
    <row r="1" spans="1:29" x14ac:dyDescent="0.3">
      <c r="A1" s="2" t="s">
        <v>0</v>
      </c>
      <c r="B1" s="14" t="s">
        <v>1</v>
      </c>
      <c r="C1" s="8" t="s">
        <v>3</v>
      </c>
      <c r="F1" s="2" t="s">
        <v>0</v>
      </c>
      <c r="G1" s="16" t="s">
        <v>1</v>
      </c>
      <c r="H1" s="8" t="s">
        <v>2</v>
      </c>
      <c r="K1" s="2" t="s">
        <v>0</v>
      </c>
      <c r="L1" s="11" t="s">
        <v>1</v>
      </c>
      <c r="M1" s="8" t="s">
        <v>4</v>
      </c>
      <c r="P1" s="2" t="s">
        <v>0</v>
      </c>
      <c r="Q1" s="11" t="s">
        <v>1</v>
      </c>
      <c r="R1" s="8" t="s">
        <v>8</v>
      </c>
      <c r="U1" s="2" t="s">
        <v>0</v>
      </c>
      <c r="V1" s="13" t="s">
        <v>5</v>
      </c>
      <c r="W1" s="31" t="s">
        <v>9</v>
      </c>
      <c r="X1" s="31"/>
      <c r="Z1" s="5" t="s">
        <v>0</v>
      </c>
      <c r="AA1" s="10" t="s">
        <v>5</v>
      </c>
      <c r="AB1" s="29" t="s">
        <v>10</v>
      </c>
      <c r="AC1" s="30"/>
    </row>
    <row r="2" spans="1:29" x14ac:dyDescent="0.3">
      <c r="A2" s="21" t="s">
        <v>47</v>
      </c>
      <c r="B2" s="17">
        <v>638</v>
      </c>
      <c r="C2" s="18">
        <v>0.95141065830721006</v>
      </c>
      <c r="F2" s="21" t="s">
        <v>105</v>
      </c>
      <c r="G2" s="17">
        <v>73</v>
      </c>
      <c r="H2" s="18">
        <v>0.9726027397260274</v>
      </c>
      <c r="K2" s="21" t="s">
        <v>105</v>
      </c>
      <c r="L2" s="17">
        <v>1022</v>
      </c>
      <c r="M2" s="18">
        <v>0.90019569471624261</v>
      </c>
      <c r="P2" s="21" t="s">
        <v>47</v>
      </c>
      <c r="Q2" s="17">
        <v>83</v>
      </c>
      <c r="R2" s="19">
        <v>0.87951807228915657</v>
      </c>
      <c r="S2" s="1"/>
      <c r="U2" s="27" t="s">
        <v>91</v>
      </c>
      <c r="V2" s="17">
        <v>2</v>
      </c>
      <c r="W2" s="18">
        <v>1</v>
      </c>
      <c r="Z2" s="27" t="s">
        <v>61</v>
      </c>
      <c r="AA2" s="17">
        <v>31</v>
      </c>
      <c r="AB2" s="18">
        <v>1</v>
      </c>
    </row>
    <row r="3" spans="1:29" x14ac:dyDescent="0.3">
      <c r="A3" s="21" t="s">
        <v>61</v>
      </c>
      <c r="B3" s="17">
        <v>52</v>
      </c>
      <c r="C3" s="18">
        <v>0.90384615384615385</v>
      </c>
      <c r="F3" s="21" t="s">
        <v>47</v>
      </c>
      <c r="G3" s="17">
        <v>35</v>
      </c>
      <c r="H3" s="18">
        <v>0.94285714285714284</v>
      </c>
      <c r="K3" s="21" t="s">
        <v>15</v>
      </c>
      <c r="L3" s="17">
        <v>1222</v>
      </c>
      <c r="M3" s="20">
        <v>0.75941080196399346</v>
      </c>
      <c r="P3" s="21" t="s">
        <v>61</v>
      </c>
      <c r="Q3" s="17">
        <v>89</v>
      </c>
      <c r="R3" s="20">
        <v>0.8651685393258427</v>
      </c>
      <c r="S3" s="1"/>
      <c r="U3" s="27" t="s">
        <v>37</v>
      </c>
      <c r="V3" s="17">
        <v>2</v>
      </c>
      <c r="W3" s="18">
        <v>1</v>
      </c>
      <c r="Z3" s="27" t="s">
        <v>38</v>
      </c>
      <c r="AA3" s="17">
        <v>58</v>
      </c>
      <c r="AB3" s="18">
        <v>0.98275862068965514</v>
      </c>
    </row>
    <row r="4" spans="1:29" x14ac:dyDescent="0.3">
      <c r="A4" s="21" t="s">
        <v>38</v>
      </c>
      <c r="B4" s="17">
        <v>647</v>
      </c>
      <c r="C4" s="18">
        <v>0.90571870170015456</v>
      </c>
      <c r="F4" s="21" t="s">
        <v>61</v>
      </c>
      <c r="G4" s="17">
        <v>28</v>
      </c>
      <c r="H4" s="18">
        <v>0.9642857142857143</v>
      </c>
      <c r="K4" s="21" t="s">
        <v>39</v>
      </c>
      <c r="L4" s="17">
        <v>1061</v>
      </c>
      <c r="M4" s="18">
        <v>0.90197926484448632</v>
      </c>
      <c r="P4" s="21" t="s">
        <v>38</v>
      </c>
      <c r="Q4" s="17">
        <v>45</v>
      </c>
      <c r="R4" s="20">
        <v>0.8666666666666667</v>
      </c>
      <c r="S4" s="1"/>
      <c r="U4" s="27" t="s">
        <v>41</v>
      </c>
      <c r="V4" s="17">
        <v>5</v>
      </c>
      <c r="W4" s="18">
        <v>1</v>
      </c>
      <c r="Z4" s="27" t="s">
        <v>91</v>
      </c>
      <c r="AA4" s="17">
        <v>55</v>
      </c>
      <c r="AB4" s="18">
        <v>1</v>
      </c>
    </row>
    <row r="5" spans="1:29" x14ac:dyDescent="0.3">
      <c r="A5" s="21" t="s">
        <v>91</v>
      </c>
      <c r="B5" s="17">
        <v>377</v>
      </c>
      <c r="C5" s="18">
        <v>0.91777188328912462</v>
      </c>
      <c r="F5" s="21" t="s">
        <v>15</v>
      </c>
      <c r="G5" s="17">
        <v>36</v>
      </c>
      <c r="H5" s="18">
        <v>0.94444444444444442</v>
      </c>
      <c r="K5" s="21" t="s">
        <v>16</v>
      </c>
      <c r="L5" s="17">
        <v>291</v>
      </c>
      <c r="M5" s="18">
        <v>0.94158075601374569</v>
      </c>
      <c r="P5" s="21" t="s">
        <v>14</v>
      </c>
      <c r="Q5" s="17">
        <v>42</v>
      </c>
      <c r="R5" s="20">
        <v>0.83333333333333337</v>
      </c>
      <c r="U5" s="27" t="s">
        <v>66</v>
      </c>
      <c r="V5" s="17">
        <v>3</v>
      </c>
      <c r="W5" s="18">
        <v>1</v>
      </c>
      <c r="Z5" s="27" t="s">
        <v>48</v>
      </c>
      <c r="AA5" s="17">
        <v>31</v>
      </c>
      <c r="AB5" s="18">
        <v>1</v>
      </c>
    </row>
    <row r="6" spans="1:29" x14ac:dyDescent="0.3">
      <c r="A6" s="21" t="s">
        <v>48</v>
      </c>
      <c r="B6" s="17">
        <v>774</v>
      </c>
      <c r="C6" s="18">
        <v>0.95219638242894056</v>
      </c>
      <c r="F6" s="21" t="s">
        <v>38</v>
      </c>
      <c r="G6" s="17">
        <v>58</v>
      </c>
      <c r="H6" s="18">
        <v>0.96551724137931039</v>
      </c>
      <c r="K6" s="21" t="s">
        <v>54</v>
      </c>
      <c r="L6" s="17">
        <v>842</v>
      </c>
      <c r="M6" s="18">
        <v>0.98218527315914494</v>
      </c>
      <c r="P6" s="21" t="s">
        <v>41</v>
      </c>
      <c r="Q6" s="17">
        <v>30</v>
      </c>
      <c r="R6" s="18">
        <v>0.96666666666666667</v>
      </c>
      <c r="U6" s="27" t="s">
        <v>18</v>
      </c>
      <c r="V6" s="17">
        <v>2</v>
      </c>
      <c r="W6" s="18">
        <v>1</v>
      </c>
      <c r="Z6" s="27" t="s">
        <v>37</v>
      </c>
      <c r="AA6" s="17">
        <v>23</v>
      </c>
      <c r="AB6" s="18">
        <v>1</v>
      </c>
    </row>
    <row r="7" spans="1:29" x14ac:dyDescent="0.3">
      <c r="A7" s="21" t="s">
        <v>37</v>
      </c>
      <c r="B7" s="17">
        <v>189</v>
      </c>
      <c r="C7" s="18">
        <v>0.93121693121693117</v>
      </c>
      <c r="F7" s="21" t="s">
        <v>91</v>
      </c>
      <c r="G7" s="17">
        <v>39</v>
      </c>
      <c r="H7" s="18">
        <v>0.97435897435897434</v>
      </c>
      <c r="K7" s="21" t="s">
        <v>106</v>
      </c>
      <c r="L7" s="17">
        <v>691</v>
      </c>
      <c r="M7" s="20">
        <v>0.70477568740955132</v>
      </c>
      <c r="P7" s="21" t="s">
        <v>66</v>
      </c>
      <c r="Q7" s="17">
        <v>41</v>
      </c>
      <c r="R7" s="18">
        <v>0.97560975609756095</v>
      </c>
      <c r="U7" s="27" t="s">
        <v>112</v>
      </c>
      <c r="V7" s="17">
        <v>5</v>
      </c>
      <c r="W7" s="18">
        <v>1</v>
      </c>
      <c r="Z7" s="27" t="s">
        <v>41</v>
      </c>
      <c r="AA7" s="17">
        <v>54</v>
      </c>
      <c r="AB7" s="18">
        <v>0.98148148148148151</v>
      </c>
    </row>
    <row r="8" spans="1:29" x14ac:dyDescent="0.3">
      <c r="A8" s="21" t="s">
        <v>14</v>
      </c>
      <c r="B8" s="17">
        <v>1124</v>
      </c>
      <c r="C8" s="18">
        <v>0.9537366548042705</v>
      </c>
      <c r="F8" s="21" t="s">
        <v>48</v>
      </c>
      <c r="G8" s="17">
        <v>64</v>
      </c>
      <c r="H8" s="18">
        <v>0.984375</v>
      </c>
      <c r="K8" s="21" t="s">
        <v>35</v>
      </c>
      <c r="L8" s="17">
        <v>1321</v>
      </c>
      <c r="M8" s="20">
        <v>0.71839515518546559</v>
      </c>
      <c r="P8" s="21" t="s">
        <v>54</v>
      </c>
      <c r="Q8" s="17">
        <v>19</v>
      </c>
      <c r="R8" s="20">
        <v>0.52631578947368418</v>
      </c>
      <c r="U8" s="27" t="s">
        <v>20</v>
      </c>
      <c r="V8" s="17">
        <v>1</v>
      </c>
      <c r="W8" s="18">
        <v>1</v>
      </c>
      <c r="Z8" s="27" t="s">
        <v>66</v>
      </c>
      <c r="AA8" s="17">
        <v>48</v>
      </c>
      <c r="AB8" s="18">
        <v>0.97916666666666663</v>
      </c>
    </row>
    <row r="9" spans="1:29" x14ac:dyDescent="0.3">
      <c r="A9" s="21" t="s">
        <v>41</v>
      </c>
      <c r="B9" s="17">
        <v>481</v>
      </c>
      <c r="C9" s="20">
        <v>0.86070686070686075</v>
      </c>
      <c r="F9" s="21" t="s">
        <v>115</v>
      </c>
      <c r="G9" s="17">
        <v>1</v>
      </c>
      <c r="H9" s="18">
        <v>1</v>
      </c>
      <c r="K9" s="21" t="s">
        <v>25</v>
      </c>
      <c r="L9" s="17">
        <v>804</v>
      </c>
      <c r="M9" s="18">
        <v>0.93905472636815923</v>
      </c>
      <c r="P9" s="21" t="s">
        <v>18</v>
      </c>
      <c r="Q9" s="17">
        <v>48</v>
      </c>
      <c r="R9" s="20">
        <v>0.79166666666666663</v>
      </c>
      <c r="U9" s="27" t="s">
        <v>36</v>
      </c>
      <c r="V9" s="17">
        <v>1</v>
      </c>
      <c r="W9" s="18">
        <v>1</v>
      </c>
      <c r="Z9" s="27" t="s">
        <v>18</v>
      </c>
      <c r="AA9" s="17">
        <v>31</v>
      </c>
      <c r="AB9" s="18">
        <v>1</v>
      </c>
    </row>
    <row r="10" spans="1:29" x14ac:dyDescent="0.3">
      <c r="A10" s="21" t="s">
        <v>66</v>
      </c>
      <c r="B10" s="17">
        <v>631</v>
      </c>
      <c r="C10" s="18">
        <v>0.96038034865293187</v>
      </c>
      <c r="F10" s="21" t="s">
        <v>37</v>
      </c>
      <c r="G10" s="17">
        <v>18</v>
      </c>
      <c r="H10" s="18">
        <v>1</v>
      </c>
      <c r="K10" s="21" t="s">
        <v>27</v>
      </c>
      <c r="L10" s="17">
        <v>1086</v>
      </c>
      <c r="M10" s="18">
        <v>0.92725598526703501</v>
      </c>
      <c r="P10" s="21" t="s">
        <v>96</v>
      </c>
      <c r="Q10" s="17">
        <v>75</v>
      </c>
      <c r="R10" s="20">
        <v>0.8</v>
      </c>
      <c r="U10" s="27" t="s">
        <v>77</v>
      </c>
      <c r="V10" s="17">
        <v>5</v>
      </c>
      <c r="W10" s="18">
        <v>1</v>
      </c>
      <c r="Z10" s="27" t="s">
        <v>112</v>
      </c>
      <c r="AA10" s="17">
        <v>61</v>
      </c>
      <c r="AB10" s="18">
        <v>0.95081967213114749</v>
      </c>
    </row>
    <row r="11" spans="1:29" x14ac:dyDescent="0.3">
      <c r="A11" s="21" t="s">
        <v>54</v>
      </c>
      <c r="B11" s="17">
        <v>241</v>
      </c>
      <c r="C11" s="18">
        <v>0.9294605809128631</v>
      </c>
      <c r="F11" s="21" t="s">
        <v>14</v>
      </c>
      <c r="G11" s="17">
        <v>86</v>
      </c>
      <c r="H11" s="18">
        <v>0.94186046511627908</v>
      </c>
      <c r="K11" s="21" t="s">
        <v>33</v>
      </c>
      <c r="L11" s="17">
        <v>1186</v>
      </c>
      <c r="M11" s="18">
        <v>0.93170320404721751</v>
      </c>
      <c r="P11" s="21" t="s">
        <v>112</v>
      </c>
      <c r="Q11" s="17">
        <v>28</v>
      </c>
      <c r="R11" s="20">
        <v>0.7857142857142857</v>
      </c>
      <c r="U11" s="27" t="s">
        <v>69</v>
      </c>
      <c r="V11" s="17">
        <v>6</v>
      </c>
      <c r="W11" s="18">
        <v>1</v>
      </c>
      <c r="Z11" s="27" t="s">
        <v>20</v>
      </c>
      <c r="AA11" s="17">
        <v>27</v>
      </c>
      <c r="AB11" s="18">
        <v>1</v>
      </c>
    </row>
    <row r="12" spans="1:29" x14ac:dyDescent="0.3">
      <c r="A12" s="21" t="s">
        <v>18</v>
      </c>
      <c r="B12" s="17">
        <v>665</v>
      </c>
      <c r="C12" s="20">
        <v>0.81503759398496245</v>
      </c>
      <c r="F12" s="21" t="s">
        <v>41</v>
      </c>
      <c r="G12" s="17">
        <v>23</v>
      </c>
      <c r="H12" s="18">
        <v>1</v>
      </c>
      <c r="K12" s="21" t="s">
        <v>19</v>
      </c>
      <c r="L12" s="17">
        <v>720</v>
      </c>
      <c r="M12" s="20">
        <v>0.6875</v>
      </c>
      <c r="P12" s="21" t="s">
        <v>20</v>
      </c>
      <c r="Q12" s="17">
        <v>37</v>
      </c>
      <c r="R12" s="20">
        <v>0.83783783783783783</v>
      </c>
      <c r="U12" s="27" t="s">
        <v>11</v>
      </c>
      <c r="V12" s="17">
        <v>1</v>
      </c>
      <c r="W12" s="18">
        <v>1</v>
      </c>
      <c r="Z12" s="27" t="s">
        <v>40</v>
      </c>
      <c r="AA12" s="17">
        <v>12</v>
      </c>
      <c r="AB12" s="18">
        <v>1</v>
      </c>
    </row>
    <row r="13" spans="1:29" x14ac:dyDescent="0.3">
      <c r="A13" s="21" t="s">
        <v>96</v>
      </c>
      <c r="B13" s="17">
        <v>628</v>
      </c>
      <c r="C13" s="19">
        <v>0.87738853503184711</v>
      </c>
      <c r="F13" s="21" t="s">
        <v>66</v>
      </c>
      <c r="G13" s="17">
        <v>40</v>
      </c>
      <c r="H13" s="18">
        <v>0.97499999999999998</v>
      </c>
      <c r="K13" s="21" t="s">
        <v>51</v>
      </c>
      <c r="L13" s="17">
        <v>617</v>
      </c>
      <c r="M13" s="20">
        <v>0.83630470016207459</v>
      </c>
      <c r="P13" s="21" t="s">
        <v>25</v>
      </c>
      <c r="Q13" s="17">
        <v>17</v>
      </c>
      <c r="R13" s="19">
        <v>0.88235294117647056</v>
      </c>
      <c r="U13" s="27" t="s">
        <v>87</v>
      </c>
      <c r="V13" s="17">
        <v>2</v>
      </c>
      <c r="W13" s="18">
        <v>1</v>
      </c>
      <c r="Z13" s="27" t="s">
        <v>36</v>
      </c>
      <c r="AA13" s="17">
        <v>24</v>
      </c>
      <c r="AB13" s="18">
        <v>1</v>
      </c>
    </row>
    <row r="14" spans="1:29" x14ac:dyDescent="0.3">
      <c r="A14" s="21" t="s">
        <v>112</v>
      </c>
      <c r="B14" s="17">
        <v>347</v>
      </c>
      <c r="C14" s="20">
        <v>0.87319884726224783</v>
      </c>
      <c r="F14" s="21" t="s">
        <v>39</v>
      </c>
      <c r="G14" s="17">
        <v>56</v>
      </c>
      <c r="H14" s="19">
        <v>0.875</v>
      </c>
      <c r="K14" s="21" t="s">
        <v>63</v>
      </c>
      <c r="L14" s="17">
        <v>699</v>
      </c>
      <c r="M14" s="20">
        <v>0.79256080114449212</v>
      </c>
      <c r="P14" s="21" t="s">
        <v>94</v>
      </c>
      <c r="Q14" s="17">
        <v>85</v>
      </c>
      <c r="R14" s="20">
        <v>0.85882352941176465</v>
      </c>
      <c r="U14" s="27" t="s">
        <v>108</v>
      </c>
      <c r="V14" s="17">
        <v>2</v>
      </c>
      <c r="W14" s="18">
        <v>1</v>
      </c>
      <c r="Z14" s="27" t="s">
        <v>77</v>
      </c>
      <c r="AA14" s="17">
        <v>48</v>
      </c>
      <c r="AB14" s="18">
        <v>0.97916666666666663</v>
      </c>
    </row>
    <row r="15" spans="1:29" x14ac:dyDescent="0.3">
      <c r="A15" s="21" t="s">
        <v>20</v>
      </c>
      <c r="B15" s="17">
        <v>657</v>
      </c>
      <c r="C15" s="20">
        <v>0.72298325722983259</v>
      </c>
      <c r="F15" s="21" t="s">
        <v>16</v>
      </c>
      <c r="G15" s="17">
        <v>13</v>
      </c>
      <c r="H15" s="20">
        <v>0.84615384615384615</v>
      </c>
      <c r="K15" s="21" t="s">
        <v>45</v>
      </c>
      <c r="L15" s="17">
        <v>938</v>
      </c>
      <c r="M15" s="18">
        <v>0.91577825159914716</v>
      </c>
      <c r="P15" s="21" t="s">
        <v>95</v>
      </c>
      <c r="Q15" s="17">
        <v>56</v>
      </c>
      <c r="R15" s="20">
        <v>0.7678571428571429</v>
      </c>
      <c r="U15" s="27" t="s">
        <v>71</v>
      </c>
      <c r="V15" s="17">
        <v>5</v>
      </c>
      <c r="W15" s="18">
        <v>1</v>
      </c>
      <c r="Z15" s="27" t="s">
        <v>50</v>
      </c>
      <c r="AA15" s="17">
        <v>21</v>
      </c>
      <c r="AB15" s="18">
        <v>1</v>
      </c>
    </row>
    <row r="16" spans="1:29" x14ac:dyDescent="0.3">
      <c r="A16" s="21" t="s">
        <v>25</v>
      </c>
      <c r="B16" s="17">
        <v>111</v>
      </c>
      <c r="C16" s="18">
        <v>0.95495495495495497</v>
      </c>
      <c r="F16" s="21" t="s">
        <v>54</v>
      </c>
      <c r="G16" s="17">
        <v>78</v>
      </c>
      <c r="H16" s="18">
        <v>0.97435897435897434</v>
      </c>
      <c r="K16" s="21" t="s">
        <v>59</v>
      </c>
      <c r="L16" s="17">
        <v>887</v>
      </c>
      <c r="M16" s="20">
        <v>0.80045095828635848</v>
      </c>
      <c r="P16" s="21" t="s">
        <v>55</v>
      </c>
      <c r="Q16" s="17">
        <v>96</v>
      </c>
      <c r="R16" s="19">
        <v>0.88541666666666663</v>
      </c>
      <c r="U16" s="27" t="s">
        <v>67</v>
      </c>
      <c r="V16" s="17">
        <v>3</v>
      </c>
      <c r="W16" s="18">
        <v>1</v>
      </c>
      <c r="Z16" s="27" t="s">
        <v>69</v>
      </c>
      <c r="AA16" s="17">
        <v>20</v>
      </c>
      <c r="AB16" s="18">
        <v>0.95</v>
      </c>
    </row>
    <row r="17" spans="1:28" x14ac:dyDescent="0.3">
      <c r="A17" s="21" t="s">
        <v>94</v>
      </c>
      <c r="B17" s="17">
        <v>1147</v>
      </c>
      <c r="C17" s="18">
        <v>0.95640802092415</v>
      </c>
      <c r="F17" s="21" t="s">
        <v>18</v>
      </c>
      <c r="G17" s="17">
        <v>36</v>
      </c>
      <c r="H17" s="18">
        <v>0.91666666666666663</v>
      </c>
      <c r="K17" s="21" t="s">
        <v>44</v>
      </c>
      <c r="L17" s="17">
        <v>1043</v>
      </c>
      <c r="M17" s="19">
        <v>0.88686481303930964</v>
      </c>
      <c r="P17" s="21" t="s">
        <v>62</v>
      </c>
      <c r="Q17" s="17">
        <v>21</v>
      </c>
      <c r="R17" s="20">
        <v>0.80952380952380953</v>
      </c>
      <c r="U17" s="27" t="s">
        <v>73</v>
      </c>
      <c r="V17" s="17">
        <v>2</v>
      </c>
      <c r="W17" s="18">
        <v>1</v>
      </c>
      <c r="Z17" s="27" t="s">
        <v>103</v>
      </c>
      <c r="AA17" s="17">
        <v>8</v>
      </c>
      <c r="AB17" s="18">
        <v>1</v>
      </c>
    </row>
    <row r="18" spans="1:28" x14ac:dyDescent="0.3">
      <c r="A18" s="21" t="s">
        <v>95</v>
      </c>
      <c r="B18" s="17">
        <v>620</v>
      </c>
      <c r="C18" s="18">
        <v>0.90483870967741931</v>
      </c>
      <c r="F18" s="21" t="s">
        <v>112</v>
      </c>
      <c r="G18" s="17">
        <v>24</v>
      </c>
      <c r="H18" s="20">
        <v>0.625</v>
      </c>
      <c r="K18" s="21" t="s">
        <v>89</v>
      </c>
      <c r="L18" s="17">
        <v>712</v>
      </c>
      <c r="M18" s="19">
        <v>0.8834269662921348</v>
      </c>
      <c r="P18" s="21" t="s">
        <v>72</v>
      </c>
      <c r="Q18" s="17">
        <v>101</v>
      </c>
      <c r="R18" s="20">
        <v>0.87128712871287128</v>
      </c>
      <c r="U18" s="27" t="s">
        <v>57</v>
      </c>
      <c r="V18" s="17">
        <v>4</v>
      </c>
      <c r="W18" s="20">
        <v>0.75</v>
      </c>
      <c r="Z18" s="27" t="s">
        <v>11</v>
      </c>
      <c r="AA18" s="17">
        <v>2</v>
      </c>
      <c r="AB18" s="18">
        <v>1</v>
      </c>
    </row>
    <row r="19" spans="1:28" x14ac:dyDescent="0.3">
      <c r="A19" s="21" t="s">
        <v>55</v>
      </c>
      <c r="B19" s="17">
        <v>1247</v>
      </c>
      <c r="C19" s="20">
        <v>0.81956696070569368</v>
      </c>
      <c r="F19" s="21" t="s">
        <v>106</v>
      </c>
      <c r="G19" s="17">
        <v>23</v>
      </c>
      <c r="H19" s="20">
        <v>0.86956521739130432</v>
      </c>
      <c r="K19" s="21" t="s">
        <v>34</v>
      </c>
      <c r="L19" s="17">
        <v>1310</v>
      </c>
      <c r="M19" s="20">
        <v>0.81297709923664119</v>
      </c>
      <c r="P19" s="21" t="s">
        <v>40</v>
      </c>
      <c r="Q19" s="17">
        <v>77</v>
      </c>
      <c r="R19" s="20">
        <v>0.7142857142857143</v>
      </c>
      <c r="U19" s="27" t="s">
        <v>75</v>
      </c>
      <c r="V19" s="17">
        <v>2</v>
      </c>
      <c r="W19" s="18">
        <v>1</v>
      </c>
      <c r="Z19" s="27" t="s">
        <v>58</v>
      </c>
      <c r="AA19" s="17">
        <v>11</v>
      </c>
      <c r="AB19" s="18">
        <v>1</v>
      </c>
    </row>
    <row r="20" spans="1:28" x14ac:dyDescent="0.3">
      <c r="A20" s="21" t="s">
        <v>62</v>
      </c>
      <c r="B20" s="17">
        <v>946</v>
      </c>
      <c r="C20" s="19">
        <v>0.88689217758985206</v>
      </c>
      <c r="F20" s="21" t="s">
        <v>35</v>
      </c>
      <c r="G20" s="17">
        <v>31</v>
      </c>
      <c r="H20" s="18">
        <v>0.90322580645161288</v>
      </c>
      <c r="K20" s="21" t="s">
        <v>21</v>
      </c>
      <c r="L20" s="17">
        <v>1358</v>
      </c>
      <c r="M20" s="20">
        <v>0.84462444771723122</v>
      </c>
      <c r="P20" s="21" t="s">
        <v>36</v>
      </c>
      <c r="Q20" s="17">
        <v>20</v>
      </c>
      <c r="R20" s="20">
        <v>0.85</v>
      </c>
      <c r="U20" s="27" t="s">
        <v>12</v>
      </c>
      <c r="V20" s="17">
        <v>1</v>
      </c>
      <c r="W20" s="18">
        <v>1</v>
      </c>
      <c r="Z20" s="27" t="s">
        <v>87</v>
      </c>
      <c r="AA20" s="17">
        <v>46</v>
      </c>
      <c r="AB20" s="18">
        <v>1</v>
      </c>
    </row>
    <row r="21" spans="1:28" x14ac:dyDescent="0.3">
      <c r="A21" s="21" t="s">
        <v>72</v>
      </c>
      <c r="B21" s="17">
        <v>868</v>
      </c>
      <c r="C21" s="18">
        <v>0.95161290322580649</v>
      </c>
      <c r="F21" s="21" t="s">
        <v>20</v>
      </c>
      <c r="G21" s="17">
        <v>40</v>
      </c>
      <c r="H21" s="19">
        <v>0.875</v>
      </c>
      <c r="K21" s="21" t="s">
        <v>24</v>
      </c>
      <c r="L21" s="17">
        <v>762</v>
      </c>
      <c r="M21" s="20">
        <v>0.78477690288713908</v>
      </c>
      <c r="P21" s="21" t="s">
        <v>78</v>
      </c>
      <c r="Q21" s="17">
        <v>64</v>
      </c>
      <c r="R21" s="20">
        <v>0.734375</v>
      </c>
      <c r="U21" s="27" t="s">
        <v>110</v>
      </c>
      <c r="V21" s="17">
        <v>1</v>
      </c>
      <c r="W21" s="18">
        <v>1</v>
      </c>
      <c r="Z21" s="27" t="s">
        <v>108</v>
      </c>
      <c r="AA21" s="17">
        <v>3</v>
      </c>
      <c r="AB21" s="18">
        <v>1</v>
      </c>
    </row>
    <row r="22" spans="1:28" x14ac:dyDescent="0.3">
      <c r="A22" s="21" t="s">
        <v>40</v>
      </c>
      <c r="B22" s="17">
        <v>1003</v>
      </c>
      <c r="C22" s="19">
        <v>0.88634097706879367</v>
      </c>
      <c r="F22" s="21" t="s">
        <v>25</v>
      </c>
      <c r="G22" s="17">
        <v>67</v>
      </c>
      <c r="H22" s="18">
        <v>1</v>
      </c>
      <c r="K22" s="21" t="s">
        <v>42</v>
      </c>
      <c r="L22" s="17">
        <v>952</v>
      </c>
      <c r="M22" s="20">
        <v>0.82247899159663862</v>
      </c>
      <c r="P22" s="21" t="s">
        <v>51</v>
      </c>
      <c r="Q22" s="17">
        <v>20</v>
      </c>
      <c r="R22" s="20">
        <v>0.7</v>
      </c>
      <c r="U22" s="27" t="s">
        <v>93</v>
      </c>
      <c r="V22" s="17">
        <v>5</v>
      </c>
      <c r="W22" s="18">
        <v>1</v>
      </c>
      <c r="Z22" s="27" t="s">
        <v>71</v>
      </c>
      <c r="AA22" s="17">
        <v>61</v>
      </c>
      <c r="AB22" s="18">
        <v>0.98360655737704916</v>
      </c>
    </row>
    <row r="23" spans="1:28" x14ac:dyDescent="0.3">
      <c r="A23" s="21" t="s">
        <v>36</v>
      </c>
      <c r="B23" s="17">
        <v>276</v>
      </c>
      <c r="C23" s="18">
        <v>0.9311594202898551</v>
      </c>
      <c r="F23" s="21" t="s">
        <v>94</v>
      </c>
      <c r="G23" s="17">
        <v>88</v>
      </c>
      <c r="H23" s="18">
        <v>0.93181818181818177</v>
      </c>
      <c r="K23" s="21" t="s">
        <v>60</v>
      </c>
      <c r="L23" s="17">
        <v>939</v>
      </c>
      <c r="M23" s="18">
        <v>0.95420660276890312</v>
      </c>
      <c r="P23" s="21" t="s">
        <v>80</v>
      </c>
      <c r="Q23" s="17">
        <v>84</v>
      </c>
      <c r="R23" s="20">
        <v>0.8571428571428571</v>
      </c>
      <c r="U23" s="27" t="s">
        <v>13</v>
      </c>
      <c r="V23" s="17">
        <v>5</v>
      </c>
      <c r="W23" s="18">
        <v>1</v>
      </c>
      <c r="Z23" s="27" t="s">
        <v>65</v>
      </c>
      <c r="AA23" s="17">
        <v>20</v>
      </c>
      <c r="AB23" s="18">
        <v>1</v>
      </c>
    </row>
    <row r="24" spans="1:28" x14ac:dyDescent="0.3">
      <c r="A24" s="21" t="s">
        <v>78</v>
      </c>
      <c r="B24" s="17">
        <v>638</v>
      </c>
      <c r="C24" s="20">
        <v>0.84169278996865204</v>
      </c>
      <c r="F24" s="21" t="s">
        <v>95</v>
      </c>
      <c r="G24" s="17">
        <v>41</v>
      </c>
      <c r="H24" s="20">
        <v>0.80487804878048785</v>
      </c>
      <c r="K24" s="21" t="s">
        <v>43</v>
      </c>
      <c r="L24" s="17">
        <v>775</v>
      </c>
      <c r="M24" s="20">
        <v>0.84645161290322579</v>
      </c>
      <c r="P24" s="21" t="s">
        <v>77</v>
      </c>
      <c r="Q24" s="17">
        <v>51</v>
      </c>
      <c r="R24" s="18">
        <v>0.94117647058823528</v>
      </c>
      <c r="U24" s="27" t="s">
        <v>28</v>
      </c>
      <c r="V24" s="17">
        <v>3</v>
      </c>
      <c r="W24" s="20">
        <v>0.66666666666666663</v>
      </c>
      <c r="Z24" s="27" t="s">
        <v>67</v>
      </c>
      <c r="AA24" s="17">
        <v>22</v>
      </c>
      <c r="AB24" s="18">
        <v>1</v>
      </c>
    </row>
    <row r="25" spans="1:28" x14ac:dyDescent="0.3">
      <c r="A25" s="21" t="s">
        <v>51</v>
      </c>
      <c r="B25" s="17">
        <v>163</v>
      </c>
      <c r="C25" s="18">
        <v>0.92024539877300615</v>
      </c>
      <c r="F25" s="21" t="s">
        <v>27</v>
      </c>
      <c r="G25" s="17">
        <v>67</v>
      </c>
      <c r="H25" s="18">
        <v>0.97014925373134331</v>
      </c>
      <c r="K25" s="21" t="s">
        <v>86</v>
      </c>
      <c r="L25" s="17">
        <v>1095</v>
      </c>
      <c r="M25" s="18">
        <v>0.94246575342465755</v>
      </c>
      <c r="P25" s="21" t="s">
        <v>100</v>
      </c>
      <c r="Q25" s="17">
        <v>44</v>
      </c>
      <c r="R25" s="20">
        <v>0.79545454545454541</v>
      </c>
      <c r="U25" s="27" t="s">
        <v>30</v>
      </c>
      <c r="V25" s="17">
        <v>2</v>
      </c>
      <c r="W25" s="18">
        <v>1</v>
      </c>
      <c r="Z25" s="27" t="s">
        <v>73</v>
      </c>
      <c r="AA25" s="17">
        <v>16</v>
      </c>
      <c r="AB25" s="18">
        <v>1</v>
      </c>
    </row>
    <row r="26" spans="1:28" x14ac:dyDescent="0.3">
      <c r="A26" s="21" t="s">
        <v>80</v>
      </c>
      <c r="B26" s="17">
        <v>829</v>
      </c>
      <c r="C26" s="18">
        <v>0.94089264173703258</v>
      </c>
      <c r="F26" s="21" t="s">
        <v>55</v>
      </c>
      <c r="G26" s="17">
        <v>63</v>
      </c>
      <c r="H26" s="18">
        <v>1</v>
      </c>
      <c r="K26" s="21" t="s">
        <v>107</v>
      </c>
      <c r="L26" s="17">
        <v>1097</v>
      </c>
      <c r="M26" s="20">
        <v>0.86417502278942571</v>
      </c>
      <c r="P26" s="21" t="s">
        <v>50</v>
      </c>
      <c r="Q26" s="17">
        <v>6</v>
      </c>
      <c r="R26" s="20">
        <v>0.66666666666666663</v>
      </c>
      <c r="U26" s="27" t="s">
        <v>32</v>
      </c>
      <c r="V26" s="17">
        <v>1</v>
      </c>
      <c r="W26" s="18">
        <v>1</v>
      </c>
      <c r="Z26" s="27" t="s">
        <v>49</v>
      </c>
      <c r="AA26" s="17">
        <v>29</v>
      </c>
      <c r="AB26" s="18">
        <v>0.96551724137931039</v>
      </c>
    </row>
    <row r="27" spans="1:28" x14ac:dyDescent="0.3">
      <c r="A27" s="21" t="s">
        <v>77</v>
      </c>
      <c r="B27" s="17">
        <v>542</v>
      </c>
      <c r="C27" s="20">
        <v>0.84501845018450183</v>
      </c>
      <c r="F27" s="21" t="s">
        <v>62</v>
      </c>
      <c r="G27" s="17">
        <v>67</v>
      </c>
      <c r="H27" s="18">
        <v>0.92537313432835822</v>
      </c>
      <c r="K27" s="21" t="s">
        <v>101</v>
      </c>
      <c r="L27" s="17">
        <v>1137</v>
      </c>
      <c r="M27" s="18">
        <v>0.98065083553210197</v>
      </c>
      <c r="P27" s="21" t="s">
        <v>69</v>
      </c>
      <c r="Q27" s="17">
        <v>56</v>
      </c>
      <c r="R27" s="20">
        <v>0.8571428571428571</v>
      </c>
      <c r="U27" s="27" t="s">
        <v>53</v>
      </c>
      <c r="V27" s="17">
        <v>5</v>
      </c>
      <c r="W27" s="18">
        <v>1</v>
      </c>
      <c r="Z27" s="27" t="s">
        <v>57</v>
      </c>
      <c r="AA27" s="17">
        <v>55</v>
      </c>
      <c r="AB27" s="18">
        <v>0.98181818181818181</v>
      </c>
    </row>
    <row r="28" spans="1:28" x14ac:dyDescent="0.3">
      <c r="A28" s="21" t="s">
        <v>100</v>
      </c>
      <c r="B28" s="17">
        <v>510</v>
      </c>
      <c r="C28" s="19">
        <v>0.8901960784313725</v>
      </c>
      <c r="F28" s="21" t="s">
        <v>33</v>
      </c>
      <c r="G28" s="17">
        <v>68</v>
      </c>
      <c r="H28" s="18">
        <v>1</v>
      </c>
      <c r="K28" s="21" t="s">
        <v>31</v>
      </c>
      <c r="L28" s="17">
        <v>670</v>
      </c>
      <c r="M28" s="20">
        <v>0.86716417910447763</v>
      </c>
      <c r="P28" s="21" t="s">
        <v>102</v>
      </c>
      <c r="Q28" s="17">
        <v>122</v>
      </c>
      <c r="R28" s="20">
        <v>0.86065573770491799</v>
      </c>
      <c r="U28" s="27" t="s">
        <v>88</v>
      </c>
      <c r="V28" s="17">
        <v>5</v>
      </c>
      <c r="W28" s="18">
        <v>1</v>
      </c>
      <c r="Z28" s="27" t="s">
        <v>75</v>
      </c>
      <c r="AA28" s="17">
        <v>44</v>
      </c>
      <c r="AB28" s="18">
        <v>1</v>
      </c>
    </row>
    <row r="29" spans="1:28" x14ac:dyDescent="0.3">
      <c r="A29" s="21" t="s">
        <v>50</v>
      </c>
      <c r="B29" s="17">
        <v>970</v>
      </c>
      <c r="C29" s="18">
        <v>0.95360824742268047</v>
      </c>
      <c r="F29" s="21" t="s">
        <v>40</v>
      </c>
      <c r="G29" s="17">
        <v>52</v>
      </c>
      <c r="H29" s="18">
        <v>0.98076923076923073</v>
      </c>
      <c r="K29" s="21" t="s">
        <v>17</v>
      </c>
      <c r="L29" s="17">
        <v>759</v>
      </c>
      <c r="M29" s="20">
        <v>0.74176548089591565</v>
      </c>
      <c r="P29" s="21" t="s">
        <v>103</v>
      </c>
      <c r="Q29" s="17">
        <v>52</v>
      </c>
      <c r="R29" s="20">
        <v>0.86538461538461542</v>
      </c>
      <c r="U29" s="27" t="s">
        <v>70</v>
      </c>
      <c r="V29" s="17">
        <v>4</v>
      </c>
      <c r="W29" s="18">
        <v>1</v>
      </c>
      <c r="Z29" s="27" t="s">
        <v>12</v>
      </c>
      <c r="AA29" s="17">
        <v>24</v>
      </c>
      <c r="AB29" s="18">
        <v>0.95833333333333337</v>
      </c>
    </row>
    <row r="30" spans="1:28" x14ac:dyDescent="0.3">
      <c r="A30" s="21" t="s">
        <v>69</v>
      </c>
      <c r="B30" s="17">
        <v>812</v>
      </c>
      <c r="C30" s="20">
        <v>0.86083743842364535</v>
      </c>
      <c r="F30" s="21" t="s">
        <v>36</v>
      </c>
      <c r="G30" s="17">
        <v>13</v>
      </c>
      <c r="H30" s="18">
        <v>1</v>
      </c>
      <c r="K30" s="21" t="s">
        <v>26</v>
      </c>
      <c r="L30" s="17">
        <v>998</v>
      </c>
      <c r="M30" s="18">
        <v>0.8997995991983968</v>
      </c>
      <c r="P30" s="21" t="s">
        <v>92</v>
      </c>
      <c r="Q30" s="17">
        <v>74</v>
      </c>
      <c r="R30" s="20">
        <v>0.85135135135135132</v>
      </c>
      <c r="U30" s="27" t="s">
        <v>64</v>
      </c>
      <c r="V30" s="17">
        <v>2</v>
      </c>
      <c r="W30" s="18">
        <v>1</v>
      </c>
      <c r="Z30" s="27" t="s">
        <v>110</v>
      </c>
      <c r="AA30" s="17">
        <v>8</v>
      </c>
      <c r="AB30" s="18">
        <v>1</v>
      </c>
    </row>
    <row r="31" spans="1:28" x14ac:dyDescent="0.3">
      <c r="A31" s="21" t="s">
        <v>102</v>
      </c>
      <c r="B31" s="17">
        <v>909</v>
      </c>
      <c r="C31" s="18">
        <v>0.94169416941694173</v>
      </c>
      <c r="F31" s="21" t="s">
        <v>19</v>
      </c>
      <c r="G31" s="17">
        <v>47</v>
      </c>
      <c r="H31" s="20">
        <v>0.78723404255319152</v>
      </c>
      <c r="K31" s="24" t="s">
        <v>6</v>
      </c>
      <c r="L31" s="3">
        <f>SUM(L2:L30)</f>
        <v>26994</v>
      </c>
      <c r="M31" s="28">
        <v>0.86</v>
      </c>
      <c r="P31" s="21" t="s">
        <v>74</v>
      </c>
      <c r="Q31" s="17">
        <v>14</v>
      </c>
      <c r="R31" s="20">
        <v>0.6428571428571429</v>
      </c>
      <c r="U31" s="27" t="s">
        <v>68</v>
      </c>
      <c r="V31" s="17">
        <v>2</v>
      </c>
      <c r="W31" s="18">
        <v>1</v>
      </c>
      <c r="Z31" s="27" t="s">
        <v>93</v>
      </c>
      <c r="AA31" s="17">
        <v>35</v>
      </c>
      <c r="AB31" s="18">
        <v>1</v>
      </c>
    </row>
    <row r="32" spans="1:28" x14ac:dyDescent="0.3">
      <c r="A32" s="21" t="s">
        <v>103</v>
      </c>
      <c r="B32" s="17">
        <v>835</v>
      </c>
      <c r="C32" s="20">
        <v>0.78682634730538925</v>
      </c>
      <c r="F32" s="21" t="s">
        <v>78</v>
      </c>
      <c r="G32" s="17">
        <v>37</v>
      </c>
      <c r="H32" s="18">
        <v>0.91891891891891897</v>
      </c>
      <c r="P32" s="21" t="s">
        <v>29</v>
      </c>
      <c r="Q32" s="17">
        <v>73</v>
      </c>
      <c r="R32" s="18">
        <v>0.9726027397260274</v>
      </c>
      <c r="U32" s="27" t="s">
        <v>79</v>
      </c>
      <c r="V32" s="17">
        <v>1</v>
      </c>
      <c r="W32" s="18">
        <v>1</v>
      </c>
      <c r="Z32" s="27" t="s">
        <v>13</v>
      </c>
      <c r="AA32" s="17">
        <v>42</v>
      </c>
      <c r="AB32" s="18">
        <v>1</v>
      </c>
    </row>
    <row r="33" spans="1:28" x14ac:dyDescent="0.3">
      <c r="A33" s="21" t="s">
        <v>92</v>
      </c>
      <c r="B33" s="17">
        <v>699</v>
      </c>
      <c r="C33" s="18">
        <v>0.92846924177396284</v>
      </c>
      <c r="F33" s="21" t="s">
        <v>51</v>
      </c>
      <c r="G33" s="17">
        <v>61</v>
      </c>
      <c r="H33" s="18">
        <v>0.96721311475409832</v>
      </c>
      <c r="P33" s="21" t="s">
        <v>113</v>
      </c>
      <c r="Q33" s="17">
        <v>48</v>
      </c>
      <c r="R33" s="20">
        <v>0.70833333333333337</v>
      </c>
      <c r="U33" s="22" t="s">
        <v>6</v>
      </c>
      <c r="V33" s="23">
        <v>94</v>
      </c>
      <c r="W33" s="6">
        <v>0.94</v>
      </c>
      <c r="Z33" s="27" t="s">
        <v>28</v>
      </c>
      <c r="AA33" s="17">
        <v>42</v>
      </c>
      <c r="AB33" s="18">
        <v>1</v>
      </c>
    </row>
    <row r="34" spans="1:28" x14ac:dyDescent="0.3">
      <c r="A34" s="21" t="s">
        <v>74</v>
      </c>
      <c r="B34" s="17">
        <v>627</v>
      </c>
      <c r="C34" s="19">
        <v>0.87878787878787878</v>
      </c>
      <c r="F34" s="21" t="s">
        <v>80</v>
      </c>
      <c r="G34" s="17">
        <v>66</v>
      </c>
      <c r="H34" s="18">
        <v>0.93939393939393945</v>
      </c>
      <c r="P34" s="21" t="s">
        <v>97</v>
      </c>
      <c r="Q34" s="17">
        <v>84</v>
      </c>
      <c r="R34" s="19">
        <v>0.8928571428571429</v>
      </c>
      <c r="U34" s="4" t="s">
        <v>7</v>
      </c>
      <c r="V34" s="4">
        <v>3</v>
      </c>
      <c r="W34" s="15">
        <v>0.03</v>
      </c>
      <c r="Z34" s="27" t="s">
        <v>30</v>
      </c>
      <c r="AA34" s="17">
        <v>51</v>
      </c>
      <c r="AB34" s="18">
        <v>0.98039215686274506</v>
      </c>
    </row>
    <row r="35" spans="1:28" x14ac:dyDescent="0.3">
      <c r="A35" s="21" t="s">
        <v>29</v>
      </c>
      <c r="B35" s="17">
        <v>1000</v>
      </c>
      <c r="C35" s="18">
        <v>0.90600000000000003</v>
      </c>
      <c r="F35" s="21" t="s">
        <v>77</v>
      </c>
      <c r="G35" s="17">
        <v>32</v>
      </c>
      <c r="H35" s="18">
        <v>0.96875</v>
      </c>
      <c r="P35" s="21" t="s">
        <v>44</v>
      </c>
      <c r="Q35" s="17">
        <v>5</v>
      </c>
      <c r="R35" s="20">
        <v>0.4</v>
      </c>
      <c r="Z35" s="27" t="s">
        <v>32</v>
      </c>
      <c r="AA35" s="17">
        <v>74</v>
      </c>
      <c r="AB35" s="18">
        <v>1</v>
      </c>
    </row>
    <row r="36" spans="1:28" x14ac:dyDescent="0.3">
      <c r="A36" s="21" t="s">
        <v>113</v>
      </c>
      <c r="B36" s="17">
        <v>835</v>
      </c>
      <c r="C36" s="20">
        <v>0.79880239520958085</v>
      </c>
      <c r="F36" s="21" t="s">
        <v>100</v>
      </c>
      <c r="G36" s="17">
        <v>32</v>
      </c>
      <c r="H36" s="20">
        <v>0.75</v>
      </c>
      <c r="P36" s="21" t="s">
        <v>109</v>
      </c>
      <c r="Q36" s="17">
        <v>103</v>
      </c>
      <c r="R36" s="18">
        <v>0.98058252427184467</v>
      </c>
      <c r="Z36" s="27" t="s">
        <v>53</v>
      </c>
      <c r="AA36" s="17">
        <v>76</v>
      </c>
      <c r="AB36" s="18">
        <v>0.98684210526315785</v>
      </c>
    </row>
    <row r="37" spans="1:28" x14ac:dyDescent="0.3">
      <c r="A37" s="21" t="s">
        <v>97</v>
      </c>
      <c r="B37" s="17">
        <v>749</v>
      </c>
      <c r="C37" s="18">
        <v>0.90921228304405877</v>
      </c>
      <c r="F37" s="21" t="s">
        <v>50</v>
      </c>
      <c r="G37" s="17">
        <v>53</v>
      </c>
      <c r="H37" s="18">
        <v>0.94339622641509435</v>
      </c>
      <c r="P37" s="21" t="s">
        <v>58</v>
      </c>
      <c r="Q37" s="17">
        <v>4</v>
      </c>
      <c r="R37" s="18">
        <v>1</v>
      </c>
      <c r="Z37" s="27" t="s">
        <v>88</v>
      </c>
      <c r="AA37" s="17">
        <v>96</v>
      </c>
      <c r="AB37" s="18">
        <v>1</v>
      </c>
    </row>
    <row r="38" spans="1:28" x14ac:dyDescent="0.3">
      <c r="A38" s="21" t="s">
        <v>109</v>
      </c>
      <c r="B38" s="17">
        <v>724</v>
      </c>
      <c r="C38" s="18">
        <v>0.99033149171270718</v>
      </c>
      <c r="F38" s="21" t="s">
        <v>69</v>
      </c>
      <c r="G38" s="17">
        <v>44</v>
      </c>
      <c r="H38" s="18">
        <v>0.97727272727272729</v>
      </c>
      <c r="P38" s="21" t="s">
        <v>87</v>
      </c>
      <c r="Q38" s="17">
        <v>4</v>
      </c>
      <c r="R38" s="18">
        <v>1</v>
      </c>
      <c r="Z38" s="27" t="s">
        <v>70</v>
      </c>
      <c r="AA38" s="17">
        <v>58</v>
      </c>
      <c r="AB38" s="18">
        <v>0.96551724137931039</v>
      </c>
    </row>
    <row r="39" spans="1:28" x14ac:dyDescent="0.3">
      <c r="A39" s="21" t="s">
        <v>11</v>
      </c>
      <c r="B39" s="17">
        <v>766</v>
      </c>
      <c r="C39" s="20">
        <v>0.85378590078328986</v>
      </c>
      <c r="F39" s="21" t="s">
        <v>103</v>
      </c>
      <c r="G39" s="17">
        <v>45</v>
      </c>
      <c r="H39" s="18">
        <v>0.97777777777777775</v>
      </c>
      <c r="P39" s="21" t="s">
        <v>52</v>
      </c>
      <c r="Q39" s="17">
        <v>97</v>
      </c>
      <c r="R39" s="20">
        <v>0.5670103092783505</v>
      </c>
      <c r="Z39" s="27" t="s">
        <v>64</v>
      </c>
      <c r="AA39" s="17">
        <v>60</v>
      </c>
      <c r="AB39" s="18">
        <v>1</v>
      </c>
    </row>
    <row r="40" spans="1:28" x14ac:dyDescent="0.3">
      <c r="A40" s="21" t="s">
        <v>58</v>
      </c>
      <c r="B40" s="17">
        <v>567</v>
      </c>
      <c r="C40" s="18">
        <v>0.94708994708994709</v>
      </c>
      <c r="F40" s="21" t="s">
        <v>63</v>
      </c>
      <c r="G40" s="17">
        <v>36</v>
      </c>
      <c r="H40" s="18">
        <v>0.91666666666666663</v>
      </c>
      <c r="P40" s="21" t="s">
        <v>108</v>
      </c>
      <c r="Q40" s="17">
        <v>159</v>
      </c>
      <c r="R40" s="18">
        <v>0.9308176100628931</v>
      </c>
      <c r="Z40" s="27" t="s">
        <v>85</v>
      </c>
      <c r="AA40" s="17">
        <v>14</v>
      </c>
      <c r="AB40" s="18">
        <v>0.9285714285714286</v>
      </c>
    </row>
    <row r="41" spans="1:28" x14ac:dyDescent="0.3">
      <c r="A41" s="21" t="s">
        <v>87</v>
      </c>
      <c r="B41" s="17">
        <v>732</v>
      </c>
      <c r="C41" s="18">
        <v>0.93852459016393441</v>
      </c>
      <c r="F41" s="21" t="s">
        <v>74</v>
      </c>
      <c r="G41" s="17">
        <v>52</v>
      </c>
      <c r="H41" s="18">
        <v>0.92307692307692313</v>
      </c>
      <c r="P41" s="21" t="s">
        <v>76</v>
      </c>
      <c r="Q41" s="17">
        <v>40</v>
      </c>
      <c r="R41" s="20">
        <v>0.8</v>
      </c>
      <c r="Z41" s="27" t="s">
        <v>22</v>
      </c>
      <c r="AA41" s="17">
        <v>17</v>
      </c>
      <c r="AB41" s="18">
        <v>1</v>
      </c>
    </row>
    <row r="42" spans="1:28" x14ac:dyDescent="0.3">
      <c r="A42" s="21" t="s">
        <v>52</v>
      </c>
      <c r="B42" s="17">
        <v>936</v>
      </c>
      <c r="C42" s="19">
        <v>0.87606837606837606</v>
      </c>
      <c r="F42" s="21" t="s">
        <v>29</v>
      </c>
      <c r="G42" s="17">
        <v>49</v>
      </c>
      <c r="H42" s="18">
        <v>0.93877551020408168</v>
      </c>
      <c r="P42" s="21" t="s">
        <v>71</v>
      </c>
      <c r="Q42" s="17">
        <v>24</v>
      </c>
      <c r="R42" s="18">
        <v>0.91666666666666663</v>
      </c>
      <c r="Z42" s="27" t="s">
        <v>68</v>
      </c>
      <c r="AA42" s="17">
        <v>84</v>
      </c>
      <c r="AB42" s="18">
        <v>1</v>
      </c>
    </row>
    <row r="43" spans="1:28" x14ac:dyDescent="0.3">
      <c r="A43" s="21" t="s">
        <v>108</v>
      </c>
      <c r="B43" s="17">
        <v>221</v>
      </c>
      <c r="C43" s="18">
        <v>0.92307692307692313</v>
      </c>
      <c r="F43" s="21" t="s">
        <v>45</v>
      </c>
      <c r="G43" s="17">
        <v>78</v>
      </c>
      <c r="H43" s="18">
        <v>0.89743589743589747</v>
      </c>
      <c r="P43" s="21" t="s">
        <v>98</v>
      </c>
      <c r="Q43" s="17">
        <v>48</v>
      </c>
      <c r="R43" s="20">
        <v>0.75</v>
      </c>
      <c r="Z43" s="27" t="s">
        <v>79</v>
      </c>
      <c r="AA43" s="17">
        <v>57</v>
      </c>
      <c r="AB43" s="18">
        <v>0.96491228070175439</v>
      </c>
    </row>
    <row r="44" spans="1:28" x14ac:dyDescent="0.3">
      <c r="A44" s="21" t="s">
        <v>76</v>
      </c>
      <c r="B44" s="17">
        <v>574</v>
      </c>
      <c r="C44" s="20">
        <v>0.83101045296167242</v>
      </c>
      <c r="F44" s="21" t="s">
        <v>113</v>
      </c>
      <c r="G44" s="17">
        <v>57</v>
      </c>
      <c r="H44" s="19">
        <v>0.8771929824561403</v>
      </c>
      <c r="P44" s="21" t="s">
        <v>65</v>
      </c>
      <c r="Q44" s="17">
        <v>37</v>
      </c>
      <c r="R44" s="20">
        <v>0.70270270270270274</v>
      </c>
      <c r="Z44" s="22" t="s">
        <v>6</v>
      </c>
      <c r="AA44" s="23">
        <v>1677</v>
      </c>
      <c r="AB44" s="6">
        <v>0.96</v>
      </c>
    </row>
    <row r="45" spans="1:28" x14ac:dyDescent="0.3">
      <c r="A45" s="21" t="s">
        <v>71</v>
      </c>
      <c r="B45" s="17">
        <v>533</v>
      </c>
      <c r="C45" s="18">
        <v>0.93245778611632268</v>
      </c>
      <c r="F45" s="21" t="s">
        <v>59</v>
      </c>
      <c r="G45" s="17">
        <v>64</v>
      </c>
      <c r="H45" s="18">
        <v>0.96875</v>
      </c>
      <c r="P45" s="21" t="s">
        <v>67</v>
      </c>
      <c r="Q45" s="17">
        <v>35</v>
      </c>
      <c r="R45" s="20">
        <v>0.68571428571428572</v>
      </c>
      <c r="Z45" s="4" t="s">
        <v>7</v>
      </c>
      <c r="AA45" s="4">
        <v>24</v>
      </c>
      <c r="AB45" s="15">
        <v>0.01</v>
      </c>
    </row>
    <row r="46" spans="1:28" x14ac:dyDescent="0.3">
      <c r="A46" s="21" t="s">
        <v>98</v>
      </c>
      <c r="B46" s="17">
        <v>546</v>
      </c>
      <c r="C46" s="20">
        <v>0.80586080586080588</v>
      </c>
      <c r="F46" s="21" t="s">
        <v>44</v>
      </c>
      <c r="G46" s="17">
        <v>74</v>
      </c>
      <c r="H46" s="18">
        <v>0.94594594594594594</v>
      </c>
      <c r="P46" s="21" t="s">
        <v>73</v>
      </c>
      <c r="Q46" s="17">
        <v>42</v>
      </c>
      <c r="R46" s="18">
        <v>0.90476190476190477</v>
      </c>
    </row>
    <row r="47" spans="1:28" x14ac:dyDescent="0.3">
      <c r="A47" s="21" t="s">
        <v>65</v>
      </c>
      <c r="B47" s="17">
        <v>572</v>
      </c>
      <c r="C47" s="20">
        <v>0.87062937062937062</v>
      </c>
      <c r="F47" s="21" t="s">
        <v>109</v>
      </c>
      <c r="G47" s="17">
        <v>58</v>
      </c>
      <c r="H47" s="18">
        <v>0.96551724137931039</v>
      </c>
      <c r="P47" s="21" t="s">
        <v>49</v>
      </c>
      <c r="Q47" s="17">
        <v>66</v>
      </c>
      <c r="R47" s="20">
        <v>0.84848484848484851</v>
      </c>
    </row>
    <row r="48" spans="1:28" x14ac:dyDescent="0.3">
      <c r="A48" s="21" t="s">
        <v>67</v>
      </c>
      <c r="B48" s="17">
        <v>374</v>
      </c>
      <c r="C48" s="18">
        <v>0.91443850267379678</v>
      </c>
      <c r="F48" s="21" t="s">
        <v>89</v>
      </c>
      <c r="G48" s="17">
        <v>27</v>
      </c>
      <c r="H48" s="18">
        <v>1</v>
      </c>
      <c r="P48" s="21" t="s">
        <v>57</v>
      </c>
      <c r="Q48" s="17">
        <v>2</v>
      </c>
      <c r="R48" s="18">
        <v>1</v>
      </c>
    </row>
    <row r="49" spans="1:18" x14ac:dyDescent="0.3">
      <c r="A49" s="21" t="s">
        <v>73</v>
      </c>
      <c r="B49" s="17">
        <v>532</v>
      </c>
      <c r="C49" s="18">
        <v>0.95676691729323304</v>
      </c>
      <c r="F49" s="21" t="s">
        <v>34</v>
      </c>
      <c r="G49" s="17">
        <v>65</v>
      </c>
      <c r="H49" s="18">
        <v>0.98461538461538467</v>
      </c>
      <c r="P49" s="21" t="s">
        <v>75</v>
      </c>
      <c r="Q49" s="17">
        <v>52</v>
      </c>
      <c r="R49" s="18">
        <v>0.96153846153846156</v>
      </c>
    </row>
    <row r="50" spans="1:18" x14ac:dyDescent="0.3">
      <c r="A50" s="21" t="s">
        <v>49</v>
      </c>
      <c r="B50" s="17">
        <v>679</v>
      </c>
      <c r="C50" s="20">
        <v>0.8527245949926362</v>
      </c>
      <c r="F50" s="21" t="s">
        <v>11</v>
      </c>
      <c r="G50" s="17">
        <v>56</v>
      </c>
      <c r="H50" s="20">
        <v>0.7857142857142857</v>
      </c>
      <c r="P50" s="21" t="s">
        <v>12</v>
      </c>
      <c r="Q50" s="17">
        <v>39</v>
      </c>
      <c r="R50" s="18">
        <v>0.92307692307692313</v>
      </c>
    </row>
    <row r="51" spans="1:18" x14ac:dyDescent="0.3">
      <c r="A51" s="21" t="s">
        <v>57</v>
      </c>
      <c r="B51" s="17">
        <v>460</v>
      </c>
      <c r="C51" s="18">
        <v>0.94130434782608696</v>
      </c>
      <c r="F51" s="21" t="s">
        <v>21</v>
      </c>
      <c r="G51" s="17">
        <v>73</v>
      </c>
      <c r="H51" s="18">
        <v>0.9726027397260274</v>
      </c>
      <c r="P51" s="21" t="s">
        <v>23</v>
      </c>
      <c r="Q51" s="17">
        <v>87</v>
      </c>
      <c r="R51" s="20">
        <v>0.83908045977011492</v>
      </c>
    </row>
    <row r="52" spans="1:18" x14ac:dyDescent="0.3">
      <c r="A52" s="21" t="s">
        <v>75</v>
      </c>
      <c r="B52" s="17">
        <v>568</v>
      </c>
      <c r="C52" s="19">
        <v>0.89260563380281688</v>
      </c>
      <c r="F52" s="21" t="s">
        <v>58</v>
      </c>
      <c r="G52" s="17">
        <v>49</v>
      </c>
      <c r="H52" s="18">
        <v>0.95918367346938771</v>
      </c>
      <c r="P52" s="21" t="s">
        <v>111</v>
      </c>
      <c r="Q52" s="17">
        <v>85</v>
      </c>
      <c r="R52" s="18">
        <v>0.90588235294117647</v>
      </c>
    </row>
    <row r="53" spans="1:18" x14ac:dyDescent="0.3">
      <c r="A53" s="21" t="s">
        <v>12</v>
      </c>
      <c r="B53" s="17">
        <v>669</v>
      </c>
      <c r="C53" s="18">
        <v>0.9207772795216741</v>
      </c>
      <c r="F53" s="21" t="s">
        <v>87</v>
      </c>
      <c r="G53" s="17">
        <v>45</v>
      </c>
      <c r="H53" s="18">
        <v>1</v>
      </c>
      <c r="P53" s="21" t="s">
        <v>56</v>
      </c>
      <c r="Q53" s="17">
        <v>13</v>
      </c>
      <c r="R53" s="20">
        <v>0.76923076923076927</v>
      </c>
    </row>
    <row r="54" spans="1:18" x14ac:dyDescent="0.3">
      <c r="A54" s="21" t="s">
        <v>23</v>
      </c>
      <c r="B54" s="17">
        <v>980</v>
      </c>
      <c r="C54" s="18">
        <v>0.96326530612244898</v>
      </c>
      <c r="F54" s="21" t="s">
        <v>52</v>
      </c>
      <c r="G54" s="17">
        <v>60</v>
      </c>
      <c r="H54" s="18">
        <v>1</v>
      </c>
      <c r="P54" s="21" t="s">
        <v>93</v>
      </c>
      <c r="Q54" s="17">
        <v>48</v>
      </c>
      <c r="R54" s="20">
        <v>0.77083333333333337</v>
      </c>
    </row>
    <row r="55" spans="1:18" x14ac:dyDescent="0.3">
      <c r="A55" s="21" t="s">
        <v>111</v>
      </c>
      <c r="B55" s="17">
        <v>750</v>
      </c>
      <c r="C55" s="18">
        <v>0.92533333333333334</v>
      </c>
      <c r="F55" s="21" t="s">
        <v>108</v>
      </c>
      <c r="G55" s="17">
        <v>94</v>
      </c>
      <c r="H55" s="18">
        <v>0.94680851063829785</v>
      </c>
      <c r="P55" s="21" t="s">
        <v>13</v>
      </c>
      <c r="Q55" s="17">
        <v>36</v>
      </c>
      <c r="R55" s="20">
        <v>0.86111111111111116</v>
      </c>
    </row>
    <row r="56" spans="1:18" x14ac:dyDescent="0.3">
      <c r="A56" s="21" t="s">
        <v>56</v>
      </c>
      <c r="B56" s="17">
        <v>195</v>
      </c>
      <c r="C56" s="18">
        <v>0.90769230769230769</v>
      </c>
      <c r="F56" s="21" t="s">
        <v>24</v>
      </c>
      <c r="G56" s="17">
        <v>39</v>
      </c>
      <c r="H56" s="18">
        <v>0.92307692307692313</v>
      </c>
      <c r="P56" s="21" t="s">
        <v>104</v>
      </c>
      <c r="Q56" s="17">
        <v>48</v>
      </c>
      <c r="R56" s="20">
        <v>0.70833333333333337</v>
      </c>
    </row>
    <row r="57" spans="1:18" x14ac:dyDescent="0.3">
      <c r="A57" s="21" t="s">
        <v>90</v>
      </c>
      <c r="B57" s="17">
        <v>832</v>
      </c>
      <c r="C57" s="18">
        <v>0.91466346153846156</v>
      </c>
      <c r="F57" s="21" t="s">
        <v>98</v>
      </c>
      <c r="G57" s="17">
        <v>32</v>
      </c>
      <c r="H57" s="20">
        <v>0.625</v>
      </c>
      <c r="P57" s="21" t="s">
        <v>28</v>
      </c>
      <c r="Q57" s="17">
        <v>42</v>
      </c>
      <c r="R57" s="20">
        <v>0.33333333333333331</v>
      </c>
    </row>
    <row r="58" spans="1:18" x14ac:dyDescent="0.3">
      <c r="A58" s="21" t="s">
        <v>93</v>
      </c>
      <c r="B58" s="17">
        <v>718</v>
      </c>
      <c r="C58" s="18">
        <v>0.91922005571030641</v>
      </c>
      <c r="F58" s="21" t="s">
        <v>65</v>
      </c>
      <c r="G58" s="17">
        <v>46</v>
      </c>
      <c r="H58" s="18">
        <v>0.95652173913043481</v>
      </c>
      <c r="P58" s="21" t="s">
        <v>43</v>
      </c>
      <c r="Q58" s="17">
        <v>1</v>
      </c>
      <c r="R58" s="18">
        <v>1</v>
      </c>
    </row>
    <row r="59" spans="1:18" x14ac:dyDescent="0.3">
      <c r="A59" s="21" t="s">
        <v>13</v>
      </c>
      <c r="B59" s="17">
        <v>775</v>
      </c>
      <c r="C59" s="19">
        <v>0.88258064516129031</v>
      </c>
      <c r="F59" s="21" t="s">
        <v>67</v>
      </c>
      <c r="G59" s="17">
        <v>31</v>
      </c>
      <c r="H59" s="18">
        <v>0.93548387096774188</v>
      </c>
      <c r="P59" s="21" t="s">
        <v>82</v>
      </c>
      <c r="Q59" s="17">
        <v>51</v>
      </c>
      <c r="R59" s="19">
        <v>0.88235294117647056</v>
      </c>
    </row>
    <row r="60" spans="1:18" x14ac:dyDescent="0.3">
      <c r="A60" s="21" t="s">
        <v>104</v>
      </c>
      <c r="B60" s="17">
        <v>1037</v>
      </c>
      <c r="C60" s="18">
        <v>0.93635486981677918</v>
      </c>
      <c r="F60" s="21" t="s">
        <v>73</v>
      </c>
      <c r="G60" s="17">
        <v>26</v>
      </c>
      <c r="H60" s="18">
        <v>1</v>
      </c>
      <c r="P60" s="21" t="s">
        <v>32</v>
      </c>
      <c r="Q60" s="17">
        <v>47</v>
      </c>
      <c r="R60" s="20">
        <v>0.87234042553191493</v>
      </c>
    </row>
    <row r="61" spans="1:18" x14ac:dyDescent="0.3">
      <c r="A61" s="21" t="s">
        <v>28</v>
      </c>
      <c r="B61" s="17">
        <v>908</v>
      </c>
      <c r="C61" s="20">
        <v>0.75881057268722463</v>
      </c>
      <c r="F61" s="21" t="s">
        <v>49</v>
      </c>
      <c r="G61" s="17">
        <v>27</v>
      </c>
      <c r="H61" s="18">
        <v>1</v>
      </c>
      <c r="P61" s="21" t="s">
        <v>88</v>
      </c>
      <c r="Q61" s="17">
        <v>137</v>
      </c>
      <c r="R61" s="20">
        <v>0.44525547445255476</v>
      </c>
    </row>
    <row r="62" spans="1:18" x14ac:dyDescent="0.3">
      <c r="A62" s="21" t="s">
        <v>30</v>
      </c>
      <c r="B62" s="17">
        <v>1316</v>
      </c>
      <c r="C62" s="18">
        <v>0.91717325227963531</v>
      </c>
      <c r="F62" s="21" t="s">
        <v>57</v>
      </c>
      <c r="G62" s="17">
        <v>48</v>
      </c>
      <c r="H62" s="18">
        <v>0.9375</v>
      </c>
      <c r="P62" s="21" t="s">
        <v>81</v>
      </c>
      <c r="Q62" s="17">
        <v>10</v>
      </c>
      <c r="R62" s="18">
        <v>0.9</v>
      </c>
    </row>
    <row r="63" spans="1:18" x14ac:dyDescent="0.3">
      <c r="A63" s="21" t="s">
        <v>82</v>
      </c>
      <c r="B63" s="17">
        <v>555</v>
      </c>
      <c r="C63" s="20">
        <v>0.83063063063063058</v>
      </c>
      <c r="F63" s="21" t="s">
        <v>42</v>
      </c>
      <c r="G63" s="17">
        <v>43</v>
      </c>
      <c r="H63" s="18">
        <v>0.95348837209302328</v>
      </c>
      <c r="P63" s="21" t="s">
        <v>70</v>
      </c>
      <c r="Q63" s="17">
        <v>43</v>
      </c>
      <c r="R63" s="20">
        <v>0.86046511627906974</v>
      </c>
    </row>
    <row r="64" spans="1:18" x14ac:dyDescent="0.3">
      <c r="A64" s="21" t="s">
        <v>32</v>
      </c>
      <c r="B64" s="17">
        <v>343</v>
      </c>
      <c r="C64" s="18">
        <v>0.89504373177842567</v>
      </c>
      <c r="F64" s="21" t="s">
        <v>75</v>
      </c>
      <c r="G64" s="17">
        <v>30</v>
      </c>
      <c r="H64" s="18">
        <v>0.93333333333333335</v>
      </c>
      <c r="P64" s="21" t="s">
        <v>83</v>
      </c>
      <c r="Q64" s="17">
        <v>86</v>
      </c>
      <c r="R64" s="19">
        <v>0.88372093023255816</v>
      </c>
    </row>
    <row r="65" spans="1:18" x14ac:dyDescent="0.3">
      <c r="A65" s="21" t="s">
        <v>53</v>
      </c>
      <c r="B65" s="17">
        <v>463</v>
      </c>
      <c r="C65" s="18">
        <v>0.9222462203023758</v>
      </c>
      <c r="F65" s="21" t="s">
        <v>12</v>
      </c>
      <c r="G65" s="17">
        <v>33</v>
      </c>
      <c r="H65" s="20">
        <v>0.84848484848484851</v>
      </c>
      <c r="P65" s="21" t="s">
        <v>64</v>
      </c>
      <c r="Q65" s="17">
        <v>1</v>
      </c>
      <c r="R65" s="18">
        <v>1</v>
      </c>
    </row>
    <row r="66" spans="1:18" x14ac:dyDescent="0.3">
      <c r="A66" s="21" t="s">
        <v>88</v>
      </c>
      <c r="B66" s="17">
        <v>357</v>
      </c>
      <c r="C66" s="18">
        <v>0.95238095238095233</v>
      </c>
      <c r="F66" s="21" t="s">
        <v>23</v>
      </c>
      <c r="G66" s="17">
        <v>49</v>
      </c>
      <c r="H66" s="18">
        <v>0.95918367346938771</v>
      </c>
      <c r="P66" s="21" t="s">
        <v>99</v>
      </c>
      <c r="Q66" s="17">
        <v>66</v>
      </c>
      <c r="R66" s="20">
        <v>0.72727272727272729</v>
      </c>
    </row>
    <row r="67" spans="1:18" x14ac:dyDescent="0.3">
      <c r="A67" s="21" t="s">
        <v>81</v>
      </c>
      <c r="B67" s="17">
        <v>96</v>
      </c>
      <c r="C67" s="20">
        <v>0.82291666666666663</v>
      </c>
      <c r="F67" s="21" t="s">
        <v>111</v>
      </c>
      <c r="G67" s="17">
        <v>59</v>
      </c>
      <c r="H67" s="18">
        <v>0.9152542372881356</v>
      </c>
      <c r="P67" s="21" t="s">
        <v>85</v>
      </c>
      <c r="Q67" s="17">
        <v>47</v>
      </c>
      <c r="R67" s="20">
        <v>0.82978723404255317</v>
      </c>
    </row>
    <row r="68" spans="1:18" x14ac:dyDescent="0.3">
      <c r="A68" s="21" t="s">
        <v>46</v>
      </c>
      <c r="B68" s="17">
        <v>827</v>
      </c>
      <c r="C68" s="18">
        <v>0.95163240628778722</v>
      </c>
      <c r="F68" s="21" t="s">
        <v>56</v>
      </c>
      <c r="G68" s="17">
        <v>4</v>
      </c>
      <c r="H68" s="18">
        <v>1</v>
      </c>
      <c r="P68" s="21" t="s">
        <v>22</v>
      </c>
      <c r="Q68" s="17">
        <v>43</v>
      </c>
      <c r="R68" s="18">
        <v>0.97674418604651159</v>
      </c>
    </row>
    <row r="69" spans="1:18" x14ac:dyDescent="0.3">
      <c r="A69" s="21" t="s">
        <v>70</v>
      </c>
      <c r="B69" s="17">
        <v>461</v>
      </c>
      <c r="C69" s="18">
        <v>0.90889370932754876</v>
      </c>
      <c r="F69" s="21" t="s">
        <v>90</v>
      </c>
      <c r="G69" s="17">
        <v>80</v>
      </c>
      <c r="H69" s="20">
        <v>0.85</v>
      </c>
      <c r="P69" s="21" t="s">
        <v>68</v>
      </c>
      <c r="Q69" s="17">
        <v>70</v>
      </c>
      <c r="R69" s="20">
        <v>0.84285714285714286</v>
      </c>
    </row>
    <row r="70" spans="1:18" x14ac:dyDescent="0.3">
      <c r="A70" s="21" t="s">
        <v>83</v>
      </c>
      <c r="B70" s="17">
        <v>675</v>
      </c>
      <c r="C70" s="18">
        <v>0.92148148148148146</v>
      </c>
      <c r="F70" s="21" t="s">
        <v>93</v>
      </c>
      <c r="G70" s="17">
        <v>50</v>
      </c>
      <c r="H70" s="18">
        <v>1</v>
      </c>
      <c r="P70" s="21" t="s">
        <v>79</v>
      </c>
      <c r="Q70" s="17">
        <v>54</v>
      </c>
      <c r="R70" s="20">
        <v>0.87037037037037035</v>
      </c>
    </row>
    <row r="71" spans="1:18" x14ac:dyDescent="0.3">
      <c r="A71" s="21" t="s">
        <v>64</v>
      </c>
      <c r="B71" s="17">
        <v>409</v>
      </c>
      <c r="C71" s="18">
        <v>0.9511002444987775</v>
      </c>
      <c r="F71" s="21" t="s">
        <v>13</v>
      </c>
      <c r="G71" s="17">
        <v>38</v>
      </c>
      <c r="H71" s="18">
        <v>0.92105263157894735</v>
      </c>
      <c r="P71" s="26" t="s">
        <v>6</v>
      </c>
      <c r="Q71" s="3">
        <f>SUM(Q2:Q70)</f>
        <v>3574</v>
      </c>
      <c r="R71" s="6">
        <v>0.91</v>
      </c>
    </row>
    <row r="72" spans="1:18" x14ac:dyDescent="0.3">
      <c r="A72" s="21" t="s">
        <v>99</v>
      </c>
      <c r="B72" s="17">
        <v>474</v>
      </c>
      <c r="C72" s="20">
        <v>0.85654008438818563</v>
      </c>
      <c r="F72" s="21" t="s">
        <v>60</v>
      </c>
      <c r="G72" s="17">
        <v>72</v>
      </c>
      <c r="H72" s="18">
        <v>1</v>
      </c>
    </row>
    <row r="73" spans="1:18" x14ac:dyDescent="0.3">
      <c r="A73" s="21" t="s">
        <v>85</v>
      </c>
      <c r="B73" s="17">
        <v>793</v>
      </c>
      <c r="C73" s="20">
        <v>0.82219419924337955</v>
      </c>
      <c r="F73" s="21" t="s">
        <v>104</v>
      </c>
      <c r="G73" s="17">
        <v>82</v>
      </c>
      <c r="H73" s="18">
        <v>0.96341463414634143</v>
      </c>
    </row>
    <row r="74" spans="1:18" x14ac:dyDescent="0.3">
      <c r="A74" s="21" t="s">
        <v>22</v>
      </c>
      <c r="B74" s="17">
        <v>499</v>
      </c>
      <c r="C74" s="18">
        <v>0.99198396793587174</v>
      </c>
      <c r="F74" s="21" t="s">
        <v>28</v>
      </c>
      <c r="G74" s="17">
        <v>52</v>
      </c>
      <c r="H74" s="18">
        <v>0.90384615384615385</v>
      </c>
    </row>
    <row r="75" spans="1:18" x14ac:dyDescent="0.3">
      <c r="A75" s="21" t="s">
        <v>84</v>
      </c>
      <c r="B75" s="17">
        <v>447</v>
      </c>
      <c r="C75" s="18">
        <v>0.91498881431767343</v>
      </c>
      <c r="F75" s="21" t="s">
        <v>30</v>
      </c>
      <c r="G75" s="17">
        <v>81</v>
      </c>
      <c r="H75" s="18">
        <v>0.92592592592592593</v>
      </c>
    </row>
    <row r="76" spans="1:18" x14ac:dyDescent="0.3">
      <c r="A76" s="21" t="s">
        <v>68</v>
      </c>
      <c r="B76" s="17">
        <v>852</v>
      </c>
      <c r="C76" s="18">
        <v>0.96830985915492962</v>
      </c>
      <c r="F76" s="21" t="s">
        <v>43</v>
      </c>
      <c r="G76" s="17">
        <v>55</v>
      </c>
      <c r="H76" s="18">
        <v>0.94545454545454544</v>
      </c>
    </row>
    <row r="77" spans="1:18" x14ac:dyDescent="0.3">
      <c r="A77" s="21" t="s">
        <v>79</v>
      </c>
      <c r="B77" s="17">
        <v>466</v>
      </c>
      <c r="C77" s="20">
        <v>0.86695278969957079</v>
      </c>
      <c r="F77" s="21" t="s">
        <v>82</v>
      </c>
      <c r="G77" s="17">
        <v>32</v>
      </c>
      <c r="H77" s="20">
        <v>0.6875</v>
      </c>
    </row>
    <row r="78" spans="1:18" x14ac:dyDescent="0.3">
      <c r="A78" s="26" t="s">
        <v>6</v>
      </c>
      <c r="B78" s="3">
        <f>SUM(B2:B77)</f>
        <v>48468</v>
      </c>
      <c r="C78" s="6">
        <v>0.93</v>
      </c>
      <c r="F78" s="21" t="s">
        <v>86</v>
      </c>
      <c r="G78" s="17">
        <v>67</v>
      </c>
      <c r="H78" s="18">
        <v>1</v>
      </c>
    </row>
    <row r="79" spans="1:18" x14ac:dyDescent="0.3">
      <c r="F79" s="21" t="s">
        <v>107</v>
      </c>
      <c r="G79" s="17">
        <v>75</v>
      </c>
      <c r="H79" s="18">
        <v>0.97333333333333338</v>
      </c>
    </row>
    <row r="80" spans="1:18" x14ac:dyDescent="0.3">
      <c r="F80" s="21" t="s">
        <v>32</v>
      </c>
      <c r="G80" s="17">
        <v>15</v>
      </c>
      <c r="H80" s="20">
        <v>0.8</v>
      </c>
    </row>
    <row r="81" spans="6:8" x14ac:dyDescent="0.3">
      <c r="F81" s="21" t="s">
        <v>101</v>
      </c>
      <c r="G81" s="17">
        <v>80</v>
      </c>
      <c r="H81" s="18">
        <v>0.97499999999999998</v>
      </c>
    </row>
    <row r="82" spans="6:8" x14ac:dyDescent="0.3">
      <c r="F82" s="21" t="s">
        <v>31</v>
      </c>
      <c r="G82" s="17">
        <v>65</v>
      </c>
      <c r="H82" s="19">
        <v>0.87692307692307692</v>
      </c>
    </row>
    <row r="83" spans="6:8" x14ac:dyDescent="0.3">
      <c r="F83" s="21" t="s">
        <v>53</v>
      </c>
      <c r="G83" s="17">
        <v>36</v>
      </c>
      <c r="H83" s="18">
        <v>0.94444444444444442</v>
      </c>
    </row>
    <row r="84" spans="6:8" x14ac:dyDescent="0.3">
      <c r="F84" s="21" t="s">
        <v>88</v>
      </c>
      <c r="G84" s="17">
        <v>34</v>
      </c>
      <c r="H84" s="18">
        <v>0.97058823529411764</v>
      </c>
    </row>
    <row r="85" spans="6:8" x14ac:dyDescent="0.3">
      <c r="F85" s="21" t="s">
        <v>17</v>
      </c>
      <c r="G85" s="17">
        <v>38</v>
      </c>
      <c r="H85" s="18">
        <v>1</v>
      </c>
    </row>
    <row r="86" spans="6:8" x14ac:dyDescent="0.3">
      <c r="F86" s="21" t="s">
        <v>81</v>
      </c>
      <c r="G86" s="17">
        <v>5</v>
      </c>
      <c r="H86" s="20">
        <v>0.8</v>
      </c>
    </row>
    <row r="87" spans="6:8" x14ac:dyDescent="0.3">
      <c r="F87" s="21" t="s">
        <v>46</v>
      </c>
      <c r="G87" s="17">
        <v>51</v>
      </c>
      <c r="H87" s="18">
        <v>1</v>
      </c>
    </row>
    <row r="88" spans="6:8" x14ac:dyDescent="0.3">
      <c r="F88" s="21" t="s">
        <v>70</v>
      </c>
      <c r="G88" s="17">
        <v>31</v>
      </c>
      <c r="H88" s="18">
        <v>0.967741935483871</v>
      </c>
    </row>
    <row r="89" spans="6:8" x14ac:dyDescent="0.3">
      <c r="F89" s="21" t="s">
        <v>26</v>
      </c>
      <c r="G89" s="17">
        <v>55</v>
      </c>
      <c r="H89" s="18">
        <v>0.90909090909090906</v>
      </c>
    </row>
    <row r="90" spans="6:8" x14ac:dyDescent="0.3">
      <c r="F90" s="21" t="s">
        <v>83</v>
      </c>
      <c r="G90" s="17">
        <v>44</v>
      </c>
      <c r="H90" s="20">
        <v>0.72727272727272729</v>
      </c>
    </row>
    <row r="91" spans="6:8" x14ac:dyDescent="0.3">
      <c r="F91" s="21" t="s">
        <v>114</v>
      </c>
      <c r="G91" s="17">
        <v>2</v>
      </c>
      <c r="H91" s="18">
        <v>1</v>
      </c>
    </row>
    <row r="92" spans="6:8" x14ac:dyDescent="0.3">
      <c r="F92" s="21" t="s">
        <v>64</v>
      </c>
      <c r="G92" s="17">
        <v>38</v>
      </c>
      <c r="H92" s="18">
        <v>0.92105263157894735</v>
      </c>
    </row>
    <row r="93" spans="6:8" x14ac:dyDescent="0.3">
      <c r="F93" s="21" t="s">
        <v>85</v>
      </c>
      <c r="G93" s="17">
        <v>58</v>
      </c>
      <c r="H93" s="18">
        <v>0.98275862068965514</v>
      </c>
    </row>
    <row r="94" spans="6:8" x14ac:dyDescent="0.3">
      <c r="F94" s="21" t="s">
        <v>22</v>
      </c>
      <c r="G94" s="17">
        <v>27</v>
      </c>
      <c r="H94" s="18">
        <v>1</v>
      </c>
    </row>
    <row r="95" spans="6:8" x14ac:dyDescent="0.3">
      <c r="F95" s="21" t="s">
        <v>84</v>
      </c>
      <c r="G95" s="17">
        <v>55</v>
      </c>
      <c r="H95" s="18">
        <v>0.90909090909090906</v>
      </c>
    </row>
    <row r="96" spans="6:8" x14ac:dyDescent="0.3">
      <c r="F96" s="21" t="s">
        <v>68</v>
      </c>
      <c r="G96" s="17">
        <v>58</v>
      </c>
      <c r="H96" s="18">
        <v>0.94827586206896552</v>
      </c>
    </row>
    <row r="97" spans="6:8" x14ac:dyDescent="0.3">
      <c r="F97" s="21" t="s">
        <v>79</v>
      </c>
      <c r="G97" s="17">
        <v>19</v>
      </c>
      <c r="H97" s="18">
        <v>0.94736842105263153</v>
      </c>
    </row>
    <row r="98" spans="6:8" x14ac:dyDescent="0.3">
      <c r="F98" s="25" t="s">
        <v>6</v>
      </c>
      <c r="G98" s="3">
        <f>SUM(G2:G97)</f>
        <v>4544</v>
      </c>
      <c r="H98" s="6">
        <v>0.94</v>
      </c>
    </row>
  </sheetData>
  <sortState xmlns:xlrd2="http://schemas.microsoft.com/office/spreadsheetml/2017/richdata2" ref="A2:C78">
    <sortCondition ref="A2"/>
  </sortState>
  <mergeCells count="2">
    <mergeCell ref="AB1:AC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Sardorjon</dc:creator>
  <cp:lastModifiedBy>User</cp:lastModifiedBy>
  <cp:lastPrinted>2024-11-01T20:50:15Z</cp:lastPrinted>
  <dcterms:created xsi:type="dcterms:W3CDTF">2024-03-15T11:43:27Z</dcterms:created>
  <dcterms:modified xsi:type="dcterms:W3CDTF">2025-07-24T04:51:54Z</dcterms:modified>
</cp:coreProperties>
</file>