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1155" windowWidth="27675" windowHeight="11760"/>
  </bookViews>
  <sheets>
    <sheet name="Domestic" sheetId="1" r:id="rId1"/>
    <sheet name="Okrug" sheetId="3" r:id="rId2"/>
    <sheet name="Local" sheetId="2" r:id="rId3"/>
  </sheets>
  <definedNames>
    <definedName name="_xlnm._FilterDatabase" localSheetId="0" hidden="1">Domestic!$A$1:$F$37</definedName>
  </definedNames>
  <calcPr calcId="144525"/>
</workbook>
</file>

<file path=xl/calcChain.xml><?xml version="1.0" encoding="utf-8"?>
<calcChain xmlns="http://schemas.openxmlformats.org/spreadsheetml/2006/main">
  <c r="G99" i="1" l="1"/>
  <c r="H99" i="1"/>
  <c r="F99" i="1"/>
  <c r="G114" i="1"/>
  <c r="H114" i="1"/>
  <c r="F114" i="1"/>
  <c r="G110" i="1"/>
  <c r="H110" i="1"/>
  <c r="F110" i="1"/>
  <c r="G103" i="1"/>
  <c r="H103" i="1"/>
  <c r="F103" i="1"/>
  <c r="G86" i="1"/>
  <c r="H86" i="1"/>
  <c r="F90" i="1"/>
  <c r="F86" i="1"/>
  <c r="F87" i="1"/>
  <c r="G87" i="1"/>
  <c r="H87" i="1"/>
  <c r="F88" i="1"/>
  <c r="G88" i="1"/>
  <c r="H88" i="1"/>
  <c r="F89" i="1"/>
  <c r="G89" i="1"/>
  <c r="H89" i="1"/>
  <c r="G90" i="1"/>
  <c r="H90" i="1"/>
  <c r="F91" i="1"/>
  <c r="G91" i="1"/>
  <c r="H91" i="1"/>
  <c r="F92" i="1"/>
  <c r="F94" i="1"/>
  <c r="F95" i="1"/>
  <c r="G95" i="1"/>
  <c r="H96" i="1"/>
  <c r="F98" i="1"/>
  <c r="G98" i="1"/>
  <c r="H98" i="1"/>
  <c r="F100" i="1"/>
  <c r="G100" i="1"/>
  <c r="H100" i="1"/>
  <c r="F101" i="1"/>
  <c r="G101" i="1"/>
  <c r="H101" i="1"/>
  <c r="F102" i="1"/>
  <c r="G102" i="1"/>
  <c r="H102" i="1"/>
  <c r="F104" i="1"/>
  <c r="G104" i="1"/>
  <c r="H104" i="1"/>
  <c r="F105" i="1"/>
  <c r="G105" i="1"/>
  <c r="H105" i="1"/>
  <c r="F106" i="1"/>
  <c r="G106" i="1"/>
  <c r="H106" i="1"/>
  <c r="H107" i="1"/>
  <c r="F108" i="1"/>
  <c r="F109" i="1"/>
  <c r="G109" i="1"/>
  <c r="H109" i="1"/>
  <c r="F111" i="1"/>
  <c r="G111" i="1"/>
  <c r="H111" i="1"/>
  <c r="F112" i="1"/>
  <c r="G112" i="1"/>
  <c r="H112" i="1"/>
  <c r="F113" i="1"/>
  <c r="G113" i="1"/>
  <c r="H113" i="1"/>
  <c r="F115" i="1"/>
  <c r="G115" i="1"/>
  <c r="H115" i="1"/>
  <c r="F116" i="1"/>
  <c r="G116" i="1"/>
  <c r="H116" i="1"/>
  <c r="F117" i="1"/>
  <c r="G117" i="1"/>
  <c r="H117" i="1"/>
  <c r="F118" i="1"/>
  <c r="G118" i="1"/>
  <c r="H118" i="1"/>
  <c r="F119" i="1"/>
  <c r="G119" i="1"/>
  <c r="H119" i="1"/>
  <c r="G85" i="1"/>
  <c r="H85" i="1"/>
  <c r="F85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F84" i="1"/>
  <c r="F83" i="1"/>
  <c r="F82" i="1"/>
  <c r="F81" i="1"/>
  <c r="F80" i="1"/>
  <c r="F79" i="1"/>
  <c r="F78" i="1"/>
  <c r="F77" i="1"/>
  <c r="F76" i="1"/>
  <c r="F75" i="1"/>
  <c r="F74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G107" i="1" s="1"/>
  <c r="H72" i="1"/>
  <c r="G73" i="1"/>
  <c r="G108" i="1" s="1"/>
  <c r="H73" i="1"/>
  <c r="H108" i="1" s="1"/>
  <c r="F72" i="1"/>
  <c r="F107" i="1" s="1"/>
  <c r="F73" i="1"/>
  <c r="F71" i="1"/>
  <c r="F70" i="1"/>
  <c r="F69" i="1"/>
  <c r="F68" i="1"/>
  <c r="F67" i="1"/>
  <c r="F53" i="1"/>
  <c r="F66" i="1"/>
  <c r="F65" i="1"/>
  <c r="F64" i="1"/>
  <c r="F63" i="1"/>
  <c r="G57" i="1"/>
  <c r="G92" i="1" s="1"/>
  <c r="H57" i="1"/>
  <c r="H92" i="1" s="1"/>
  <c r="G58" i="1"/>
  <c r="G93" i="1" s="1"/>
  <c r="H58" i="1"/>
  <c r="H93" i="1" s="1"/>
  <c r="G59" i="1"/>
  <c r="G94" i="1" s="1"/>
  <c r="H59" i="1"/>
  <c r="H94" i="1" s="1"/>
  <c r="G60" i="1"/>
  <c r="H60" i="1"/>
  <c r="H95" i="1" s="1"/>
  <c r="G61" i="1"/>
  <c r="G96" i="1" s="1"/>
  <c r="H61" i="1"/>
  <c r="G62" i="1"/>
  <c r="G97" i="1" s="1"/>
  <c r="H62" i="1"/>
  <c r="H97" i="1" s="1"/>
  <c r="F58" i="1"/>
  <c r="F93" i="1" s="1"/>
  <c r="F59" i="1"/>
  <c r="F60" i="1"/>
  <c r="F61" i="1"/>
  <c r="F96" i="1" s="1"/>
  <c r="F62" i="1"/>
  <c r="F97" i="1" s="1"/>
  <c r="F57" i="1"/>
  <c r="G53" i="1"/>
  <c r="H53" i="1"/>
  <c r="G54" i="1"/>
  <c r="H54" i="1"/>
  <c r="G55" i="1"/>
  <c r="H55" i="1"/>
  <c r="G56" i="1"/>
  <c r="H56" i="1"/>
  <c r="F56" i="1"/>
  <c r="F55" i="1"/>
  <c r="F54" i="1"/>
  <c r="G50" i="1"/>
  <c r="H50" i="1"/>
  <c r="G51" i="1"/>
  <c r="H51" i="1"/>
  <c r="G52" i="1"/>
  <c r="H52" i="1"/>
  <c r="F52" i="1"/>
  <c r="F51" i="1"/>
  <c r="F50" i="1"/>
  <c r="G48" i="1"/>
  <c r="H48" i="1"/>
  <c r="G49" i="1"/>
  <c r="H49" i="1"/>
  <c r="F49" i="1"/>
  <c r="F48" i="1"/>
  <c r="G30" i="1"/>
  <c r="H30" i="1"/>
  <c r="G31" i="1"/>
  <c r="H31" i="1"/>
  <c r="F32" i="1"/>
  <c r="G32" i="1"/>
  <c r="H32" i="1"/>
  <c r="G33" i="1"/>
  <c r="H33" i="1"/>
  <c r="G34" i="1"/>
  <c r="H34" i="1"/>
  <c r="G35" i="1"/>
  <c r="H35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F47" i="1"/>
  <c r="F46" i="1"/>
  <c r="F45" i="1"/>
  <c r="F44" i="1"/>
  <c r="F43" i="1"/>
  <c r="G39" i="1"/>
  <c r="H39" i="1"/>
  <c r="F41" i="1"/>
  <c r="F42" i="1"/>
  <c r="F40" i="1"/>
  <c r="F39" i="1"/>
  <c r="G36" i="1"/>
  <c r="H36" i="1"/>
  <c r="G37" i="1"/>
  <c r="H37" i="1"/>
  <c r="G38" i="1"/>
  <c r="H38" i="1"/>
  <c r="F38" i="1"/>
  <c r="F28" i="1"/>
  <c r="F37" i="1"/>
  <c r="F36" i="1"/>
  <c r="F31" i="1"/>
  <c r="F33" i="1"/>
  <c r="F34" i="1"/>
  <c r="F35" i="1"/>
  <c r="F30" i="1"/>
  <c r="G29" i="1"/>
  <c r="H29" i="1"/>
  <c r="F29" i="1"/>
  <c r="G28" i="1"/>
  <c r="H28" i="1"/>
  <c r="G27" i="1"/>
  <c r="H27" i="1"/>
  <c r="F27" i="1"/>
</calcChain>
</file>

<file path=xl/sharedStrings.xml><?xml version="1.0" encoding="utf-8"?>
<sst xmlns="http://schemas.openxmlformats.org/spreadsheetml/2006/main" count="599" uniqueCount="142">
  <si>
    <t>Code</t>
  </si>
  <si>
    <t>Услуга</t>
  </si>
  <si>
    <t>Компонент услуги</t>
  </si>
  <si>
    <t>Тип платежа</t>
  </si>
  <si>
    <t>Component</t>
  </si>
  <si>
    <t>115.00.01.01</t>
  </si>
  <si>
    <t>115.00.01.02</t>
  </si>
  <si>
    <t>115.00.01.03</t>
  </si>
  <si>
    <t>115.00.01.04</t>
  </si>
  <si>
    <t>115.00.01.05</t>
  </si>
  <si>
    <t>115.00.01.06</t>
  </si>
  <si>
    <t>115.00.01.07</t>
  </si>
  <si>
    <t>115.00.01.11</t>
  </si>
  <si>
    <t>115.00.01.12</t>
  </si>
  <si>
    <t>115.00.01.13</t>
  </si>
  <si>
    <t>115.00.01.19</t>
  </si>
  <si>
    <t>115.00.01.20</t>
  </si>
  <si>
    <t>115.00.01.21</t>
  </si>
  <si>
    <t>115.00.01.22</t>
  </si>
  <si>
    <t>115.00.01.23</t>
  </si>
  <si>
    <t>115.00.01.91</t>
  </si>
  <si>
    <t>115.00.01.93</t>
  </si>
  <si>
    <t>115.00.02.01</t>
  </si>
  <si>
    <t>115.00.02.02</t>
  </si>
  <si>
    <t>115.00.02.03</t>
  </si>
  <si>
    <t>115.00.02.04</t>
  </si>
  <si>
    <t>115.00.02.05</t>
  </si>
  <si>
    <t>115.00.02.06</t>
  </si>
  <si>
    <t>115.00.02.07</t>
  </si>
  <si>
    <t>115.00.02.11</t>
  </si>
  <si>
    <t>115.00.02.12</t>
  </si>
  <si>
    <t>115.00.02.13</t>
  </si>
  <si>
    <t>115.00.02.19</t>
  </si>
  <si>
    <t>115.00.02.20</t>
  </si>
  <si>
    <t>115.00.02.21</t>
  </si>
  <si>
    <t>115.00.02.22</t>
  </si>
  <si>
    <t>115.00.02.23</t>
  </si>
  <si>
    <t>115.00.02.91</t>
  </si>
  <si>
    <t>115.00.02.93</t>
  </si>
  <si>
    <t>Local порт</t>
  </si>
  <si>
    <t>Инсталляция</t>
  </si>
  <si>
    <t>OT</t>
  </si>
  <si>
    <t>Installation</t>
  </si>
  <si>
    <t>Silver порт - аренда</t>
  </si>
  <si>
    <t>Rec</t>
  </si>
  <si>
    <t>Silver port lease</t>
  </si>
  <si>
    <t>Gold порт - аренда</t>
  </si>
  <si>
    <t>Gold port lease</t>
  </si>
  <si>
    <t>Platinum порт - аренда</t>
  </si>
  <si>
    <t>Platinum port lease</t>
  </si>
  <si>
    <t>Переинсталляция порта с повышением скорости</t>
  </si>
  <si>
    <t>Upgrade port</t>
  </si>
  <si>
    <t>Переинсталляция порта с понижением скорости</t>
  </si>
  <si>
    <t>Downgrade port</t>
  </si>
  <si>
    <t>Изменение типа или вида порта</t>
  </si>
  <si>
    <t>Changing type of port</t>
  </si>
  <si>
    <t>Смена схемы тарификации</t>
  </si>
  <si>
    <t>Tariffication change</t>
  </si>
  <si>
    <t>Минимальный платеж за порт UBB</t>
  </si>
  <si>
    <t>Usg</t>
  </si>
  <si>
    <t>UBB port - monthly subscriber fee</t>
  </si>
  <si>
    <t>Инсталляция порта UBB</t>
  </si>
  <si>
    <t>UBB Port installation</t>
  </si>
  <si>
    <t>Тарификация по реальной загрузке Voice</t>
  </si>
  <si>
    <t>UBB - Voice</t>
  </si>
  <si>
    <t>Тарификация по реальной загрузке Video</t>
  </si>
  <si>
    <t>UBB - Video</t>
  </si>
  <si>
    <t>Тарификация по реальной загрузке Data1</t>
  </si>
  <si>
    <t>UBB - Data1</t>
  </si>
  <si>
    <t>Тарификация по реальной загрузке Data2</t>
  </si>
  <si>
    <t>UBB - Data2</t>
  </si>
  <si>
    <t>Тарификация по реальной загрузке Data3</t>
  </si>
  <si>
    <t>UBB - Data3</t>
  </si>
  <si>
    <t>Предоставление IPVPN SLA</t>
  </si>
  <si>
    <t>IPVPN SLA providing</t>
  </si>
  <si>
    <t>Подключение к IP VPN SLA</t>
  </si>
  <si>
    <t>Connection to IP VPN SLA</t>
  </si>
  <si>
    <t>Domestic порт</t>
  </si>
  <si>
    <t>115.00.06.01</t>
  </si>
  <si>
    <t>115.00.06.02</t>
  </si>
  <si>
    <t>115.00.06.03</t>
  </si>
  <si>
    <t>115.00.06.04</t>
  </si>
  <si>
    <t>115.00.06.05</t>
  </si>
  <si>
    <t>115.00.06.06</t>
  </si>
  <si>
    <t>115.00.06.07</t>
  </si>
  <si>
    <t>115.00.06.11</t>
  </si>
  <si>
    <t>115.00.06.12</t>
  </si>
  <si>
    <t>115.00.06.13</t>
  </si>
  <si>
    <t>115.00.06.19</t>
  </si>
  <si>
    <t>115.00.06.20</t>
  </si>
  <si>
    <t>115.00.06.21</t>
  </si>
  <si>
    <t>115.00.06.22</t>
  </si>
  <si>
    <t>115.00.06.23</t>
  </si>
  <si>
    <t>115.00.06.91</t>
  </si>
  <si>
    <t>115.00.06.93</t>
  </si>
  <si>
    <t>Okrug порт</t>
  </si>
  <si>
    <t>тип</t>
  </si>
  <si>
    <t>NEW</t>
  </si>
  <si>
    <t>platinum</t>
  </si>
  <si>
    <t>gold</t>
  </si>
  <si>
    <t>silver</t>
  </si>
  <si>
    <t>FIX</t>
  </si>
  <si>
    <t>UBB</t>
  </si>
  <si>
    <t>UPGRADE</t>
  </si>
  <si>
    <t>DOWNGRADE</t>
  </si>
  <si>
    <t>Monthly payment</t>
  </si>
  <si>
    <t>Platinum</t>
  </si>
  <si>
    <t>One-time payment (OTC)</t>
  </si>
  <si>
    <t>OTP</t>
  </si>
  <si>
    <t>MRP</t>
  </si>
  <si>
    <t>Gold</t>
  </si>
  <si>
    <t>валюта</t>
  </si>
  <si>
    <t>тип заказа</t>
  </si>
  <si>
    <t>тип порта</t>
  </si>
  <si>
    <t>схема тарификации</t>
  </si>
  <si>
    <t>тип платежа</t>
  </si>
  <si>
    <t>код платежа</t>
  </si>
  <si>
    <t>RUR</t>
  </si>
  <si>
    <t>определение (RUS)</t>
  </si>
  <si>
    <t>определение (ENG)</t>
  </si>
  <si>
    <t>округление</t>
  </si>
  <si>
    <t>целые</t>
  </si>
  <si>
    <t>2 знака</t>
  </si>
  <si>
    <t>Silver</t>
  </si>
  <si>
    <t>или</t>
  </si>
  <si>
    <t>и</t>
  </si>
  <si>
    <t xml:space="preserve"> </t>
  </si>
  <si>
    <t>order_type</t>
  </si>
  <si>
    <t>port type</t>
  </si>
  <si>
    <t>tariffication scheme</t>
  </si>
  <si>
    <t>payment</t>
  </si>
  <si>
    <t>payment_code</t>
  </si>
  <si>
    <t>description (RUS)</t>
  </si>
  <si>
    <t>description (ENG)</t>
  </si>
  <si>
    <t>dimension</t>
  </si>
  <si>
    <t>roundup</t>
  </si>
  <si>
    <t>service type</t>
  </si>
  <si>
    <t>тип услуги</t>
  </si>
  <si>
    <t>основная услуга</t>
  </si>
  <si>
    <t>опция</t>
  </si>
  <si>
    <t>опция 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</si>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</sst>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i/>
      <sz val="9"/>
      <color indexed="60"/>
      <name val="Courier New CYR"/>
      <charset val="204"/>
    </font>
    <font>
      <i/>
      <sz val="9"/>
      <color indexed="12"/>
      <name val="Courier New CYR"/>
      <charset val="204"/>
    </font>
    <font>
      <sz val="9"/>
      <name val="Courier New CYR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3" fillId="0" borderId="1" xfId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/>
    <xf numFmtId="49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1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/>
    </xf>
    <xf numFmtId="0" fontId="0" fillId="0" borderId="1" xfId="0" applyBorder="1" applyAlignment="1"/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center"/>
    </xf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tabSelected="1" workbookViewId="0">
      <selection activeCell="G41" sqref="G41"/>
    </sheetView>
  </sheetViews>
  <sheetFormatPr defaultRowHeight="15" x14ac:dyDescent="0.25"/>
  <cols>
    <col min="1" max="1" width="14.7109375" bestFit="1" customWidth="1"/>
    <col min="2" max="2" width="15.85546875" customWidth="1"/>
    <col min="3" max="3" width="34.85546875" style="9" bestFit="1" customWidth="1"/>
    <col min="4" max="4" width="33.42578125" style="9" customWidth="1"/>
    <col min="5" max="5" width="23.42578125" style="9" customWidth="1"/>
    <col min="6" max="6" width="20.7109375" customWidth="1"/>
    <col min="7" max="7" width="32" style="11" customWidth="1"/>
    <col min="8" max="8" width="41.28515625" style="9" customWidth="1"/>
    <col min="9" max="9" width="12.5703125" style="9" customWidth="1"/>
    <col min="10" max="10" width="12" customWidth="1"/>
  </cols>
  <sheetData>
    <row r="1" spans="1:6" x14ac:dyDescent="0.25">
      <c r="A1" s="26" t="s">
        <v>1</v>
      </c>
      <c r="B1" s="27" t="s">
        <v>0</v>
      </c>
      <c r="C1" s="28" t="s">
        <v>4</v>
      </c>
      <c r="D1" s="26" t="s">
        <v>2</v>
      </c>
      <c r="E1" s="28" t="s">
        <v>3</v>
      </c>
      <c r="F1" s="28" t="s">
        <v>96</v>
      </c>
    </row>
    <row r="2" spans="1:6" x14ac:dyDescent="0.25">
      <c r="A2" s="5" t="s">
        <v>77</v>
      </c>
      <c r="B2" s="23" t="s">
        <v>28</v>
      </c>
      <c r="C2" s="8" t="s">
        <v>55</v>
      </c>
      <c r="D2" s="10" t="s">
        <v>54</v>
      </c>
      <c r="E2" s="8" t="s">
        <v>41</v>
      </c>
      <c r="F2" s="8"/>
    </row>
    <row r="3" spans="1:6" x14ac:dyDescent="0.25">
      <c r="A3" s="5" t="s">
        <v>77</v>
      </c>
      <c r="B3" s="22" t="s">
        <v>22</v>
      </c>
      <c r="C3" s="8" t="s">
        <v>42</v>
      </c>
      <c r="D3" s="10" t="s">
        <v>40</v>
      </c>
      <c r="E3" s="8" t="s">
        <v>41</v>
      </c>
      <c r="F3" s="8"/>
    </row>
    <row r="4" spans="1:6" x14ac:dyDescent="0.25">
      <c r="A4" s="5" t="s">
        <v>77</v>
      </c>
      <c r="B4" s="22" t="s">
        <v>31</v>
      </c>
      <c r="C4" s="8" t="s">
        <v>62</v>
      </c>
      <c r="D4" s="10" t="s">
        <v>61</v>
      </c>
      <c r="E4" s="8" t="s">
        <v>41</v>
      </c>
      <c r="F4" s="8"/>
    </row>
    <row r="5" spans="1:6" x14ac:dyDescent="0.25">
      <c r="A5" s="5" t="s">
        <v>77</v>
      </c>
      <c r="B5" s="4" t="s">
        <v>26</v>
      </c>
      <c r="C5" s="8" t="s">
        <v>51</v>
      </c>
      <c r="D5" s="10" t="s">
        <v>50</v>
      </c>
      <c r="E5" s="8" t="s">
        <v>41</v>
      </c>
      <c r="F5" s="8"/>
    </row>
    <row r="6" spans="1:6" x14ac:dyDescent="0.25">
      <c r="A6" s="5" t="s">
        <v>77</v>
      </c>
      <c r="B6" s="4" t="s">
        <v>27</v>
      </c>
      <c r="C6" s="8" t="s">
        <v>53</v>
      </c>
      <c r="D6" s="10" t="s">
        <v>52</v>
      </c>
      <c r="E6" s="8" t="s">
        <v>41</v>
      </c>
      <c r="F6" s="8"/>
    </row>
    <row r="7" spans="1:6" x14ac:dyDescent="0.25">
      <c r="A7" s="5" t="s">
        <v>77</v>
      </c>
      <c r="B7" s="22" t="s">
        <v>38</v>
      </c>
      <c r="C7" s="8" t="s">
        <v>76</v>
      </c>
      <c r="D7" s="10" t="s">
        <v>75</v>
      </c>
      <c r="E7" s="8" t="s">
        <v>41</v>
      </c>
      <c r="F7" s="8"/>
    </row>
    <row r="8" spans="1:6" x14ac:dyDescent="0.25">
      <c r="A8" s="5" t="s">
        <v>77</v>
      </c>
      <c r="B8" s="4" t="s">
        <v>29</v>
      </c>
      <c r="C8" s="8" t="s">
        <v>57</v>
      </c>
      <c r="D8" s="10" t="s">
        <v>56</v>
      </c>
      <c r="E8" s="8" t="s">
        <v>41</v>
      </c>
      <c r="F8" s="8"/>
    </row>
    <row r="9" spans="1:6" x14ac:dyDescent="0.25">
      <c r="A9" s="5" t="s">
        <v>77</v>
      </c>
      <c r="B9" s="22" t="s">
        <v>23</v>
      </c>
      <c r="C9" s="8" t="s">
        <v>45</v>
      </c>
      <c r="D9" s="10" t="s">
        <v>43</v>
      </c>
      <c r="E9" s="8" t="s">
        <v>44</v>
      </c>
      <c r="F9" s="8"/>
    </row>
    <row r="10" spans="1:6" x14ac:dyDescent="0.25">
      <c r="A10" s="5" t="s">
        <v>77</v>
      </c>
      <c r="B10" s="22" t="s">
        <v>24</v>
      </c>
      <c r="C10" s="8" t="s">
        <v>47</v>
      </c>
      <c r="D10" s="10" t="s">
        <v>46</v>
      </c>
      <c r="E10" s="8" t="s">
        <v>44</v>
      </c>
      <c r="F10" s="8"/>
    </row>
    <row r="11" spans="1:6" x14ac:dyDescent="0.25">
      <c r="A11" s="5" t="s">
        <v>77</v>
      </c>
      <c r="B11" s="22" t="s">
        <v>25</v>
      </c>
      <c r="C11" s="8" t="s">
        <v>49</v>
      </c>
      <c r="D11" s="10" t="s">
        <v>48</v>
      </c>
      <c r="E11" s="8" t="s">
        <v>44</v>
      </c>
      <c r="F11" s="8"/>
    </row>
    <row r="12" spans="1:6" x14ac:dyDescent="0.25">
      <c r="A12" s="5" t="s">
        <v>77</v>
      </c>
      <c r="B12" s="22" t="s">
        <v>37</v>
      </c>
      <c r="C12" s="8" t="s">
        <v>74</v>
      </c>
      <c r="D12" s="10" t="s">
        <v>73</v>
      </c>
      <c r="E12" s="8" t="s">
        <v>44</v>
      </c>
      <c r="F12" s="8"/>
    </row>
    <row r="13" spans="1:6" x14ac:dyDescent="0.25">
      <c r="A13" s="5" t="s">
        <v>77</v>
      </c>
      <c r="B13" s="22" t="s">
        <v>30</v>
      </c>
      <c r="C13" s="8" t="s">
        <v>60</v>
      </c>
      <c r="D13" s="10" t="s">
        <v>58</v>
      </c>
      <c r="E13" s="8" t="s">
        <v>59</v>
      </c>
      <c r="F13" s="8"/>
    </row>
    <row r="14" spans="1:6" x14ac:dyDescent="0.25">
      <c r="A14" s="5" t="s">
        <v>77</v>
      </c>
      <c r="B14" s="22" t="s">
        <v>32</v>
      </c>
      <c r="C14" s="8" t="s">
        <v>64</v>
      </c>
      <c r="D14" s="10" t="s">
        <v>63</v>
      </c>
      <c r="E14" s="8" t="s">
        <v>59</v>
      </c>
      <c r="F14" s="8"/>
    </row>
    <row r="15" spans="1:6" x14ac:dyDescent="0.25">
      <c r="A15" s="5" t="s">
        <v>77</v>
      </c>
      <c r="B15" s="22" t="s">
        <v>33</v>
      </c>
      <c r="C15" s="8" t="s">
        <v>66</v>
      </c>
      <c r="D15" s="10" t="s">
        <v>65</v>
      </c>
      <c r="E15" s="8" t="s">
        <v>59</v>
      </c>
      <c r="F15" s="8"/>
    </row>
    <row r="16" spans="1:6" x14ac:dyDescent="0.25">
      <c r="A16" s="5" t="s">
        <v>77</v>
      </c>
      <c r="B16" s="22" t="s">
        <v>34</v>
      </c>
      <c r="C16" s="8" t="s">
        <v>68</v>
      </c>
      <c r="D16" s="10" t="s">
        <v>67</v>
      </c>
      <c r="E16" s="8" t="s">
        <v>59</v>
      </c>
      <c r="F16" s="8"/>
    </row>
    <row r="17" spans="1:14" x14ac:dyDescent="0.25">
      <c r="A17" s="5" t="s">
        <v>77</v>
      </c>
      <c r="B17" s="22" t="s">
        <v>35</v>
      </c>
      <c r="C17" s="8" t="s">
        <v>70</v>
      </c>
      <c r="D17" s="10" t="s">
        <v>69</v>
      </c>
      <c r="E17" s="8" t="s">
        <v>59</v>
      </c>
      <c r="F17" s="8"/>
    </row>
    <row r="18" spans="1:14" x14ac:dyDescent="0.25">
      <c r="A18" s="5" t="s">
        <v>77</v>
      </c>
      <c r="B18" s="22" t="s">
        <v>36</v>
      </c>
      <c r="C18" s="8" t="s">
        <v>72</v>
      </c>
      <c r="D18" s="10" t="s">
        <v>71</v>
      </c>
      <c r="E18" s="8" t="s">
        <v>59</v>
      </c>
      <c r="F18" s="8"/>
    </row>
    <row r="19" spans="1:14" x14ac:dyDescent="0.25">
      <c r="A19" s="9"/>
      <c r="B19" s="9"/>
      <c r="F19" s="9"/>
    </row>
    <row r="20" spans="1:14" x14ac:dyDescent="0.25">
      <c r="A20" s="30" t="s">
        <v>124</v>
      </c>
      <c r="B20" s="30" t="s">
        <v>125</v>
      </c>
      <c r="C20" s="30" t="s">
        <v>124</v>
      </c>
      <c r="D20" s="30" t="s">
        <v>124</v>
      </c>
      <c r="E20" s="30" t="s">
        <v>125</v>
      </c>
    </row>
    <row r="21" spans="1:14" x14ac:dyDescent="0.25">
      <c r="A21" s="4" t="s">
        <v>97</v>
      </c>
      <c r="B21" s="13" t="s">
        <v>138</v>
      </c>
      <c r="C21" s="13" t="s">
        <v>98</v>
      </c>
      <c r="D21" s="13" t="s">
        <v>101</v>
      </c>
      <c r="E21" s="4" t="s">
        <v>107</v>
      </c>
    </row>
    <row r="22" spans="1:14" x14ac:dyDescent="0.25">
      <c r="A22" s="4" t="s">
        <v>103</v>
      </c>
      <c r="B22" s="13" t="s">
        <v>139</v>
      </c>
      <c r="C22" s="13" t="s">
        <v>99</v>
      </c>
      <c r="D22" s="13" t="s">
        <v>102</v>
      </c>
      <c r="E22" s="4" t="s">
        <v>105</v>
      </c>
    </row>
    <row r="23" spans="1:14" x14ac:dyDescent="0.25">
      <c r="A23" s="4" t="s">
        <v>104</v>
      </c>
      <c r="B23" s="13"/>
      <c r="C23" s="13" t="s">
        <v>100</v>
      </c>
      <c r="D23" s="13"/>
      <c r="E23" s="13"/>
    </row>
    <row r="25" spans="1:14" s="9" customFormat="1" x14ac:dyDescent="0.25">
      <c r="A25" s="24" t="s">
        <v>127</v>
      </c>
      <c r="B25" s="24" t="s">
        <v>136</v>
      </c>
      <c r="C25" s="24" t="s">
        <v>128</v>
      </c>
      <c r="D25" s="25" t="s">
        <v>129</v>
      </c>
      <c r="E25" s="24" t="s">
        <v>130</v>
      </c>
      <c r="F25" s="24" t="s">
        <v>131</v>
      </c>
      <c r="G25" s="24" t="s">
        <v>132</v>
      </c>
      <c r="H25" s="24" t="s">
        <v>133</v>
      </c>
      <c r="I25" s="24" t="s">
        <v>134</v>
      </c>
      <c r="J25" s="24" t="s">
        <v>135</v>
      </c>
    </row>
    <row r="26" spans="1:14" s="9" customFormat="1" ht="15.75" thickBot="1" x14ac:dyDescent="0.3">
      <c r="A26" s="32" t="s">
        <v>112</v>
      </c>
      <c r="B26" s="32" t="s">
        <v>137</v>
      </c>
      <c r="C26" s="32" t="s">
        <v>113</v>
      </c>
      <c r="D26" s="33" t="s">
        <v>114</v>
      </c>
      <c r="E26" s="32" t="s">
        <v>115</v>
      </c>
      <c r="F26" s="32" t="s">
        <v>116</v>
      </c>
      <c r="G26" s="32" t="s">
        <v>118</v>
      </c>
      <c r="H26" s="32" t="s">
        <v>119</v>
      </c>
      <c r="I26" s="32" t="s">
        <v>111</v>
      </c>
      <c r="J26" s="32" t="s">
        <v>120</v>
      </c>
    </row>
    <row r="27" spans="1:14" x14ac:dyDescent="0.25">
      <c r="A27" s="34" t="s">
        <v>97</v>
      </c>
      <c r="B27" s="35" t="s">
        <v>138</v>
      </c>
      <c r="C27" s="36" t="s">
        <v>106</v>
      </c>
      <c r="D27" s="37" t="s">
        <v>101</v>
      </c>
      <c r="E27" s="38" t="s">
        <v>108</v>
      </c>
      <c r="F27" s="38" t="str">
        <f>B3</f>
        <v>115.00.02.01</v>
      </c>
      <c r="G27" s="39" t="str">
        <f>C3</f>
        <v>Installation</v>
      </c>
      <c r="H27" s="39" t="str">
        <f>D3</f>
        <v>Инсталляция</v>
      </c>
      <c r="I27" s="38" t="s">
        <v>117</v>
      </c>
      <c r="J27" s="40" t="s">
        <v>121</v>
      </c>
    </row>
    <row r="28" spans="1:14" x14ac:dyDescent="0.25">
      <c r="A28" s="41"/>
      <c r="B28" s="12"/>
      <c r="C28" s="20"/>
      <c r="D28" s="16"/>
      <c r="E28" s="13" t="s">
        <v>109</v>
      </c>
      <c r="F28" s="13" t="str">
        <f>B11</f>
        <v>115.00.02.04</v>
      </c>
      <c r="G28" s="14" t="str">
        <f>C11</f>
        <v>Platinum port lease</v>
      </c>
      <c r="H28" s="14" t="str">
        <f>D11</f>
        <v>Platinum порт - аренда</v>
      </c>
      <c r="I28" s="13" t="s">
        <v>117</v>
      </c>
      <c r="J28" s="42" t="s">
        <v>121</v>
      </c>
    </row>
    <row r="29" spans="1:14" x14ac:dyDescent="0.25">
      <c r="A29" s="41"/>
      <c r="B29" s="12"/>
      <c r="C29" s="20"/>
      <c r="D29" s="15" t="s">
        <v>102</v>
      </c>
      <c r="E29" s="13" t="s">
        <v>108</v>
      </c>
      <c r="F29" s="13" t="str">
        <f>B4</f>
        <v>115.00.02.13</v>
      </c>
      <c r="G29" s="14" t="str">
        <f>C4</f>
        <v>UBB Port installation</v>
      </c>
      <c r="H29" s="14" t="str">
        <f>D4</f>
        <v>Инсталляция порта UBB</v>
      </c>
      <c r="I29" s="13" t="s">
        <v>117</v>
      </c>
      <c r="J29" s="42" t="s">
        <v>121</v>
      </c>
    </row>
    <row r="30" spans="1:14" x14ac:dyDescent="0.25">
      <c r="A30" s="41"/>
      <c r="B30" s="12"/>
      <c r="C30" s="20"/>
      <c r="D30" s="17"/>
      <c r="E30" s="15" t="s">
        <v>109</v>
      </c>
      <c r="F30" s="13" t="str">
        <f>B13</f>
        <v>115.00.02.12</v>
      </c>
      <c r="G30" s="31" t="str">
        <f>C13</f>
        <v>UBB port - monthly subscriber fee</v>
      </c>
      <c r="H30" s="4" t="str">
        <f>D13</f>
        <v>Минимальный платеж за порт UBB</v>
      </c>
      <c r="I30" s="13" t="s">
        <v>117</v>
      </c>
      <c r="J30" s="42" t="s">
        <v>121</v>
      </c>
    </row>
    <row r="31" spans="1:14" x14ac:dyDescent="0.25">
      <c r="A31" s="41"/>
      <c r="B31" s="12"/>
      <c r="C31" s="20"/>
      <c r="D31" s="17"/>
      <c r="E31" s="17"/>
      <c r="F31" s="13" t="str">
        <f>B14</f>
        <v>115.00.02.19</v>
      </c>
      <c r="G31" s="31" t="str">
        <f>C14</f>
        <v>UBB - Voice</v>
      </c>
      <c r="H31" s="4" t="str">
        <f>D14</f>
        <v>Тарификация по реальной загрузке Voice</v>
      </c>
      <c r="I31" s="13" t="s">
        <v>117</v>
      </c>
      <c r="J31" s="42" t="s">
        <v>122</v>
      </c>
      <c r="N31" t="s">
        <v>126</v>
      </c>
    </row>
    <row r="32" spans="1:14" x14ac:dyDescent="0.25">
      <c r="A32" s="41"/>
      <c r="B32" s="12"/>
      <c r="C32" s="20"/>
      <c r="D32" s="17"/>
      <c r="E32" s="17"/>
      <c r="F32" s="13" t="str">
        <f>B15</f>
        <v>115.00.02.20</v>
      </c>
      <c r="G32" s="31" t="str">
        <f>C15</f>
        <v>UBB - Video</v>
      </c>
      <c r="H32" s="4" t="str">
        <f>D15</f>
        <v>Тарификация по реальной загрузке Video</v>
      </c>
      <c r="I32" s="13" t="s">
        <v>117</v>
      </c>
      <c r="J32" s="42" t="s">
        <v>122</v>
      </c>
    </row>
    <row r="33" spans="1:10" x14ac:dyDescent="0.25">
      <c r="A33" s="41"/>
      <c r="B33" s="12"/>
      <c r="C33" s="20"/>
      <c r="D33" s="17"/>
      <c r="E33" s="17"/>
      <c r="F33" s="13" t="str">
        <f>B16</f>
        <v>115.00.02.21</v>
      </c>
      <c r="G33" s="31" t="str">
        <f>C16</f>
        <v>UBB - Data1</v>
      </c>
      <c r="H33" s="4" t="str">
        <f>D16</f>
        <v>Тарификация по реальной загрузке Data1</v>
      </c>
      <c r="I33" s="13" t="s">
        <v>117</v>
      </c>
      <c r="J33" s="42" t="s">
        <v>122</v>
      </c>
    </row>
    <row r="34" spans="1:10" x14ac:dyDescent="0.25">
      <c r="A34" s="41"/>
      <c r="B34" s="12"/>
      <c r="C34" s="20"/>
      <c r="D34" s="17"/>
      <c r="E34" s="17"/>
      <c r="F34" s="13" t="str">
        <f>B17</f>
        <v>115.00.02.22</v>
      </c>
      <c r="G34" s="31" t="str">
        <f>C17</f>
        <v>UBB - Data2</v>
      </c>
      <c r="H34" s="4" t="str">
        <f>D17</f>
        <v>Тарификация по реальной загрузке Data2</v>
      </c>
      <c r="I34" s="13" t="s">
        <v>117</v>
      </c>
      <c r="J34" s="42" t="s">
        <v>122</v>
      </c>
    </row>
    <row r="35" spans="1:10" x14ac:dyDescent="0.25">
      <c r="A35" s="41"/>
      <c r="B35" s="12"/>
      <c r="C35" s="20"/>
      <c r="D35" s="16"/>
      <c r="E35" s="16"/>
      <c r="F35" s="13" t="str">
        <f>B18</f>
        <v>115.00.02.23</v>
      </c>
      <c r="G35" s="31" t="str">
        <f>C18</f>
        <v>UBB - Data3</v>
      </c>
      <c r="H35" s="4" t="str">
        <f>D18</f>
        <v>Тарификация по реальной загрузке Data3</v>
      </c>
      <c r="I35" s="13" t="s">
        <v>117</v>
      </c>
      <c r="J35" s="42" t="s">
        <v>122</v>
      </c>
    </row>
    <row r="36" spans="1:10" x14ac:dyDescent="0.25">
      <c r="A36" s="41"/>
      <c r="B36" s="12"/>
      <c r="C36" s="20" t="s">
        <v>110</v>
      </c>
      <c r="D36" s="15" t="s">
        <v>101</v>
      </c>
      <c r="E36" s="13" t="s">
        <v>108</v>
      </c>
      <c r="F36" s="13" t="str">
        <f>B3</f>
        <v>115.00.02.01</v>
      </c>
      <c r="G36" s="14" t="str">
        <f>C3</f>
        <v>Installation</v>
      </c>
      <c r="H36" s="14" t="str">
        <f>D3</f>
        <v>Инсталляция</v>
      </c>
      <c r="I36" s="13" t="s">
        <v>117</v>
      </c>
      <c r="J36" s="42" t="s">
        <v>121</v>
      </c>
    </row>
    <row r="37" spans="1:10" x14ac:dyDescent="0.25">
      <c r="A37" s="41"/>
      <c r="B37" s="12"/>
      <c r="C37" s="20"/>
      <c r="D37" s="16"/>
      <c r="E37" s="13" t="s">
        <v>109</v>
      </c>
      <c r="F37" s="13" t="str">
        <f>B10</f>
        <v>115.00.02.03</v>
      </c>
      <c r="G37" s="14" t="str">
        <f>C10</f>
        <v>Gold port lease</v>
      </c>
      <c r="H37" s="14" t="str">
        <f>D10</f>
        <v>Gold порт - аренда</v>
      </c>
      <c r="I37" s="13" t="s">
        <v>117</v>
      </c>
      <c r="J37" s="42" t="s">
        <v>121</v>
      </c>
    </row>
    <row r="38" spans="1:10" x14ac:dyDescent="0.25">
      <c r="A38" s="41"/>
      <c r="B38" s="12"/>
      <c r="C38" s="20"/>
      <c r="D38" s="15" t="s">
        <v>102</v>
      </c>
      <c r="E38" s="13" t="s">
        <v>108</v>
      </c>
      <c r="F38" s="13" t="str">
        <f>B4</f>
        <v>115.00.02.13</v>
      </c>
      <c r="G38" s="14" t="str">
        <f>C4</f>
        <v>UBB Port installation</v>
      </c>
      <c r="H38" s="14" t="str">
        <f>D4</f>
        <v>Инсталляция порта UBB</v>
      </c>
      <c r="I38" s="13" t="s">
        <v>117</v>
      </c>
      <c r="J38" s="42" t="s">
        <v>121</v>
      </c>
    </row>
    <row r="39" spans="1:10" x14ac:dyDescent="0.25">
      <c r="A39" s="41"/>
      <c r="B39" s="12"/>
      <c r="C39" s="20"/>
      <c r="D39" s="17"/>
      <c r="E39" s="15" t="s">
        <v>109</v>
      </c>
      <c r="F39" s="13" t="str">
        <f>B13</f>
        <v>115.00.02.12</v>
      </c>
      <c r="G39" s="14" t="str">
        <f>C13</f>
        <v>UBB port - monthly subscriber fee</v>
      </c>
      <c r="H39" s="14" t="str">
        <f>D13</f>
        <v>Минимальный платеж за порт UBB</v>
      </c>
      <c r="I39" s="13" t="s">
        <v>117</v>
      </c>
      <c r="J39" s="42" t="s">
        <v>121</v>
      </c>
    </row>
    <row r="40" spans="1:10" x14ac:dyDescent="0.25">
      <c r="A40" s="41"/>
      <c r="B40" s="12"/>
      <c r="C40" s="20"/>
      <c r="D40" s="17"/>
      <c r="E40" s="17"/>
      <c r="F40" s="13" t="str">
        <f>B16</f>
        <v>115.00.02.21</v>
      </c>
      <c r="G40" s="14" t="str">
        <f>C16</f>
        <v>UBB - Data1</v>
      </c>
      <c r="H40" s="14" t="str">
        <f>D16</f>
        <v>Тарификация по реальной загрузке Data1</v>
      </c>
      <c r="I40" s="13" t="s">
        <v>117</v>
      </c>
      <c r="J40" s="42" t="s">
        <v>122</v>
      </c>
    </row>
    <row r="41" spans="1:10" x14ac:dyDescent="0.25">
      <c r="A41" s="41"/>
      <c r="B41" s="12"/>
      <c r="C41" s="20"/>
      <c r="D41" s="17"/>
      <c r="E41" s="17"/>
      <c r="F41" s="13" t="str">
        <f>B17</f>
        <v>115.00.02.22</v>
      </c>
      <c r="G41" s="14" t="str">
        <f>C17</f>
        <v>UBB - Data2</v>
      </c>
      <c r="H41" s="14" t="str">
        <f>D17</f>
        <v>Тарификация по реальной загрузке Data2</v>
      </c>
      <c r="I41" s="13" t="s">
        <v>117</v>
      </c>
      <c r="J41" s="42" t="s">
        <v>122</v>
      </c>
    </row>
    <row r="42" spans="1:10" x14ac:dyDescent="0.25">
      <c r="A42" s="41"/>
      <c r="B42" s="12"/>
      <c r="C42" s="20"/>
      <c r="D42" s="16"/>
      <c r="E42" s="16"/>
      <c r="F42" s="13" t="str">
        <f>B18</f>
        <v>115.00.02.23</v>
      </c>
      <c r="G42" s="14" t="str">
        <f>C18</f>
        <v>UBB - Data3</v>
      </c>
      <c r="H42" s="14" t="str">
        <f>D18</f>
        <v>Тарификация по реальной загрузке Data3</v>
      </c>
      <c r="I42" s="13" t="s">
        <v>117</v>
      </c>
      <c r="J42" s="42" t="s">
        <v>122</v>
      </c>
    </row>
    <row r="43" spans="1:10" x14ac:dyDescent="0.25">
      <c r="A43" s="41"/>
      <c r="B43" s="12"/>
      <c r="C43" s="20" t="s">
        <v>123</v>
      </c>
      <c r="D43" s="18" t="s">
        <v>101</v>
      </c>
      <c r="E43" s="13" t="s">
        <v>108</v>
      </c>
      <c r="F43" s="13" t="str">
        <f>B3</f>
        <v>115.00.02.01</v>
      </c>
      <c r="G43" s="14" t="str">
        <f>C3</f>
        <v>Installation</v>
      </c>
      <c r="H43" s="14" t="str">
        <f>D3</f>
        <v>Инсталляция</v>
      </c>
      <c r="I43" s="13" t="s">
        <v>117</v>
      </c>
      <c r="J43" s="42" t="s">
        <v>121</v>
      </c>
    </row>
    <row r="44" spans="1:10" x14ac:dyDescent="0.25">
      <c r="A44" s="41"/>
      <c r="B44" s="12"/>
      <c r="C44" s="20"/>
      <c r="D44" s="19"/>
      <c r="E44" s="13" t="s">
        <v>109</v>
      </c>
      <c r="F44" s="13" t="str">
        <f>B9</f>
        <v>115.00.02.02</v>
      </c>
      <c r="G44" s="14" t="str">
        <f>C9</f>
        <v>Silver port lease</v>
      </c>
      <c r="H44" s="14" t="str">
        <f>D9</f>
        <v>Silver порт - аренда</v>
      </c>
      <c r="I44" s="13" t="s">
        <v>117</v>
      </c>
      <c r="J44" s="42" t="s">
        <v>121</v>
      </c>
    </row>
    <row r="45" spans="1:10" x14ac:dyDescent="0.25">
      <c r="A45" s="41"/>
      <c r="B45" s="12"/>
      <c r="C45" s="20"/>
      <c r="D45" s="15" t="s">
        <v>102</v>
      </c>
      <c r="E45" s="13" t="s">
        <v>108</v>
      </c>
      <c r="F45" s="13" t="str">
        <f>B4</f>
        <v>115.00.02.13</v>
      </c>
      <c r="G45" s="14" t="str">
        <f>C4</f>
        <v>UBB Port installation</v>
      </c>
      <c r="H45" s="14" t="str">
        <f>D4</f>
        <v>Инсталляция порта UBB</v>
      </c>
      <c r="I45" s="13" t="s">
        <v>117</v>
      </c>
      <c r="J45" s="42" t="s">
        <v>121</v>
      </c>
    </row>
    <row r="46" spans="1:10" x14ac:dyDescent="0.25">
      <c r="A46" s="41"/>
      <c r="B46" s="12"/>
      <c r="C46" s="20"/>
      <c r="D46" s="17"/>
      <c r="E46" s="15" t="s">
        <v>109</v>
      </c>
      <c r="F46" s="13" t="str">
        <f>B13</f>
        <v>115.00.02.12</v>
      </c>
      <c r="G46" s="14" t="str">
        <f>C13</f>
        <v>UBB port - monthly subscriber fee</v>
      </c>
      <c r="H46" s="14" t="str">
        <f>D13</f>
        <v>Минимальный платеж за порт UBB</v>
      </c>
      <c r="I46" s="13" t="s">
        <v>117</v>
      </c>
      <c r="J46" s="42" t="s">
        <v>121</v>
      </c>
    </row>
    <row r="47" spans="1:10" x14ac:dyDescent="0.25">
      <c r="A47" s="41"/>
      <c r="B47" s="12"/>
      <c r="C47" s="20"/>
      <c r="D47" s="16"/>
      <c r="E47" s="16"/>
      <c r="F47" s="13" t="str">
        <f>B18</f>
        <v>115.00.02.23</v>
      </c>
      <c r="G47" s="14" t="str">
        <f>C18</f>
        <v>UBB - Data3</v>
      </c>
      <c r="H47" s="14" t="str">
        <f>D18</f>
        <v>Тарификация по реальной загрузке Data3</v>
      </c>
      <c r="I47" s="13" t="s">
        <v>117</v>
      </c>
      <c r="J47" s="42" t="s">
        <v>122</v>
      </c>
    </row>
    <row r="48" spans="1:10" x14ac:dyDescent="0.25">
      <c r="A48" s="41"/>
      <c r="B48" s="15" t="s">
        <v>140</v>
      </c>
      <c r="C48" s="21"/>
      <c r="D48" s="21"/>
      <c r="E48" s="13" t="s">
        <v>108</v>
      </c>
      <c r="F48" s="13" t="str">
        <f>B7</f>
        <v>115.00.02.93</v>
      </c>
      <c r="G48" s="14" t="str">
        <f t="shared" ref="G48:H48" si="0">C7</f>
        <v>Connection to IP VPN SLA</v>
      </c>
      <c r="H48" s="14" t="str">
        <f t="shared" si="0"/>
        <v>Подключение к IP VPN SLA</v>
      </c>
      <c r="I48" s="13" t="s">
        <v>117</v>
      </c>
      <c r="J48" s="42" t="s">
        <v>121</v>
      </c>
    </row>
    <row r="49" spans="1:10" ht="15.75" thickBot="1" x14ac:dyDescent="0.3">
      <c r="A49" s="43"/>
      <c r="B49" s="44"/>
      <c r="C49" s="45"/>
      <c r="D49" s="45"/>
      <c r="E49" s="46" t="s">
        <v>109</v>
      </c>
      <c r="F49" s="46" t="str">
        <f>B12</f>
        <v>115.00.02.91</v>
      </c>
      <c r="G49" s="47" t="str">
        <f t="shared" ref="G49:H49" si="1">C12</f>
        <v>IPVPN SLA providing</v>
      </c>
      <c r="H49" s="47" t="str">
        <f t="shared" si="1"/>
        <v>Предоставление IPVPN SLA</v>
      </c>
      <c r="I49" s="46" t="s">
        <v>117</v>
      </c>
      <c r="J49" s="48" t="s">
        <v>121</v>
      </c>
    </row>
    <row r="50" spans="1:10" x14ac:dyDescent="0.25">
      <c r="A50" s="34" t="s">
        <v>103</v>
      </c>
      <c r="B50" s="35" t="s">
        <v>138</v>
      </c>
      <c r="C50" s="36" t="s">
        <v>106</v>
      </c>
      <c r="D50" s="37" t="s">
        <v>101</v>
      </c>
      <c r="E50" s="38" t="s">
        <v>108</v>
      </c>
      <c r="F50" s="38" t="str">
        <f>B2</f>
        <v>115.00.02.07</v>
      </c>
      <c r="G50" s="38" t="str">
        <f t="shared" ref="G50:H50" si="2">C2</f>
        <v>Changing type of port</v>
      </c>
      <c r="H50" s="38" t="str">
        <f t="shared" si="2"/>
        <v>Изменение типа или вида порта</v>
      </c>
      <c r="I50" s="38" t="s">
        <v>117</v>
      </c>
      <c r="J50" s="40" t="s">
        <v>121</v>
      </c>
    </row>
    <row r="51" spans="1:10" x14ac:dyDescent="0.25">
      <c r="A51" s="41"/>
      <c r="B51" s="12"/>
      <c r="C51" s="20"/>
      <c r="D51" s="17"/>
      <c r="E51" s="13" t="s">
        <v>108</v>
      </c>
      <c r="F51" s="13" t="str">
        <f>B5</f>
        <v>115.00.02.05</v>
      </c>
      <c r="G51" s="13" t="str">
        <f t="shared" ref="G51:H51" si="3">C5</f>
        <v>Upgrade port</v>
      </c>
      <c r="H51" s="13" t="str">
        <f t="shared" si="3"/>
        <v>Переинсталляция порта с повышением скорости</v>
      </c>
      <c r="I51" s="13" t="s">
        <v>117</v>
      </c>
      <c r="J51" s="42" t="s">
        <v>121</v>
      </c>
    </row>
    <row r="52" spans="1:10" x14ac:dyDescent="0.25">
      <c r="A52" s="41"/>
      <c r="B52" s="12"/>
      <c r="C52" s="20"/>
      <c r="D52" s="17"/>
      <c r="E52" s="13" t="s">
        <v>108</v>
      </c>
      <c r="F52" s="13" t="str">
        <f>B8</f>
        <v>115.00.02.11</v>
      </c>
      <c r="G52" s="13" t="str">
        <f t="shared" ref="G52:H52" si="4">C8</f>
        <v>Tariffication change</v>
      </c>
      <c r="H52" s="13" t="str">
        <f t="shared" si="4"/>
        <v>Смена схемы тарификации</v>
      </c>
      <c r="I52" s="13" t="s">
        <v>117</v>
      </c>
      <c r="J52" s="42" t="s">
        <v>121</v>
      </c>
    </row>
    <row r="53" spans="1:10" x14ac:dyDescent="0.25">
      <c r="A53" s="41"/>
      <c r="B53" s="12"/>
      <c r="C53" s="20"/>
      <c r="D53" s="16"/>
      <c r="E53" s="13" t="s">
        <v>109</v>
      </c>
      <c r="F53" s="13" t="str">
        <f>B11</f>
        <v>115.00.02.04</v>
      </c>
      <c r="G53" s="13" t="str">
        <f t="shared" ref="G53:H53" si="5">C11</f>
        <v>Platinum port lease</v>
      </c>
      <c r="H53" s="13" t="str">
        <f t="shared" si="5"/>
        <v>Platinum порт - аренда</v>
      </c>
      <c r="I53" s="13" t="s">
        <v>117</v>
      </c>
      <c r="J53" s="42" t="s">
        <v>121</v>
      </c>
    </row>
    <row r="54" spans="1:10" x14ac:dyDescent="0.25">
      <c r="A54" s="41"/>
      <c r="B54" s="12"/>
      <c r="C54" s="20"/>
      <c r="D54" s="15" t="s">
        <v>102</v>
      </c>
      <c r="E54" s="13" t="s">
        <v>108</v>
      </c>
      <c r="F54" s="13" t="str">
        <f>B2</f>
        <v>115.00.02.07</v>
      </c>
      <c r="G54" s="13" t="str">
        <f t="shared" ref="G54:H54" si="6">C2</f>
        <v>Changing type of port</v>
      </c>
      <c r="H54" s="13" t="str">
        <f t="shared" si="6"/>
        <v>Изменение типа или вида порта</v>
      </c>
      <c r="I54" s="13" t="s">
        <v>117</v>
      </c>
      <c r="J54" s="42" t="s">
        <v>121</v>
      </c>
    </row>
    <row r="55" spans="1:10" x14ac:dyDescent="0.25">
      <c r="A55" s="41"/>
      <c r="B55" s="12"/>
      <c r="C55" s="20"/>
      <c r="D55" s="17"/>
      <c r="E55" s="13" t="s">
        <v>108</v>
      </c>
      <c r="F55" s="13" t="str">
        <f>B5</f>
        <v>115.00.02.05</v>
      </c>
      <c r="G55" s="13" t="str">
        <f t="shared" ref="G55:H55" si="7">C5</f>
        <v>Upgrade port</v>
      </c>
      <c r="H55" s="13" t="str">
        <f t="shared" si="7"/>
        <v>Переинсталляция порта с повышением скорости</v>
      </c>
      <c r="I55" s="13" t="s">
        <v>117</v>
      </c>
      <c r="J55" s="42" t="s">
        <v>121</v>
      </c>
    </row>
    <row r="56" spans="1:10" x14ac:dyDescent="0.25">
      <c r="A56" s="41"/>
      <c r="B56" s="12"/>
      <c r="C56" s="20"/>
      <c r="D56" s="17"/>
      <c r="E56" s="13" t="s">
        <v>108</v>
      </c>
      <c r="F56" s="13" t="str">
        <f>B8</f>
        <v>115.00.02.11</v>
      </c>
      <c r="G56" s="13" t="str">
        <f t="shared" ref="G56:H56" si="8">C8</f>
        <v>Tariffication change</v>
      </c>
      <c r="H56" s="13" t="str">
        <f t="shared" si="8"/>
        <v>Смена схемы тарификации</v>
      </c>
      <c r="I56" s="13" t="s">
        <v>117</v>
      </c>
      <c r="J56" s="42" t="s">
        <v>121</v>
      </c>
    </row>
    <row r="57" spans="1:10" x14ac:dyDescent="0.25">
      <c r="A57" s="41"/>
      <c r="B57" s="12"/>
      <c r="C57" s="20"/>
      <c r="D57" s="17"/>
      <c r="E57" s="15" t="s">
        <v>109</v>
      </c>
      <c r="F57" s="13" t="str">
        <f>B13</f>
        <v>115.00.02.12</v>
      </c>
      <c r="G57" s="13" t="str">
        <f>C13</f>
        <v>UBB port - monthly subscriber fee</v>
      </c>
      <c r="H57" s="13" t="str">
        <f>D13</f>
        <v>Минимальный платеж за порт UBB</v>
      </c>
      <c r="I57" s="13" t="s">
        <v>117</v>
      </c>
      <c r="J57" s="42" t="s">
        <v>121</v>
      </c>
    </row>
    <row r="58" spans="1:10" x14ac:dyDescent="0.25">
      <c r="A58" s="41"/>
      <c r="B58" s="12"/>
      <c r="C58" s="20"/>
      <c r="D58" s="17"/>
      <c r="E58" s="17"/>
      <c r="F58" s="13" t="str">
        <f>B14</f>
        <v>115.00.02.19</v>
      </c>
      <c r="G58" s="13" t="str">
        <f>C14</f>
        <v>UBB - Voice</v>
      </c>
      <c r="H58" s="13" t="str">
        <f>D14</f>
        <v>Тарификация по реальной загрузке Voice</v>
      </c>
      <c r="I58" s="13" t="s">
        <v>117</v>
      </c>
      <c r="J58" s="42" t="s">
        <v>122</v>
      </c>
    </row>
    <row r="59" spans="1:10" x14ac:dyDescent="0.25">
      <c r="A59" s="41"/>
      <c r="B59" s="12"/>
      <c r="C59" s="20"/>
      <c r="D59" s="17"/>
      <c r="E59" s="17"/>
      <c r="F59" s="13" t="str">
        <f>B15</f>
        <v>115.00.02.20</v>
      </c>
      <c r="G59" s="13" t="str">
        <f>C15</f>
        <v>UBB - Video</v>
      </c>
      <c r="H59" s="13" t="str">
        <f>D15</f>
        <v>Тарификация по реальной загрузке Video</v>
      </c>
      <c r="I59" s="13" t="s">
        <v>117</v>
      </c>
      <c r="J59" s="42" t="s">
        <v>122</v>
      </c>
    </row>
    <row r="60" spans="1:10" x14ac:dyDescent="0.25">
      <c r="A60" s="41"/>
      <c r="B60" s="12"/>
      <c r="C60" s="20"/>
      <c r="D60" s="17"/>
      <c r="E60" s="17"/>
      <c r="F60" s="13" t="str">
        <f>B16</f>
        <v>115.00.02.21</v>
      </c>
      <c r="G60" s="13" t="str">
        <f>C16</f>
        <v>UBB - Data1</v>
      </c>
      <c r="H60" s="13" t="str">
        <f>D16</f>
        <v>Тарификация по реальной загрузке Data1</v>
      </c>
      <c r="I60" s="13" t="s">
        <v>117</v>
      </c>
      <c r="J60" s="42" t="s">
        <v>122</v>
      </c>
    </row>
    <row r="61" spans="1:10" x14ac:dyDescent="0.25">
      <c r="A61" s="41"/>
      <c r="B61" s="12"/>
      <c r="C61" s="20"/>
      <c r="D61" s="17"/>
      <c r="E61" s="17"/>
      <c r="F61" s="13" t="str">
        <f>B17</f>
        <v>115.00.02.22</v>
      </c>
      <c r="G61" s="13" t="str">
        <f>C17</f>
        <v>UBB - Data2</v>
      </c>
      <c r="H61" s="13" t="str">
        <f>D17</f>
        <v>Тарификация по реальной загрузке Data2</v>
      </c>
      <c r="I61" s="13" t="s">
        <v>117</v>
      </c>
      <c r="J61" s="42" t="s">
        <v>122</v>
      </c>
    </row>
    <row r="62" spans="1:10" x14ac:dyDescent="0.25">
      <c r="A62" s="41"/>
      <c r="B62" s="12"/>
      <c r="C62" s="20"/>
      <c r="D62" s="16"/>
      <c r="E62" s="16"/>
      <c r="F62" s="13" t="str">
        <f>B18</f>
        <v>115.00.02.23</v>
      </c>
      <c r="G62" s="13" t="str">
        <f>C18</f>
        <v>UBB - Data3</v>
      </c>
      <c r="H62" s="13" t="str">
        <f>D18</f>
        <v>Тарификация по реальной загрузке Data3</v>
      </c>
      <c r="I62" s="13" t="s">
        <v>117</v>
      </c>
      <c r="J62" s="42" t="s">
        <v>122</v>
      </c>
    </row>
    <row r="63" spans="1:10" x14ac:dyDescent="0.25">
      <c r="A63" s="41"/>
      <c r="B63" s="12"/>
      <c r="C63" s="20" t="s">
        <v>110</v>
      </c>
      <c r="D63" s="15" t="s">
        <v>101</v>
      </c>
      <c r="E63" s="13" t="s">
        <v>108</v>
      </c>
      <c r="F63" s="13" t="str">
        <f>B2</f>
        <v>115.00.02.07</v>
      </c>
      <c r="G63" s="13" t="str">
        <f t="shared" ref="G63:H63" si="9">C2</f>
        <v>Changing type of port</v>
      </c>
      <c r="H63" s="13" t="str">
        <f t="shared" si="9"/>
        <v>Изменение типа или вида порта</v>
      </c>
      <c r="I63" s="13" t="s">
        <v>117</v>
      </c>
      <c r="J63" s="42" t="s">
        <v>121</v>
      </c>
    </row>
    <row r="64" spans="1:10" x14ac:dyDescent="0.25">
      <c r="A64" s="41"/>
      <c r="B64" s="12"/>
      <c r="C64" s="20"/>
      <c r="D64" s="17"/>
      <c r="E64" s="13" t="s">
        <v>108</v>
      </c>
      <c r="F64" s="13" t="str">
        <f>B5</f>
        <v>115.00.02.05</v>
      </c>
      <c r="G64" s="13" t="str">
        <f t="shared" ref="G64:H64" si="10">C5</f>
        <v>Upgrade port</v>
      </c>
      <c r="H64" s="13" t="str">
        <f t="shared" si="10"/>
        <v>Переинсталляция порта с повышением скорости</v>
      </c>
      <c r="I64" s="13" t="s">
        <v>117</v>
      </c>
      <c r="J64" s="42" t="s">
        <v>121</v>
      </c>
    </row>
    <row r="65" spans="1:10" x14ac:dyDescent="0.25">
      <c r="A65" s="41"/>
      <c r="B65" s="12"/>
      <c r="C65" s="20"/>
      <c r="D65" s="17"/>
      <c r="E65" s="13" t="s">
        <v>108</v>
      </c>
      <c r="F65" s="13" t="str">
        <f>B8</f>
        <v>115.00.02.11</v>
      </c>
      <c r="G65" s="13" t="str">
        <f t="shared" ref="G65:H65" si="11">C8</f>
        <v>Tariffication change</v>
      </c>
      <c r="H65" s="13" t="str">
        <f t="shared" si="11"/>
        <v>Смена схемы тарификации</v>
      </c>
      <c r="I65" s="13" t="s">
        <v>117</v>
      </c>
      <c r="J65" s="42" t="s">
        <v>121</v>
      </c>
    </row>
    <row r="66" spans="1:10" x14ac:dyDescent="0.25">
      <c r="A66" s="41"/>
      <c r="B66" s="12"/>
      <c r="C66" s="20"/>
      <c r="D66" s="16"/>
      <c r="E66" s="13" t="s">
        <v>109</v>
      </c>
      <c r="F66" s="13" t="str">
        <f>B10</f>
        <v>115.00.02.03</v>
      </c>
      <c r="G66" s="13" t="str">
        <f t="shared" ref="G66:H66" si="12">C10</f>
        <v>Gold port lease</v>
      </c>
      <c r="H66" s="13" t="str">
        <f t="shared" si="12"/>
        <v>Gold порт - аренда</v>
      </c>
      <c r="I66" s="13" t="s">
        <v>117</v>
      </c>
      <c r="J66" s="42" t="s">
        <v>121</v>
      </c>
    </row>
    <row r="67" spans="1:10" x14ac:dyDescent="0.25">
      <c r="A67" s="41"/>
      <c r="B67" s="12"/>
      <c r="C67" s="20"/>
      <c r="D67" s="15" t="s">
        <v>102</v>
      </c>
      <c r="E67" s="13" t="s">
        <v>108</v>
      </c>
      <c r="F67" s="13" t="str">
        <f>B2</f>
        <v>115.00.02.07</v>
      </c>
      <c r="G67" s="13" t="str">
        <f t="shared" ref="G67:H67" si="13">C2</f>
        <v>Changing type of port</v>
      </c>
      <c r="H67" s="13" t="str">
        <f t="shared" si="13"/>
        <v>Изменение типа или вида порта</v>
      </c>
      <c r="I67" s="13" t="s">
        <v>117</v>
      </c>
      <c r="J67" s="42" t="s">
        <v>121</v>
      </c>
    </row>
    <row r="68" spans="1:10" x14ac:dyDescent="0.25">
      <c r="A68" s="41"/>
      <c r="B68" s="12"/>
      <c r="C68" s="20"/>
      <c r="D68" s="17"/>
      <c r="E68" s="13" t="s">
        <v>108</v>
      </c>
      <c r="F68" s="13" t="str">
        <f>B5</f>
        <v>115.00.02.05</v>
      </c>
      <c r="G68" s="13" t="str">
        <f t="shared" ref="G68:H68" si="14">C5</f>
        <v>Upgrade port</v>
      </c>
      <c r="H68" s="13" t="str">
        <f t="shared" si="14"/>
        <v>Переинсталляция порта с повышением скорости</v>
      </c>
      <c r="I68" s="13" t="s">
        <v>117</v>
      </c>
      <c r="J68" s="42" t="s">
        <v>121</v>
      </c>
    </row>
    <row r="69" spans="1:10" x14ac:dyDescent="0.25">
      <c r="A69" s="41"/>
      <c r="B69" s="12"/>
      <c r="C69" s="20"/>
      <c r="D69" s="17"/>
      <c r="E69" s="13" t="s">
        <v>108</v>
      </c>
      <c r="F69" s="13" t="str">
        <f>B8</f>
        <v>115.00.02.11</v>
      </c>
      <c r="G69" s="13" t="str">
        <f t="shared" ref="G69:H69" si="15">C8</f>
        <v>Tariffication change</v>
      </c>
      <c r="H69" s="13" t="str">
        <f t="shared" si="15"/>
        <v>Смена схемы тарификации</v>
      </c>
      <c r="I69" s="13" t="s">
        <v>117</v>
      </c>
      <c r="J69" s="42" t="s">
        <v>121</v>
      </c>
    </row>
    <row r="70" spans="1:10" x14ac:dyDescent="0.25">
      <c r="A70" s="41"/>
      <c r="B70" s="12"/>
      <c r="C70" s="20"/>
      <c r="D70" s="17"/>
      <c r="E70" s="15" t="s">
        <v>109</v>
      </c>
      <c r="F70" s="13" t="str">
        <f>B13</f>
        <v>115.00.02.12</v>
      </c>
      <c r="G70" s="13" t="str">
        <f t="shared" ref="G70:H70" si="16">C13</f>
        <v>UBB port - monthly subscriber fee</v>
      </c>
      <c r="H70" s="13" t="str">
        <f t="shared" si="16"/>
        <v>Минимальный платеж за порт UBB</v>
      </c>
      <c r="I70" s="13" t="s">
        <v>117</v>
      </c>
      <c r="J70" s="42" t="s">
        <v>121</v>
      </c>
    </row>
    <row r="71" spans="1:10" x14ac:dyDescent="0.25">
      <c r="A71" s="41"/>
      <c r="B71" s="12"/>
      <c r="C71" s="20"/>
      <c r="D71" s="17"/>
      <c r="E71" s="17"/>
      <c r="F71" s="13" t="str">
        <f>B16</f>
        <v>115.00.02.21</v>
      </c>
      <c r="G71" s="13" t="str">
        <f>C16</f>
        <v>UBB - Data1</v>
      </c>
      <c r="H71" s="13" t="str">
        <f>D16</f>
        <v>Тарификация по реальной загрузке Data1</v>
      </c>
      <c r="I71" s="13" t="s">
        <v>117</v>
      </c>
      <c r="J71" s="42" t="s">
        <v>122</v>
      </c>
    </row>
    <row r="72" spans="1:10" x14ac:dyDescent="0.25">
      <c r="A72" s="41"/>
      <c r="B72" s="12"/>
      <c r="C72" s="20"/>
      <c r="D72" s="17"/>
      <c r="E72" s="17"/>
      <c r="F72" s="13" t="str">
        <f>B17</f>
        <v>115.00.02.22</v>
      </c>
      <c r="G72" s="13" t="str">
        <f>C17</f>
        <v>UBB - Data2</v>
      </c>
      <c r="H72" s="13" t="str">
        <f>D17</f>
        <v>Тарификация по реальной загрузке Data2</v>
      </c>
      <c r="I72" s="13" t="s">
        <v>117</v>
      </c>
      <c r="J72" s="42" t="s">
        <v>122</v>
      </c>
    </row>
    <row r="73" spans="1:10" x14ac:dyDescent="0.25">
      <c r="A73" s="41"/>
      <c r="B73" s="12"/>
      <c r="C73" s="20"/>
      <c r="D73" s="16"/>
      <c r="E73" s="16"/>
      <c r="F73" s="13" t="str">
        <f>B18</f>
        <v>115.00.02.23</v>
      </c>
      <c r="G73" s="13" t="str">
        <f>C18</f>
        <v>UBB - Data3</v>
      </c>
      <c r="H73" s="13" t="str">
        <f>D18</f>
        <v>Тарификация по реальной загрузке Data3</v>
      </c>
      <c r="I73" s="13" t="s">
        <v>117</v>
      </c>
      <c r="J73" s="42" t="s">
        <v>122</v>
      </c>
    </row>
    <row r="74" spans="1:10" ht="17.25" customHeight="1" x14ac:dyDescent="0.25">
      <c r="A74" s="41"/>
      <c r="B74" s="12"/>
      <c r="C74" s="20" t="s">
        <v>123</v>
      </c>
      <c r="D74" s="18" t="s">
        <v>101</v>
      </c>
      <c r="E74" s="13" t="s">
        <v>108</v>
      </c>
      <c r="F74" s="13" t="str">
        <f>B2</f>
        <v>115.00.02.07</v>
      </c>
      <c r="G74" s="13" t="str">
        <f t="shared" ref="G74:H74" si="17">C2</f>
        <v>Changing type of port</v>
      </c>
      <c r="H74" s="13" t="str">
        <f t="shared" si="17"/>
        <v>Изменение типа или вида порта</v>
      </c>
      <c r="I74" s="13" t="s">
        <v>117</v>
      </c>
      <c r="J74" s="42" t="s">
        <v>121</v>
      </c>
    </row>
    <row r="75" spans="1:10" ht="17.25" customHeight="1" x14ac:dyDescent="0.25">
      <c r="A75" s="41"/>
      <c r="B75" s="12"/>
      <c r="C75" s="20"/>
      <c r="D75" s="29"/>
      <c r="E75" s="13" t="s">
        <v>108</v>
      </c>
      <c r="F75" s="13" t="str">
        <f>B5</f>
        <v>115.00.02.05</v>
      </c>
      <c r="G75" s="13" t="str">
        <f t="shared" ref="G75:H75" si="18">C5</f>
        <v>Upgrade port</v>
      </c>
      <c r="H75" s="13" t="str">
        <f t="shared" si="18"/>
        <v>Переинсталляция порта с повышением скорости</v>
      </c>
      <c r="I75" s="13" t="s">
        <v>117</v>
      </c>
      <c r="J75" s="42" t="s">
        <v>121</v>
      </c>
    </row>
    <row r="76" spans="1:10" ht="17.25" customHeight="1" x14ac:dyDescent="0.25">
      <c r="A76" s="41"/>
      <c r="B76" s="12"/>
      <c r="C76" s="20"/>
      <c r="D76" s="29"/>
      <c r="E76" s="13" t="s">
        <v>108</v>
      </c>
      <c r="F76" s="13" t="str">
        <f>B8</f>
        <v>115.00.02.11</v>
      </c>
      <c r="G76" s="13" t="str">
        <f t="shared" ref="G76:H76" si="19">C8</f>
        <v>Tariffication change</v>
      </c>
      <c r="H76" s="13" t="str">
        <f t="shared" si="19"/>
        <v>Смена схемы тарификации</v>
      </c>
      <c r="I76" s="13" t="s">
        <v>117</v>
      </c>
      <c r="J76" s="42" t="s">
        <v>121</v>
      </c>
    </row>
    <row r="77" spans="1:10" x14ac:dyDescent="0.25">
      <c r="A77" s="41"/>
      <c r="B77" s="12"/>
      <c r="C77" s="20"/>
      <c r="D77" s="19"/>
      <c r="E77" s="13" t="s">
        <v>109</v>
      </c>
      <c r="F77" s="13" t="str">
        <f>B9</f>
        <v>115.00.02.02</v>
      </c>
      <c r="G77" s="13" t="str">
        <f t="shared" ref="G77:H77" si="20">C9</f>
        <v>Silver port lease</v>
      </c>
      <c r="H77" s="13" t="str">
        <f t="shared" si="20"/>
        <v>Silver порт - аренда</v>
      </c>
      <c r="I77" s="13" t="s">
        <v>117</v>
      </c>
      <c r="J77" s="42" t="s">
        <v>121</v>
      </c>
    </row>
    <row r="78" spans="1:10" x14ac:dyDescent="0.25">
      <c r="A78" s="41"/>
      <c r="B78" s="12"/>
      <c r="C78" s="20"/>
      <c r="D78" s="15" t="s">
        <v>102</v>
      </c>
      <c r="E78" s="13" t="s">
        <v>108</v>
      </c>
      <c r="F78" s="13" t="str">
        <f>B2</f>
        <v>115.00.02.07</v>
      </c>
      <c r="G78" s="13" t="str">
        <f t="shared" ref="G78:H78" si="21">C2</f>
        <v>Changing type of port</v>
      </c>
      <c r="H78" s="13" t="str">
        <f t="shared" si="21"/>
        <v>Изменение типа или вида порта</v>
      </c>
      <c r="I78" s="13" t="s">
        <v>117</v>
      </c>
      <c r="J78" s="42" t="s">
        <v>121</v>
      </c>
    </row>
    <row r="79" spans="1:10" x14ac:dyDescent="0.25">
      <c r="A79" s="41"/>
      <c r="B79" s="12"/>
      <c r="C79" s="20"/>
      <c r="D79" s="17"/>
      <c r="E79" s="13" t="s">
        <v>108</v>
      </c>
      <c r="F79" s="13" t="str">
        <f>B5</f>
        <v>115.00.02.05</v>
      </c>
      <c r="G79" s="13" t="str">
        <f t="shared" ref="G79:H79" si="22">C5</f>
        <v>Upgrade port</v>
      </c>
      <c r="H79" s="13" t="str">
        <f t="shared" si="22"/>
        <v>Переинсталляция порта с повышением скорости</v>
      </c>
      <c r="I79" s="13" t="s">
        <v>117</v>
      </c>
      <c r="J79" s="42" t="s">
        <v>121</v>
      </c>
    </row>
    <row r="80" spans="1:10" x14ac:dyDescent="0.25">
      <c r="A80" s="41"/>
      <c r="B80" s="12"/>
      <c r="C80" s="20"/>
      <c r="D80" s="17"/>
      <c r="E80" s="13" t="s">
        <v>108</v>
      </c>
      <c r="F80" s="13" t="str">
        <f>B8</f>
        <v>115.00.02.11</v>
      </c>
      <c r="G80" s="13" t="str">
        <f t="shared" ref="G80:H80" si="23">C8</f>
        <v>Tariffication change</v>
      </c>
      <c r="H80" s="13" t="str">
        <f t="shared" si="23"/>
        <v>Смена схемы тарификации</v>
      </c>
      <c r="I80" s="13" t="s">
        <v>117</v>
      </c>
      <c r="J80" s="42" t="s">
        <v>121</v>
      </c>
    </row>
    <row r="81" spans="1:10" x14ac:dyDescent="0.25">
      <c r="A81" s="41"/>
      <c r="B81" s="12"/>
      <c r="C81" s="20"/>
      <c r="D81" s="17"/>
      <c r="E81" s="15" t="s">
        <v>109</v>
      </c>
      <c r="F81" s="13" t="str">
        <f>B13</f>
        <v>115.00.02.12</v>
      </c>
      <c r="G81" s="13" t="str">
        <f t="shared" ref="G81:H81" si="24">C13</f>
        <v>UBB port - monthly subscriber fee</v>
      </c>
      <c r="H81" s="13" t="str">
        <f t="shared" si="24"/>
        <v>Минимальный платеж за порт UBB</v>
      </c>
      <c r="I81" s="13" t="s">
        <v>117</v>
      </c>
      <c r="J81" s="42" t="s">
        <v>121</v>
      </c>
    </row>
    <row r="82" spans="1:10" x14ac:dyDescent="0.25">
      <c r="A82" s="41"/>
      <c r="B82" s="12"/>
      <c r="C82" s="20"/>
      <c r="D82" s="16"/>
      <c r="E82" s="16"/>
      <c r="F82" s="13" t="str">
        <f>B18</f>
        <v>115.00.02.23</v>
      </c>
      <c r="G82" s="13" t="str">
        <f t="shared" ref="G82:H82" si="25">C18</f>
        <v>UBB - Data3</v>
      </c>
      <c r="H82" s="13" t="str">
        <f t="shared" si="25"/>
        <v>Тарификация по реальной загрузке Data3</v>
      </c>
      <c r="I82" s="13" t="s">
        <v>117</v>
      </c>
      <c r="J82" s="42" t="s">
        <v>122</v>
      </c>
    </row>
    <row r="83" spans="1:10" x14ac:dyDescent="0.25">
      <c r="A83" s="41"/>
      <c r="B83" s="15" t="s">
        <v>140</v>
      </c>
      <c r="C83" s="21"/>
      <c r="D83" s="21"/>
      <c r="E83" s="13" t="s">
        <v>108</v>
      </c>
      <c r="F83" s="13" t="str">
        <f>B7</f>
        <v>115.00.02.93</v>
      </c>
      <c r="G83" s="13" t="str">
        <f t="shared" ref="G83:H83" si="26">C7</f>
        <v>Connection to IP VPN SLA</v>
      </c>
      <c r="H83" s="13" t="str">
        <f t="shared" si="26"/>
        <v>Подключение к IP VPN SLA</v>
      </c>
      <c r="I83" s="13" t="s">
        <v>117</v>
      </c>
      <c r="J83" s="42" t="s">
        <v>121</v>
      </c>
    </row>
    <row r="84" spans="1:10" ht="15.75" thickBot="1" x14ac:dyDescent="0.3">
      <c r="A84" s="43"/>
      <c r="B84" s="44"/>
      <c r="C84" s="45"/>
      <c r="D84" s="45"/>
      <c r="E84" s="46" t="s">
        <v>109</v>
      </c>
      <c r="F84" s="46" t="str">
        <f>B12</f>
        <v>115.00.02.91</v>
      </c>
      <c r="G84" s="46" t="str">
        <f t="shared" ref="G84:H84" si="27">C12</f>
        <v>IPVPN SLA providing</v>
      </c>
      <c r="H84" s="46" t="str">
        <f t="shared" si="27"/>
        <v>Предоставление IPVPN SLA</v>
      </c>
      <c r="I84" s="46" t="s">
        <v>117</v>
      </c>
      <c r="J84" s="48" t="s">
        <v>121</v>
      </c>
    </row>
    <row r="85" spans="1:10" x14ac:dyDescent="0.25">
      <c r="A85" s="34" t="s">
        <v>104</v>
      </c>
      <c r="B85" s="35" t="s">
        <v>138</v>
      </c>
      <c r="C85" s="36" t="s">
        <v>106</v>
      </c>
      <c r="D85" s="37" t="s">
        <v>101</v>
      </c>
      <c r="E85" s="38" t="s">
        <v>108</v>
      </c>
      <c r="F85" s="38" t="str">
        <f>F50</f>
        <v>115.00.02.07</v>
      </c>
      <c r="G85" s="38" t="str">
        <f t="shared" ref="G85:H85" si="28">G50</f>
        <v>Changing type of port</v>
      </c>
      <c r="H85" s="38" t="str">
        <f t="shared" si="28"/>
        <v>Изменение типа или вида порта</v>
      </c>
      <c r="I85" s="38" t="s">
        <v>117</v>
      </c>
      <c r="J85" s="40" t="s">
        <v>121</v>
      </c>
    </row>
    <row r="86" spans="1:10" x14ac:dyDescent="0.25">
      <c r="A86" s="41"/>
      <c r="B86" s="12"/>
      <c r="C86" s="20"/>
      <c r="D86" s="17"/>
      <c r="E86" s="13" t="s">
        <v>108</v>
      </c>
      <c r="F86" s="13" t="str">
        <f>B6</f>
        <v>115.00.02.06</v>
      </c>
      <c r="G86" s="13" t="str">
        <f t="shared" ref="G86:H86" si="29">C6</f>
        <v>Downgrade port</v>
      </c>
      <c r="H86" s="13" t="str">
        <f t="shared" si="29"/>
        <v>Переинсталляция порта с понижением скорости</v>
      </c>
      <c r="I86" s="13" t="s">
        <v>117</v>
      </c>
      <c r="J86" s="42" t="s">
        <v>121</v>
      </c>
    </row>
    <row r="87" spans="1:10" x14ac:dyDescent="0.25">
      <c r="A87" s="41"/>
      <c r="B87" s="12"/>
      <c r="C87" s="20"/>
      <c r="D87" s="17"/>
      <c r="E87" s="13" t="s">
        <v>108</v>
      </c>
      <c r="F87" s="13" t="str">
        <f t="shared" ref="F87:H87" si="30">F52</f>
        <v>115.00.02.11</v>
      </c>
      <c r="G87" s="13" t="str">
        <f t="shared" si="30"/>
        <v>Tariffication change</v>
      </c>
      <c r="H87" s="13" t="str">
        <f t="shared" si="30"/>
        <v>Смена схемы тарификации</v>
      </c>
      <c r="I87" s="13" t="s">
        <v>117</v>
      </c>
      <c r="J87" s="42" t="s">
        <v>121</v>
      </c>
    </row>
    <row r="88" spans="1:10" x14ac:dyDescent="0.25">
      <c r="A88" s="41"/>
      <c r="B88" s="12"/>
      <c r="C88" s="20"/>
      <c r="D88" s="16"/>
      <c r="E88" s="13" t="s">
        <v>109</v>
      </c>
      <c r="F88" s="13" t="str">
        <f t="shared" ref="F88:H88" si="31">F53</f>
        <v>115.00.02.04</v>
      </c>
      <c r="G88" s="13" t="str">
        <f t="shared" si="31"/>
        <v>Platinum port lease</v>
      </c>
      <c r="H88" s="13" t="str">
        <f t="shared" si="31"/>
        <v>Platinum порт - аренда</v>
      </c>
      <c r="I88" s="13" t="s">
        <v>117</v>
      </c>
      <c r="J88" s="42" t="s">
        <v>121</v>
      </c>
    </row>
    <row r="89" spans="1:10" x14ac:dyDescent="0.25">
      <c r="A89" s="41"/>
      <c r="B89" s="12"/>
      <c r="C89" s="20"/>
      <c r="D89" s="15" t="s">
        <v>102</v>
      </c>
      <c r="E89" s="13" t="s">
        <v>108</v>
      </c>
      <c r="F89" s="13" t="str">
        <f t="shared" ref="F89:H89" si="32">F54</f>
        <v>115.00.02.07</v>
      </c>
      <c r="G89" s="13" t="str">
        <f t="shared" si="32"/>
        <v>Changing type of port</v>
      </c>
      <c r="H89" s="13" t="str">
        <f t="shared" si="32"/>
        <v>Изменение типа или вида порта</v>
      </c>
      <c r="I89" s="13" t="s">
        <v>117</v>
      </c>
      <c r="J89" s="42" t="s">
        <v>121</v>
      </c>
    </row>
    <row r="90" spans="1:10" x14ac:dyDescent="0.25">
      <c r="A90" s="41"/>
      <c r="B90" s="12"/>
      <c r="C90" s="20"/>
      <c r="D90" s="17"/>
      <c r="E90" s="13" t="s">
        <v>108</v>
      </c>
      <c r="F90" s="13" t="str">
        <f>B6</f>
        <v>115.00.02.06</v>
      </c>
      <c r="G90" s="13" t="str">
        <f t="shared" ref="F90:H90" si="33">G55</f>
        <v>Upgrade port</v>
      </c>
      <c r="H90" s="13" t="str">
        <f t="shared" si="33"/>
        <v>Переинсталляция порта с повышением скорости</v>
      </c>
      <c r="I90" s="13" t="s">
        <v>117</v>
      </c>
      <c r="J90" s="42" t="s">
        <v>121</v>
      </c>
    </row>
    <row r="91" spans="1:10" x14ac:dyDescent="0.25">
      <c r="A91" s="41"/>
      <c r="B91" s="12"/>
      <c r="C91" s="20"/>
      <c r="D91" s="17"/>
      <c r="E91" s="13" t="s">
        <v>108</v>
      </c>
      <c r="F91" s="13" t="str">
        <f t="shared" ref="F91:H91" si="34">F56</f>
        <v>115.00.02.11</v>
      </c>
      <c r="G91" s="13" t="str">
        <f t="shared" si="34"/>
        <v>Tariffication change</v>
      </c>
      <c r="H91" s="13" t="str">
        <f t="shared" si="34"/>
        <v>Смена схемы тарификации</v>
      </c>
      <c r="I91" s="13" t="s">
        <v>117</v>
      </c>
      <c r="J91" s="42" t="s">
        <v>121</v>
      </c>
    </row>
    <row r="92" spans="1:10" x14ac:dyDescent="0.25">
      <c r="A92" s="41"/>
      <c r="B92" s="12"/>
      <c r="C92" s="20"/>
      <c r="D92" s="17"/>
      <c r="E92" s="15" t="s">
        <v>109</v>
      </c>
      <c r="F92" s="13" t="str">
        <f t="shared" ref="F92:H92" si="35">F57</f>
        <v>115.00.02.12</v>
      </c>
      <c r="G92" s="13" t="str">
        <f t="shared" si="35"/>
        <v>UBB port - monthly subscriber fee</v>
      </c>
      <c r="H92" s="13" t="str">
        <f t="shared" si="35"/>
        <v>Минимальный платеж за порт UBB</v>
      </c>
      <c r="I92" s="13" t="s">
        <v>117</v>
      </c>
      <c r="J92" s="42" t="s">
        <v>121</v>
      </c>
    </row>
    <row r="93" spans="1:10" x14ac:dyDescent="0.25">
      <c r="A93" s="41"/>
      <c r="B93" s="12"/>
      <c r="C93" s="20"/>
      <c r="D93" s="17"/>
      <c r="E93" s="17"/>
      <c r="F93" s="13" t="str">
        <f t="shared" ref="F93:H93" si="36">F58</f>
        <v>115.00.02.19</v>
      </c>
      <c r="G93" s="13" t="str">
        <f t="shared" si="36"/>
        <v>UBB - Voice</v>
      </c>
      <c r="H93" s="13" t="str">
        <f t="shared" si="36"/>
        <v>Тарификация по реальной загрузке Voice</v>
      </c>
      <c r="I93" s="13" t="s">
        <v>117</v>
      </c>
      <c r="J93" s="42" t="s">
        <v>122</v>
      </c>
    </row>
    <row r="94" spans="1:10" x14ac:dyDescent="0.25">
      <c r="A94" s="41"/>
      <c r="B94" s="12"/>
      <c r="C94" s="20"/>
      <c r="D94" s="17"/>
      <c r="E94" s="17"/>
      <c r="F94" s="13" t="str">
        <f t="shared" ref="F94:H94" si="37">F59</f>
        <v>115.00.02.20</v>
      </c>
      <c r="G94" s="13" t="str">
        <f t="shared" si="37"/>
        <v>UBB - Video</v>
      </c>
      <c r="H94" s="13" t="str">
        <f t="shared" si="37"/>
        <v>Тарификация по реальной загрузке Video</v>
      </c>
      <c r="I94" s="13" t="s">
        <v>117</v>
      </c>
      <c r="J94" s="42" t="s">
        <v>122</v>
      </c>
    </row>
    <row r="95" spans="1:10" x14ac:dyDescent="0.25">
      <c r="A95" s="41"/>
      <c r="B95" s="12"/>
      <c r="C95" s="20"/>
      <c r="D95" s="17"/>
      <c r="E95" s="17"/>
      <c r="F95" s="13" t="str">
        <f t="shared" ref="F95:H95" si="38">F60</f>
        <v>115.00.02.21</v>
      </c>
      <c r="G95" s="13" t="str">
        <f t="shared" si="38"/>
        <v>UBB - Data1</v>
      </c>
      <c r="H95" s="13" t="str">
        <f t="shared" si="38"/>
        <v>Тарификация по реальной загрузке Data1</v>
      </c>
      <c r="I95" s="13" t="s">
        <v>117</v>
      </c>
      <c r="J95" s="42" t="s">
        <v>122</v>
      </c>
    </row>
    <row r="96" spans="1:10" x14ac:dyDescent="0.25">
      <c r="A96" s="41"/>
      <c r="B96" s="12"/>
      <c r="C96" s="20"/>
      <c r="D96" s="17"/>
      <c r="E96" s="17"/>
      <c r="F96" s="13" t="str">
        <f t="shared" ref="F96:H96" si="39">F61</f>
        <v>115.00.02.22</v>
      </c>
      <c r="G96" s="13" t="str">
        <f t="shared" si="39"/>
        <v>UBB - Data2</v>
      </c>
      <c r="H96" s="13" t="str">
        <f t="shared" si="39"/>
        <v>Тарификация по реальной загрузке Data2</v>
      </c>
      <c r="I96" s="13" t="s">
        <v>117</v>
      </c>
      <c r="J96" s="42" t="s">
        <v>122</v>
      </c>
    </row>
    <row r="97" spans="1:10" x14ac:dyDescent="0.25">
      <c r="A97" s="41"/>
      <c r="B97" s="12"/>
      <c r="C97" s="20"/>
      <c r="D97" s="16"/>
      <c r="E97" s="16"/>
      <c r="F97" s="13" t="str">
        <f t="shared" ref="F97:H97" si="40">F62</f>
        <v>115.00.02.23</v>
      </c>
      <c r="G97" s="13" t="str">
        <f t="shared" si="40"/>
        <v>UBB - Data3</v>
      </c>
      <c r="H97" s="13" t="str">
        <f t="shared" si="40"/>
        <v>Тарификация по реальной загрузке Data3</v>
      </c>
      <c r="I97" s="13" t="s">
        <v>117</v>
      </c>
      <c r="J97" s="42" t="s">
        <v>122</v>
      </c>
    </row>
    <row r="98" spans="1:10" x14ac:dyDescent="0.25">
      <c r="A98" s="41"/>
      <c r="B98" s="12"/>
      <c r="C98" s="20" t="s">
        <v>110</v>
      </c>
      <c r="D98" s="15" t="s">
        <v>101</v>
      </c>
      <c r="E98" s="13" t="s">
        <v>108</v>
      </c>
      <c r="F98" s="13" t="str">
        <f t="shared" ref="F98:H98" si="41">F63</f>
        <v>115.00.02.07</v>
      </c>
      <c r="G98" s="13" t="str">
        <f t="shared" si="41"/>
        <v>Changing type of port</v>
      </c>
      <c r="H98" s="13" t="str">
        <f t="shared" si="41"/>
        <v>Изменение типа или вида порта</v>
      </c>
      <c r="I98" s="13" t="s">
        <v>117</v>
      </c>
      <c r="J98" s="42" t="s">
        <v>121</v>
      </c>
    </row>
    <row r="99" spans="1:10" x14ac:dyDescent="0.25">
      <c r="A99" s="41"/>
      <c r="B99" s="12"/>
      <c r="C99" s="20"/>
      <c r="D99" s="17"/>
      <c r="E99" s="13" t="s">
        <v>108</v>
      </c>
      <c r="F99" s="13" t="str">
        <f>B6</f>
        <v>115.00.02.06</v>
      </c>
      <c r="G99" s="13" t="str">
        <f t="shared" ref="G99:H99" si="42">C6</f>
        <v>Downgrade port</v>
      </c>
      <c r="H99" s="13" t="str">
        <f t="shared" si="42"/>
        <v>Переинсталляция порта с понижением скорости</v>
      </c>
      <c r="I99" s="13" t="s">
        <v>117</v>
      </c>
      <c r="J99" s="42" t="s">
        <v>121</v>
      </c>
    </row>
    <row r="100" spans="1:10" x14ac:dyDescent="0.25">
      <c r="A100" s="41"/>
      <c r="B100" s="12"/>
      <c r="C100" s="20"/>
      <c r="D100" s="17"/>
      <c r="E100" s="13" t="s">
        <v>108</v>
      </c>
      <c r="F100" s="13" t="str">
        <f t="shared" ref="F100:H100" si="43">F65</f>
        <v>115.00.02.11</v>
      </c>
      <c r="G100" s="13" t="str">
        <f t="shared" si="43"/>
        <v>Tariffication change</v>
      </c>
      <c r="H100" s="13" t="str">
        <f t="shared" si="43"/>
        <v>Смена схемы тарификации</v>
      </c>
      <c r="I100" s="13" t="s">
        <v>117</v>
      </c>
      <c r="J100" s="42" t="s">
        <v>121</v>
      </c>
    </row>
    <row r="101" spans="1:10" x14ac:dyDescent="0.25">
      <c r="A101" s="41"/>
      <c r="B101" s="12"/>
      <c r="C101" s="20"/>
      <c r="D101" s="16"/>
      <c r="E101" s="13" t="s">
        <v>109</v>
      </c>
      <c r="F101" s="13" t="str">
        <f t="shared" ref="F101:H101" si="44">F66</f>
        <v>115.00.02.03</v>
      </c>
      <c r="G101" s="13" t="str">
        <f t="shared" si="44"/>
        <v>Gold port lease</v>
      </c>
      <c r="H101" s="13" t="str">
        <f t="shared" si="44"/>
        <v>Gold порт - аренда</v>
      </c>
      <c r="I101" s="13" t="s">
        <v>117</v>
      </c>
      <c r="J101" s="42" t="s">
        <v>121</v>
      </c>
    </row>
    <row r="102" spans="1:10" x14ac:dyDescent="0.25">
      <c r="A102" s="41"/>
      <c r="B102" s="12"/>
      <c r="C102" s="20"/>
      <c r="D102" s="15" t="s">
        <v>102</v>
      </c>
      <c r="E102" s="13" t="s">
        <v>108</v>
      </c>
      <c r="F102" s="13" t="str">
        <f t="shared" ref="F102:H102" si="45">F67</f>
        <v>115.00.02.07</v>
      </c>
      <c r="G102" s="13" t="str">
        <f t="shared" si="45"/>
        <v>Changing type of port</v>
      </c>
      <c r="H102" s="13" t="str">
        <f t="shared" si="45"/>
        <v>Изменение типа или вида порта</v>
      </c>
      <c r="I102" s="13" t="s">
        <v>117</v>
      </c>
      <c r="J102" s="42" t="s">
        <v>121</v>
      </c>
    </row>
    <row r="103" spans="1:10" x14ac:dyDescent="0.25">
      <c r="A103" s="41"/>
      <c r="B103" s="12"/>
      <c r="C103" s="20"/>
      <c r="D103" s="17"/>
      <c r="E103" s="13" t="s">
        <v>108</v>
      </c>
      <c r="F103" s="13" t="str">
        <f>B6</f>
        <v>115.00.02.06</v>
      </c>
      <c r="G103" s="13" t="str">
        <f t="shared" ref="G103:H103" si="46">C6</f>
        <v>Downgrade port</v>
      </c>
      <c r="H103" s="13" t="str">
        <f t="shared" si="46"/>
        <v>Переинсталляция порта с понижением скорости</v>
      </c>
      <c r="I103" s="13" t="s">
        <v>117</v>
      </c>
      <c r="J103" s="42" t="s">
        <v>121</v>
      </c>
    </row>
    <row r="104" spans="1:10" x14ac:dyDescent="0.25">
      <c r="A104" s="41"/>
      <c r="B104" s="12"/>
      <c r="C104" s="20"/>
      <c r="D104" s="17"/>
      <c r="E104" s="13" t="s">
        <v>108</v>
      </c>
      <c r="F104" s="13" t="str">
        <f t="shared" ref="F104:H104" si="47">F69</f>
        <v>115.00.02.11</v>
      </c>
      <c r="G104" s="13" t="str">
        <f t="shared" si="47"/>
        <v>Tariffication change</v>
      </c>
      <c r="H104" s="13" t="str">
        <f t="shared" si="47"/>
        <v>Смена схемы тарификации</v>
      </c>
      <c r="I104" s="13" t="s">
        <v>117</v>
      </c>
      <c r="J104" s="42" t="s">
        <v>121</v>
      </c>
    </row>
    <row r="105" spans="1:10" x14ac:dyDescent="0.25">
      <c r="A105" s="41"/>
      <c r="B105" s="12"/>
      <c r="C105" s="20"/>
      <c r="D105" s="17"/>
      <c r="E105" s="15" t="s">
        <v>109</v>
      </c>
      <c r="F105" s="13" t="str">
        <f t="shared" ref="F105:H105" si="48">F70</f>
        <v>115.00.02.12</v>
      </c>
      <c r="G105" s="13" t="str">
        <f t="shared" si="48"/>
        <v>UBB port - monthly subscriber fee</v>
      </c>
      <c r="H105" s="13" t="str">
        <f t="shared" si="48"/>
        <v>Минимальный платеж за порт UBB</v>
      </c>
      <c r="I105" s="13" t="s">
        <v>117</v>
      </c>
      <c r="J105" s="42" t="s">
        <v>121</v>
      </c>
    </row>
    <row r="106" spans="1:10" x14ac:dyDescent="0.25">
      <c r="A106" s="41"/>
      <c r="B106" s="12"/>
      <c r="C106" s="20"/>
      <c r="D106" s="17"/>
      <c r="E106" s="17"/>
      <c r="F106" s="13" t="str">
        <f t="shared" ref="F106:H106" si="49">F71</f>
        <v>115.00.02.21</v>
      </c>
      <c r="G106" s="13" t="str">
        <f t="shared" si="49"/>
        <v>UBB - Data1</v>
      </c>
      <c r="H106" s="13" t="str">
        <f t="shared" si="49"/>
        <v>Тарификация по реальной загрузке Data1</v>
      </c>
      <c r="I106" s="13" t="s">
        <v>117</v>
      </c>
      <c r="J106" s="42" t="s">
        <v>122</v>
      </c>
    </row>
    <row r="107" spans="1:10" x14ac:dyDescent="0.25">
      <c r="A107" s="41"/>
      <c r="B107" s="12"/>
      <c r="C107" s="20"/>
      <c r="D107" s="17"/>
      <c r="E107" s="17"/>
      <c r="F107" s="13" t="str">
        <f t="shared" ref="F107:H107" si="50">F72</f>
        <v>115.00.02.22</v>
      </c>
      <c r="G107" s="13" t="str">
        <f t="shared" si="50"/>
        <v>UBB - Data2</v>
      </c>
      <c r="H107" s="13" t="str">
        <f t="shared" si="50"/>
        <v>Тарификация по реальной загрузке Data2</v>
      </c>
      <c r="I107" s="13" t="s">
        <v>117</v>
      </c>
      <c r="J107" s="42" t="s">
        <v>122</v>
      </c>
    </row>
    <row r="108" spans="1:10" x14ac:dyDescent="0.25">
      <c r="A108" s="41"/>
      <c r="B108" s="12"/>
      <c r="C108" s="20"/>
      <c r="D108" s="16"/>
      <c r="E108" s="16"/>
      <c r="F108" s="13" t="str">
        <f t="shared" ref="F108:H108" si="51">F73</f>
        <v>115.00.02.23</v>
      </c>
      <c r="G108" s="13" t="str">
        <f t="shared" si="51"/>
        <v>UBB - Data3</v>
      </c>
      <c r="H108" s="13" t="str">
        <f t="shared" si="51"/>
        <v>Тарификация по реальной загрузке Data3</v>
      </c>
      <c r="I108" s="13" t="s">
        <v>117</v>
      </c>
      <c r="J108" s="42" t="s">
        <v>122</v>
      </c>
    </row>
    <row r="109" spans="1:10" x14ac:dyDescent="0.25">
      <c r="A109" s="41"/>
      <c r="B109" s="12"/>
      <c r="C109" s="20" t="s">
        <v>123</v>
      </c>
      <c r="D109" s="18" t="s">
        <v>101</v>
      </c>
      <c r="E109" s="13" t="s">
        <v>108</v>
      </c>
      <c r="F109" s="13" t="str">
        <f t="shared" ref="F109:H109" si="52">F74</f>
        <v>115.00.02.07</v>
      </c>
      <c r="G109" s="13" t="str">
        <f t="shared" si="52"/>
        <v>Changing type of port</v>
      </c>
      <c r="H109" s="13" t="str">
        <f t="shared" si="52"/>
        <v>Изменение типа или вида порта</v>
      </c>
      <c r="I109" s="13" t="s">
        <v>117</v>
      </c>
      <c r="J109" s="42" t="s">
        <v>121</v>
      </c>
    </row>
    <row r="110" spans="1:10" x14ac:dyDescent="0.25">
      <c r="A110" s="41"/>
      <c r="B110" s="12"/>
      <c r="C110" s="20"/>
      <c r="D110" s="29"/>
      <c r="E110" s="13" t="s">
        <v>108</v>
      </c>
      <c r="F110" s="13" t="str">
        <f>B6</f>
        <v>115.00.02.06</v>
      </c>
      <c r="G110" s="13" t="str">
        <f t="shared" ref="G110:H110" si="53">C6</f>
        <v>Downgrade port</v>
      </c>
      <c r="H110" s="13" t="str">
        <f t="shared" si="53"/>
        <v>Переинсталляция порта с понижением скорости</v>
      </c>
      <c r="I110" s="13" t="s">
        <v>117</v>
      </c>
      <c r="J110" s="42" t="s">
        <v>121</v>
      </c>
    </row>
    <row r="111" spans="1:10" x14ac:dyDescent="0.25">
      <c r="A111" s="41"/>
      <c r="B111" s="12"/>
      <c r="C111" s="20"/>
      <c r="D111" s="29"/>
      <c r="E111" s="13" t="s">
        <v>108</v>
      </c>
      <c r="F111" s="13" t="str">
        <f t="shared" ref="F111:H111" si="54">F76</f>
        <v>115.00.02.11</v>
      </c>
      <c r="G111" s="13" t="str">
        <f t="shared" si="54"/>
        <v>Tariffication change</v>
      </c>
      <c r="H111" s="13" t="str">
        <f t="shared" si="54"/>
        <v>Смена схемы тарификации</v>
      </c>
      <c r="I111" s="13" t="s">
        <v>117</v>
      </c>
      <c r="J111" s="42" t="s">
        <v>121</v>
      </c>
    </row>
    <row r="112" spans="1:10" x14ac:dyDescent="0.25">
      <c r="A112" s="41"/>
      <c r="B112" s="12"/>
      <c r="C112" s="20"/>
      <c r="D112" s="19"/>
      <c r="E112" s="13" t="s">
        <v>109</v>
      </c>
      <c r="F112" s="13" t="str">
        <f t="shared" ref="F112:H112" si="55">F77</f>
        <v>115.00.02.02</v>
      </c>
      <c r="G112" s="13" t="str">
        <f t="shared" si="55"/>
        <v>Silver port lease</v>
      </c>
      <c r="H112" s="13" t="str">
        <f t="shared" si="55"/>
        <v>Silver порт - аренда</v>
      </c>
      <c r="I112" s="13" t="s">
        <v>117</v>
      </c>
      <c r="J112" s="42" t="s">
        <v>121</v>
      </c>
    </row>
    <row r="113" spans="1:10" x14ac:dyDescent="0.25">
      <c r="A113" s="41"/>
      <c r="B113" s="12"/>
      <c r="C113" s="20"/>
      <c r="D113" s="15" t="s">
        <v>102</v>
      </c>
      <c r="E113" s="13" t="s">
        <v>108</v>
      </c>
      <c r="F113" s="13" t="str">
        <f t="shared" ref="F113:H113" si="56">F78</f>
        <v>115.00.02.07</v>
      </c>
      <c r="G113" s="13" t="str">
        <f t="shared" si="56"/>
        <v>Changing type of port</v>
      </c>
      <c r="H113" s="13" t="str">
        <f t="shared" si="56"/>
        <v>Изменение типа или вида порта</v>
      </c>
      <c r="I113" s="13" t="s">
        <v>117</v>
      </c>
      <c r="J113" s="42" t="s">
        <v>121</v>
      </c>
    </row>
    <row r="114" spans="1:10" x14ac:dyDescent="0.25">
      <c r="A114" s="41"/>
      <c r="B114" s="12"/>
      <c r="C114" s="20"/>
      <c r="D114" s="17"/>
      <c r="E114" s="13" t="s">
        <v>108</v>
      </c>
      <c r="F114" s="13" t="str">
        <f>B6</f>
        <v>115.00.02.06</v>
      </c>
      <c r="G114" s="13" t="str">
        <f t="shared" ref="G114:H114" si="57">C6</f>
        <v>Downgrade port</v>
      </c>
      <c r="H114" s="13" t="str">
        <f t="shared" si="57"/>
        <v>Переинсталляция порта с понижением скорости</v>
      </c>
      <c r="I114" s="13" t="s">
        <v>117</v>
      </c>
      <c r="J114" s="42" t="s">
        <v>121</v>
      </c>
    </row>
    <row r="115" spans="1:10" x14ac:dyDescent="0.25">
      <c r="A115" s="41"/>
      <c r="B115" s="12"/>
      <c r="C115" s="20"/>
      <c r="D115" s="17"/>
      <c r="E115" s="13" t="s">
        <v>108</v>
      </c>
      <c r="F115" s="13" t="str">
        <f t="shared" ref="F115:H115" si="58">F80</f>
        <v>115.00.02.11</v>
      </c>
      <c r="G115" s="13" t="str">
        <f t="shared" si="58"/>
        <v>Tariffication change</v>
      </c>
      <c r="H115" s="13" t="str">
        <f t="shared" si="58"/>
        <v>Смена схемы тарификации</v>
      </c>
      <c r="I115" s="13" t="s">
        <v>117</v>
      </c>
      <c r="J115" s="42" t="s">
        <v>121</v>
      </c>
    </row>
    <row r="116" spans="1:10" x14ac:dyDescent="0.25">
      <c r="A116" s="41"/>
      <c r="B116" s="12"/>
      <c r="C116" s="20"/>
      <c r="D116" s="17"/>
      <c r="E116" s="15" t="s">
        <v>109</v>
      </c>
      <c r="F116" s="13" t="str">
        <f t="shared" ref="F116:H116" si="59">F81</f>
        <v>115.00.02.12</v>
      </c>
      <c r="G116" s="13" t="str">
        <f t="shared" si="59"/>
        <v>UBB port - monthly subscriber fee</v>
      </c>
      <c r="H116" s="13" t="str">
        <f t="shared" si="59"/>
        <v>Минимальный платеж за порт UBB</v>
      </c>
      <c r="I116" s="13" t="s">
        <v>117</v>
      </c>
      <c r="J116" s="42" t="s">
        <v>121</v>
      </c>
    </row>
    <row r="117" spans="1:10" x14ac:dyDescent="0.25">
      <c r="A117" s="41"/>
      <c r="B117" s="12"/>
      <c r="C117" s="20"/>
      <c r="D117" s="16"/>
      <c r="E117" s="16"/>
      <c r="F117" s="13" t="str">
        <f t="shared" ref="F117:H117" si="60">F82</f>
        <v>115.00.02.23</v>
      </c>
      <c r="G117" s="13" t="str">
        <f t="shared" si="60"/>
        <v>UBB - Data3</v>
      </c>
      <c r="H117" s="13" t="str">
        <f t="shared" si="60"/>
        <v>Тарификация по реальной загрузке Data3</v>
      </c>
      <c r="I117" s="13" t="s">
        <v>117</v>
      </c>
      <c r="J117" s="42" t="s">
        <v>122</v>
      </c>
    </row>
    <row r="118" spans="1:10" x14ac:dyDescent="0.25">
      <c r="A118" s="41"/>
      <c r="B118" s="15" t="s">
        <v>140</v>
      </c>
      <c r="C118" s="15" t="s">
        <v>141</v>
      </c>
      <c r="D118" s="15" t="s">
        <v>141</v>
      </c>
      <c r="E118" s="13" t="s">
        <v>108</v>
      </c>
      <c r="F118" s="13" t="str">
        <f t="shared" ref="F118:H118" si="61">F83</f>
        <v>115.00.02.93</v>
      </c>
      <c r="G118" s="13" t="str">
        <f t="shared" si="61"/>
        <v>Connection to IP VPN SLA</v>
      </c>
      <c r="H118" s="13" t="str">
        <f t="shared" si="61"/>
        <v>Подключение к IP VPN SLA</v>
      </c>
      <c r="I118" s="13" t="s">
        <v>117</v>
      </c>
      <c r="J118" s="42" t="s">
        <v>121</v>
      </c>
    </row>
    <row r="119" spans="1:10" ht="15.75" thickBot="1" x14ac:dyDescent="0.3">
      <c r="A119" s="43"/>
      <c r="B119" s="44"/>
      <c r="C119" s="44"/>
      <c r="D119" s="44"/>
      <c r="E119" s="46" t="s">
        <v>109</v>
      </c>
      <c r="F119" s="46" t="str">
        <f t="shared" ref="F119:H119" si="62">F84</f>
        <v>115.00.02.91</v>
      </c>
      <c r="G119" s="46" t="str">
        <f t="shared" si="62"/>
        <v>IPVPN SLA providing</v>
      </c>
      <c r="H119" s="46" t="str">
        <f t="shared" si="62"/>
        <v>Предоставление IPVPN SLA</v>
      </c>
      <c r="I119" s="46" t="s">
        <v>117</v>
      </c>
      <c r="J119" s="48" t="s">
        <v>121</v>
      </c>
    </row>
  </sheetData>
  <autoFilter ref="A1:F49">
    <sortState ref="A2:F52">
      <sortCondition ref="A1:A52"/>
    </sortState>
  </autoFilter>
  <mergeCells count="51">
    <mergeCell ref="E92:E97"/>
    <mergeCell ref="C98:C108"/>
    <mergeCell ref="D98:D101"/>
    <mergeCell ref="D102:D108"/>
    <mergeCell ref="E105:E108"/>
    <mergeCell ref="C109:C117"/>
    <mergeCell ref="D109:D112"/>
    <mergeCell ref="D113:D117"/>
    <mergeCell ref="E116:E117"/>
    <mergeCell ref="C83:C84"/>
    <mergeCell ref="D83:D84"/>
    <mergeCell ref="A85:A119"/>
    <mergeCell ref="B85:B117"/>
    <mergeCell ref="C85:C97"/>
    <mergeCell ref="D85:D88"/>
    <mergeCell ref="D89:D97"/>
    <mergeCell ref="B118:B119"/>
    <mergeCell ref="C118:C119"/>
    <mergeCell ref="D118:D119"/>
    <mergeCell ref="E57:E62"/>
    <mergeCell ref="C63:C73"/>
    <mergeCell ref="D63:D66"/>
    <mergeCell ref="D67:D73"/>
    <mergeCell ref="E70:E73"/>
    <mergeCell ref="C74:C82"/>
    <mergeCell ref="D74:D77"/>
    <mergeCell ref="D78:D82"/>
    <mergeCell ref="E81:E82"/>
    <mergeCell ref="A27:A49"/>
    <mergeCell ref="B48:B49"/>
    <mergeCell ref="C48:C49"/>
    <mergeCell ref="D48:D49"/>
    <mergeCell ref="A50:A84"/>
    <mergeCell ref="B50:B82"/>
    <mergeCell ref="C50:C62"/>
    <mergeCell ref="D50:D53"/>
    <mergeCell ref="D54:D62"/>
    <mergeCell ref="B83:B84"/>
    <mergeCell ref="D29:D35"/>
    <mergeCell ref="D36:D37"/>
    <mergeCell ref="D38:D42"/>
    <mergeCell ref="D43:D44"/>
    <mergeCell ref="D45:D47"/>
    <mergeCell ref="E30:E35"/>
    <mergeCell ref="E39:E42"/>
    <mergeCell ref="E46:E47"/>
    <mergeCell ref="C27:C35"/>
    <mergeCell ref="C36:C42"/>
    <mergeCell ref="C43:C47"/>
    <mergeCell ref="B27:B47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" sqref="B1:B1048576"/>
    </sheetView>
  </sheetViews>
  <sheetFormatPr defaultRowHeight="15" x14ac:dyDescent="0.25"/>
  <cols>
    <col min="1" max="1" width="19.28515625" customWidth="1"/>
  </cols>
  <sheetData>
    <row r="1" spans="1:5" x14ac:dyDescent="0.25">
      <c r="A1" s="2" t="s">
        <v>1</v>
      </c>
      <c r="B1" s="1" t="s">
        <v>0</v>
      </c>
      <c r="C1" s="3" t="s">
        <v>3</v>
      </c>
      <c r="D1" s="2" t="s">
        <v>2</v>
      </c>
      <c r="E1" s="3" t="s">
        <v>4</v>
      </c>
    </row>
    <row r="2" spans="1:5" x14ac:dyDescent="0.25">
      <c r="A2" s="5" t="s">
        <v>95</v>
      </c>
      <c r="B2" s="4" t="s">
        <v>84</v>
      </c>
      <c r="C2" s="8" t="s">
        <v>41</v>
      </c>
      <c r="D2" s="6" t="s">
        <v>54</v>
      </c>
      <c r="E2" s="7" t="s">
        <v>55</v>
      </c>
    </row>
    <row r="3" spans="1:5" x14ac:dyDescent="0.25">
      <c r="A3" s="5" t="s">
        <v>95</v>
      </c>
      <c r="B3" s="4" t="s">
        <v>78</v>
      </c>
      <c r="C3" s="8" t="s">
        <v>41</v>
      </c>
      <c r="D3" s="6" t="s">
        <v>40</v>
      </c>
      <c r="E3" s="7" t="s">
        <v>42</v>
      </c>
    </row>
    <row r="4" spans="1:5" x14ac:dyDescent="0.25">
      <c r="A4" s="5" t="s">
        <v>95</v>
      </c>
      <c r="B4" s="4" t="s">
        <v>87</v>
      </c>
      <c r="C4" s="8" t="s">
        <v>41</v>
      </c>
      <c r="D4" s="6" t="s">
        <v>61</v>
      </c>
      <c r="E4" s="7" t="s">
        <v>62</v>
      </c>
    </row>
    <row r="5" spans="1:5" x14ac:dyDescent="0.25">
      <c r="A5" s="5" t="s">
        <v>95</v>
      </c>
      <c r="B5" s="4" t="s">
        <v>82</v>
      </c>
      <c r="C5" s="8" t="s">
        <v>41</v>
      </c>
      <c r="D5" s="6" t="s">
        <v>50</v>
      </c>
      <c r="E5" s="7" t="s">
        <v>51</v>
      </c>
    </row>
    <row r="6" spans="1:5" x14ac:dyDescent="0.25">
      <c r="A6" s="5" t="s">
        <v>95</v>
      </c>
      <c r="B6" s="4" t="s">
        <v>83</v>
      </c>
      <c r="C6" s="8" t="s">
        <v>41</v>
      </c>
      <c r="D6" s="6" t="s">
        <v>52</v>
      </c>
      <c r="E6" s="7" t="s">
        <v>53</v>
      </c>
    </row>
    <row r="7" spans="1:5" x14ac:dyDescent="0.25">
      <c r="A7" s="5" t="s">
        <v>95</v>
      </c>
      <c r="B7" s="4" t="s">
        <v>94</v>
      </c>
      <c r="C7" s="8" t="s">
        <v>41</v>
      </c>
      <c r="D7" s="6" t="s">
        <v>75</v>
      </c>
      <c r="E7" s="7" t="s">
        <v>76</v>
      </c>
    </row>
    <row r="8" spans="1:5" x14ac:dyDescent="0.25">
      <c r="A8" s="5" t="s">
        <v>95</v>
      </c>
      <c r="B8" s="4" t="s">
        <v>85</v>
      </c>
      <c r="C8" s="8" t="s">
        <v>41</v>
      </c>
      <c r="D8" s="6" t="s">
        <v>56</v>
      </c>
      <c r="E8" s="7" t="s">
        <v>57</v>
      </c>
    </row>
    <row r="9" spans="1:5" x14ac:dyDescent="0.25">
      <c r="A9" s="5" t="s">
        <v>95</v>
      </c>
      <c r="B9" s="4" t="s">
        <v>79</v>
      </c>
      <c r="C9" s="8" t="s">
        <v>44</v>
      </c>
      <c r="D9" s="6" t="s">
        <v>43</v>
      </c>
      <c r="E9" s="7" t="s">
        <v>45</v>
      </c>
    </row>
    <row r="10" spans="1:5" x14ac:dyDescent="0.25">
      <c r="A10" s="5" t="s">
        <v>95</v>
      </c>
      <c r="B10" s="4" t="s">
        <v>80</v>
      </c>
      <c r="C10" s="8" t="s">
        <v>44</v>
      </c>
      <c r="D10" s="6" t="s">
        <v>46</v>
      </c>
      <c r="E10" s="7" t="s">
        <v>47</v>
      </c>
    </row>
    <row r="11" spans="1:5" x14ac:dyDescent="0.25">
      <c r="A11" s="5" t="s">
        <v>95</v>
      </c>
      <c r="B11" s="4" t="s">
        <v>81</v>
      </c>
      <c r="C11" s="8" t="s">
        <v>44</v>
      </c>
      <c r="D11" s="6" t="s">
        <v>48</v>
      </c>
      <c r="E11" s="7" t="s">
        <v>49</v>
      </c>
    </row>
    <row r="12" spans="1:5" x14ac:dyDescent="0.25">
      <c r="A12" s="5" t="s">
        <v>95</v>
      </c>
      <c r="B12" s="4" t="s">
        <v>93</v>
      </c>
      <c r="C12" s="8" t="s">
        <v>44</v>
      </c>
      <c r="D12" s="6" t="s">
        <v>73</v>
      </c>
      <c r="E12" s="7" t="s">
        <v>74</v>
      </c>
    </row>
    <row r="13" spans="1:5" x14ac:dyDescent="0.25">
      <c r="A13" s="5" t="s">
        <v>95</v>
      </c>
      <c r="B13" s="4" t="s">
        <v>86</v>
      </c>
      <c r="C13" s="8" t="s">
        <v>59</v>
      </c>
      <c r="D13" s="6" t="s">
        <v>58</v>
      </c>
      <c r="E13" s="7" t="s">
        <v>60</v>
      </c>
    </row>
    <row r="14" spans="1:5" x14ac:dyDescent="0.25">
      <c r="A14" s="5" t="s">
        <v>95</v>
      </c>
      <c r="B14" s="4" t="s">
        <v>88</v>
      </c>
      <c r="C14" s="8" t="s">
        <v>59</v>
      </c>
      <c r="D14" s="6" t="s">
        <v>63</v>
      </c>
      <c r="E14" s="7" t="s">
        <v>64</v>
      </c>
    </row>
    <row r="15" spans="1:5" x14ac:dyDescent="0.25">
      <c r="A15" s="5" t="s">
        <v>95</v>
      </c>
      <c r="B15" s="4" t="s">
        <v>89</v>
      </c>
      <c r="C15" s="8" t="s">
        <v>59</v>
      </c>
      <c r="D15" s="6" t="s">
        <v>65</v>
      </c>
      <c r="E15" s="7" t="s">
        <v>66</v>
      </c>
    </row>
    <row r="16" spans="1:5" x14ac:dyDescent="0.25">
      <c r="A16" s="5" t="s">
        <v>95</v>
      </c>
      <c r="B16" s="4" t="s">
        <v>90</v>
      </c>
      <c r="C16" s="8" t="s">
        <v>59</v>
      </c>
      <c r="D16" s="6" t="s">
        <v>67</v>
      </c>
      <c r="E16" s="7" t="s">
        <v>68</v>
      </c>
    </row>
    <row r="17" spans="1:5" x14ac:dyDescent="0.25">
      <c r="A17" s="5" t="s">
        <v>95</v>
      </c>
      <c r="B17" s="4" t="s">
        <v>91</v>
      </c>
      <c r="C17" s="8" t="s">
        <v>59</v>
      </c>
      <c r="D17" s="6" t="s">
        <v>69</v>
      </c>
      <c r="E17" s="7" t="s">
        <v>70</v>
      </c>
    </row>
    <row r="18" spans="1:5" x14ac:dyDescent="0.25">
      <c r="A18" s="5" t="s">
        <v>95</v>
      </c>
      <c r="B18" s="4" t="s">
        <v>92</v>
      </c>
      <c r="C18" s="8" t="s">
        <v>59</v>
      </c>
      <c r="D18" s="6" t="s">
        <v>71</v>
      </c>
      <c r="E18" s="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G39" sqref="G39"/>
    </sheetView>
  </sheetViews>
  <sheetFormatPr defaultRowHeight="15" x14ac:dyDescent="0.25"/>
  <sheetData>
    <row r="1" spans="1:5" x14ac:dyDescent="0.25">
      <c r="A1" s="2" t="s">
        <v>1</v>
      </c>
      <c r="B1" s="1" t="s">
        <v>0</v>
      </c>
      <c r="C1" s="3" t="s">
        <v>3</v>
      </c>
      <c r="D1" s="2" t="s">
        <v>2</v>
      </c>
      <c r="E1" s="3" t="s">
        <v>4</v>
      </c>
    </row>
    <row r="2" spans="1:5" x14ac:dyDescent="0.25">
      <c r="A2" s="5" t="s">
        <v>39</v>
      </c>
      <c r="B2" s="4" t="s">
        <v>11</v>
      </c>
      <c r="C2" s="8" t="s">
        <v>41</v>
      </c>
      <c r="D2" s="6" t="s">
        <v>54</v>
      </c>
      <c r="E2" s="7" t="s">
        <v>55</v>
      </c>
    </row>
    <row r="3" spans="1:5" x14ac:dyDescent="0.25">
      <c r="A3" s="5" t="s">
        <v>39</v>
      </c>
      <c r="B3" s="4" t="s">
        <v>5</v>
      </c>
      <c r="C3" s="8" t="s">
        <v>41</v>
      </c>
      <c r="D3" s="6" t="s">
        <v>40</v>
      </c>
      <c r="E3" s="7" t="s">
        <v>42</v>
      </c>
    </row>
    <row r="4" spans="1:5" x14ac:dyDescent="0.25">
      <c r="A4" s="5" t="s">
        <v>39</v>
      </c>
      <c r="B4" s="4" t="s">
        <v>14</v>
      </c>
      <c r="C4" s="8" t="s">
        <v>41</v>
      </c>
      <c r="D4" s="6" t="s">
        <v>61</v>
      </c>
      <c r="E4" s="7" t="s">
        <v>62</v>
      </c>
    </row>
    <row r="5" spans="1:5" x14ac:dyDescent="0.25">
      <c r="A5" s="5" t="s">
        <v>39</v>
      </c>
      <c r="B5" s="4" t="s">
        <v>9</v>
      </c>
      <c r="C5" s="8" t="s">
        <v>41</v>
      </c>
      <c r="D5" s="6" t="s">
        <v>50</v>
      </c>
      <c r="E5" s="7" t="s">
        <v>51</v>
      </c>
    </row>
    <row r="6" spans="1:5" x14ac:dyDescent="0.25">
      <c r="A6" s="5" t="s">
        <v>39</v>
      </c>
      <c r="B6" s="4" t="s">
        <v>10</v>
      </c>
      <c r="C6" s="8" t="s">
        <v>41</v>
      </c>
      <c r="D6" s="6" t="s">
        <v>52</v>
      </c>
      <c r="E6" s="7" t="s">
        <v>53</v>
      </c>
    </row>
    <row r="7" spans="1:5" x14ac:dyDescent="0.25">
      <c r="A7" s="5" t="s">
        <v>39</v>
      </c>
      <c r="B7" s="4" t="s">
        <v>21</v>
      </c>
      <c r="C7" s="8" t="s">
        <v>41</v>
      </c>
      <c r="D7" s="6" t="s">
        <v>75</v>
      </c>
      <c r="E7" s="7" t="s">
        <v>76</v>
      </c>
    </row>
    <row r="8" spans="1:5" x14ac:dyDescent="0.25">
      <c r="A8" s="5" t="s">
        <v>39</v>
      </c>
      <c r="B8" s="4" t="s">
        <v>12</v>
      </c>
      <c r="C8" s="8" t="s">
        <v>41</v>
      </c>
      <c r="D8" s="6" t="s">
        <v>56</v>
      </c>
      <c r="E8" s="7" t="s">
        <v>57</v>
      </c>
    </row>
    <row r="9" spans="1:5" x14ac:dyDescent="0.25">
      <c r="A9" s="5" t="s">
        <v>39</v>
      </c>
      <c r="B9" s="4" t="s">
        <v>6</v>
      </c>
      <c r="C9" s="8" t="s">
        <v>44</v>
      </c>
      <c r="D9" s="6" t="s">
        <v>43</v>
      </c>
      <c r="E9" s="7" t="s">
        <v>45</v>
      </c>
    </row>
    <row r="10" spans="1:5" x14ac:dyDescent="0.25">
      <c r="A10" s="5" t="s">
        <v>39</v>
      </c>
      <c r="B10" s="4" t="s">
        <v>7</v>
      </c>
      <c r="C10" s="8" t="s">
        <v>44</v>
      </c>
      <c r="D10" s="6" t="s">
        <v>46</v>
      </c>
      <c r="E10" s="7" t="s">
        <v>47</v>
      </c>
    </row>
    <row r="11" spans="1:5" x14ac:dyDescent="0.25">
      <c r="A11" s="5" t="s">
        <v>39</v>
      </c>
      <c r="B11" s="4" t="s">
        <v>8</v>
      </c>
      <c r="C11" s="8" t="s">
        <v>44</v>
      </c>
      <c r="D11" s="6" t="s">
        <v>48</v>
      </c>
      <c r="E11" s="7" t="s">
        <v>49</v>
      </c>
    </row>
    <row r="12" spans="1:5" x14ac:dyDescent="0.25">
      <c r="A12" s="5" t="s">
        <v>39</v>
      </c>
      <c r="B12" s="4" t="s">
        <v>20</v>
      </c>
      <c r="C12" s="8" t="s">
        <v>44</v>
      </c>
      <c r="D12" s="6" t="s">
        <v>73</v>
      </c>
      <c r="E12" s="7" t="s">
        <v>74</v>
      </c>
    </row>
    <row r="13" spans="1:5" x14ac:dyDescent="0.25">
      <c r="A13" s="5" t="s">
        <v>39</v>
      </c>
      <c r="B13" s="4" t="s">
        <v>13</v>
      </c>
      <c r="C13" s="8" t="s">
        <v>59</v>
      </c>
      <c r="D13" s="6" t="s">
        <v>58</v>
      </c>
      <c r="E13" s="7" t="s">
        <v>60</v>
      </c>
    </row>
    <row r="14" spans="1:5" x14ac:dyDescent="0.25">
      <c r="A14" s="5" t="s">
        <v>39</v>
      </c>
      <c r="B14" s="4" t="s">
        <v>15</v>
      </c>
      <c r="C14" s="8" t="s">
        <v>59</v>
      </c>
      <c r="D14" s="6" t="s">
        <v>63</v>
      </c>
      <c r="E14" s="7" t="s">
        <v>64</v>
      </c>
    </row>
    <row r="15" spans="1:5" x14ac:dyDescent="0.25">
      <c r="A15" s="5" t="s">
        <v>39</v>
      </c>
      <c r="B15" s="4" t="s">
        <v>16</v>
      </c>
      <c r="C15" s="8" t="s">
        <v>59</v>
      </c>
      <c r="D15" s="6" t="s">
        <v>65</v>
      </c>
      <c r="E15" s="7" t="s">
        <v>66</v>
      </c>
    </row>
    <row r="16" spans="1:5" x14ac:dyDescent="0.25">
      <c r="A16" s="5" t="s">
        <v>39</v>
      </c>
      <c r="B16" s="4" t="s">
        <v>17</v>
      </c>
      <c r="C16" s="8" t="s">
        <v>59</v>
      </c>
      <c r="D16" s="6" t="s">
        <v>67</v>
      </c>
      <c r="E16" s="7" t="s">
        <v>68</v>
      </c>
    </row>
    <row r="17" spans="1:5" x14ac:dyDescent="0.25">
      <c r="A17" s="5" t="s">
        <v>39</v>
      </c>
      <c r="B17" s="4" t="s">
        <v>18</v>
      </c>
      <c r="C17" s="8" t="s">
        <v>59</v>
      </c>
      <c r="D17" s="6" t="s">
        <v>69</v>
      </c>
      <c r="E17" s="7" t="s">
        <v>70</v>
      </c>
    </row>
    <row r="18" spans="1:5" x14ac:dyDescent="0.25">
      <c r="A18" s="5" t="s">
        <v>39</v>
      </c>
      <c r="B18" s="4" t="s">
        <v>19</v>
      </c>
      <c r="C18" s="8" t="s">
        <v>59</v>
      </c>
      <c r="D18" s="6" t="s">
        <v>71</v>
      </c>
      <c r="E18" s="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Domestic</vt:lpstr>
      <vt:lpstr>Okrug</vt:lpstr>
      <vt:lpstr>Local</vt:lpstr>
    </vt:vector>
  </TitlesOfParts>
  <Company>Orange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Nadezhda Minkina</dc:creator>
  <cp:lastModifiedBy>Nadezhda Minkina</cp:lastModifiedBy>
  <dcterms:created xsi:type="dcterms:W3CDTF">2013-07-02T11:19:42Z</dcterms:created>
  <dcterms:modified xsi:type="dcterms:W3CDTF">2013-07-02T13:25:18Z</dcterms:modified>
</cp:coreProperties>
</file>